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dentgasltd-my.sharepoint.com/personal/nasif_khan_cadentgas_com/Documents/"/>
    </mc:Choice>
  </mc:AlternateContent>
  <xr:revisionPtr revIDLastSave="281" documentId="8_{097C416C-5491-4152-ADEF-BB04B4416C57}" xr6:coauthVersionLast="46" xr6:coauthVersionMax="46" xr10:uidLastSave="{EB5EB6FA-E076-4255-83E4-6A406DE42213}"/>
  <bookViews>
    <workbookView xWindow="28680" yWindow="-120" windowWidth="29040" windowHeight="15840" activeTab="1" xr2:uid="{0BB38ED9-7D8C-4683-8CBC-E35BEE6E4196}"/>
  </bookViews>
  <sheets>
    <sheet name="Master" sheetId="3" r:id="rId1"/>
    <sheet name="Reference Table" sheetId="4" r:id="rId2"/>
    <sheet name="Lookups" sheetId="5" r:id="rId3"/>
    <sheet name="LDPs" sheetId="2" r:id="rId4"/>
  </sheets>
  <externalReferences>
    <externalReference r:id="rId5"/>
    <externalReference r:id="rId6"/>
  </externalReferences>
  <definedNames>
    <definedName name="_xlnm._FilterDatabase" localSheetId="0" hidden="1">Master!$A$1:$AA$3317</definedName>
    <definedName name="twoinch">LDPs!$A$1:$A$12</definedName>
  </definedNames>
  <calcPr calcId="191029"/>
  <pivotCaches>
    <pivotCache cacheId="3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" i="3" l="1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C208" i="3"/>
  <c r="AC209" i="3"/>
  <c r="AC210" i="3"/>
  <c r="AC211" i="3"/>
  <c r="AC212" i="3"/>
  <c r="AC213" i="3"/>
  <c r="AC214" i="3"/>
  <c r="AC215" i="3"/>
  <c r="AC216" i="3"/>
  <c r="AC217" i="3"/>
  <c r="AC218" i="3"/>
  <c r="AC219" i="3"/>
  <c r="AC220" i="3"/>
  <c r="AC221" i="3"/>
  <c r="AC222" i="3"/>
  <c r="AC223" i="3"/>
  <c r="AC224" i="3"/>
  <c r="AC225" i="3"/>
  <c r="AC226" i="3"/>
  <c r="AC227" i="3"/>
  <c r="AC228" i="3"/>
  <c r="AC229" i="3"/>
  <c r="AC230" i="3"/>
  <c r="AC231" i="3"/>
  <c r="AC232" i="3"/>
  <c r="AC233" i="3"/>
  <c r="AC234" i="3"/>
  <c r="AC235" i="3"/>
  <c r="AC236" i="3"/>
  <c r="AC237" i="3"/>
  <c r="AC238" i="3"/>
  <c r="AC239" i="3"/>
  <c r="AC240" i="3"/>
  <c r="AC241" i="3"/>
  <c r="AC242" i="3"/>
  <c r="AC243" i="3"/>
  <c r="AC244" i="3"/>
  <c r="AC245" i="3"/>
  <c r="AC246" i="3"/>
  <c r="AC247" i="3"/>
  <c r="AC248" i="3"/>
  <c r="AC249" i="3"/>
  <c r="AC250" i="3"/>
  <c r="AC251" i="3"/>
  <c r="AC252" i="3"/>
  <c r="AC253" i="3"/>
  <c r="AC254" i="3"/>
  <c r="AC255" i="3"/>
  <c r="AC256" i="3"/>
  <c r="AC257" i="3"/>
  <c r="AC258" i="3"/>
  <c r="AC259" i="3"/>
  <c r="AC260" i="3"/>
  <c r="AC261" i="3"/>
  <c r="AC262" i="3"/>
  <c r="AC263" i="3"/>
  <c r="AC264" i="3"/>
  <c r="AC265" i="3"/>
  <c r="AC266" i="3"/>
  <c r="AC267" i="3"/>
  <c r="AC268" i="3"/>
  <c r="AC269" i="3"/>
  <c r="AC270" i="3"/>
  <c r="AC271" i="3"/>
  <c r="AC272" i="3"/>
  <c r="AC273" i="3"/>
  <c r="AC274" i="3"/>
  <c r="AC275" i="3"/>
  <c r="AC276" i="3"/>
  <c r="AC277" i="3"/>
  <c r="AC278" i="3"/>
  <c r="AC279" i="3"/>
  <c r="AC280" i="3"/>
  <c r="AC281" i="3"/>
  <c r="AC282" i="3"/>
  <c r="AC283" i="3"/>
  <c r="AC284" i="3"/>
  <c r="AC285" i="3"/>
  <c r="AC286" i="3"/>
  <c r="AC287" i="3"/>
  <c r="AC288" i="3"/>
  <c r="AC289" i="3"/>
  <c r="AC290" i="3"/>
  <c r="AC291" i="3"/>
  <c r="AC292" i="3"/>
  <c r="AC293" i="3"/>
  <c r="AC294" i="3"/>
  <c r="AC295" i="3"/>
  <c r="AC296" i="3"/>
  <c r="AC297" i="3"/>
  <c r="AC298" i="3"/>
  <c r="AC299" i="3"/>
  <c r="AC300" i="3"/>
  <c r="AC301" i="3"/>
  <c r="AC302" i="3"/>
  <c r="AC303" i="3"/>
  <c r="AC304" i="3"/>
  <c r="AC305" i="3"/>
  <c r="AC306" i="3"/>
  <c r="AC307" i="3"/>
  <c r="AC308" i="3"/>
  <c r="AC309" i="3"/>
  <c r="AC310" i="3"/>
  <c r="AC311" i="3"/>
  <c r="AC312" i="3"/>
  <c r="AC313" i="3"/>
  <c r="AC314" i="3"/>
  <c r="AC315" i="3"/>
  <c r="AC316" i="3"/>
  <c r="AC317" i="3"/>
  <c r="AC318" i="3"/>
  <c r="AC319" i="3"/>
  <c r="AC320" i="3"/>
  <c r="AC321" i="3"/>
  <c r="AC322" i="3"/>
  <c r="AC323" i="3"/>
  <c r="AC324" i="3"/>
  <c r="AC325" i="3"/>
  <c r="AC326" i="3"/>
  <c r="AC327" i="3"/>
  <c r="AC328" i="3"/>
  <c r="AC329" i="3"/>
  <c r="AC330" i="3"/>
  <c r="AC331" i="3"/>
  <c r="AC332" i="3"/>
  <c r="AC333" i="3"/>
  <c r="AC334" i="3"/>
  <c r="AC335" i="3"/>
  <c r="AC336" i="3"/>
  <c r="AC337" i="3"/>
  <c r="AC338" i="3"/>
  <c r="AC339" i="3"/>
  <c r="AC340" i="3"/>
  <c r="AC341" i="3"/>
  <c r="AC342" i="3"/>
  <c r="AC343" i="3"/>
  <c r="AC344" i="3"/>
  <c r="AC345" i="3"/>
  <c r="AC346" i="3"/>
  <c r="AC347" i="3"/>
  <c r="AC348" i="3"/>
  <c r="AC349" i="3"/>
  <c r="AC350" i="3"/>
  <c r="AC351" i="3"/>
  <c r="AC352" i="3"/>
  <c r="AC353" i="3"/>
  <c r="AC354" i="3"/>
  <c r="AC355" i="3"/>
  <c r="AC356" i="3"/>
  <c r="AC357" i="3"/>
  <c r="AC358" i="3"/>
  <c r="AC359" i="3"/>
  <c r="AC360" i="3"/>
  <c r="AC361" i="3"/>
  <c r="AC362" i="3"/>
  <c r="AC363" i="3"/>
  <c r="AC364" i="3"/>
  <c r="AC365" i="3"/>
  <c r="AC366" i="3"/>
  <c r="AC367" i="3"/>
  <c r="AC368" i="3"/>
  <c r="AC369" i="3"/>
  <c r="AC370" i="3"/>
  <c r="AC371" i="3"/>
  <c r="AC372" i="3"/>
  <c r="AC373" i="3"/>
  <c r="AC374" i="3"/>
  <c r="AC375" i="3"/>
  <c r="AC376" i="3"/>
  <c r="AC377" i="3"/>
  <c r="AC378" i="3"/>
  <c r="AC379" i="3"/>
  <c r="AC380" i="3"/>
  <c r="AC381" i="3"/>
  <c r="AC382" i="3"/>
  <c r="AC383" i="3"/>
  <c r="AC384" i="3"/>
  <c r="AC385" i="3"/>
  <c r="AC386" i="3"/>
  <c r="AC387" i="3"/>
  <c r="AC388" i="3"/>
  <c r="AC389" i="3"/>
  <c r="AC390" i="3"/>
  <c r="AC391" i="3"/>
  <c r="AC392" i="3"/>
  <c r="AC393" i="3"/>
  <c r="AC394" i="3"/>
  <c r="AC395" i="3"/>
  <c r="AC396" i="3"/>
  <c r="AC397" i="3"/>
  <c r="AC398" i="3"/>
  <c r="AC399" i="3"/>
  <c r="AC400" i="3"/>
  <c r="AC401" i="3"/>
  <c r="AC402" i="3"/>
  <c r="AC403" i="3"/>
  <c r="AC404" i="3"/>
  <c r="AC405" i="3"/>
  <c r="AC406" i="3"/>
  <c r="AC407" i="3"/>
  <c r="AC408" i="3"/>
  <c r="AC409" i="3"/>
  <c r="AC410" i="3"/>
  <c r="AC411" i="3"/>
  <c r="AC412" i="3"/>
  <c r="AC413" i="3"/>
  <c r="AC414" i="3"/>
  <c r="AC415" i="3"/>
  <c r="AC416" i="3"/>
  <c r="AC417" i="3"/>
  <c r="AC418" i="3"/>
  <c r="AC419" i="3"/>
  <c r="AC420" i="3"/>
  <c r="AC421" i="3"/>
  <c r="AC422" i="3"/>
  <c r="AC423" i="3"/>
  <c r="AC424" i="3"/>
  <c r="AC425" i="3"/>
  <c r="AC426" i="3"/>
  <c r="AC427" i="3"/>
  <c r="AC428" i="3"/>
  <c r="AC429" i="3"/>
  <c r="AC430" i="3"/>
  <c r="AC431" i="3"/>
  <c r="AC432" i="3"/>
  <c r="AC433" i="3"/>
  <c r="AC434" i="3"/>
  <c r="AC435" i="3"/>
  <c r="AC436" i="3"/>
  <c r="AC437" i="3"/>
  <c r="AC438" i="3"/>
  <c r="AC439" i="3"/>
  <c r="AC440" i="3"/>
  <c r="AC441" i="3"/>
  <c r="AC442" i="3"/>
  <c r="AC443" i="3"/>
  <c r="AC444" i="3"/>
  <c r="AC445" i="3"/>
  <c r="AC446" i="3"/>
  <c r="AC447" i="3"/>
  <c r="AC448" i="3"/>
  <c r="AC449" i="3"/>
  <c r="AC450" i="3"/>
  <c r="AC451" i="3"/>
  <c r="AC452" i="3"/>
  <c r="AC453" i="3"/>
  <c r="AC454" i="3"/>
  <c r="AC455" i="3"/>
  <c r="AC456" i="3"/>
  <c r="AC457" i="3"/>
  <c r="AC458" i="3"/>
  <c r="AC459" i="3"/>
  <c r="AC460" i="3"/>
  <c r="AC461" i="3"/>
  <c r="AC462" i="3"/>
  <c r="AC463" i="3"/>
  <c r="AC464" i="3"/>
  <c r="AC465" i="3"/>
  <c r="AC466" i="3"/>
  <c r="AC467" i="3"/>
  <c r="AC468" i="3"/>
  <c r="AC469" i="3"/>
  <c r="AC470" i="3"/>
  <c r="AC471" i="3"/>
  <c r="AC472" i="3"/>
  <c r="AC473" i="3"/>
  <c r="AC474" i="3"/>
  <c r="AC475" i="3"/>
  <c r="AC476" i="3"/>
  <c r="AC477" i="3"/>
  <c r="AC478" i="3"/>
  <c r="AC479" i="3"/>
  <c r="AC480" i="3"/>
  <c r="AC481" i="3"/>
  <c r="AC482" i="3"/>
  <c r="AC483" i="3"/>
  <c r="AC484" i="3"/>
  <c r="AC485" i="3"/>
  <c r="AC486" i="3"/>
  <c r="AC487" i="3"/>
  <c r="AC488" i="3"/>
  <c r="AC489" i="3"/>
  <c r="AC490" i="3"/>
  <c r="AC491" i="3"/>
  <c r="AC492" i="3"/>
  <c r="AC493" i="3"/>
  <c r="AC494" i="3"/>
  <c r="AC495" i="3"/>
  <c r="AC496" i="3"/>
  <c r="AC497" i="3"/>
  <c r="AC498" i="3"/>
  <c r="AC499" i="3"/>
  <c r="AC500" i="3"/>
  <c r="AC501" i="3"/>
  <c r="AC502" i="3"/>
  <c r="AC503" i="3"/>
  <c r="AC504" i="3"/>
  <c r="AC505" i="3"/>
  <c r="AC506" i="3"/>
  <c r="AC507" i="3"/>
  <c r="AC508" i="3"/>
  <c r="AC509" i="3"/>
  <c r="AC510" i="3"/>
  <c r="AC511" i="3"/>
  <c r="AC512" i="3"/>
  <c r="AC513" i="3"/>
  <c r="AC514" i="3"/>
  <c r="AC515" i="3"/>
  <c r="AC516" i="3"/>
  <c r="AC517" i="3"/>
  <c r="AC518" i="3"/>
  <c r="AC519" i="3"/>
  <c r="AC520" i="3"/>
  <c r="AC521" i="3"/>
  <c r="AC522" i="3"/>
  <c r="AC523" i="3"/>
  <c r="AC524" i="3"/>
  <c r="AC525" i="3"/>
  <c r="AC526" i="3"/>
  <c r="AC527" i="3"/>
  <c r="AC528" i="3"/>
  <c r="AC529" i="3"/>
  <c r="AC530" i="3"/>
  <c r="AC531" i="3"/>
  <c r="AC532" i="3"/>
  <c r="AC533" i="3"/>
  <c r="AC534" i="3"/>
  <c r="AC535" i="3"/>
  <c r="AC536" i="3"/>
  <c r="AC537" i="3"/>
  <c r="AC538" i="3"/>
  <c r="AC539" i="3"/>
  <c r="AC540" i="3"/>
  <c r="AC541" i="3"/>
  <c r="AC542" i="3"/>
  <c r="AC543" i="3"/>
  <c r="AC544" i="3"/>
  <c r="AC545" i="3"/>
  <c r="AC546" i="3"/>
  <c r="AC547" i="3"/>
  <c r="AC548" i="3"/>
  <c r="AC549" i="3"/>
  <c r="AC550" i="3"/>
  <c r="AC551" i="3"/>
  <c r="AC552" i="3"/>
  <c r="AC553" i="3"/>
  <c r="AC554" i="3"/>
  <c r="AC555" i="3"/>
  <c r="AC556" i="3"/>
  <c r="AC557" i="3"/>
  <c r="AC558" i="3"/>
  <c r="AC559" i="3"/>
  <c r="AC560" i="3"/>
  <c r="AC561" i="3"/>
  <c r="AC562" i="3"/>
  <c r="AC563" i="3"/>
  <c r="AC564" i="3"/>
  <c r="AC565" i="3"/>
  <c r="AC566" i="3"/>
  <c r="AC567" i="3"/>
  <c r="AC568" i="3"/>
  <c r="AC569" i="3"/>
  <c r="AC570" i="3"/>
  <c r="AC571" i="3"/>
  <c r="AC572" i="3"/>
  <c r="AC573" i="3"/>
  <c r="AC574" i="3"/>
  <c r="AC575" i="3"/>
  <c r="AC576" i="3"/>
  <c r="AC577" i="3"/>
  <c r="AC578" i="3"/>
  <c r="AC579" i="3"/>
  <c r="AC580" i="3"/>
  <c r="AC581" i="3"/>
  <c r="AC582" i="3"/>
  <c r="AC583" i="3"/>
  <c r="AC584" i="3"/>
  <c r="AC585" i="3"/>
  <c r="AC586" i="3"/>
  <c r="AC587" i="3"/>
  <c r="AC588" i="3"/>
  <c r="AC589" i="3"/>
  <c r="AC590" i="3"/>
  <c r="AC591" i="3"/>
  <c r="AC592" i="3"/>
  <c r="AC593" i="3"/>
  <c r="AC594" i="3"/>
  <c r="AC595" i="3"/>
  <c r="AC596" i="3"/>
  <c r="AC597" i="3"/>
  <c r="AC598" i="3"/>
  <c r="AC599" i="3"/>
  <c r="AC600" i="3"/>
  <c r="AC601" i="3"/>
  <c r="AC602" i="3"/>
  <c r="AC603" i="3"/>
  <c r="AC604" i="3"/>
  <c r="AC605" i="3"/>
  <c r="AC606" i="3"/>
  <c r="AC607" i="3"/>
  <c r="AC608" i="3"/>
  <c r="AC609" i="3"/>
  <c r="AC610" i="3"/>
  <c r="AC611" i="3"/>
  <c r="AC612" i="3"/>
  <c r="AC613" i="3"/>
  <c r="AC614" i="3"/>
  <c r="AC615" i="3"/>
  <c r="AC616" i="3"/>
  <c r="AC617" i="3"/>
  <c r="AC618" i="3"/>
  <c r="AC619" i="3"/>
  <c r="AC620" i="3"/>
  <c r="AC621" i="3"/>
  <c r="AC622" i="3"/>
  <c r="AC623" i="3"/>
  <c r="AC624" i="3"/>
  <c r="AC625" i="3"/>
  <c r="AC626" i="3"/>
  <c r="AC627" i="3"/>
  <c r="AC628" i="3"/>
  <c r="AC629" i="3"/>
  <c r="AC630" i="3"/>
  <c r="AC631" i="3"/>
  <c r="AC632" i="3"/>
  <c r="AC633" i="3"/>
  <c r="AC634" i="3"/>
  <c r="AC635" i="3"/>
  <c r="AC636" i="3"/>
  <c r="AC637" i="3"/>
  <c r="AC638" i="3"/>
  <c r="AC639" i="3"/>
  <c r="AC640" i="3"/>
  <c r="AC641" i="3"/>
  <c r="AC642" i="3"/>
  <c r="AC643" i="3"/>
  <c r="AC644" i="3"/>
  <c r="AC645" i="3"/>
  <c r="AC646" i="3"/>
  <c r="AC647" i="3"/>
  <c r="AC648" i="3"/>
  <c r="AC649" i="3"/>
  <c r="AC650" i="3"/>
  <c r="AC651" i="3"/>
  <c r="AC652" i="3"/>
  <c r="AC653" i="3"/>
  <c r="AC654" i="3"/>
  <c r="AC655" i="3"/>
  <c r="AC656" i="3"/>
  <c r="AC657" i="3"/>
  <c r="AC658" i="3"/>
  <c r="AC659" i="3"/>
  <c r="AC660" i="3"/>
  <c r="AC661" i="3"/>
  <c r="AC662" i="3"/>
  <c r="AC663" i="3"/>
  <c r="AC664" i="3"/>
  <c r="AC665" i="3"/>
  <c r="AC666" i="3"/>
  <c r="AC667" i="3"/>
  <c r="AC668" i="3"/>
  <c r="AC669" i="3"/>
  <c r="AC670" i="3"/>
  <c r="AC671" i="3"/>
  <c r="AC672" i="3"/>
  <c r="AC673" i="3"/>
  <c r="AC674" i="3"/>
  <c r="AC675" i="3"/>
  <c r="AC676" i="3"/>
  <c r="AC677" i="3"/>
  <c r="AC678" i="3"/>
  <c r="AC679" i="3"/>
  <c r="AC680" i="3"/>
  <c r="AC681" i="3"/>
  <c r="AC682" i="3"/>
  <c r="AC683" i="3"/>
  <c r="AC684" i="3"/>
  <c r="AC685" i="3"/>
  <c r="AC686" i="3"/>
  <c r="AC687" i="3"/>
  <c r="AC688" i="3"/>
  <c r="AC689" i="3"/>
  <c r="AC690" i="3"/>
  <c r="AC691" i="3"/>
  <c r="AC692" i="3"/>
  <c r="AC693" i="3"/>
  <c r="AC694" i="3"/>
  <c r="AC695" i="3"/>
  <c r="AC696" i="3"/>
  <c r="AC697" i="3"/>
  <c r="AC698" i="3"/>
  <c r="AC699" i="3"/>
  <c r="AC700" i="3"/>
  <c r="AC701" i="3"/>
  <c r="AC702" i="3"/>
  <c r="AC703" i="3"/>
  <c r="AC704" i="3"/>
  <c r="AC705" i="3"/>
  <c r="AC706" i="3"/>
  <c r="AC707" i="3"/>
  <c r="AC708" i="3"/>
  <c r="AC709" i="3"/>
  <c r="AC710" i="3"/>
  <c r="AC711" i="3"/>
  <c r="AC712" i="3"/>
  <c r="AC713" i="3"/>
  <c r="AC714" i="3"/>
  <c r="AC715" i="3"/>
  <c r="AC716" i="3"/>
  <c r="AC717" i="3"/>
  <c r="AC718" i="3"/>
  <c r="AC719" i="3"/>
  <c r="AC720" i="3"/>
  <c r="AC721" i="3"/>
  <c r="AC722" i="3"/>
  <c r="AC723" i="3"/>
  <c r="AC724" i="3"/>
  <c r="AC725" i="3"/>
  <c r="AC726" i="3"/>
  <c r="AC727" i="3"/>
  <c r="AC728" i="3"/>
  <c r="AC729" i="3"/>
  <c r="AC730" i="3"/>
  <c r="AC731" i="3"/>
  <c r="AC732" i="3"/>
  <c r="AC733" i="3"/>
  <c r="AC734" i="3"/>
  <c r="AC735" i="3"/>
  <c r="AC736" i="3"/>
  <c r="AC737" i="3"/>
  <c r="AC738" i="3"/>
  <c r="AC739" i="3"/>
  <c r="AC740" i="3"/>
  <c r="AC741" i="3"/>
  <c r="AC742" i="3"/>
  <c r="AC743" i="3"/>
  <c r="AC744" i="3"/>
  <c r="AC745" i="3"/>
  <c r="AC746" i="3"/>
  <c r="AC747" i="3"/>
  <c r="AC748" i="3"/>
  <c r="AC749" i="3"/>
  <c r="AC750" i="3"/>
  <c r="AC751" i="3"/>
  <c r="AC752" i="3"/>
  <c r="AC753" i="3"/>
  <c r="AC754" i="3"/>
  <c r="AC755" i="3"/>
  <c r="AC756" i="3"/>
  <c r="AC757" i="3"/>
  <c r="AC758" i="3"/>
  <c r="AC759" i="3"/>
  <c r="AC760" i="3"/>
  <c r="AC761" i="3"/>
  <c r="AC762" i="3"/>
  <c r="AC763" i="3"/>
  <c r="AC764" i="3"/>
  <c r="AC765" i="3"/>
  <c r="AC766" i="3"/>
  <c r="AC767" i="3"/>
  <c r="AC768" i="3"/>
  <c r="AC769" i="3"/>
  <c r="AC770" i="3"/>
  <c r="AC771" i="3"/>
  <c r="AC772" i="3"/>
  <c r="AC773" i="3"/>
  <c r="AC774" i="3"/>
  <c r="AC775" i="3"/>
  <c r="AC776" i="3"/>
  <c r="AC777" i="3"/>
  <c r="AC778" i="3"/>
  <c r="AC779" i="3"/>
  <c r="AC780" i="3"/>
  <c r="AC781" i="3"/>
  <c r="AC782" i="3"/>
  <c r="AC783" i="3"/>
  <c r="AC784" i="3"/>
  <c r="AC785" i="3"/>
  <c r="AC786" i="3"/>
  <c r="AC787" i="3"/>
  <c r="AC788" i="3"/>
  <c r="AC789" i="3"/>
  <c r="AC790" i="3"/>
  <c r="AC791" i="3"/>
  <c r="AC792" i="3"/>
  <c r="AC793" i="3"/>
  <c r="AC794" i="3"/>
  <c r="AC795" i="3"/>
  <c r="AC796" i="3"/>
  <c r="AC797" i="3"/>
  <c r="AC798" i="3"/>
  <c r="AC799" i="3"/>
  <c r="AC800" i="3"/>
  <c r="AC801" i="3"/>
  <c r="AC802" i="3"/>
  <c r="AC803" i="3"/>
  <c r="AC804" i="3"/>
  <c r="AC805" i="3"/>
  <c r="AC806" i="3"/>
  <c r="AC807" i="3"/>
  <c r="AC808" i="3"/>
  <c r="AC809" i="3"/>
  <c r="AC810" i="3"/>
  <c r="AC811" i="3"/>
  <c r="AC812" i="3"/>
  <c r="AC813" i="3"/>
  <c r="AC814" i="3"/>
  <c r="AC815" i="3"/>
  <c r="AC816" i="3"/>
  <c r="AC817" i="3"/>
  <c r="AC818" i="3"/>
  <c r="AC819" i="3"/>
  <c r="AC820" i="3"/>
  <c r="AC821" i="3"/>
  <c r="AC822" i="3"/>
  <c r="AC823" i="3"/>
  <c r="AC824" i="3"/>
  <c r="AC825" i="3"/>
  <c r="AC826" i="3"/>
  <c r="AC827" i="3"/>
  <c r="AC828" i="3"/>
  <c r="AC829" i="3"/>
  <c r="AC830" i="3"/>
  <c r="AC831" i="3"/>
  <c r="AC832" i="3"/>
  <c r="AC833" i="3"/>
  <c r="AC834" i="3"/>
  <c r="AC835" i="3"/>
  <c r="AC836" i="3"/>
  <c r="AC837" i="3"/>
  <c r="AC838" i="3"/>
  <c r="AC839" i="3"/>
  <c r="AC840" i="3"/>
  <c r="AC841" i="3"/>
  <c r="AC842" i="3"/>
  <c r="AC843" i="3"/>
  <c r="AC844" i="3"/>
  <c r="AC845" i="3"/>
  <c r="AC846" i="3"/>
  <c r="AC847" i="3"/>
  <c r="AC848" i="3"/>
  <c r="AC849" i="3"/>
  <c r="AC850" i="3"/>
  <c r="AC851" i="3"/>
  <c r="AC852" i="3"/>
  <c r="AC853" i="3"/>
  <c r="AC854" i="3"/>
  <c r="AC855" i="3"/>
  <c r="AC856" i="3"/>
  <c r="AC857" i="3"/>
  <c r="AC858" i="3"/>
  <c r="AC859" i="3"/>
  <c r="AC860" i="3"/>
  <c r="AC861" i="3"/>
  <c r="AC862" i="3"/>
  <c r="AC863" i="3"/>
  <c r="AC864" i="3"/>
  <c r="AC865" i="3"/>
  <c r="AC866" i="3"/>
  <c r="AC867" i="3"/>
  <c r="AC868" i="3"/>
  <c r="AC869" i="3"/>
  <c r="AC870" i="3"/>
  <c r="AC871" i="3"/>
  <c r="AC872" i="3"/>
  <c r="AC873" i="3"/>
  <c r="AC874" i="3"/>
  <c r="AC875" i="3"/>
  <c r="AC876" i="3"/>
  <c r="AC877" i="3"/>
  <c r="AC878" i="3"/>
  <c r="AC879" i="3"/>
  <c r="AC880" i="3"/>
  <c r="AC881" i="3"/>
  <c r="AC882" i="3"/>
  <c r="AC883" i="3"/>
  <c r="AC884" i="3"/>
  <c r="AC885" i="3"/>
  <c r="AC886" i="3"/>
  <c r="AC887" i="3"/>
  <c r="AC888" i="3"/>
  <c r="AC889" i="3"/>
  <c r="AC890" i="3"/>
  <c r="AC891" i="3"/>
  <c r="AC892" i="3"/>
  <c r="AC893" i="3"/>
  <c r="AC894" i="3"/>
  <c r="AC895" i="3"/>
  <c r="AC896" i="3"/>
  <c r="AC897" i="3"/>
  <c r="AC898" i="3"/>
  <c r="AC899" i="3"/>
  <c r="AC900" i="3"/>
  <c r="AC901" i="3"/>
  <c r="AC902" i="3"/>
  <c r="AC903" i="3"/>
  <c r="AC904" i="3"/>
  <c r="AC905" i="3"/>
  <c r="AC906" i="3"/>
  <c r="AC907" i="3"/>
  <c r="AC908" i="3"/>
  <c r="AC909" i="3"/>
  <c r="AC910" i="3"/>
  <c r="AC911" i="3"/>
  <c r="AC912" i="3"/>
  <c r="AC913" i="3"/>
  <c r="AC914" i="3"/>
  <c r="AC915" i="3"/>
  <c r="AC916" i="3"/>
  <c r="AC917" i="3"/>
  <c r="AC918" i="3"/>
  <c r="AC919" i="3"/>
  <c r="AC920" i="3"/>
  <c r="AC921" i="3"/>
  <c r="AC922" i="3"/>
  <c r="AC923" i="3"/>
  <c r="AC924" i="3"/>
  <c r="AC925" i="3"/>
  <c r="AC926" i="3"/>
  <c r="AC927" i="3"/>
  <c r="AC928" i="3"/>
  <c r="AC929" i="3"/>
  <c r="AC930" i="3"/>
  <c r="AC931" i="3"/>
  <c r="AC932" i="3"/>
  <c r="AC933" i="3"/>
  <c r="AC934" i="3"/>
  <c r="AC935" i="3"/>
  <c r="AC936" i="3"/>
  <c r="AC937" i="3"/>
  <c r="AC938" i="3"/>
  <c r="AC939" i="3"/>
  <c r="AC940" i="3"/>
  <c r="AC941" i="3"/>
  <c r="AC942" i="3"/>
  <c r="AC943" i="3"/>
  <c r="AC944" i="3"/>
  <c r="AC945" i="3"/>
  <c r="AC946" i="3"/>
  <c r="AC947" i="3"/>
  <c r="AC948" i="3"/>
  <c r="AC949" i="3"/>
  <c r="AC950" i="3"/>
  <c r="AC951" i="3"/>
  <c r="AC952" i="3"/>
  <c r="AC953" i="3"/>
  <c r="AC954" i="3"/>
  <c r="AC955" i="3"/>
  <c r="AC956" i="3"/>
  <c r="AC957" i="3"/>
  <c r="AC958" i="3"/>
  <c r="AC959" i="3"/>
  <c r="AC960" i="3"/>
  <c r="AC961" i="3"/>
  <c r="AC962" i="3"/>
  <c r="AC963" i="3"/>
  <c r="AC964" i="3"/>
  <c r="AC965" i="3"/>
  <c r="AC966" i="3"/>
  <c r="AC967" i="3"/>
  <c r="AC968" i="3"/>
  <c r="AC969" i="3"/>
  <c r="AC970" i="3"/>
  <c r="AC971" i="3"/>
  <c r="AC972" i="3"/>
  <c r="AC973" i="3"/>
  <c r="AC974" i="3"/>
  <c r="AC975" i="3"/>
  <c r="AC976" i="3"/>
  <c r="AC977" i="3"/>
  <c r="AC978" i="3"/>
  <c r="AC979" i="3"/>
  <c r="AC980" i="3"/>
  <c r="AC981" i="3"/>
  <c r="AC982" i="3"/>
  <c r="AC983" i="3"/>
  <c r="AC984" i="3"/>
  <c r="AC985" i="3"/>
  <c r="AC986" i="3"/>
  <c r="AC987" i="3"/>
  <c r="AC988" i="3"/>
  <c r="AC989" i="3"/>
  <c r="AC990" i="3"/>
  <c r="AC991" i="3"/>
  <c r="AC992" i="3"/>
  <c r="AC993" i="3"/>
  <c r="AC994" i="3"/>
  <c r="AC995" i="3"/>
  <c r="AC996" i="3"/>
  <c r="AC997" i="3"/>
  <c r="AC998" i="3"/>
  <c r="AC999" i="3"/>
  <c r="AC1000" i="3"/>
  <c r="AC1001" i="3"/>
  <c r="AC1002" i="3"/>
  <c r="AC1003" i="3"/>
  <c r="AC1004" i="3"/>
  <c r="AC1005" i="3"/>
  <c r="AC1006" i="3"/>
  <c r="AC1007" i="3"/>
  <c r="AC1008" i="3"/>
  <c r="AC1009" i="3"/>
  <c r="AC1010" i="3"/>
  <c r="AC1011" i="3"/>
  <c r="AC1012" i="3"/>
  <c r="AC1013" i="3"/>
  <c r="AC1014" i="3"/>
  <c r="AC1015" i="3"/>
  <c r="AC1016" i="3"/>
  <c r="AC1017" i="3"/>
  <c r="AC1018" i="3"/>
  <c r="AC1019" i="3"/>
  <c r="AC1020" i="3"/>
  <c r="AC1021" i="3"/>
  <c r="AC1022" i="3"/>
  <c r="AC1023" i="3"/>
  <c r="AC1024" i="3"/>
  <c r="AC1025" i="3"/>
  <c r="AC1026" i="3"/>
  <c r="AC1027" i="3"/>
  <c r="AC1028" i="3"/>
  <c r="AC1029" i="3"/>
  <c r="AC1030" i="3"/>
  <c r="AC1031" i="3"/>
  <c r="AC1032" i="3"/>
  <c r="AC1033" i="3"/>
  <c r="AC1034" i="3"/>
  <c r="AC1035" i="3"/>
  <c r="AC1036" i="3"/>
  <c r="AC1037" i="3"/>
  <c r="AC1038" i="3"/>
  <c r="AC1039" i="3"/>
  <c r="AC1040" i="3"/>
  <c r="AC1041" i="3"/>
  <c r="AC1042" i="3"/>
  <c r="AC1043" i="3"/>
  <c r="AC1044" i="3"/>
  <c r="AC1045" i="3"/>
  <c r="AC1046" i="3"/>
  <c r="AC1047" i="3"/>
  <c r="AC1048" i="3"/>
  <c r="AC1049" i="3"/>
  <c r="AC1050" i="3"/>
  <c r="AC1051" i="3"/>
  <c r="AC1052" i="3"/>
  <c r="AC1053" i="3"/>
  <c r="AC1054" i="3"/>
  <c r="AC1055" i="3"/>
  <c r="AC1056" i="3"/>
  <c r="AC1057" i="3"/>
  <c r="AC1058" i="3"/>
  <c r="AC1059" i="3"/>
  <c r="AC1060" i="3"/>
  <c r="AC1061" i="3"/>
  <c r="AC1062" i="3"/>
  <c r="AC1063" i="3"/>
  <c r="AC1064" i="3"/>
  <c r="AC1065" i="3"/>
  <c r="AC1066" i="3"/>
  <c r="AC1067" i="3"/>
  <c r="AC1068" i="3"/>
  <c r="AC1069" i="3"/>
  <c r="AC1070" i="3"/>
  <c r="AC1071" i="3"/>
  <c r="AC1072" i="3"/>
  <c r="AC1073" i="3"/>
  <c r="AC1074" i="3"/>
  <c r="AC1075" i="3"/>
  <c r="AC1076" i="3"/>
  <c r="AC1077" i="3"/>
  <c r="AC1078" i="3"/>
  <c r="AC1079" i="3"/>
  <c r="AC1080" i="3"/>
  <c r="AC1081" i="3"/>
  <c r="AC1082" i="3"/>
  <c r="AC1083" i="3"/>
  <c r="AC1084" i="3"/>
  <c r="AC1085" i="3"/>
  <c r="AC1086" i="3"/>
  <c r="AC1087" i="3"/>
  <c r="AC1088" i="3"/>
  <c r="AC1089" i="3"/>
  <c r="AC1090" i="3"/>
  <c r="AC1091" i="3"/>
  <c r="AC1092" i="3"/>
  <c r="AC1093" i="3"/>
  <c r="AC1094" i="3"/>
  <c r="AC1095" i="3"/>
  <c r="AC1096" i="3"/>
  <c r="AC1097" i="3"/>
  <c r="AC1098" i="3"/>
  <c r="AC1099" i="3"/>
  <c r="AC1100" i="3"/>
  <c r="AC1101" i="3"/>
  <c r="AC1102" i="3"/>
  <c r="AC1103" i="3"/>
  <c r="AC1104" i="3"/>
  <c r="AC1105" i="3"/>
  <c r="AC1106" i="3"/>
  <c r="AC1107" i="3"/>
  <c r="AC1108" i="3"/>
  <c r="AC1109" i="3"/>
  <c r="AC1110" i="3"/>
  <c r="AC1111" i="3"/>
  <c r="AC1112" i="3"/>
  <c r="AC1113" i="3"/>
  <c r="AC1114" i="3"/>
  <c r="AC1115" i="3"/>
  <c r="AC1116" i="3"/>
  <c r="AC1117" i="3"/>
  <c r="AC1118" i="3"/>
  <c r="AC1119" i="3"/>
  <c r="AC1120" i="3"/>
  <c r="AC1121" i="3"/>
  <c r="AC1122" i="3"/>
  <c r="AC1123" i="3"/>
  <c r="AC1124" i="3"/>
  <c r="AC1125" i="3"/>
  <c r="AC1126" i="3"/>
  <c r="AC1127" i="3"/>
  <c r="AC1128" i="3"/>
  <c r="AC1129" i="3"/>
  <c r="AC1130" i="3"/>
  <c r="AC1131" i="3"/>
  <c r="AC1132" i="3"/>
  <c r="AC1133" i="3"/>
  <c r="AC1134" i="3"/>
  <c r="AC1135" i="3"/>
  <c r="AC1136" i="3"/>
  <c r="AC1137" i="3"/>
  <c r="AC1138" i="3"/>
  <c r="AC1139" i="3"/>
  <c r="AC1140" i="3"/>
  <c r="AC1141" i="3"/>
  <c r="AC1142" i="3"/>
  <c r="AC1143" i="3"/>
  <c r="AC1144" i="3"/>
  <c r="AC1145" i="3"/>
  <c r="AC1146" i="3"/>
  <c r="AC1147" i="3"/>
  <c r="AC1148" i="3"/>
  <c r="AC1149" i="3"/>
  <c r="AC1150" i="3"/>
  <c r="AC1151" i="3"/>
  <c r="AC1152" i="3"/>
  <c r="AC1153" i="3"/>
  <c r="AC1154" i="3"/>
  <c r="AC1155" i="3"/>
  <c r="AC1156" i="3"/>
  <c r="AC1157" i="3"/>
  <c r="AC1158" i="3"/>
  <c r="AC1159" i="3"/>
  <c r="AC1160" i="3"/>
  <c r="AC1161" i="3"/>
  <c r="AC1162" i="3"/>
  <c r="AC1163" i="3"/>
  <c r="AC1164" i="3"/>
  <c r="AC1165" i="3"/>
  <c r="AC1166" i="3"/>
  <c r="AC1167" i="3"/>
  <c r="AC1168" i="3"/>
  <c r="AC1169" i="3"/>
  <c r="AC1170" i="3"/>
  <c r="AC1171" i="3"/>
  <c r="AC1172" i="3"/>
  <c r="AC1173" i="3"/>
  <c r="AC1174" i="3"/>
  <c r="AC1175" i="3"/>
  <c r="AC1176" i="3"/>
  <c r="AC1177" i="3"/>
  <c r="AC1178" i="3"/>
  <c r="AC1179" i="3"/>
  <c r="AC1180" i="3"/>
  <c r="AC1181" i="3"/>
  <c r="AC1182" i="3"/>
  <c r="AC1183" i="3"/>
  <c r="AC1184" i="3"/>
  <c r="AC1185" i="3"/>
  <c r="AC1186" i="3"/>
  <c r="AC1187" i="3"/>
  <c r="AC1188" i="3"/>
  <c r="AC1189" i="3"/>
  <c r="AC1190" i="3"/>
  <c r="AC1191" i="3"/>
  <c r="AC1192" i="3"/>
  <c r="AC1193" i="3"/>
  <c r="AC1194" i="3"/>
  <c r="AC1195" i="3"/>
  <c r="AC1196" i="3"/>
  <c r="AC1197" i="3"/>
  <c r="AC1198" i="3"/>
  <c r="AC1199" i="3"/>
  <c r="AC1200" i="3"/>
  <c r="AC1201" i="3"/>
  <c r="AC1202" i="3"/>
  <c r="AC1203" i="3"/>
  <c r="AC1204" i="3"/>
  <c r="AC1205" i="3"/>
  <c r="AC1206" i="3"/>
  <c r="AC1207" i="3"/>
  <c r="AC1208" i="3"/>
  <c r="AC1209" i="3"/>
  <c r="AC1210" i="3"/>
  <c r="AC1211" i="3"/>
  <c r="AC1212" i="3"/>
  <c r="AC1213" i="3"/>
  <c r="AC1214" i="3"/>
  <c r="AC1215" i="3"/>
  <c r="AC1216" i="3"/>
  <c r="AC1217" i="3"/>
  <c r="AC1218" i="3"/>
  <c r="AC1219" i="3"/>
  <c r="AC1220" i="3"/>
  <c r="AC1221" i="3"/>
  <c r="AC1222" i="3"/>
  <c r="AC1223" i="3"/>
  <c r="AC1224" i="3"/>
  <c r="AC1225" i="3"/>
  <c r="AC1226" i="3"/>
  <c r="AC1227" i="3"/>
  <c r="AC1228" i="3"/>
  <c r="AC1229" i="3"/>
  <c r="AC1230" i="3"/>
  <c r="AC1231" i="3"/>
  <c r="AC1232" i="3"/>
  <c r="AC1233" i="3"/>
  <c r="AC1234" i="3"/>
  <c r="AC1235" i="3"/>
  <c r="AC1236" i="3"/>
  <c r="AC1237" i="3"/>
  <c r="AC1238" i="3"/>
  <c r="AC1239" i="3"/>
  <c r="AC1240" i="3"/>
  <c r="AC1241" i="3"/>
  <c r="AC1242" i="3"/>
  <c r="AC1243" i="3"/>
  <c r="AC1244" i="3"/>
  <c r="AC1245" i="3"/>
  <c r="AC1246" i="3"/>
  <c r="AC1247" i="3"/>
  <c r="AC1248" i="3"/>
  <c r="AC1249" i="3"/>
  <c r="AC1250" i="3"/>
  <c r="AC1251" i="3"/>
  <c r="AC1252" i="3"/>
  <c r="AC1253" i="3"/>
  <c r="AC1254" i="3"/>
  <c r="AC1255" i="3"/>
  <c r="AC1256" i="3"/>
  <c r="AC1257" i="3"/>
  <c r="AC1258" i="3"/>
  <c r="AC1259" i="3"/>
  <c r="AC1260" i="3"/>
  <c r="AC1261" i="3"/>
  <c r="AC1262" i="3"/>
  <c r="AC1263" i="3"/>
  <c r="AC1264" i="3"/>
  <c r="AC1265" i="3"/>
  <c r="AC1266" i="3"/>
  <c r="AC1267" i="3"/>
  <c r="AC1268" i="3"/>
  <c r="AC1269" i="3"/>
  <c r="AC1270" i="3"/>
  <c r="AC1271" i="3"/>
  <c r="AC1272" i="3"/>
  <c r="AC1273" i="3"/>
  <c r="AC1274" i="3"/>
  <c r="AC1275" i="3"/>
  <c r="AC1276" i="3"/>
  <c r="AC1277" i="3"/>
  <c r="AC1278" i="3"/>
  <c r="AC1279" i="3"/>
  <c r="AC1280" i="3"/>
  <c r="AC1281" i="3"/>
  <c r="AC1282" i="3"/>
  <c r="AC1283" i="3"/>
  <c r="AC1284" i="3"/>
  <c r="AC1285" i="3"/>
  <c r="AC1286" i="3"/>
  <c r="AC1287" i="3"/>
  <c r="AC1288" i="3"/>
  <c r="AC1289" i="3"/>
  <c r="AC1290" i="3"/>
  <c r="AC1291" i="3"/>
  <c r="AC1292" i="3"/>
  <c r="AC1293" i="3"/>
  <c r="AC1294" i="3"/>
  <c r="AC1295" i="3"/>
  <c r="AC1296" i="3"/>
  <c r="AC1297" i="3"/>
  <c r="AC1298" i="3"/>
  <c r="AC1299" i="3"/>
  <c r="AC1300" i="3"/>
  <c r="AC1301" i="3"/>
  <c r="AC1302" i="3"/>
  <c r="AC1303" i="3"/>
  <c r="AC1304" i="3"/>
  <c r="AC1305" i="3"/>
  <c r="AC1306" i="3"/>
  <c r="AC1307" i="3"/>
  <c r="AC1308" i="3"/>
  <c r="AC1309" i="3"/>
  <c r="AC1310" i="3"/>
  <c r="AC1311" i="3"/>
  <c r="AC1312" i="3"/>
  <c r="AC1313" i="3"/>
  <c r="AC1314" i="3"/>
  <c r="AC1315" i="3"/>
  <c r="AC1316" i="3"/>
  <c r="AC1317" i="3"/>
  <c r="AC1318" i="3"/>
  <c r="AC1319" i="3"/>
  <c r="AC1320" i="3"/>
  <c r="AC1321" i="3"/>
  <c r="AC1322" i="3"/>
  <c r="AC1323" i="3"/>
  <c r="AC1324" i="3"/>
  <c r="AC1325" i="3"/>
  <c r="AC1326" i="3"/>
  <c r="AC1327" i="3"/>
  <c r="AC1328" i="3"/>
  <c r="AC1329" i="3"/>
  <c r="AC1330" i="3"/>
  <c r="AC1331" i="3"/>
  <c r="AC1332" i="3"/>
  <c r="AC1333" i="3"/>
  <c r="AC1334" i="3"/>
  <c r="AC1335" i="3"/>
  <c r="AC1336" i="3"/>
  <c r="AC1337" i="3"/>
  <c r="AC1338" i="3"/>
  <c r="AC1339" i="3"/>
  <c r="AC1340" i="3"/>
  <c r="AC1341" i="3"/>
  <c r="AC1342" i="3"/>
  <c r="AC1343" i="3"/>
  <c r="AC1344" i="3"/>
  <c r="AC1345" i="3"/>
  <c r="AC1346" i="3"/>
  <c r="AC1347" i="3"/>
  <c r="AC1348" i="3"/>
  <c r="AC1349" i="3"/>
  <c r="AC1350" i="3"/>
  <c r="AC1351" i="3"/>
  <c r="AC1352" i="3"/>
  <c r="AC1353" i="3"/>
  <c r="AC1354" i="3"/>
  <c r="AC1355" i="3"/>
  <c r="AC1356" i="3"/>
  <c r="AC1357" i="3"/>
  <c r="AC1358" i="3"/>
  <c r="AC1359" i="3"/>
  <c r="AC1360" i="3"/>
  <c r="AC1361" i="3"/>
  <c r="AC1362" i="3"/>
  <c r="AC1363" i="3"/>
  <c r="AC1364" i="3"/>
  <c r="AC1365" i="3"/>
  <c r="AC1366" i="3"/>
  <c r="AC1367" i="3"/>
  <c r="AC1368" i="3"/>
  <c r="AC1369" i="3"/>
  <c r="AC1370" i="3"/>
  <c r="AC1371" i="3"/>
  <c r="AC1372" i="3"/>
  <c r="AC1373" i="3"/>
  <c r="AC1374" i="3"/>
  <c r="AC1375" i="3"/>
  <c r="AC1376" i="3"/>
  <c r="AC1377" i="3"/>
  <c r="AC1378" i="3"/>
  <c r="AC1379" i="3"/>
  <c r="AC1380" i="3"/>
  <c r="AC1381" i="3"/>
  <c r="AC1382" i="3"/>
  <c r="AC1383" i="3"/>
  <c r="AC1384" i="3"/>
  <c r="AC1385" i="3"/>
  <c r="AC1386" i="3"/>
  <c r="AC1387" i="3"/>
  <c r="AC1388" i="3"/>
  <c r="AC1389" i="3"/>
  <c r="AC1390" i="3"/>
  <c r="AC1391" i="3"/>
  <c r="AC1392" i="3"/>
  <c r="AC1393" i="3"/>
  <c r="AC1394" i="3"/>
  <c r="AC1395" i="3"/>
  <c r="AC1396" i="3"/>
  <c r="AC1397" i="3"/>
  <c r="AC1398" i="3"/>
  <c r="AC1399" i="3"/>
  <c r="AC1400" i="3"/>
  <c r="AC1401" i="3"/>
  <c r="AC1402" i="3"/>
  <c r="AC1403" i="3"/>
  <c r="AC1404" i="3"/>
  <c r="AC1405" i="3"/>
  <c r="AC1406" i="3"/>
  <c r="AC1407" i="3"/>
  <c r="AC1408" i="3"/>
  <c r="AC1409" i="3"/>
  <c r="AC1410" i="3"/>
  <c r="AC1411" i="3"/>
  <c r="AC1412" i="3"/>
  <c r="AC1413" i="3"/>
  <c r="AC1414" i="3"/>
  <c r="AC1415" i="3"/>
  <c r="AC1416" i="3"/>
  <c r="AC1417" i="3"/>
  <c r="AC1418" i="3"/>
  <c r="AC1419" i="3"/>
  <c r="AC1420" i="3"/>
  <c r="AC1421" i="3"/>
  <c r="AC1422" i="3"/>
  <c r="AC1423" i="3"/>
  <c r="AC1424" i="3"/>
  <c r="AC1425" i="3"/>
  <c r="AC1426" i="3"/>
  <c r="AC1427" i="3"/>
  <c r="AC1428" i="3"/>
  <c r="AC1429" i="3"/>
  <c r="AC1430" i="3"/>
  <c r="AC1431" i="3"/>
  <c r="AC1432" i="3"/>
  <c r="AC1433" i="3"/>
  <c r="AC1434" i="3"/>
  <c r="AC1435" i="3"/>
  <c r="AC1436" i="3"/>
  <c r="AC1437" i="3"/>
  <c r="AC1438" i="3"/>
  <c r="AC1439" i="3"/>
  <c r="AC1440" i="3"/>
  <c r="AC1441" i="3"/>
  <c r="AC1442" i="3"/>
  <c r="AC1443" i="3"/>
  <c r="AC1444" i="3"/>
  <c r="AC1445" i="3"/>
  <c r="AC1446" i="3"/>
  <c r="AC1447" i="3"/>
  <c r="AC1448" i="3"/>
  <c r="AC1449" i="3"/>
  <c r="AC1450" i="3"/>
  <c r="AC1451" i="3"/>
  <c r="AC1452" i="3"/>
  <c r="AC1453" i="3"/>
  <c r="AC1454" i="3"/>
  <c r="AC1455" i="3"/>
  <c r="AC1456" i="3"/>
  <c r="AC1457" i="3"/>
  <c r="AC1458" i="3"/>
  <c r="AC1459" i="3"/>
  <c r="AC1460" i="3"/>
  <c r="AC1461" i="3"/>
  <c r="AC1462" i="3"/>
  <c r="AC1463" i="3"/>
  <c r="AC1464" i="3"/>
  <c r="AC1465" i="3"/>
  <c r="AC1466" i="3"/>
  <c r="AC1467" i="3"/>
  <c r="AC1468" i="3"/>
  <c r="AC1469" i="3"/>
  <c r="AC1470" i="3"/>
  <c r="AC1471" i="3"/>
  <c r="AC1472" i="3"/>
  <c r="AC1473" i="3"/>
  <c r="AC1474" i="3"/>
  <c r="AC1475" i="3"/>
  <c r="AC1476" i="3"/>
  <c r="AC1477" i="3"/>
  <c r="AC1478" i="3"/>
  <c r="AC1479" i="3"/>
  <c r="AC1480" i="3"/>
  <c r="AC1481" i="3"/>
  <c r="AC1482" i="3"/>
  <c r="AC1483" i="3"/>
  <c r="AC1484" i="3"/>
  <c r="AC1485" i="3"/>
  <c r="AC1486" i="3"/>
  <c r="AC1487" i="3"/>
  <c r="AC1488" i="3"/>
  <c r="AC1489" i="3"/>
  <c r="AC1490" i="3"/>
  <c r="AC1491" i="3"/>
  <c r="AC1492" i="3"/>
  <c r="AC1493" i="3"/>
  <c r="AC1494" i="3"/>
  <c r="AC1495" i="3"/>
  <c r="AC1496" i="3"/>
  <c r="AC1497" i="3"/>
  <c r="AC1498" i="3"/>
  <c r="AC1499" i="3"/>
  <c r="AC1500" i="3"/>
  <c r="AC1501" i="3"/>
  <c r="AC1502" i="3"/>
  <c r="AC1503" i="3"/>
  <c r="AC1504" i="3"/>
  <c r="AC1505" i="3"/>
  <c r="AC1506" i="3"/>
  <c r="AC1507" i="3"/>
  <c r="AC1508" i="3"/>
  <c r="AC1509" i="3"/>
  <c r="AC1510" i="3"/>
  <c r="AC1511" i="3"/>
  <c r="AC1512" i="3"/>
  <c r="AC1513" i="3"/>
  <c r="AC1514" i="3"/>
  <c r="AC1515" i="3"/>
  <c r="AC1516" i="3"/>
  <c r="AC1517" i="3"/>
  <c r="AC1518" i="3"/>
  <c r="AC1519" i="3"/>
  <c r="AC1520" i="3"/>
  <c r="AC1521" i="3"/>
  <c r="AC1522" i="3"/>
  <c r="AC1523" i="3"/>
  <c r="AC1524" i="3"/>
  <c r="AC1525" i="3"/>
  <c r="AC1526" i="3"/>
  <c r="AC1527" i="3"/>
  <c r="AC1528" i="3"/>
  <c r="AC1529" i="3"/>
  <c r="AC1530" i="3"/>
  <c r="AC1531" i="3"/>
  <c r="AC1532" i="3"/>
  <c r="AC1533" i="3"/>
  <c r="AC1534" i="3"/>
  <c r="AC1535" i="3"/>
  <c r="AC1536" i="3"/>
  <c r="AC1537" i="3"/>
  <c r="AC1538" i="3"/>
  <c r="AC1539" i="3"/>
  <c r="AC1540" i="3"/>
  <c r="AC1541" i="3"/>
  <c r="AC1542" i="3"/>
  <c r="AC1543" i="3"/>
  <c r="AC1544" i="3"/>
  <c r="AC1545" i="3"/>
  <c r="AC1546" i="3"/>
  <c r="AC1547" i="3"/>
  <c r="AC1548" i="3"/>
  <c r="AC1549" i="3"/>
  <c r="AC1550" i="3"/>
  <c r="AC1551" i="3"/>
  <c r="AC1552" i="3"/>
  <c r="AC1553" i="3"/>
  <c r="AC1554" i="3"/>
  <c r="AC1555" i="3"/>
  <c r="AC1556" i="3"/>
  <c r="AC1557" i="3"/>
  <c r="AC1558" i="3"/>
  <c r="AC1559" i="3"/>
  <c r="AC1560" i="3"/>
  <c r="AC1561" i="3"/>
  <c r="AC1562" i="3"/>
  <c r="AC1563" i="3"/>
  <c r="AC1564" i="3"/>
  <c r="AC1565" i="3"/>
  <c r="AC1566" i="3"/>
  <c r="AC1567" i="3"/>
  <c r="AC1568" i="3"/>
  <c r="AC1569" i="3"/>
  <c r="AC1570" i="3"/>
  <c r="AC1571" i="3"/>
  <c r="AC1572" i="3"/>
  <c r="AC1573" i="3"/>
  <c r="AC1574" i="3"/>
  <c r="AC1575" i="3"/>
  <c r="AC1576" i="3"/>
  <c r="AC1577" i="3"/>
  <c r="AC1578" i="3"/>
  <c r="AC1579" i="3"/>
  <c r="AC1580" i="3"/>
  <c r="AC1581" i="3"/>
  <c r="AC1582" i="3"/>
  <c r="AC1583" i="3"/>
  <c r="AC1584" i="3"/>
  <c r="AC1585" i="3"/>
  <c r="AC1586" i="3"/>
  <c r="AC1587" i="3"/>
  <c r="AC1588" i="3"/>
  <c r="AC1589" i="3"/>
  <c r="AC1590" i="3"/>
  <c r="AC1591" i="3"/>
  <c r="AC1592" i="3"/>
  <c r="AC1593" i="3"/>
  <c r="AC1594" i="3"/>
  <c r="AC1595" i="3"/>
  <c r="AC1596" i="3"/>
  <c r="AC1597" i="3"/>
  <c r="AC1598" i="3"/>
  <c r="AC1599" i="3"/>
  <c r="AC1600" i="3"/>
  <c r="AC1601" i="3"/>
  <c r="AC1602" i="3"/>
  <c r="AC1603" i="3"/>
  <c r="AC1604" i="3"/>
  <c r="AC1605" i="3"/>
  <c r="AC1606" i="3"/>
  <c r="AC1607" i="3"/>
  <c r="AC1608" i="3"/>
  <c r="AC1609" i="3"/>
  <c r="AC1610" i="3"/>
  <c r="AC1611" i="3"/>
  <c r="AC1612" i="3"/>
  <c r="AC1613" i="3"/>
  <c r="AC1614" i="3"/>
  <c r="AC1615" i="3"/>
  <c r="AC1616" i="3"/>
  <c r="AC1617" i="3"/>
  <c r="AC1618" i="3"/>
  <c r="AC1619" i="3"/>
  <c r="AC1620" i="3"/>
  <c r="AC1621" i="3"/>
  <c r="AC1622" i="3"/>
  <c r="AC1623" i="3"/>
  <c r="AC1624" i="3"/>
  <c r="AC1625" i="3"/>
  <c r="AC1626" i="3"/>
  <c r="AC1627" i="3"/>
  <c r="AC1628" i="3"/>
  <c r="AC1629" i="3"/>
  <c r="AC1630" i="3"/>
  <c r="AC1631" i="3"/>
  <c r="AC1632" i="3"/>
  <c r="AC1633" i="3"/>
  <c r="AC1634" i="3"/>
  <c r="AC1635" i="3"/>
  <c r="AC1636" i="3"/>
  <c r="AC1637" i="3"/>
  <c r="AC1638" i="3"/>
  <c r="AC1639" i="3"/>
  <c r="AC1640" i="3"/>
  <c r="AC1641" i="3"/>
  <c r="AC1642" i="3"/>
  <c r="AC1643" i="3"/>
  <c r="AC1644" i="3"/>
  <c r="AC1645" i="3"/>
  <c r="AC1646" i="3"/>
  <c r="AC1647" i="3"/>
  <c r="AC1648" i="3"/>
  <c r="AC1649" i="3"/>
  <c r="AC1650" i="3"/>
  <c r="AC1651" i="3"/>
  <c r="AC1652" i="3"/>
  <c r="AC1653" i="3"/>
  <c r="AC1654" i="3"/>
  <c r="AC1655" i="3"/>
  <c r="AC1656" i="3"/>
  <c r="AC1657" i="3"/>
  <c r="AC1658" i="3"/>
  <c r="AC1659" i="3"/>
  <c r="AC1660" i="3"/>
  <c r="AC1661" i="3"/>
  <c r="AC1662" i="3"/>
  <c r="AC1663" i="3"/>
  <c r="AC1664" i="3"/>
  <c r="AC1665" i="3"/>
  <c r="AC1666" i="3"/>
  <c r="AC1667" i="3"/>
  <c r="AC1668" i="3"/>
  <c r="AC1669" i="3"/>
  <c r="AC1670" i="3"/>
  <c r="AC1671" i="3"/>
  <c r="AC1672" i="3"/>
  <c r="AC1673" i="3"/>
  <c r="AC1674" i="3"/>
  <c r="AC1675" i="3"/>
  <c r="AC1676" i="3"/>
  <c r="AC1677" i="3"/>
  <c r="AC1678" i="3"/>
  <c r="AC1679" i="3"/>
  <c r="AC1680" i="3"/>
  <c r="AC1681" i="3"/>
  <c r="AC1682" i="3"/>
  <c r="AC1683" i="3"/>
  <c r="AC1684" i="3"/>
  <c r="AC1685" i="3"/>
  <c r="AC1686" i="3"/>
  <c r="AC1687" i="3"/>
  <c r="AC1688" i="3"/>
  <c r="AC1689" i="3"/>
  <c r="AC1690" i="3"/>
  <c r="AC1691" i="3"/>
  <c r="AC1692" i="3"/>
  <c r="AC1693" i="3"/>
  <c r="AC1694" i="3"/>
  <c r="AC1695" i="3"/>
  <c r="AC1696" i="3"/>
  <c r="AC1697" i="3"/>
  <c r="AC1698" i="3"/>
  <c r="AC1699" i="3"/>
  <c r="AC1700" i="3"/>
  <c r="AC1701" i="3"/>
  <c r="AC1702" i="3"/>
  <c r="AC1703" i="3"/>
  <c r="AC1704" i="3"/>
  <c r="AC1705" i="3"/>
  <c r="AC1706" i="3"/>
  <c r="AC1707" i="3"/>
  <c r="AC1708" i="3"/>
  <c r="AC1709" i="3"/>
  <c r="AC1710" i="3"/>
  <c r="AC1711" i="3"/>
  <c r="AC1712" i="3"/>
  <c r="AC1713" i="3"/>
  <c r="AC1714" i="3"/>
  <c r="AC1715" i="3"/>
  <c r="AC1716" i="3"/>
  <c r="AC1717" i="3"/>
  <c r="AC1718" i="3"/>
  <c r="AC1719" i="3"/>
  <c r="AC1720" i="3"/>
  <c r="AC1721" i="3"/>
  <c r="AC1722" i="3"/>
  <c r="AC1723" i="3"/>
  <c r="AC1724" i="3"/>
  <c r="AC1725" i="3"/>
  <c r="AC1726" i="3"/>
  <c r="AC1727" i="3"/>
  <c r="AC1728" i="3"/>
  <c r="AC1729" i="3"/>
  <c r="AC1730" i="3"/>
  <c r="AC1731" i="3"/>
  <c r="AC1732" i="3"/>
  <c r="AC1733" i="3"/>
  <c r="AC1734" i="3"/>
  <c r="AC1735" i="3"/>
  <c r="AC1736" i="3"/>
  <c r="AC1737" i="3"/>
  <c r="AC1738" i="3"/>
  <c r="AC1739" i="3"/>
  <c r="AC1740" i="3"/>
  <c r="AC1741" i="3"/>
  <c r="AC1742" i="3"/>
  <c r="AC1743" i="3"/>
  <c r="AC1744" i="3"/>
  <c r="AC1745" i="3"/>
  <c r="AC1746" i="3"/>
  <c r="AC1747" i="3"/>
  <c r="AC1748" i="3"/>
  <c r="AC1749" i="3"/>
  <c r="AC1750" i="3"/>
  <c r="AC1751" i="3"/>
  <c r="AC1752" i="3"/>
  <c r="AC1753" i="3"/>
  <c r="AC1754" i="3"/>
  <c r="AC1755" i="3"/>
  <c r="AC1756" i="3"/>
  <c r="AC1757" i="3"/>
  <c r="AC1758" i="3"/>
  <c r="AC1759" i="3"/>
  <c r="AC1760" i="3"/>
  <c r="AC1761" i="3"/>
  <c r="AC1762" i="3"/>
  <c r="AC1763" i="3"/>
  <c r="AC1764" i="3"/>
  <c r="AC1765" i="3"/>
  <c r="AC1766" i="3"/>
  <c r="AC1767" i="3"/>
  <c r="AC1768" i="3"/>
  <c r="AC1769" i="3"/>
  <c r="AC1770" i="3"/>
  <c r="AC1771" i="3"/>
  <c r="AC1772" i="3"/>
  <c r="AC1773" i="3"/>
  <c r="AC1774" i="3"/>
  <c r="AC1775" i="3"/>
  <c r="AC1776" i="3"/>
  <c r="AC1777" i="3"/>
  <c r="AC1778" i="3"/>
  <c r="AC1779" i="3"/>
  <c r="AC1780" i="3"/>
  <c r="AC1781" i="3"/>
  <c r="AC1782" i="3"/>
  <c r="AC1783" i="3"/>
  <c r="AC1784" i="3"/>
  <c r="AC1785" i="3"/>
  <c r="AC1786" i="3"/>
  <c r="AC1787" i="3"/>
  <c r="AC1788" i="3"/>
  <c r="AC1789" i="3"/>
  <c r="AC1790" i="3"/>
  <c r="AC1791" i="3"/>
  <c r="AC1792" i="3"/>
  <c r="AC1793" i="3"/>
  <c r="AC1794" i="3"/>
  <c r="AC1795" i="3"/>
  <c r="AC1796" i="3"/>
  <c r="AC1797" i="3"/>
  <c r="AC1798" i="3"/>
  <c r="AC1799" i="3"/>
  <c r="AC1800" i="3"/>
  <c r="AC1801" i="3"/>
  <c r="AC1802" i="3"/>
  <c r="AC1803" i="3"/>
  <c r="AC1804" i="3"/>
  <c r="AC1805" i="3"/>
  <c r="AC1806" i="3"/>
  <c r="AC1807" i="3"/>
  <c r="AC1808" i="3"/>
  <c r="AC1809" i="3"/>
  <c r="AC1810" i="3"/>
  <c r="AC1811" i="3"/>
  <c r="AC1812" i="3"/>
  <c r="AC1813" i="3"/>
  <c r="AC1814" i="3"/>
  <c r="AC1815" i="3"/>
  <c r="AC1816" i="3"/>
  <c r="AC1817" i="3"/>
  <c r="AC1818" i="3"/>
  <c r="AC1819" i="3"/>
  <c r="AC1820" i="3"/>
  <c r="AC1821" i="3"/>
  <c r="AC1822" i="3"/>
  <c r="AC1823" i="3"/>
  <c r="AC1824" i="3"/>
  <c r="AC1825" i="3"/>
  <c r="AC1826" i="3"/>
  <c r="AC1827" i="3"/>
  <c r="AC1828" i="3"/>
  <c r="AC1829" i="3"/>
  <c r="AC1830" i="3"/>
  <c r="AC1831" i="3"/>
  <c r="AC1832" i="3"/>
  <c r="AC1833" i="3"/>
  <c r="AC1834" i="3"/>
  <c r="AC1835" i="3"/>
  <c r="AC1836" i="3"/>
  <c r="AC1837" i="3"/>
  <c r="AC1838" i="3"/>
  <c r="AC1839" i="3"/>
  <c r="AC1840" i="3"/>
  <c r="AC1841" i="3"/>
  <c r="AC1842" i="3"/>
  <c r="AC1843" i="3"/>
  <c r="AC1844" i="3"/>
  <c r="AC1845" i="3"/>
  <c r="AC1846" i="3"/>
  <c r="AC1847" i="3"/>
  <c r="AC1848" i="3"/>
  <c r="AC1849" i="3"/>
  <c r="AC1850" i="3"/>
  <c r="AC1851" i="3"/>
  <c r="AC1852" i="3"/>
  <c r="AC1853" i="3"/>
  <c r="AC1854" i="3"/>
  <c r="AC1855" i="3"/>
  <c r="AC1856" i="3"/>
  <c r="AC1857" i="3"/>
  <c r="AC1858" i="3"/>
  <c r="AC1859" i="3"/>
  <c r="AC1860" i="3"/>
  <c r="AC1861" i="3"/>
  <c r="AC1862" i="3"/>
  <c r="AC1863" i="3"/>
  <c r="AC1864" i="3"/>
  <c r="AC1865" i="3"/>
  <c r="AC1866" i="3"/>
  <c r="AC1867" i="3"/>
  <c r="AC1868" i="3"/>
  <c r="AC1869" i="3"/>
  <c r="AC1870" i="3"/>
  <c r="AC1871" i="3"/>
  <c r="AC1872" i="3"/>
  <c r="AC1873" i="3"/>
  <c r="AC1874" i="3"/>
  <c r="AC1875" i="3"/>
  <c r="AC1876" i="3"/>
  <c r="AC1877" i="3"/>
  <c r="AC1878" i="3"/>
  <c r="AC1879" i="3"/>
  <c r="AC1880" i="3"/>
  <c r="AC1881" i="3"/>
  <c r="AC1882" i="3"/>
  <c r="AC1883" i="3"/>
  <c r="AC1884" i="3"/>
  <c r="AC1885" i="3"/>
  <c r="AC1886" i="3"/>
  <c r="AC1887" i="3"/>
  <c r="AC1888" i="3"/>
  <c r="AC1889" i="3"/>
  <c r="AC1890" i="3"/>
  <c r="AC1891" i="3"/>
  <c r="AC1892" i="3"/>
  <c r="AC1893" i="3"/>
  <c r="AC1894" i="3"/>
  <c r="AC1895" i="3"/>
  <c r="AC1896" i="3"/>
  <c r="AC1897" i="3"/>
  <c r="AC1898" i="3"/>
  <c r="AC1899" i="3"/>
  <c r="AC1900" i="3"/>
  <c r="AC1901" i="3"/>
  <c r="AC1902" i="3"/>
  <c r="AC1903" i="3"/>
  <c r="AC1904" i="3"/>
  <c r="AC1905" i="3"/>
  <c r="AC1906" i="3"/>
  <c r="AC1907" i="3"/>
  <c r="AC1908" i="3"/>
  <c r="AC1909" i="3"/>
  <c r="AC1910" i="3"/>
  <c r="AC1911" i="3"/>
  <c r="AC1912" i="3"/>
  <c r="AC1913" i="3"/>
  <c r="AC1914" i="3"/>
  <c r="AC1915" i="3"/>
  <c r="AC1916" i="3"/>
  <c r="AC1917" i="3"/>
  <c r="AC1918" i="3"/>
  <c r="AC1919" i="3"/>
  <c r="AC1920" i="3"/>
  <c r="AC1921" i="3"/>
  <c r="AC1922" i="3"/>
  <c r="AC1923" i="3"/>
  <c r="AC1924" i="3"/>
  <c r="AC1925" i="3"/>
  <c r="AC1926" i="3"/>
  <c r="AC1927" i="3"/>
  <c r="AC1928" i="3"/>
  <c r="AC1929" i="3"/>
  <c r="AC1930" i="3"/>
  <c r="AC1931" i="3"/>
  <c r="AC1932" i="3"/>
  <c r="AC1933" i="3"/>
  <c r="AC1934" i="3"/>
  <c r="AC1935" i="3"/>
  <c r="AC1936" i="3"/>
  <c r="AC1937" i="3"/>
  <c r="AC1938" i="3"/>
  <c r="AC1939" i="3"/>
  <c r="AC1940" i="3"/>
  <c r="AC1941" i="3"/>
  <c r="AC1942" i="3"/>
  <c r="AC1943" i="3"/>
  <c r="AC1944" i="3"/>
  <c r="AC1945" i="3"/>
  <c r="AC1946" i="3"/>
  <c r="AC1947" i="3"/>
  <c r="AC1948" i="3"/>
  <c r="AC1949" i="3"/>
  <c r="AC1950" i="3"/>
  <c r="AC1951" i="3"/>
  <c r="AC1952" i="3"/>
  <c r="AC1953" i="3"/>
  <c r="AC1954" i="3"/>
  <c r="AC1955" i="3"/>
  <c r="AC1956" i="3"/>
  <c r="AC1957" i="3"/>
  <c r="AC1958" i="3"/>
  <c r="AC1959" i="3"/>
  <c r="AC1960" i="3"/>
  <c r="AC1961" i="3"/>
  <c r="AC1962" i="3"/>
  <c r="AC1963" i="3"/>
  <c r="AC1964" i="3"/>
  <c r="AC1965" i="3"/>
  <c r="AC1966" i="3"/>
  <c r="AC1967" i="3"/>
  <c r="AC1968" i="3"/>
  <c r="AC1969" i="3"/>
  <c r="AC1970" i="3"/>
  <c r="AC1971" i="3"/>
  <c r="AC1972" i="3"/>
  <c r="AC1973" i="3"/>
  <c r="AC1974" i="3"/>
  <c r="AC1975" i="3"/>
  <c r="AC1976" i="3"/>
  <c r="AC1977" i="3"/>
  <c r="AC1978" i="3"/>
  <c r="AC1979" i="3"/>
  <c r="AC1980" i="3"/>
  <c r="AC1981" i="3"/>
  <c r="AC1982" i="3"/>
  <c r="AC1983" i="3"/>
  <c r="AC1984" i="3"/>
  <c r="AC1985" i="3"/>
  <c r="AC1986" i="3"/>
  <c r="AC1987" i="3"/>
  <c r="AC1988" i="3"/>
  <c r="AC1989" i="3"/>
  <c r="AC1990" i="3"/>
  <c r="AC1991" i="3"/>
  <c r="AC1992" i="3"/>
  <c r="AC1993" i="3"/>
  <c r="AC1994" i="3"/>
  <c r="AC1995" i="3"/>
  <c r="AC1996" i="3"/>
  <c r="AC1997" i="3"/>
  <c r="AC1998" i="3"/>
  <c r="AC1999" i="3"/>
  <c r="AC2000" i="3"/>
  <c r="AC2001" i="3"/>
  <c r="AC2002" i="3"/>
  <c r="AC2003" i="3"/>
  <c r="AC2004" i="3"/>
  <c r="AC2005" i="3"/>
  <c r="AC2006" i="3"/>
  <c r="AC2007" i="3"/>
  <c r="AC2008" i="3"/>
  <c r="AC2009" i="3"/>
  <c r="AC2010" i="3"/>
  <c r="AC2011" i="3"/>
  <c r="AC2012" i="3"/>
  <c r="AC2013" i="3"/>
  <c r="AC2014" i="3"/>
  <c r="AC2015" i="3"/>
  <c r="AC2016" i="3"/>
  <c r="AC2017" i="3"/>
  <c r="AC2018" i="3"/>
  <c r="AC2019" i="3"/>
  <c r="AC2020" i="3"/>
  <c r="AC2021" i="3"/>
  <c r="AC2022" i="3"/>
  <c r="AC2023" i="3"/>
  <c r="AC2024" i="3"/>
  <c r="AC2025" i="3"/>
  <c r="AC2026" i="3"/>
  <c r="AC2027" i="3"/>
  <c r="AC2028" i="3"/>
  <c r="AC2029" i="3"/>
  <c r="AC2030" i="3"/>
  <c r="AC2031" i="3"/>
  <c r="AC2032" i="3"/>
  <c r="AC2033" i="3"/>
  <c r="AC2034" i="3"/>
  <c r="AC2035" i="3"/>
  <c r="AC2036" i="3"/>
  <c r="AC2037" i="3"/>
  <c r="AC2038" i="3"/>
  <c r="AC2039" i="3"/>
  <c r="AC2040" i="3"/>
  <c r="AC2041" i="3"/>
  <c r="AC2042" i="3"/>
  <c r="AC2043" i="3"/>
  <c r="AC2044" i="3"/>
  <c r="AC2045" i="3"/>
  <c r="AC2046" i="3"/>
  <c r="AC2047" i="3"/>
  <c r="AC2048" i="3"/>
  <c r="AC2049" i="3"/>
  <c r="AC2050" i="3"/>
  <c r="AC2051" i="3"/>
  <c r="AC2052" i="3"/>
  <c r="AC2053" i="3"/>
  <c r="AC2054" i="3"/>
  <c r="AC2055" i="3"/>
  <c r="AC2056" i="3"/>
  <c r="AC2057" i="3"/>
  <c r="AC2058" i="3"/>
  <c r="AC2059" i="3"/>
  <c r="AC2060" i="3"/>
  <c r="AC2061" i="3"/>
  <c r="AC2062" i="3"/>
  <c r="AC2063" i="3"/>
  <c r="AC2064" i="3"/>
  <c r="AC2065" i="3"/>
  <c r="AC2066" i="3"/>
  <c r="AC2067" i="3"/>
  <c r="AC2068" i="3"/>
  <c r="AC2069" i="3"/>
  <c r="AC2070" i="3"/>
  <c r="AC2071" i="3"/>
  <c r="AC2072" i="3"/>
  <c r="AC2073" i="3"/>
  <c r="AC2074" i="3"/>
  <c r="AC2075" i="3"/>
  <c r="AC2076" i="3"/>
  <c r="AC2077" i="3"/>
  <c r="AC2078" i="3"/>
  <c r="AC2079" i="3"/>
  <c r="AC2080" i="3"/>
  <c r="AC2081" i="3"/>
  <c r="AC2082" i="3"/>
  <c r="AC2083" i="3"/>
  <c r="AC2084" i="3"/>
  <c r="AC2085" i="3"/>
  <c r="AC2086" i="3"/>
  <c r="AC2087" i="3"/>
  <c r="AC2088" i="3"/>
  <c r="AC2089" i="3"/>
  <c r="AC2090" i="3"/>
  <c r="AC2091" i="3"/>
  <c r="AC2092" i="3"/>
  <c r="AC2093" i="3"/>
  <c r="AC2094" i="3"/>
  <c r="AC2095" i="3"/>
  <c r="AC2096" i="3"/>
  <c r="AC2097" i="3"/>
  <c r="AC2098" i="3"/>
  <c r="AC2099" i="3"/>
  <c r="AC2100" i="3"/>
  <c r="AC2101" i="3"/>
  <c r="AC2102" i="3"/>
  <c r="AC2103" i="3"/>
  <c r="AC2104" i="3"/>
  <c r="AC2105" i="3"/>
  <c r="AC2106" i="3"/>
  <c r="AC2107" i="3"/>
  <c r="AC2108" i="3"/>
  <c r="AC2109" i="3"/>
  <c r="AC2110" i="3"/>
  <c r="AC2111" i="3"/>
  <c r="AC2112" i="3"/>
  <c r="AC2113" i="3"/>
  <c r="AC2114" i="3"/>
  <c r="AC2115" i="3"/>
  <c r="AC2116" i="3"/>
  <c r="AC2117" i="3"/>
  <c r="AC2118" i="3"/>
  <c r="AC2119" i="3"/>
  <c r="AC2120" i="3"/>
  <c r="AC2121" i="3"/>
  <c r="AC2122" i="3"/>
  <c r="AC2123" i="3"/>
  <c r="AC2124" i="3"/>
  <c r="AC2125" i="3"/>
  <c r="AC2126" i="3"/>
  <c r="AC2127" i="3"/>
  <c r="AC2128" i="3"/>
  <c r="AC2129" i="3"/>
  <c r="AC2130" i="3"/>
  <c r="AC2131" i="3"/>
  <c r="AC2132" i="3"/>
  <c r="AC2133" i="3"/>
  <c r="AC2134" i="3"/>
  <c r="AC2135" i="3"/>
  <c r="AC2136" i="3"/>
  <c r="AC2137" i="3"/>
  <c r="AC2138" i="3"/>
  <c r="AC2139" i="3"/>
  <c r="AC2140" i="3"/>
  <c r="AC2141" i="3"/>
  <c r="AC2142" i="3"/>
  <c r="AC2143" i="3"/>
  <c r="AC2144" i="3"/>
  <c r="AC2145" i="3"/>
  <c r="AC2146" i="3"/>
  <c r="AC2147" i="3"/>
  <c r="AC2148" i="3"/>
  <c r="AC2149" i="3"/>
  <c r="AC2150" i="3"/>
  <c r="AC2151" i="3"/>
  <c r="AC2152" i="3"/>
  <c r="AC2153" i="3"/>
  <c r="AC2154" i="3"/>
  <c r="AC2155" i="3"/>
  <c r="AC2156" i="3"/>
  <c r="AC2157" i="3"/>
  <c r="AC2158" i="3"/>
  <c r="AC2159" i="3"/>
  <c r="AC2160" i="3"/>
  <c r="AC2161" i="3"/>
  <c r="AC2162" i="3"/>
  <c r="AC2163" i="3"/>
  <c r="AC2164" i="3"/>
  <c r="AC2165" i="3"/>
  <c r="AC2166" i="3"/>
  <c r="AC2167" i="3"/>
  <c r="AC2168" i="3"/>
  <c r="AC2169" i="3"/>
  <c r="AC2170" i="3"/>
  <c r="AC2171" i="3"/>
  <c r="AC2172" i="3"/>
  <c r="AC2173" i="3"/>
  <c r="AC2174" i="3"/>
  <c r="AC2175" i="3"/>
  <c r="AC2176" i="3"/>
  <c r="AC2177" i="3"/>
  <c r="AC2178" i="3"/>
  <c r="AC2179" i="3"/>
  <c r="AC2180" i="3"/>
  <c r="AC2181" i="3"/>
  <c r="AC2182" i="3"/>
  <c r="AC2183" i="3"/>
  <c r="AC2184" i="3"/>
  <c r="AC2185" i="3"/>
  <c r="AC2186" i="3"/>
  <c r="AC2187" i="3"/>
  <c r="AC2188" i="3"/>
  <c r="AC2189" i="3"/>
  <c r="AC2190" i="3"/>
  <c r="AC2191" i="3"/>
  <c r="AC2192" i="3"/>
  <c r="AC2193" i="3"/>
  <c r="AC2194" i="3"/>
  <c r="AC2195" i="3"/>
  <c r="AC2196" i="3"/>
  <c r="AC2197" i="3"/>
  <c r="AC2198" i="3"/>
  <c r="AC2199" i="3"/>
  <c r="AC2200" i="3"/>
  <c r="AC2201" i="3"/>
  <c r="AC2202" i="3"/>
  <c r="AC2203" i="3"/>
  <c r="AC2204" i="3"/>
  <c r="AC2205" i="3"/>
  <c r="AC2206" i="3"/>
  <c r="AC2207" i="3"/>
  <c r="AC2208" i="3"/>
  <c r="AC2209" i="3"/>
  <c r="AC2210" i="3"/>
  <c r="AC2211" i="3"/>
  <c r="AC2212" i="3"/>
  <c r="AC2213" i="3"/>
  <c r="AC2214" i="3"/>
  <c r="AC2215" i="3"/>
  <c r="AC2216" i="3"/>
  <c r="AC2217" i="3"/>
  <c r="AC2218" i="3"/>
  <c r="AC2219" i="3"/>
  <c r="AC2220" i="3"/>
  <c r="AC2221" i="3"/>
  <c r="AC2222" i="3"/>
  <c r="AC2223" i="3"/>
  <c r="AC2224" i="3"/>
  <c r="AC2225" i="3"/>
  <c r="AC2226" i="3"/>
  <c r="AC2227" i="3"/>
  <c r="AC2228" i="3"/>
  <c r="AC2229" i="3"/>
  <c r="AC2230" i="3"/>
  <c r="AC2231" i="3"/>
  <c r="AC2232" i="3"/>
  <c r="AC2233" i="3"/>
  <c r="AC2234" i="3"/>
  <c r="AC2235" i="3"/>
  <c r="AC2236" i="3"/>
  <c r="AC2237" i="3"/>
  <c r="AC2238" i="3"/>
  <c r="AC2239" i="3"/>
  <c r="AC2240" i="3"/>
  <c r="AC2241" i="3"/>
  <c r="AC2242" i="3"/>
  <c r="AC2243" i="3"/>
  <c r="AC2244" i="3"/>
  <c r="AC2245" i="3"/>
  <c r="AC2246" i="3"/>
  <c r="AC2247" i="3"/>
  <c r="AC2248" i="3"/>
  <c r="AC2249" i="3"/>
  <c r="AC2250" i="3"/>
  <c r="AC2251" i="3"/>
  <c r="AC2252" i="3"/>
  <c r="AC2253" i="3"/>
  <c r="AC2254" i="3"/>
  <c r="AC2255" i="3"/>
  <c r="AC2256" i="3"/>
  <c r="AC2257" i="3"/>
  <c r="AC2258" i="3"/>
  <c r="AC2259" i="3"/>
  <c r="AC2260" i="3"/>
  <c r="AC2261" i="3"/>
  <c r="AC2262" i="3"/>
  <c r="AC2263" i="3"/>
  <c r="AC2264" i="3"/>
  <c r="AC2265" i="3"/>
  <c r="AC2266" i="3"/>
  <c r="AC2267" i="3"/>
  <c r="AC2268" i="3"/>
  <c r="AC2269" i="3"/>
  <c r="AC2270" i="3"/>
  <c r="AC2271" i="3"/>
  <c r="AC2272" i="3"/>
  <c r="AC2273" i="3"/>
  <c r="AC2274" i="3"/>
  <c r="AC2275" i="3"/>
  <c r="AC2276" i="3"/>
  <c r="AC2277" i="3"/>
  <c r="AC2278" i="3"/>
  <c r="AC2279" i="3"/>
  <c r="AC2280" i="3"/>
  <c r="AC2281" i="3"/>
  <c r="AC2282" i="3"/>
  <c r="AC2283" i="3"/>
  <c r="AC2284" i="3"/>
  <c r="AC2285" i="3"/>
  <c r="AC2286" i="3"/>
  <c r="AC2287" i="3"/>
  <c r="AC2288" i="3"/>
  <c r="AC2289" i="3"/>
  <c r="AC2290" i="3"/>
  <c r="AC2291" i="3"/>
  <c r="AC2292" i="3"/>
  <c r="AC2293" i="3"/>
  <c r="AC2294" i="3"/>
  <c r="AC2295" i="3"/>
  <c r="AC2296" i="3"/>
  <c r="AC2297" i="3"/>
  <c r="AC2298" i="3"/>
  <c r="AC2299" i="3"/>
  <c r="AC2300" i="3"/>
  <c r="AC2301" i="3"/>
  <c r="AC2302" i="3"/>
  <c r="AC2303" i="3"/>
  <c r="AC2304" i="3"/>
  <c r="AC2305" i="3"/>
  <c r="AC2306" i="3"/>
  <c r="AC2307" i="3"/>
  <c r="AC2308" i="3"/>
  <c r="AC2309" i="3"/>
  <c r="AC2310" i="3"/>
  <c r="AC2311" i="3"/>
  <c r="AC2312" i="3"/>
  <c r="AC2313" i="3"/>
  <c r="AC2314" i="3"/>
  <c r="AC2315" i="3"/>
  <c r="AC2316" i="3"/>
  <c r="AC2317" i="3"/>
  <c r="AC2318" i="3"/>
  <c r="AC2319" i="3"/>
  <c r="AC2320" i="3"/>
  <c r="AC2321" i="3"/>
  <c r="AC2322" i="3"/>
  <c r="AC2323" i="3"/>
  <c r="AC2324" i="3"/>
  <c r="AC2325" i="3"/>
  <c r="AC2326" i="3"/>
  <c r="AC2327" i="3"/>
  <c r="AC2328" i="3"/>
  <c r="AC2329" i="3"/>
  <c r="AC2330" i="3"/>
  <c r="AC2331" i="3"/>
  <c r="AC2332" i="3"/>
  <c r="AC2333" i="3"/>
  <c r="AC2334" i="3"/>
  <c r="AC2335" i="3"/>
  <c r="AC2336" i="3"/>
  <c r="AC2337" i="3"/>
  <c r="AC2338" i="3"/>
  <c r="AC2339" i="3"/>
  <c r="AC2340" i="3"/>
  <c r="AC2341" i="3"/>
  <c r="AC2342" i="3"/>
  <c r="AC2343" i="3"/>
  <c r="AC2344" i="3"/>
  <c r="AC2345" i="3"/>
  <c r="AC2346" i="3"/>
  <c r="AC2347" i="3"/>
  <c r="AC2348" i="3"/>
  <c r="AC2349" i="3"/>
  <c r="AC2350" i="3"/>
  <c r="AC2351" i="3"/>
  <c r="AC2352" i="3"/>
  <c r="AC2353" i="3"/>
  <c r="AC2354" i="3"/>
  <c r="AC2355" i="3"/>
  <c r="AC2356" i="3"/>
  <c r="AC2357" i="3"/>
  <c r="AC2358" i="3"/>
  <c r="AC2359" i="3"/>
  <c r="AC2360" i="3"/>
  <c r="AC2361" i="3"/>
  <c r="AC2362" i="3"/>
  <c r="AC2363" i="3"/>
  <c r="AC2364" i="3"/>
  <c r="AC2365" i="3"/>
  <c r="AC2366" i="3"/>
  <c r="AC2367" i="3"/>
  <c r="AC2368" i="3"/>
  <c r="AC2369" i="3"/>
  <c r="AC2370" i="3"/>
  <c r="AC2371" i="3"/>
  <c r="AC2372" i="3"/>
  <c r="AC2373" i="3"/>
  <c r="AC2374" i="3"/>
  <c r="AC2375" i="3"/>
  <c r="AC2376" i="3"/>
  <c r="AC2377" i="3"/>
  <c r="AC2378" i="3"/>
  <c r="AC2379" i="3"/>
  <c r="AC2380" i="3"/>
  <c r="AC2381" i="3"/>
  <c r="AC2382" i="3"/>
  <c r="AC2383" i="3"/>
  <c r="AC2384" i="3"/>
  <c r="AC2385" i="3"/>
  <c r="AC2386" i="3"/>
  <c r="AC2387" i="3"/>
  <c r="AC2388" i="3"/>
  <c r="AC2389" i="3"/>
  <c r="AC2390" i="3"/>
  <c r="AC2391" i="3"/>
  <c r="AC2392" i="3"/>
  <c r="AC2393" i="3"/>
  <c r="AC2394" i="3"/>
  <c r="AC2395" i="3"/>
  <c r="AC2396" i="3"/>
  <c r="AC2397" i="3"/>
  <c r="AC2398" i="3"/>
  <c r="AC2399" i="3"/>
  <c r="AC2400" i="3"/>
  <c r="AC2401" i="3"/>
  <c r="AC2402" i="3"/>
  <c r="AC2403" i="3"/>
  <c r="AC2404" i="3"/>
  <c r="AC2405" i="3"/>
  <c r="AC2406" i="3"/>
  <c r="AC2407" i="3"/>
  <c r="AC2408" i="3"/>
  <c r="AC2409" i="3"/>
  <c r="AC2410" i="3"/>
  <c r="AC2411" i="3"/>
  <c r="AC2412" i="3"/>
  <c r="AC2413" i="3"/>
  <c r="AC2414" i="3"/>
  <c r="AC2415" i="3"/>
  <c r="AC2416" i="3"/>
  <c r="AC2417" i="3"/>
  <c r="AC2418" i="3"/>
  <c r="AC2419" i="3"/>
  <c r="AC2420" i="3"/>
  <c r="AC2421" i="3"/>
  <c r="AC2422" i="3"/>
  <c r="AC2423" i="3"/>
  <c r="AC2424" i="3"/>
  <c r="AC2425" i="3"/>
  <c r="AC2426" i="3"/>
  <c r="AC2427" i="3"/>
  <c r="AC2428" i="3"/>
  <c r="AC2429" i="3"/>
  <c r="AC2430" i="3"/>
  <c r="AC2431" i="3"/>
  <c r="AC2432" i="3"/>
  <c r="AC2433" i="3"/>
  <c r="AC2434" i="3"/>
  <c r="AC2435" i="3"/>
  <c r="AC2436" i="3"/>
  <c r="AC2437" i="3"/>
  <c r="AC2438" i="3"/>
  <c r="AC2439" i="3"/>
  <c r="AC2440" i="3"/>
  <c r="AC2441" i="3"/>
  <c r="AC2442" i="3"/>
  <c r="AC2443" i="3"/>
  <c r="AC2444" i="3"/>
  <c r="AC2445" i="3"/>
  <c r="AC2446" i="3"/>
  <c r="AC2447" i="3"/>
  <c r="AC2448" i="3"/>
  <c r="AC2449" i="3"/>
  <c r="AC2450" i="3"/>
  <c r="AC2451" i="3"/>
  <c r="AC2452" i="3"/>
  <c r="AC2453" i="3"/>
  <c r="AC2454" i="3"/>
  <c r="AC2455" i="3"/>
  <c r="AC2456" i="3"/>
  <c r="AC2457" i="3"/>
  <c r="AC2458" i="3"/>
  <c r="AC2459" i="3"/>
  <c r="AC2460" i="3"/>
  <c r="AC2461" i="3"/>
  <c r="AC2462" i="3"/>
  <c r="AC2463" i="3"/>
  <c r="AC2464" i="3"/>
  <c r="AC2465" i="3"/>
  <c r="AC2466" i="3"/>
  <c r="AC2467" i="3"/>
  <c r="AC2468" i="3"/>
  <c r="AC2469" i="3"/>
  <c r="AC2470" i="3"/>
  <c r="AC2471" i="3"/>
  <c r="AC2472" i="3"/>
  <c r="AC2473" i="3"/>
  <c r="AC2474" i="3"/>
  <c r="AC2475" i="3"/>
  <c r="AC2476" i="3"/>
  <c r="AC2477" i="3"/>
  <c r="AC2478" i="3"/>
  <c r="AC2479" i="3"/>
  <c r="AC2480" i="3"/>
  <c r="AC2481" i="3"/>
  <c r="AC2482" i="3"/>
  <c r="AC2483" i="3"/>
  <c r="AC2484" i="3"/>
  <c r="AC2485" i="3"/>
  <c r="AC2486" i="3"/>
  <c r="AC2487" i="3"/>
  <c r="AC2488" i="3"/>
  <c r="AC2489" i="3"/>
  <c r="AC2490" i="3"/>
  <c r="AC2491" i="3"/>
  <c r="AC2492" i="3"/>
  <c r="AC2493" i="3"/>
  <c r="AC2494" i="3"/>
  <c r="AC2495" i="3"/>
  <c r="AC2496" i="3"/>
  <c r="AC2497" i="3"/>
  <c r="AC2498" i="3"/>
  <c r="AC2499" i="3"/>
  <c r="AC2500" i="3"/>
  <c r="AC2501" i="3"/>
  <c r="AC2502" i="3"/>
  <c r="AC2503" i="3"/>
  <c r="AC2504" i="3"/>
  <c r="AC2505" i="3"/>
  <c r="AC2506" i="3"/>
  <c r="AC2507" i="3"/>
  <c r="AC2508" i="3"/>
  <c r="AC2509" i="3"/>
  <c r="AC2510" i="3"/>
  <c r="AC2511" i="3"/>
  <c r="AC2512" i="3"/>
  <c r="AC2513" i="3"/>
  <c r="AC2514" i="3"/>
  <c r="AC2515" i="3"/>
  <c r="AC2516" i="3"/>
  <c r="AC2517" i="3"/>
  <c r="AC2518" i="3"/>
  <c r="AC2519" i="3"/>
  <c r="AC2520" i="3"/>
  <c r="AC2521" i="3"/>
  <c r="AC2522" i="3"/>
  <c r="AC2523" i="3"/>
  <c r="AC2524" i="3"/>
  <c r="AC2525" i="3"/>
  <c r="AC2526" i="3"/>
  <c r="AC2527" i="3"/>
  <c r="AC2528" i="3"/>
  <c r="AC2529" i="3"/>
  <c r="AC2530" i="3"/>
  <c r="AC2531" i="3"/>
  <c r="AC2532" i="3"/>
  <c r="AC2533" i="3"/>
  <c r="AC2534" i="3"/>
  <c r="AC2535" i="3"/>
  <c r="AC2536" i="3"/>
  <c r="AC2537" i="3"/>
  <c r="AC2538" i="3"/>
  <c r="AC2539" i="3"/>
  <c r="AC2540" i="3"/>
  <c r="AC2541" i="3"/>
  <c r="AC2542" i="3"/>
  <c r="AC2543" i="3"/>
  <c r="AC2544" i="3"/>
  <c r="AC2545" i="3"/>
  <c r="AC2546" i="3"/>
  <c r="AC2547" i="3"/>
  <c r="AC2548" i="3"/>
  <c r="AC2549" i="3"/>
  <c r="AC2550" i="3"/>
  <c r="AC2551" i="3"/>
  <c r="AC2552" i="3"/>
  <c r="AC2553" i="3"/>
  <c r="AC2554" i="3"/>
  <c r="AC2555" i="3"/>
  <c r="AC2556" i="3"/>
  <c r="AC2557" i="3"/>
  <c r="AC2558" i="3"/>
  <c r="AC2559" i="3"/>
  <c r="AC2560" i="3"/>
  <c r="AC2561" i="3"/>
  <c r="AC2562" i="3"/>
  <c r="AC2563" i="3"/>
  <c r="AC2564" i="3"/>
  <c r="AC2565" i="3"/>
  <c r="AC2566" i="3"/>
  <c r="AC2567" i="3"/>
  <c r="AC2568" i="3"/>
  <c r="AC2569" i="3"/>
  <c r="AC2570" i="3"/>
  <c r="AC2571" i="3"/>
  <c r="AC2572" i="3"/>
  <c r="AC2573" i="3"/>
  <c r="AC2574" i="3"/>
  <c r="AC2575" i="3"/>
  <c r="AC2576" i="3"/>
  <c r="AC2577" i="3"/>
  <c r="AC2578" i="3"/>
  <c r="AC2579" i="3"/>
  <c r="AC2580" i="3"/>
  <c r="AC2581" i="3"/>
  <c r="AC2582" i="3"/>
  <c r="AC2583" i="3"/>
  <c r="AC2584" i="3"/>
  <c r="AC2585" i="3"/>
  <c r="AC2586" i="3"/>
  <c r="AC2587" i="3"/>
  <c r="AC2588" i="3"/>
  <c r="AC2589" i="3"/>
  <c r="AC2590" i="3"/>
  <c r="AC2591" i="3"/>
  <c r="AC2592" i="3"/>
  <c r="AC2593" i="3"/>
  <c r="AC2594" i="3"/>
  <c r="AC2595" i="3"/>
  <c r="AC2596" i="3"/>
  <c r="AC2597" i="3"/>
  <c r="AC2598" i="3"/>
  <c r="AC2599" i="3"/>
  <c r="AC2600" i="3"/>
  <c r="AC2601" i="3"/>
  <c r="AC2602" i="3"/>
  <c r="AC2603" i="3"/>
  <c r="AC2604" i="3"/>
  <c r="AC2605" i="3"/>
  <c r="AC2606" i="3"/>
  <c r="AC2607" i="3"/>
  <c r="AC2608" i="3"/>
  <c r="AC2609" i="3"/>
  <c r="AC2610" i="3"/>
  <c r="AC2611" i="3"/>
  <c r="AC2612" i="3"/>
  <c r="AC2613" i="3"/>
  <c r="AC2614" i="3"/>
  <c r="AC2615" i="3"/>
  <c r="AC2616" i="3"/>
  <c r="AC2617" i="3"/>
  <c r="AC2618" i="3"/>
  <c r="AC2619" i="3"/>
  <c r="AC2620" i="3"/>
  <c r="AC2621" i="3"/>
  <c r="AC2622" i="3"/>
  <c r="AC2623" i="3"/>
  <c r="AC2624" i="3"/>
  <c r="AC2625" i="3"/>
  <c r="AC2626" i="3"/>
  <c r="AC2627" i="3"/>
  <c r="AC2628" i="3"/>
  <c r="AC2629" i="3"/>
  <c r="AC2630" i="3"/>
  <c r="AC2631" i="3"/>
  <c r="AC2632" i="3"/>
  <c r="AC2633" i="3"/>
  <c r="AC2634" i="3"/>
  <c r="AC2635" i="3"/>
  <c r="AC2636" i="3"/>
  <c r="AC2637" i="3"/>
  <c r="AC2638" i="3"/>
  <c r="AC2639" i="3"/>
  <c r="AC2640" i="3"/>
  <c r="AC2641" i="3"/>
  <c r="AC2642" i="3"/>
  <c r="AC2643" i="3"/>
  <c r="AC2644" i="3"/>
  <c r="AC2645" i="3"/>
  <c r="AC2646" i="3"/>
  <c r="AC2647" i="3"/>
  <c r="AC2648" i="3"/>
  <c r="AC2649" i="3"/>
  <c r="AC2650" i="3"/>
  <c r="AC2651" i="3"/>
  <c r="AC2652" i="3"/>
  <c r="AC2653" i="3"/>
  <c r="AC2654" i="3"/>
  <c r="AC2655" i="3"/>
  <c r="AC2656" i="3"/>
  <c r="AC2657" i="3"/>
  <c r="AC2658" i="3"/>
  <c r="AC2659" i="3"/>
  <c r="AC2660" i="3"/>
  <c r="AC2661" i="3"/>
  <c r="AC2662" i="3"/>
  <c r="AC2663" i="3"/>
  <c r="AC2664" i="3"/>
  <c r="AC2665" i="3"/>
  <c r="AC2666" i="3"/>
  <c r="AC2667" i="3"/>
  <c r="AC2668" i="3"/>
  <c r="AC2669" i="3"/>
  <c r="AC2670" i="3"/>
  <c r="AC2671" i="3"/>
  <c r="AC2672" i="3"/>
  <c r="AC2673" i="3"/>
  <c r="AC2674" i="3"/>
  <c r="AC2675" i="3"/>
  <c r="AC2676" i="3"/>
  <c r="AC2677" i="3"/>
  <c r="AC2678" i="3"/>
  <c r="AC2679" i="3"/>
  <c r="AC2680" i="3"/>
  <c r="AC2681" i="3"/>
  <c r="AC2682" i="3"/>
  <c r="AC2683" i="3"/>
  <c r="AC2684" i="3"/>
  <c r="AC2685" i="3"/>
  <c r="AC2686" i="3"/>
  <c r="AC2687" i="3"/>
  <c r="AC2688" i="3"/>
  <c r="AC2689" i="3"/>
  <c r="AC2690" i="3"/>
  <c r="AC2691" i="3"/>
  <c r="AC2692" i="3"/>
  <c r="AC2693" i="3"/>
  <c r="AC2694" i="3"/>
  <c r="AC2695" i="3"/>
  <c r="AC2696" i="3"/>
  <c r="AC2697" i="3"/>
  <c r="AC2698" i="3"/>
  <c r="AC2699" i="3"/>
  <c r="AC2700" i="3"/>
  <c r="AC2701" i="3"/>
  <c r="AC2702" i="3"/>
  <c r="AC2703" i="3"/>
  <c r="AC2704" i="3"/>
  <c r="AC2705" i="3"/>
  <c r="AC2706" i="3"/>
  <c r="AC2707" i="3"/>
  <c r="AC2708" i="3"/>
  <c r="AC2709" i="3"/>
  <c r="AC2710" i="3"/>
  <c r="AC2711" i="3"/>
  <c r="AC2712" i="3"/>
  <c r="AC2713" i="3"/>
  <c r="AC2714" i="3"/>
  <c r="AC2715" i="3"/>
  <c r="AC2716" i="3"/>
  <c r="AC2717" i="3"/>
  <c r="AC2718" i="3"/>
  <c r="AC2719" i="3"/>
  <c r="AC2720" i="3"/>
  <c r="AC2721" i="3"/>
  <c r="AC2722" i="3"/>
  <c r="AC2723" i="3"/>
  <c r="AC2724" i="3"/>
  <c r="AC2725" i="3"/>
  <c r="AC2726" i="3"/>
  <c r="AC2727" i="3"/>
  <c r="AC2728" i="3"/>
  <c r="AC2729" i="3"/>
  <c r="AC2730" i="3"/>
  <c r="AC2731" i="3"/>
  <c r="AC2732" i="3"/>
  <c r="AC2733" i="3"/>
  <c r="AC2734" i="3"/>
  <c r="AC2735" i="3"/>
  <c r="AC2736" i="3"/>
  <c r="AC2737" i="3"/>
  <c r="AC2738" i="3"/>
  <c r="AC2739" i="3"/>
  <c r="AC2740" i="3"/>
  <c r="AC2741" i="3"/>
  <c r="AC2742" i="3"/>
  <c r="AC2743" i="3"/>
  <c r="AC2744" i="3"/>
  <c r="AC2745" i="3"/>
  <c r="AC2746" i="3"/>
  <c r="AC2747" i="3"/>
  <c r="AC2748" i="3"/>
  <c r="AC2749" i="3"/>
  <c r="AC2750" i="3"/>
  <c r="AC2751" i="3"/>
  <c r="AC2752" i="3"/>
  <c r="AC2753" i="3"/>
  <c r="AC2754" i="3"/>
  <c r="AC2755" i="3"/>
  <c r="AC2756" i="3"/>
  <c r="AC2757" i="3"/>
  <c r="AC2758" i="3"/>
  <c r="AC2759" i="3"/>
  <c r="AC2760" i="3"/>
  <c r="AC2761" i="3"/>
  <c r="AC2762" i="3"/>
  <c r="AC2763" i="3"/>
  <c r="AC2764" i="3"/>
  <c r="AC2765" i="3"/>
  <c r="AC2766" i="3"/>
  <c r="AC2767" i="3"/>
  <c r="AC2768" i="3"/>
  <c r="AC2769" i="3"/>
  <c r="AC2770" i="3"/>
  <c r="AC2771" i="3"/>
  <c r="AC2772" i="3"/>
  <c r="AC2773" i="3"/>
  <c r="AC2774" i="3"/>
  <c r="AC2775" i="3"/>
  <c r="AC2776" i="3"/>
  <c r="AC2777" i="3"/>
  <c r="AC2778" i="3"/>
  <c r="AC2779" i="3"/>
  <c r="AC2780" i="3"/>
  <c r="AC2781" i="3"/>
  <c r="AC2782" i="3"/>
  <c r="AC2783" i="3"/>
  <c r="AC2784" i="3"/>
  <c r="AC2785" i="3"/>
  <c r="AC2786" i="3"/>
  <c r="AC2787" i="3"/>
  <c r="AC2788" i="3"/>
  <c r="AC2789" i="3"/>
  <c r="AC2790" i="3"/>
  <c r="AC2791" i="3"/>
  <c r="AC2792" i="3"/>
  <c r="AC2793" i="3"/>
  <c r="AC2794" i="3"/>
  <c r="AC2795" i="3"/>
  <c r="AC2796" i="3"/>
  <c r="AC2797" i="3"/>
  <c r="AC2798" i="3"/>
  <c r="AC2799" i="3"/>
  <c r="AC2800" i="3"/>
  <c r="AC2801" i="3"/>
  <c r="AC2802" i="3"/>
  <c r="AC2803" i="3"/>
  <c r="AC2804" i="3"/>
  <c r="AC2805" i="3"/>
  <c r="AC2806" i="3"/>
  <c r="AC2807" i="3"/>
  <c r="AC2808" i="3"/>
  <c r="AC2809" i="3"/>
  <c r="AC2810" i="3"/>
  <c r="AC2811" i="3"/>
  <c r="AC2812" i="3"/>
  <c r="AC2813" i="3"/>
  <c r="AC2814" i="3"/>
  <c r="AC2815" i="3"/>
  <c r="AC2816" i="3"/>
  <c r="AC2817" i="3"/>
  <c r="AC2818" i="3"/>
  <c r="AC2819" i="3"/>
  <c r="AC2820" i="3"/>
  <c r="AC2821" i="3"/>
  <c r="AC2822" i="3"/>
  <c r="AC2823" i="3"/>
  <c r="AC2824" i="3"/>
  <c r="AC2825" i="3"/>
  <c r="AC2826" i="3"/>
  <c r="AC2827" i="3"/>
  <c r="AC2828" i="3"/>
  <c r="AC2829" i="3"/>
  <c r="AC2830" i="3"/>
  <c r="AC2831" i="3"/>
  <c r="AC2832" i="3"/>
  <c r="AC2833" i="3"/>
  <c r="AC2834" i="3"/>
  <c r="AC2835" i="3"/>
  <c r="AC2836" i="3"/>
  <c r="AC2837" i="3"/>
  <c r="AC2838" i="3"/>
  <c r="AC2839" i="3"/>
  <c r="AC2840" i="3"/>
  <c r="AC2841" i="3"/>
  <c r="AC2842" i="3"/>
  <c r="AC2843" i="3"/>
  <c r="AC2844" i="3"/>
  <c r="AC2845" i="3"/>
  <c r="AC2846" i="3"/>
  <c r="AC2847" i="3"/>
  <c r="AC2848" i="3"/>
  <c r="AC2849" i="3"/>
  <c r="AC2850" i="3"/>
  <c r="AC2851" i="3"/>
  <c r="AC2852" i="3"/>
  <c r="AC2853" i="3"/>
  <c r="AC2854" i="3"/>
  <c r="AC2855" i="3"/>
  <c r="AC2856" i="3"/>
  <c r="AC2857" i="3"/>
  <c r="AC2858" i="3"/>
  <c r="AC2859" i="3"/>
  <c r="AC2860" i="3"/>
  <c r="AC2861" i="3"/>
  <c r="AC2862" i="3"/>
  <c r="AC2863" i="3"/>
  <c r="AC2864" i="3"/>
  <c r="AC2865" i="3"/>
  <c r="AC2866" i="3"/>
  <c r="AC2867" i="3"/>
  <c r="AC2868" i="3"/>
  <c r="AC2869" i="3"/>
  <c r="AC2870" i="3"/>
  <c r="AC2871" i="3"/>
  <c r="AC2872" i="3"/>
  <c r="AC2873" i="3"/>
  <c r="AC2874" i="3"/>
  <c r="AC2875" i="3"/>
  <c r="AC2876" i="3"/>
  <c r="AC2877" i="3"/>
  <c r="AC2878" i="3"/>
  <c r="AC2879" i="3"/>
  <c r="AC2880" i="3"/>
  <c r="AC2881" i="3"/>
  <c r="AC2882" i="3"/>
  <c r="AC2883" i="3"/>
  <c r="AC2884" i="3"/>
  <c r="AC2885" i="3"/>
  <c r="AC2886" i="3"/>
  <c r="AC2887" i="3"/>
  <c r="AC2888" i="3"/>
  <c r="AC2889" i="3"/>
  <c r="AC2890" i="3"/>
  <c r="AC2891" i="3"/>
  <c r="AC2892" i="3"/>
  <c r="AC2893" i="3"/>
  <c r="AC2894" i="3"/>
  <c r="AC2895" i="3"/>
  <c r="AC2896" i="3"/>
  <c r="AC2897" i="3"/>
  <c r="AC2898" i="3"/>
  <c r="AC2899" i="3"/>
  <c r="AC2900" i="3"/>
  <c r="AC2901" i="3"/>
  <c r="AC2902" i="3"/>
  <c r="AC2903" i="3"/>
  <c r="AC2904" i="3"/>
  <c r="AC2905" i="3"/>
  <c r="AC2906" i="3"/>
  <c r="AC2907" i="3"/>
  <c r="AC2908" i="3"/>
  <c r="AC2909" i="3"/>
  <c r="AC2910" i="3"/>
  <c r="AC2911" i="3"/>
  <c r="AC2912" i="3"/>
  <c r="AC2913" i="3"/>
  <c r="AC2914" i="3"/>
  <c r="AC2915" i="3"/>
  <c r="AC2916" i="3"/>
  <c r="AC2917" i="3"/>
  <c r="AC2918" i="3"/>
  <c r="AC2919" i="3"/>
  <c r="AC2920" i="3"/>
  <c r="AC2921" i="3"/>
  <c r="AC2922" i="3"/>
  <c r="AC2923" i="3"/>
  <c r="AC2924" i="3"/>
  <c r="AC2925" i="3"/>
  <c r="AC2926" i="3"/>
  <c r="AC2927" i="3"/>
  <c r="AC2928" i="3"/>
  <c r="AC2929" i="3"/>
  <c r="AC2930" i="3"/>
  <c r="AC2931" i="3"/>
  <c r="AC2932" i="3"/>
  <c r="AC2933" i="3"/>
  <c r="AC2934" i="3"/>
  <c r="AC2935" i="3"/>
  <c r="AC2936" i="3"/>
  <c r="AC2937" i="3"/>
  <c r="AC2938" i="3"/>
  <c r="AC2939" i="3"/>
  <c r="AC2940" i="3"/>
  <c r="AC2941" i="3"/>
  <c r="AC2942" i="3"/>
  <c r="AC2943" i="3"/>
  <c r="AC2944" i="3"/>
  <c r="AC2945" i="3"/>
  <c r="AC2946" i="3"/>
  <c r="AC2947" i="3"/>
  <c r="AC2948" i="3"/>
  <c r="AC2949" i="3"/>
  <c r="AC2950" i="3"/>
  <c r="AC2951" i="3"/>
  <c r="AC2952" i="3"/>
  <c r="AC2953" i="3"/>
  <c r="AC2954" i="3"/>
  <c r="AC2955" i="3"/>
  <c r="AC2956" i="3"/>
  <c r="AC2957" i="3"/>
  <c r="AC2958" i="3"/>
  <c r="AC2959" i="3"/>
  <c r="AC2960" i="3"/>
  <c r="AC2961" i="3"/>
  <c r="AC2962" i="3"/>
  <c r="AC2963" i="3"/>
  <c r="AC2964" i="3"/>
  <c r="AC2965" i="3"/>
  <c r="AC2966" i="3"/>
  <c r="AC2967" i="3"/>
  <c r="AC2968" i="3"/>
  <c r="AC2969" i="3"/>
  <c r="AC2970" i="3"/>
  <c r="AC2971" i="3"/>
  <c r="AC2972" i="3"/>
  <c r="AC2973" i="3"/>
  <c r="AC2974" i="3"/>
  <c r="AC2975" i="3"/>
  <c r="AC2976" i="3"/>
  <c r="AC2977" i="3"/>
  <c r="AC2978" i="3"/>
  <c r="AC2979" i="3"/>
  <c r="AC2980" i="3"/>
  <c r="AC2981" i="3"/>
  <c r="AC2982" i="3"/>
  <c r="AC2983" i="3"/>
  <c r="AC2984" i="3"/>
  <c r="AC2985" i="3"/>
  <c r="AC2986" i="3"/>
  <c r="AC2987" i="3"/>
  <c r="AC2988" i="3"/>
  <c r="AC2989" i="3"/>
  <c r="AC2990" i="3"/>
  <c r="AC2991" i="3"/>
  <c r="AC2992" i="3"/>
  <c r="AC2993" i="3"/>
  <c r="AC2994" i="3"/>
  <c r="AC2995" i="3"/>
  <c r="AC2996" i="3"/>
  <c r="AC2997" i="3"/>
  <c r="AC2998" i="3"/>
  <c r="AC2999" i="3"/>
  <c r="AC3000" i="3"/>
  <c r="AC3001" i="3"/>
  <c r="AC3002" i="3"/>
  <c r="AC3003" i="3"/>
  <c r="AC3004" i="3"/>
  <c r="AC3005" i="3"/>
  <c r="AC3006" i="3"/>
  <c r="AC3007" i="3"/>
  <c r="AC3008" i="3"/>
  <c r="AC3009" i="3"/>
  <c r="AC3010" i="3"/>
  <c r="AC3011" i="3"/>
  <c r="AC3012" i="3"/>
  <c r="AC3013" i="3"/>
  <c r="AC3014" i="3"/>
  <c r="AC3015" i="3"/>
  <c r="AC3016" i="3"/>
  <c r="AC3017" i="3"/>
  <c r="AC3018" i="3"/>
  <c r="AC3019" i="3"/>
  <c r="AC3020" i="3"/>
  <c r="AC3021" i="3"/>
  <c r="AC3022" i="3"/>
  <c r="AC3023" i="3"/>
  <c r="AC3024" i="3"/>
  <c r="AC3025" i="3"/>
  <c r="AC3026" i="3"/>
  <c r="AC3027" i="3"/>
  <c r="AC3028" i="3"/>
  <c r="AC3029" i="3"/>
  <c r="AC3030" i="3"/>
  <c r="AC3031" i="3"/>
  <c r="AC3032" i="3"/>
  <c r="AC3033" i="3"/>
  <c r="AC3034" i="3"/>
  <c r="AC3035" i="3"/>
  <c r="AC3036" i="3"/>
  <c r="AC3037" i="3"/>
  <c r="AC3038" i="3"/>
  <c r="AC3039" i="3"/>
  <c r="AC3040" i="3"/>
  <c r="AC3041" i="3"/>
  <c r="AC3042" i="3"/>
  <c r="AC3043" i="3"/>
  <c r="AC3044" i="3"/>
  <c r="AC3045" i="3"/>
  <c r="AC3046" i="3"/>
  <c r="AC3047" i="3"/>
  <c r="AC3048" i="3"/>
  <c r="AC3049" i="3"/>
  <c r="AC3050" i="3"/>
  <c r="AC3051" i="3"/>
  <c r="AC3052" i="3"/>
  <c r="AC3053" i="3"/>
  <c r="AC3054" i="3"/>
  <c r="AC3055" i="3"/>
  <c r="AC3056" i="3"/>
  <c r="AC3057" i="3"/>
  <c r="AC3058" i="3"/>
  <c r="AC3059" i="3"/>
  <c r="AC3060" i="3"/>
  <c r="AC3061" i="3"/>
  <c r="AC3062" i="3"/>
  <c r="AC3063" i="3"/>
  <c r="AC3064" i="3"/>
  <c r="AC3065" i="3"/>
  <c r="AC3066" i="3"/>
  <c r="AC3067" i="3"/>
  <c r="AC3068" i="3"/>
  <c r="AC3069" i="3"/>
  <c r="AC3070" i="3"/>
  <c r="AC3071" i="3"/>
  <c r="AC3072" i="3"/>
  <c r="AC3073" i="3"/>
  <c r="AC3074" i="3"/>
  <c r="AC3075" i="3"/>
  <c r="AC3076" i="3"/>
  <c r="AC3077" i="3"/>
  <c r="AC3078" i="3"/>
  <c r="AC3079" i="3"/>
  <c r="AC3080" i="3"/>
  <c r="AC3081" i="3"/>
  <c r="AC3082" i="3"/>
  <c r="AC3083" i="3"/>
  <c r="AC3084" i="3"/>
  <c r="AC3085" i="3"/>
  <c r="AC3086" i="3"/>
  <c r="AC3087" i="3"/>
  <c r="AC3088" i="3"/>
  <c r="AC3089" i="3"/>
  <c r="AC3090" i="3"/>
  <c r="AC3091" i="3"/>
  <c r="AC3092" i="3"/>
  <c r="AC3093" i="3"/>
  <c r="AC3094" i="3"/>
  <c r="AC3095" i="3"/>
  <c r="AC3096" i="3"/>
  <c r="AC3097" i="3"/>
  <c r="AC3098" i="3"/>
  <c r="AC3099" i="3"/>
  <c r="AC3100" i="3"/>
  <c r="AC3101" i="3"/>
  <c r="AC3102" i="3"/>
  <c r="AC3103" i="3"/>
  <c r="AC3104" i="3"/>
  <c r="AC3105" i="3"/>
  <c r="AC3106" i="3"/>
  <c r="AC3107" i="3"/>
  <c r="AC3108" i="3"/>
  <c r="AC3109" i="3"/>
  <c r="AC3110" i="3"/>
  <c r="AC3111" i="3"/>
  <c r="AC3112" i="3"/>
  <c r="AC3113" i="3"/>
  <c r="AC3114" i="3"/>
  <c r="AC3115" i="3"/>
  <c r="AC3116" i="3"/>
  <c r="AC3117" i="3"/>
  <c r="AC3118" i="3"/>
  <c r="AC3119" i="3"/>
  <c r="AC3120" i="3"/>
  <c r="AC3121" i="3"/>
  <c r="AC3122" i="3"/>
  <c r="AC3123" i="3"/>
  <c r="AC3124" i="3"/>
  <c r="AC3125" i="3"/>
  <c r="AC3126" i="3"/>
  <c r="AC3127" i="3"/>
  <c r="AC3128" i="3"/>
  <c r="AC3129" i="3"/>
  <c r="AC3130" i="3"/>
  <c r="AC3131" i="3"/>
  <c r="AC3132" i="3"/>
  <c r="AC3133" i="3"/>
  <c r="AC3134" i="3"/>
  <c r="AC3135" i="3"/>
  <c r="AC3136" i="3"/>
  <c r="AC3137" i="3"/>
  <c r="AC3138" i="3"/>
  <c r="AC3139" i="3"/>
  <c r="AC3140" i="3"/>
  <c r="AC3141" i="3"/>
  <c r="AC3142" i="3"/>
  <c r="AC3143" i="3"/>
  <c r="AC3144" i="3"/>
  <c r="AC3145" i="3"/>
  <c r="AC3146" i="3"/>
  <c r="AC3147" i="3"/>
  <c r="AC3148" i="3"/>
  <c r="AC3149" i="3"/>
  <c r="AC3150" i="3"/>
  <c r="AC3151" i="3"/>
  <c r="AC3152" i="3"/>
  <c r="AC3153" i="3"/>
  <c r="AC3154" i="3"/>
  <c r="AC3155" i="3"/>
  <c r="AC3156" i="3"/>
  <c r="AC3157" i="3"/>
  <c r="AC3158" i="3"/>
  <c r="AC3159" i="3"/>
  <c r="AC3160" i="3"/>
  <c r="AC3161" i="3"/>
  <c r="AC3162" i="3"/>
  <c r="AC3163" i="3"/>
  <c r="AC3164" i="3"/>
  <c r="AC3165" i="3"/>
  <c r="AC3166" i="3"/>
  <c r="AC3167" i="3"/>
  <c r="AC3168" i="3"/>
  <c r="AC3169" i="3"/>
  <c r="AC3170" i="3"/>
  <c r="AC3171" i="3"/>
  <c r="AC3172" i="3"/>
  <c r="AC3173" i="3"/>
  <c r="AC3174" i="3"/>
  <c r="AC3175" i="3"/>
  <c r="AC3176" i="3"/>
  <c r="AC3177" i="3"/>
  <c r="AC3178" i="3"/>
  <c r="AC3179" i="3"/>
  <c r="AC3180" i="3"/>
  <c r="AC3181" i="3"/>
  <c r="AC3182" i="3"/>
  <c r="AC3183" i="3"/>
  <c r="AC3184" i="3"/>
  <c r="AC3185" i="3"/>
  <c r="AC3186" i="3"/>
  <c r="AC3187" i="3"/>
  <c r="AC3188" i="3"/>
  <c r="AC3189" i="3"/>
  <c r="AC3190" i="3"/>
  <c r="AC3191" i="3"/>
  <c r="AC3192" i="3"/>
  <c r="AC3193" i="3"/>
  <c r="AC3194" i="3"/>
  <c r="AC3195" i="3"/>
  <c r="AC3196" i="3"/>
  <c r="AC3197" i="3"/>
  <c r="AC3198" i="3"/>
  <c r="AC3199" i="3"/>
  <c r="AC3200" i="3"/>
  <c r="AC3201" i="3"/>
  <c r="AC3202" i="3"/>
  <c r="AC3203" i="3"/>
  <c r="AC3204" i="3"/>
  <c r="AC3205" i="3"/>
  <c r="AC3206" i="3"/>
  <c r="AC3207" i="3"/>
  <c r="AC3208" i="3"/>
  <c r="AC3209" i="3"/>
  <c r="AC3210" i="3"/>
  <c r="AC3211" i="3"/>
  <c r="AC3212" i="3"/>
  <c r="AC3213" i="3"/>
  <c r="AC3214" i="3"/>
  <c r="AC3215" i="3"/>
  <c r="AC3216" i="3"/>
  <c r="AC3217" i="3"/>
  <c r="AC3218" i="3"/>
  <c r="AC3219" i="3"/>
  <c r="AC3220" i="3"/>
  <c r="AC3221" i="3"/>
  <c r="AC3222" i="3"/>
  <c r="AC3223" i="3"/>
  <c r="AC3224" i="3"/>
  <c r="AC3225" i="3"/>
  <c r="AC3226" i="3"/>
  <c r="AC3227" i="3"/>
  <c r="AC3228" i="3"/>
  <c r="AC3229" i="3"/>
  <c r="AC3230" i="3"/>
  <c r="AC3231" i="3"/>
  <c r="AC3232" i="3"/>
  <c r="AC3233" i="3"/>
  <c r="AC3234" i="3"/>
  <c r="AC3235" i="3"/>
  <c r="AC3236" i="3"/>
  <c r="AC3237" i="3"/>
  <c r="AC3238" i="3"/>
  <c r="AC3239" i="3"/>
  <c r="AC3240" i="3"/>
  <c r="AC3241" i="3"/>
  <c r="AC3242" i="3"/>
  <c r="AC3243" i="3"/>
  <c r="AC3244" i="3"/>
  <c r="AC3245" i="3"/>
  <c r="AC3246" i="3"/>
  <c r="AC3247" i="3"/>
  <c r="AC3248" i="3"/>
  <c r="AC3249" i="3"/>
  <c r="AC3250" i="3"/>
  <c r="AC3251" i="3"/>
  <c r="AC3252" i="3"/>
  <c r="AC3253" i="3"/>
  <c r="AC3254" i="3"/>
  <c r="AC3255" i="3"/>
  <c r="AC3256" i="3"/>
  <c r="AC3257" i="3"/>
  <c r="AC3258" i="3"/>
  <c r="AC3259" i="3"/>
  <c r="AC3260" i="3"/>
  <c r="AC3261" i="3"/>
  <c r="AC3262" i="3"/>
  <c r="AC3263" i="3"/>
  <c r="AC3264" i="3"/>
  <c r="AC3265" i="3"/>
  <c r="AC3266" i="3"/>
  <c r="AC3267" i="3"/>
  <c r="AC3268" i="3"/>
  <c r="AC3269" i="3"/>
  <c r="AC3270" i="3"/>
  <c r="AC3271" i="3"/>
  <c r="AC3272" i="3"/>
  <c r="AC3273" i="3"/>
  <c r="AC3274" i="3"/>
  <c r="AC3275" i="3"/>
  <c r="AC3276" i="3"/>
  <c r="AC3277" i="3"/>
  <c r="AC3278" i="3"/>
  <c r="AC3279" i="3"/>
  <c r="AC3280" i="3"/>
  <c r="AC3281" i="3"/>
  <c r="AC3282" i="3"/>
  <c r="AC3283" i="3"/>
  <c r="AC3284" i="3"/>
  <c r="AC3285" i="3"/>
  <c r="AC3286" i="3"/>
  <c r="AC3287" i="3"/>
  <c r="AC3288" i="3"/>
  <c r="AC3289" i="3"/>
  <c r="AC3290" i="3"/>
  <c r="AC3291" i="3"/>
  <c r="AC3292" i="3"/>
  <c r="AC3293" i="3"/>
  <c r="AC3294" i="3"/>
  <c r="AC3295" i="3"/>
  <c r="AC3296" i="3"/>
  <c r="AC3297" i="3"/>
  <c r="AC3298" i="3"/>
  <c r="AC3299" i="3"/>
  <c r="AC3300" i="3"/>
  <c r="AC3301" i="3"/>
  <c r="AC3302" i="3"/>
  <c r="AC3303" i="3"/>
  <c r="AC3304" i="3"/>
  <c r="AC3305" i="3"/>
  <c r="AC3306" i="3"/>
  <c r="AC3307" i="3"/>
  <c r="AC3308" i="3"/>
  <c r="AC3309" i="3"/>
  <c r="AC3310" i="3"/>
  <c r="AC3311" i="3"/>
  <c r="AC3312" i="3"/>
  <c r="AC3313" i="3"/>
  <c r="AC3314" i="3"/>
  <c r="AC3315" i="3"/>
  <c r="AC3316" i="3"/>
  <c r="AC3317" i="3"/>
  <c r="AC2" i="3"/>
  <c r="AB3" i="3"/>
  <c r="AB4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136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208" i="3"/>
  <c r="AB209" i="3"/>
  <c r="AB210" i="3"/>
  <c r="AB211" i="3"/>
  <c r="AB212" i="3"/>
  <c r="AB213" i="3"/>
  <c r="AB214" i="3"/>
  <c r="AB215" i="3"/>
  <c r="AB216" i="3"/>
  <c r="AB217" i="3"/>
  <c r="AB218" i="3"/>
  <c r="AB219" i="3"/>
  <c r="AB220" i="3"/>
  <c r="AB221" i="3"/>
  <c r="AB222" i="3"/>
  <c r="AB223" i="3"/>
  <c r="AB224" i="3"/>
  <c r="AB225" i="3"/>
  <c r="AB226" i="3"/>
  <c r="AB227" i="3"/>
  <c r="AB228" i="3"/>
  <c r="AB229" i="3"/>
  <c r="AB230" i="3"/>
  <c r="AB231" i="3"/>
  <c r="AB232" i="3"/>
  <c r="AB233" i="3"/>
  <c r="AB234" i="3"/>
  <c r="AB235" i="3"/>
  <c r="AB236" i="3"/>
  <c r="AB237" i="3"/>
  <c r="AB238" i="3"/>
  <c r="AB239" i="3"/>
  <c r="AB240" i="3"/>
  <c r="AB241" i="3"/>
  <c r="AB242" i="3"/>
  <c r="AB243" i="3"/>
  <c r="AB244" i="3"/>
  <c r="AB245" i="3"/>
  <c r="AB246" i="3"/>
  <c r="AB247" i="3"/>
  <c r="AB248" i="3"/>
  <c r="AB249" i="3"/>
  <c r="AB250" i="3"/>
  <c r="AB251" i="3"/>
  <c r="AB252" i="3"/>
  <c r="AB253" i="3"/>
  <c r="AB254" i="3"/>
  <c r="AB255" i="3"/>
  <c r="AB256" i="3"/>
  <c r="AB257" i="3"/>
  <c r="AB258" i="3"/>
  <c r="AB259" i="3"/>
  <c r="AB260" i="3"/>
  <c r="AB261" i="3"/>
  <c r="AB262" i="3"/>
  <c r="AB263" i="3"/>
  <c r="AB264" i="3"/>
  <c r="AB265" i="3"/>
  <c r="AB266" i="3"/>
  <c r="AB267" i="3"/>
  <c r="AB268" i="3"/>
  <c r="AB269" i="3"/>
  <c r="AB270" i="3"/>
  <c r="AB271" i="3"/>
  <c r="AB272" i="3"/>
  <c r="AB273" i="3"/>
  <c r="AB274" i="3"/>
  <c r="AB275" i="3"/>
  <c r="AB276" i="3"/>
  <c r="AB277" i="3"/>
  <c r="AB278" i="3"/>
  <c r="AB279" i="3"/>
  <c r="AB280" i="3"/>
  <c r="AB281" i="3"/>
  <c r="AB282" i="3"/>
  <c r="AB283" i="3"/>
  <c r="AB284" i="3"/>
  <c r="AB285" i="3"/>
  <c r="AB286" i="3"/>
  <c r="AB287" i="3"/>
  <c r="AB288" i="3"/>
  <c r="AB289" i="3"/>
  <c r="AB290" i="3"/>
  <c r="AB291" i="3"/>
  <c r="AB292" i="3"/>
  <c r="AB293" i="3"/>
  <c r="AB294" i="3"/>
  <c r="AB295" i="3"/>
  <c r="AB296" i="3"/>
  <c r="AB297" i="3"/>
  <c r="AB298" i="3"/>
  <c r="AB299" i="3"/>
  <c r="AB300" i="3"/>
  <c r="AB301" i="3"/>
  <c r="AB302" i="3"/>
  <c r="AB303" i="3"/>
  <c r="AB304" i="3"/>
  <c r="AB305" i="3"/>
  <c r="AB306" i="3"/>
  <c r="AB307" i="3"/>
  <c r="AB308" i="3"/>
  <c r="AB309" i="3"/>
  <c r="AB310" i="3"/>
  <c r="AB311" i="3"/>
  <c r="AB312" i="3"/>
  <c r="AB313" i="3"/>
  <c r="AB314" i="3"/>
  <c r="AB315" i="3"/>
  <c r="AB316" i="3"/>
  <c r="AB317" i="3"/>
  <c r="AB318" i="3"/>
  <c r="AB319" i="3"/>
  <c r="AB320" i="3"/>
  <c r="AB321" i="3"/>
  <c r="AB322" i="3"/>
  <c r="AB323" i="3"/>
  <c r="AB324" i="3"/>
  <c r="AB325" i="3"/>
  <c r="AB326" i="3"/>
  <c r="AB327" i="3"/>
  <c r="AB328" i="3"/>
  <c r="AB329" i="3"/>
  <c r="AB330" i="3"/>
  <c r="AB331" i="3"/>
  <c r="AB332" i="3"/>
  <c r="AB333" i="3"/>
  <c r="AB334" i="3"/>
  <c r="AB335" i="3"/>
  <c r="AB336" i="3"/>
  <c r="AB337" i="3"/>
  <c r="AB338" i="3"/>
  <c r="AB339" i="3"/>
  <c r="AB340" i="3"/>
  <c r="AB341" i="3"/>
  <c r="AB342" i="3"/>
  <c r="AB343" i="3"/>
  <c r="AB344" i="3"/>
  <c r="AB345" i="3"/>
  <c r="AB346" i="3"/>
  <c r="AB347" i="3"/>
  <c r="AB348" i="3"/>
  <c r="AB349" i="3"/>
  <c r="AB350" i="3"/>
  <c r="AB351" i="3"/>
  <c r="AB352" i="3"/>
  <c r="AB353" i="3"/>
  <c r="AB354" i="3"/>
  <c r="AB355" i="3"/>
  <c r="AB356" i="3"/>
  <c r="AB357" i="3"/>
  <c r="AB358" i="3"/>
  <c r="AB359" i="3"/>
  <c r="AB360" i="3"/>
  <c r="AB361" i="3"/>
  <c r="AB362" i="3"/>
  <c r="AB363" i="3"/>
  <c r="AB364" i="3"/>
  <c r="AB365" i="3"/>
  <c r="AB366" i="3"/>
  <c r="AB367" i="3"/>
  <c r="AB368" i="3"/>
  <c r="AB369" i="3"/>
  <c r="AB370" i="3"/>
  <c r="AB371" i="3"/>
  <c r="AB372" i="3"/>
  <c r="AB373" i="3"/>
  <c r="AB374" i="3"/>
  <c r="AB375" i="3"/>
  <c r="AB376" i="3"/>
  <c r="AB377" i="3"/>
  <c r="AB378" i="3"/>
  <c r="AB379" i="3"/>
  <c r="AB380" i="3"/>
  <c r="AB381" i="3"/>
  <c r="AB382" i="3"/>
  <c r="AB383" i="3"/>
  <c r="AB384" i="3"/>
  <c r="AB385" i="3"/>
  <c r="AB386" i="3"/>
  <c r="AB387" i="3"/>
  <c r="AB388" i="3"/>
  <c r="AB389" i="3"/>
  <c r="AB390" i="3"/>
  <c r="AB391" i="3"/>
  <c r="AB392" i="3"/>
  <c r="AB393" i="3"/>
  <c r="AB394" i="3"/>
  <c r="AB395" i="3"/>
  <c r="AB396" i="3"/>
  <c r="AB397" i="3"/>
  <c r="AB398" i="3"/>
  <c r="AB399" i="3"/>
  <c r="AB400" i="3"/>
  <c r="AB401" i="3"/>
  <c r="AB402" i="3"/>
  <c r="AB403" i="3"/>
  <c r="AB404" i="3"/>
  <c r="AB405" i="3"/>
  <c r="AB406" i="3"/>
  <c r="AB407" i="3"/>
  <c r="AB408" i="3"/>
  <c r="AB409" i="3"/>
  <c r="AB410" i="3"/>
  <c r="AB411" i="3"/>
  <c r="AB412" i="3"/>
  <c r="AB413" i="3"/>
  <c r="AB414" i="3"/>
  <c r="AB415" i="3"/>
  <c r="AB416" i="3"/>
  <c r="AB417" i="3"/>
  <c r="AB418" i="3"/>
  <c r="AB419" i="3"/>
  <c r="AB420" i="3"/>
  <c r="AB421" i="3"/>
  <c r="AB422" i="3"/>
  <c r="AB423" i="3"/>
  <c r="AB424" i="3"/>
  <c r="AB425" i="3"/>
  <c r="AB426" i="3"/>
  <c r="AB427" i="3"/>
  <c r="AB428" i="3"/>
  <c r="AB429" i="3"/>
  <c r="AB430" i="3"/>
  <c r="AB431" i="3"/>
  <c r="AB432" i="3"/>
  <c r="AB433" i="3"/>
  <c r="AB434" i="3"/>
  <c r="AB435" i="3"/>
  <c r="AB436" i="3"/>
  <c r="AB437" i="3"/>
  <c r="AB438" i="3"/>
  <c r="AB439" i="3"/>
  <c r="AB440" i="3"/>
  <c r="AB441" i="3"/>
  <c r="AB442" i="3"/>
  <c r="AB443" i="3"/>
  <c r="AB444" i="3"/>
  <c r="AB445" i="3"/>
  <c r="AB446" i="3"/>
  <c r="AB447" i="3"/>
  <c r="AB448" i="3"/>
  <c r="AB449" i="3"/>
  <c r="AB450" i="3"/>
  <c r="AB451" i="3"/>
  <c r="AB452" i="3"/>
  <c r="AB453" i="3"/>
  <c r="AB454" i="3"/>
  <c r="AB455" i="3"/>
  <c r="AB456" i="3"/>
  <c r="AB457" i="3"/>
  <c r="AB458" i="3"/>
  <c r="AB459" i="3"/>
  <c r="AB460" i="3"/>
  <c r="AB461" i="3"/>
  <c r="AB462" i="3"/>
  <c r="AB463" i="3"/>
  <c r="AB464" i="3"/>
  <c r="AB465" i="3"/>
  <c r="AB466" i="3"/>
  <c r="AB467" i="3"/>
  <c r="AB468" i="3"/>
  <c r="AB469" i="3"/>
  <c r="AB470" i="3"/>
  <c r="AB471" i="3"/>
  <c r="AB472" i="3"/>
  <c r="AB473" i="3"/>
  <c r="AB474" i="3"/>
  <c r="AB475" i="3"/>
  <c r="AB476" i="3"/>
  <c r="AB477" i="3"/>
  <c r="AB478" i="3"/>
  <c r="AB479" i="3"/>
  <c r="AB480" i="3"/>
  <c r="AB481" i="3"/>
  <c r="AB482" i="3"/>
  <c r="AB483" i="3"/>
  <c r="AB484" i="3"/>
  <c r="AB485" i="3"/>
  <c r="AB486" i="3"/>
  <c r="AB487" i="3"/>
  <c r="AB488" i="3"/>
  <c r="AB489" i="3"/>
  <c r="AB490" i="3"/>
  <c r="AB491" i="3"/>
  <c r="AB492" i="3"/>
  <c r="AB493" i="3"/>
  <c r="AB494" i="3"/>
  <c r="AB495" i="3"/>
  <c r="AB496" i="3"/>
  <c r="AB497" i="3"/>
  <c r="AB498" i="3"/>
  <c r="AB499" i="3"/>
  <c r="AB500" i="3"/>
  <c r="AB501" i="3"/>
  <c r="AB502" i="3"/>
  <c r="AB503" i="3"/>
  <c r="AB504" i="3"/>
  <c r="AB505" i="3"/>
  <c r="AB506" i="3"/>
  <c r="AB507" i="3"/>
  <c r="AB508" i="3"/>
  <c r="AB509" i="3"/>
  <c r="AB510" i="3"/>
  <c r="AB511" i="3"/>
  <c r="AB512" i="3"/>
  <c r="AB513" i="3"/>
  <c r="AB514" i="3"/>
  <c r="AB515" i="3"/>
  <c r="AB516" i="3"/>
  <c r="AB517" i="3"/>
  <c r="AB518" i="3"/>
  <c r="AB519" i="3"/>
  <c r="AB520" i="3"/>
  <c r="AB521" i="3"/>
  <c r="AB522" i="3"/>
  <c r="AB523" i="3"/>
  <c r="AB524" i="3"/>
  <c r="AB525" i="3"/>
  <c r="AB526" i="3"/>
  <c r="AB527" i="3"/>
  <c r="AB528" i="3"/>
  <c r="AB529" i="3"/>
  <c r="AB530" i="3"/>
  <c r="AB531" i="3"/>
  <c r="AB532" i="3"/>
  <c r="AB533" i="3"/>
  <c r="AB534" i="3"/>
  <c r="AB535" i="3"/>
  <c r="AB536" i="3"/>
  <c r="AB537" i="3"/>
  <c r="AB538" i="3"/>
  <c r="AB539" i="3"/>
  <c r="AB540" i="3"/>
  <c r="AB541" i="3"/>
  <c r="AB542" i="3"/>
  <c r="AB543" i="3"/>
  <c r="AB544" i="3"/>
  <c r="AB545" i="3"/>
  <c r="AB546" i="3"/>
  <c r="AB547" i="3"/>
  <c r="AB548" i="3"/>
  <c r="AB549" i="3"/>
  <c r="AB550" i="3"/>
  <c r="AB551" i="3"/>
  <c r="AB552" i="3"/>
  <c r="AB553" i="3"/>
  <c r="AB554" i="3"/>
  <c r="AB555" i="3"/>
  <c r="AB556" i="3"/>
  <c r="AB557" i="3"/>
  <c r="AB558" i="3"/>
  <c r="AB559" i="3"/>
  <c r="AB560" i="3"/>
  <c r="AB561" i="3"/>
  <c r="AB562" i="3"/>
  <c r="AB563" i="3"/>
  <c r="AB564" i="3"/>
  <c r="AB565" i="3"/>
  <c r="AB566" i="3"/>
  <c r="AB567" i="3"/>
  <c r="AB568" i="3"/>
  <c r="AB569" i="3"/>
  <c r="AB570" i="3"/>
  <c r="AB571" i="3"/>
  <c r="AB572" i="3"/>
  <c r="AB573" i="3"/>
  <c r="AB574" i="3"/>
  <c r="AB575" i="3"/>
  <c r="AB576" i="3"/>
  <c r="AB577" i="3"/>
  <c r="AB578" i="3"/>
  <c r="AB579" i="3"/>
  <c r="AB580" i="3"/>
  <c r="AB581" i="3"/>
  <c r="AB582" i="3"/>
  <c r="AB583" i="3"/>
  <c r="AB584" i="3"/>
  <c r="AB585" i="3"/>
  <c r="AB586" i="3"/>
  <c r="AB587" i="3"/>
  <c r="AB588" i="3"/>
  <c r="AB589" i="3"/>
  <c r="AB590" i="3"/>
  <c r="AB591" i="3"/>
  <c r="AB592" i="3"/>
  <c r="AB593" i="3"/>
  <c r="AB594" i="3"/>
  <c r="AB595" i="3"/>
  <c r="AB596" i="3"/>
  <c r="AB597" i="3"/>
  <c r="AB598" i="3"/>
  <c r="AB599" i="3"/>
  <c r="AB600" i="3"/>
  <c r="AB601" i="3"/>
  <c r="AB602" i="3"/>
  <c r="AB603" i="3"/>
  <c r="AB604" i="3"/>
  <c r="AB605" i="3"/>
  <c r="AB606" i="3"/>
  <c r="AB607" i="3"/>
  <c r="AB608" i="3"/>
  <c r="AB609" i="3"/>
  <c r="AB610" i="3"/>
  <c r="AB611" i="3"/>
  <c r="AB612" i="3"/>
  <c r="AB613" i="3"/>
  <c r="AB614" i="3"/>
  <c r="AB615" i="3"/>
  <c r="AB616" i="3"/>
  <c r="AB617" i="3"/>
  <c r="AB618" i="3"/>
  <c r="AB619" i="3"/>
  <c r="AB620" i="3"/>
  <c r="AB621" i="3"/>
  <c r="AB622" i="3"/>
  <c r="AB623" i="3"/>
  <c r="AB624" i="3"/>
  <c r="AB625" i="3"/>
  <c r="AB626" i="3"/>
  <c r="AB627" i="3"/>
  <c r="AB628" i="3"/>
  <c r="AB629" i="3"/>
  <c r="AB630" i="3"/>
  <c r="AB631" i="3"/>
  <c r="AB632" i="3"/>
  <c r="AB633" i="3"/>
  <c r="AB634" i="3"/>
  <c r="AB635" i="3"/>
  <c r="AB636" i="3"/>
  <c r="AB637" i="3"/>
  <c r="AB638" i="3"/>
  <c r="AB639" i="3"/>
  <c r="AB640" i="3"/>
  <c r="AB641" i="3"/>
  <c r="AB642" i="3"/>
  <c r="AB643" i="3"/>
  <c r="AB644" i="3"/>
  <c r="AB645" i="3"/>
  <c r="AB646" i="3"/>
  <c r="AB647" i="3"/>
  <c r="AB648" i="3"/>
  <c r="AB649" i="3"/>
  <c r="AB650" i="3"/>
  <c r="AB651" i="3"/>
  <c r="AB652" i="3"/>
  <c r="AB653" i="3"/>
  <c r="AB654" i="3"/>
  <c r="AB655" i="3"/>
  <c r="AB656" i="3"/>
  <c r="AB657" i="3"/>
  <c r="AB658" i="3"/>
  <c r="AB659" i="3"/>
  <c r="AB660" i="3"/>
  <c r="AB661" i="3"/>
  <c r="AB662" i="3"/>
  <c r="AB663" i="3"/>
  <c r="AB664" i="3"/>
  <c r="AB665" i="3"/>
  <c r="AB666" i="3"/>
  <c r="AB667" i="3"/>
  <c r="AB668" i="3"/>
  <c r="AB669" i="3"/>
  <c r="AB670" i="3"/>
  <c r="AB671" i="3"/>
  <c r="AB672" i="3"/>
  <c r="AB673" i="3"/>
  <c r="AB674" i="3"/>
  <c r="AB675" i="3"/>
  <c r="AB676" i="3"/>
  <c r="AB677" i="3"/>
  <c r="AB678" i="3"/>
  <c r="AB679" i="3"/>
  <c r="AB680" i="3"/>
  <c r="AB681" i="3"/>
  <c r="AB682" i="3"/>
  <c r="AB683" i="3"/>
  <c r="AB684" i="3"/>
  <c r="AB685" i="3"/>
  <c r="AB686" i="3"/>
  <c r="AB687" i="3"/>
  <c r="AB688" i="3"/>
  <c r="AB689" i="3"/>
  <c r="AB690" i="3"/>
  <c r="AB691" i="3"/>
  <c r="AB692" i="3"/>
  <c r="AB693" i="3"/>
  <c r="AB694" i="3"/>
  <c r="AB695" i="3"/>
  <c r="AB696" i="3"/>
  <c r="AB697" i="3"/>
  <c r="AB698" i="3"/>
  <c r="AB699" i="3"/>
  <c r="AB700" i="3"/>
  <c r="AB701" i="3"/>
  <c r="AB702" i="3"/>
  <c r="AB703" i="3"/>
  <c r="AB704" i="3"/>
  <c r="AB705" i="3"/>
  <c r="AB706" i="3"/>
  <c r="AB707" i="3"/>
  <c r="AB708" i="3"/>
  <c r="AB709" i="3"/>
  <c r="AB710" i="3"/>
  <c r="AB711" i="3"/>
  <c r="AB712" i="3"/>
  <c r="AB713" i="3"/>
  <c r="AB714" i="3"/>
  <c r="AB715" i="3"/>
  <c r="AB716" i="3"/>
  <c r="AB717" i="3"/>
  <c r="AB718" i="3"/>
  <c r="AB719" i="3"/>
  <c r="AB720" i="3"/>
  <c r="AB721" i="3"/>
  <c r="AB722" i="3"/>
  <c r="AB723" i="3"/>
  <c r="AB724" i="3"/>
  <c r="AB725" i="3"/>
  <c r="AB726" i="3"/>
  <c r="AB727" i="3"/>
  <c r="AB728" i="3"/>
  <c r="AB729" i="3"/>
  <c r="AB730" i="3"/>
  <c r="AB731" i="3"/>
  <c r="AB732" i="3"/>
  <c r="AB733" i="3"/>
  <c r="AB734" i="3"/>
  <c r="AB735" i="3"/>
  <c r="AB736" i="3"/>
  <c r="AB737" i="3"/>
  <c r="AB738" i="3"/>
  <c r="AB739" i="3"/>
  <c r="AB740" i="3"/>
  <c r="AB741" i="3"/>
  <c r="AB742" i="3"/>
  <c r="AB743" i="3"/>
  <c r="AB744" i="3"/>
  <c r="AB745" i="3"/>
  <c r="AB746" i="3"/>
  <c r="AB747" i="3"/>
  <c r="AB748" i="3"/>
  <c r="AB749" i="3"/>
  <c r="AB750" i="3"/>
  <c r="AB751" i="3"/>
  <c r="AB752" i="3"/>
  <c r="AB753" i="3"/>
  <c r="AB754" i="3"/>
  <c r="AB755" i="3"/>
  <c r="AB756" i="3"/>
  <c r="AB757" i="3"/>
  <c r="AB758" i="3"/>
  <c r="AB759" i="3"/>
  <c r="AB760" i="3"/>
  <c r="AB761" i="3"/>
  <c r="AB762" i="3"/>
  <c r="AB763" i="3"/>
  <c r="AB764" i="3"/>
  <c r="AB765" i="3"/>
  <c r="AB766" i="3"/>
  <c r="AB767" i="3"/>
  <c r="AB768" i="3"/>
  <c r="AB769" i="3"/>
  <c r="AB770" i="3"/>
  <c r="AB771" i="3"/>
  <c r="AB772" i="3"/>
  <c r="AB773" i="3"/>
  <c r="AB774" i="3"/>
  <c r="AB775" i="3"/>
  <c r="AB776" i="3"/>
  <c r="AB777" i="3"/>
  <c r="AB778" i="3"/>
  <c r="AB779" i="3"/>
  <c r="AB780" i="3"/>
  <c r="AB781" i="3"/>
  <c r="AB782" i="3"/>
  <c r="AB783" i="3"/>
  <c r="AB784" i="3"/>
  <c r="AB785" i="3"/>
  <c r="AB786" i="3"/>
  <c r="AB787" i="3"/>
  <c r="AB788" i="3"/>
  <c r="AB789" i="3"/>
  <c r="AB790" i="3"/>
  <c r="AB791" i="3"/>
  <c r="AB792" i="3"/>
  <c r="AB793" i="3"/>
  <c r="AB794" i="3"/>
  <c r="AB795" i="3"/>
  <c r="AB796" i="3"/>
  <c r="AB797" i="3"/>
  <c r="AB798" i="3"/>
  <c r="AB799" i="3"/>
  <c r="AB800" i="3"/>
  <c r="AB801" i="3"/>
  <c r="AB802" i="3"/>
  <c r="AB803" i="3"/>
  <c r="AB804" i="3"/>
  <c r="AB805" i="3"/>
  <c r="AB806" i="3"/>
  <c r="AB807" i="3"/>
  <c r="AB808" i="3"/>
  <c r="AB809" i="3"/>
  <c r="AB810" i="3"/>
  <c r="AB811" i="3"/>
  <c r="AB812" i="3"/>
  <c r="AB813" i="3"/>
  <c r="AB814" i="3"/>
  <c r="AB815" i="3"/>
  <c r="AB816" i="3"/>
  <c r="AB817" i="3"/>
  <c r="AB818" i="3"/>
  <c r="AB819" i="3"/>
  <c r="AB820" i="3"/>
  <c r="AB821" i="3"/>
  <c r="AB822" i="3"/>
  <c r="AB823" i="3"/>
  <c r="AB824" i="3"/>
  <c r="AB825" i="3"/>
  <c r="AB826" i="3"/>
  <c r="AB827" i="3"/>
  <c r="AB828" i="3"/>
  <c r="AB829" i="3"/>
  <c r="AB830" i="3"/>
  <c r="AB831" i="3"/>
  <c r="AB832" i="3"/>
  <c r="AB833" i="3"/>
  <c r="AB834" i="3"/>
  <c r="AB835" i="3"/>
  <c r="AB836" i="3"/>
  <c r="AB837" i="3"/>
  <c r="AB838" i="3"/>
  <c r="AB839" i="3"/>
  <c r="AB840" i="3"/>
  <c r="AB841" i="3"/>
  <c r="AB842" i="3"/>
  <c r="AB843" i="3"/>
  <c r="AB844" i="3"/>
  <c r="AB845" i="3"/>
  <c r="AB846" i="3"/>
  <c r="AB847" i="3"/>
  <c r="AB848" i="3"/>
  <c r="AB849" i="3"/>
  <c r="AB850" i="3"/>
  <c r="AB851" i="3"/>
  <c r="AB852" i="3"/>
  <c r="AB853" i="3"/>
  <c r="AB854" i="3"/>
  <c r="AB855" i="3"/>
  <c r="AB856" i="3"/>
  <c r="AB857" i="3"/>
  <c r="AB858" i="3"/>
  <c r="AB859" i="3"/>
  <c r="AB860" i="3"/>
  <c r="AB861" i="3"/>
  <c r="AB862" i="3"/>
  <c r="AB863" i="3"/>
  <c r="AB864" i="3"/>
  <c r="AB865" i="3"/>
  <c r="AB866" i="3"/>
  <c r="AB867" i="3"/>
  <c r="AB868" i="3"/>
  <c r="AB869" i="3"/>
  <c r="AB870" i="3"/>
  <c r="AB871" i="3"/>
  <c r="AB872" i="3"/>
  <c r="AB873" i="3"/>
  <c r="AB874" i="3"/>
  <c r="AB875" i="3"/>
  <c r="AB876" i="3"/>
  <c r="AB877" i="3"/>
  <c r="AB878" i="3"/>
  <c r="AB879" i="3"/>
  <c r="AB880" i="3"/>
  <c r="AB881" i="3"/>
  <c r="AB882" i="3"/>
  <c r="AB883" i="3"/>
  <c r="AB884" i="3"/>
  <c r="AB885" i="3"/>
  <c r="AB886" i="3"/>
  <c r="AB887" i="3"/>
  <c r="AB888" i="3"/>
  <c r="AB889" i="3"/>
  <c r="AB890" i="3"/>
  <c r="AB891" i="3"/>
  <c r="AB892" i="3"/>
  <c r="AB893" i="3"/>
  <c r="AB894" i="3"/>
  <c r="AB895" i="3"/>
  <c r="AB896" i="3"/>
  <c r="AB897" i="3"/>
  <c r="AB898" i="3"/>
  <c r="AB899" i="3"/>
  <c r="AB900" i="3"/>
  <c r="AB901" i="3"/>
  <c r="AB902" i="3"/>
  <c r="AB903" i="3"/>
  <c r="AB904" i="3"/>
  <c r="AB905" i="3"/>
  <c r="AB906" i="3"/>
  <c r="AB907" i="3"/>
  <c r="AB908" i="3"/>
  <c r="AB909" i="3"/>
  <c r="AB910" i="3"/>
  <c r="AB911" i="3"/>
  <c r="AB912" i="3"/>
  <c r="AB913" i="3"/>
  <c r="AB914" i="3"/>
  <c r="AB915" i="3"/>
  <c r="AB916" i="3"/>
  <c r="AB917" i="3"/>
  <c r="AB918" i="3"/>
  <c r="AB919" i="3"/>
  <c r="AB920" i="3"/>
  <c r="AB921" i="3"/>
  <c r="AB922" i="3"/>
  <c r="AB923" i="3"/>
  <c r="AB924" i="3"/>
  <c r="AB925" i="3"/>
  <c r="AB926" i="3"/>
  <c r="AB927" i="3"/>
  <c r="AB928" i="3"/>
  <c r="AB929" i="3"/>
  <c r="AB930" i="3"/>
  <c r="AB931" i="3"/>
  <c r="AB932" i="3"/>
  <c r="AB933" i="3"/>
  <c r="AB934" i="3"/>
  <c r="AB935" i="3"/>
  <c r="AB936" i="3"/>
  <c r="AB937" i="3"/>
  <c r="AB938" i="3"/>
  <c r="AB939" i="3"/>
  <c r="AB940" i="3"/>
  <c r="AB941" i="3"/>
  <c r="AB942" i="3"/>
  <c r="AB943" i="3"/>
  <c r="AB944" i="3"/>
  <c r="AB945" i="3"/>
  <c r="AB946" i="3"/>
  <c r="AB947" i="3"/>
  <c r="AB948" i="3"/>
  <c r="AB949" i="3"/>
  <c r="AB950" i="3"/>
  <c r="AB951" i="3"/>
  <c r="AB952" i="3"/>
  <c r="AB953" i="3"/>
  <c r="AB954" i="3"/>
  <c r="AB955" i="3"/>
  <c r="AB956" i="3"/>
  <c r="AB957" i="3"/>
  <c r="AB958" i="3"/>
  <c r="AB959" i="3"/>
  <c r="AB960" i="3"/>
  <c r="AB961" i="3"/>
  <c r="AB962" i="3"/>
  <c r="AB963" i="3"/>
  <c r="AB964" i="3"/>
  <c r="AB965" i="3"/>
  <c r="AB966" i="3"/>
  <c r="AB967" i="3"/>
  <c r="AB968" i="3"/>
  <c r="AB969" i="3"/>
  <c r="AB970" i="3"/>
  <c r="AB971" i="3"/>
  <c r="AB972" i="3"/>
  <c r="AB973" i="3"/>
  <c r="AB974" i="3"/>
  <c r="AB975" i="3"/>
  <c r="AB976" i="3"/>
  <c r="AB977" i="3"/>
  <c r="AB978" i="3"/>
  <c r="AB979" i="3"/>
  <c r="AB980" i="3"/>
  <c r="AB981" i="3"/>
  <c r="AB982" i="3"/>
  <c r="AB983" i="3"/>
  <c r="AB984" i="3"/>
  <c r="AB985" i="3"/>
  <c r="AB986" i="3"/>
  <c r="AB987" i="3"/>
  <c r="AB988" i="3"/>
  <c r="AB989" i="3"/>
  <c r="AB990" i="3"/>
  <c r="AB991" i="3"/>
  <c r="AB992" i="3"/>
  <c r="AB993" i="3"/>
  <c r="AB994" i="3"/>
  <c r="AB995" i="3"/>
  <c r="AB996" i="3"/>
  <c r="AB997" i="3"/>
  <c r="AB998" i="3"/>
  <c r="AB999" i="3"/>
  <c r="AB1000" i="3"/>
  <c r="AB1001" i="3"/>
  <c r="AB1002" i="3"/>
  <c r="AB1003" i="3"/>
  <c r="AB1004" i="3"/>
  <c r="AB1005" i="3"/>
  <c r="AB1006" i="3"/>
  <c r="AB1007" i="3"/>
  <c r="AB1008" i="3"/>
  <c r="AB1009" i="3"/>
  <c r="AB1010" i="3"/>
  <c r="AB1011" i="3"/>
  <c r="AB1012" i="3"/>
  <c r="AB1013" i="3"/>
  <c r="AB1014" i="3"/>
  <c r="AB1015" i="3"/>
  <c r="AB1016" i="3"/>
  <c r="AB1017" i="3"/>
  <c r="AB1018" i="3"/>
  <c r="AB1019" i="3"/>
  <c r="AB1020" i="3"/>
  <c r="AB1021" i="3"/>
  <c r="AB1022" i="3"/>
  <c r="AB1023" i="3"/>
  <c r="AB1024" i="3"/>
  <c r="AB1025" i="3"/>
  <c r="AB1026" i="3"/>
  <c r="AB1027" i="3"/>
  <c r="AB1028" i="3"/>
  <c r="AB1029" i="3"/>
  <c r="AB1030" i="3"/>
  <c r="AB1031" i="3"/>
  <c r="AB1032" i="3"/>
  <c r="AB1033" i="3"/>
  <c r="AB1034" i="3"/>
  <c r="AB1035" i="3"/>
  <c r="AB1036" i="3"/>
  <c r="AB1037" i="3"/>
  <c r="AB1038" i="3"/>
  <c r="AB1039" i="3"/>
  <c r="AB1040" i="3"/>
  <c r="AB1041" i="3"/>
  <c r="AB1042" i="3"/>
  <c r="AB1043" i="3"/>
  <c r="AB1044" i="3"/>
  <c r="AB1045" i="3"/>
  <c r="AB1046" i="3"/>
  <c r="AB1047" i="3"/>
  <c r="AB1048" i="3"/>
  <c r="AB1049" i="3"/>
  <c r="AB1050" i="3"/>
  <c r="AB1051" i="3"/>
  <c r="AB1052" i="3"/>
  <c r="AB1053" i="3"/>
  <c r="AB1054" i="3"/>
  <c r="AB1055" i="3"/>
  <c r="AB1056" i="3"/>
  <c r="AB1057" i="3"/>
  <c r="AB1058" i="3"/>
  <c r="AB1059" i="3"/>
  <c r="AB1060" i="3"/>
  <c r="AB1061" i="3"/>
  <c r="AB1062" i="3"/>
  <c r="AB1063" i="3"/>
  <c r="AB1064" i="3"/>
  <c r="AB1065" i="3"/>
  <c r="AB1066" i="3"/>
  <c r="AB1067" i="3"/>
  <c r="AB1068" i="3"/>
  <c r="AB1069" i="3"/>
  <c r="AB1070" i="3"/>
  <c r="AB1071" i="3"/>
  <c r="AB1072" i="3"/>
  <c r="AB1073" i="3"/>
  <c r="AB1074" i="3"/>
  <c r="AB1075" i="3"/>
  <c r="AB1076" i="3"/>
  <c r="AB1077" i="3"/>
  <c r="AB1078" i="3"/>
  <c r="AB1079" i="3"/>
  <c r="AB1080" i="3"/>
  <c r="AB1081" i="3"/>
  <c r="AB1082" i="3"/>
  <c r="AB1083" i="3"/>
  <c r="AB1084" i="3"/>
  <c r="AB1085" i="3"/>
  <c r="AB1086" i="3"/>
  <c r="AB1087" i="3"/>
  <c r="AB1088" i="3"/>
  <c r="AB1089" i="3"/>
  <c r="AB1090" i="3"/>
  <c r="AB1091" i="3"/>
  <c r="AB1092" i="3"/>
  <c r="AB1093" i="3"/>
  <c r="AB1094" i="3"/>
  <c r="AB1095" i="3"/>
  <c r="AB1096" i="3"/>
  <c r="AB1097" i="3"/>
  <c r="AB1098" i="3"/>
  <c r="AB1099" i="3"/>
  <c r="AB1100" i="3"/>
  <c r="AB1101" i="3"/>
  <c r="AB1102" i="3"/>
  <c r="AB1103" i="3"/>
  <c r="AB1104" i="3"/>
  <c r="AB1105" i="3"/>
  <c r="AB1106" i="3"/>
  <c r="AB1107" i="3"/>
  <c r="AB1108" i="3"/>
  <c r="AB1109" i="3"/>
  <c r="AB1110" i="3"/>
  <c r="AB1111" i="3"/>
  <c r="AB1112" i="3"/>
  <c r="AB1113" i="3"/>
  <c r="AB1114" i="3"/>
  <c r="AB1115" i="3"/>
  <c r="AB1116" i="3"/>
  <c r="AB1117" i="3"/>
  <c r="AB1118" i="3"/>
  <c r="AB1119" i="3"/>
  <c r="AB1120" i="3"/>
  <c r="AB1121" i="3"/>
  <c r="AB1122" i="3"/>
  <c r="AB1123" i="3"/>
  <c r="AB1124" i="3"/>
  <c r="AB1125" i="3"/>
  <c r="AB1126" i="3"/>
  <c r="AB1127" i="3"/>
  <c r="AB1128" i="3"/>
  <c r="AB1129" i="3"/>
  <c r="AB1130" i="3"/>
  <c r="AB1131" i="3"/>
  <c r="AB1132" i="3"/>
  <c r="AB1133" i="3"/>
  <c r="AB1134" i="3"/>
  <c r="AB1135" i="3"/>
  <c r="AB1136" i="3"/>
  <c r="AB1137" i="3"/>
  <c r="AB1138" i="3"/>
  <c r="AB1139" i="3"/>
  <c r="AB1140" i="3"/>
  <c r="AB1141" i="3"/>
  <c r="AB1142" i="3"/>
  <c r="AB1143" i="3"/>
  <c r="AB1144" i="3"/>
  <c r="AB1145" i="3"/>
  <c r="AB1146" i="3"/>
  <c r="AB1147" i="3"/>
  <c r="AB1148" i="3"/>
  <c r="AB1149" i="3"/>
  <c r="AB1150" i="3"/>
  <c r="AB1151" i="3"/>
  <c r="AB1152" i="3"/>
  <c r="AB1153" i="3"/>
  <c r="AB1154" i="3"/>
  <c r="AB1155" i="3"/>
  <c r="AB1156" i="3"/>
  <c r="AB1157" i="3"/>
  <c r="AB1158" i="3"/>
  <c r="AB1159" i="3"/>
  <c r="AB1160" i="3"/>
  <c r="AB1161" i="3"/>
  <c r="AB1162" i="3"/>
  <c r="AB1163" i="3"/>
  <c r="AB1164" i="3"/>
  <c r="AB1165" i="3"/>
  <c r="AB1166" i="3"/>
  <c r="AB1167" i="3"/>
  <c r="AB1168" i="3"/>
  <c r="AB1169" i="3"/>
  <c r="AB1170" i="3"/>
  <c r="AB1171" i="3"/>
  <c r="AB1172" i="3"/>
  <c r="AB1173" i="3"/>
  <c r="AB1174" i="3"/>
  <c r="AB1175" i="3"/>
  <c r="AB1176" i="3"/>
  <c r="AB1177" i="3"/>
  <c r="AB1178" i="3"/>
  <c r="AB1179" i="3"/>
  <c r="AB1180" i="3"/>
  <c r="AB1181" i="3"/>
  <c r="AB1182" i="3"/>
  <c r="AB1183" i="3"/>
  <c r="AB1184" i="3"/>
  <c r="AB1185" i="3"/>
  <c r="AB1186" i="3"/>
  <c r="AB1187" i="3"/>
  <c r="AB1188" i="3"/>
  <c r="AB1189" i="3"/>
  <c r="AB1190" i="3"/>
  <c r="AB1191" i="3"/>
  <c r="AB1192" i="3"/>
  <c r="AB1193" i="3"/>
  <c r="AB1194" i="3"/>
  <c r="AB1195" i="3"/>
  <c r="AB1196" i="3"/>
  <c r="AB1197" i="3"/>
  <c r="AB1198" i="3"/>
  <c r="AB1199" i="3"/>
  <c r="AB1200" i="3"/>
  <c r="AB1201" i="3"/>
  <c r="AB1202" i="3"/>
  <c r="AB1203" i="3"/>
  <c r="AB1204" i="3"/>
  <c r="AB1205" i="3"/>
  <c r="AB1206" i="3"/>
  <c r="AB1207" i="3"/>
  <c r="AB1208" i="3"/>
  <c r="AB1209" i="3"/>
  <c r="AB1210" i="3"/>
  <c r="AB1211" i="3"/>
  <c r="AB1212" i="3"/>
  <c r="AB1213" i="3"/>
  <c r="AB1214" i="3"/>
  <c r="AB1215" i="3"/>
  <c r="AB1216" i="3"/>
  <c r="AB1217" i="3"/>
  <c r="AB1218" i="3"/>
  <c r="AB1219" i="3"/>
  <c r="AB1220" i="3"/>
  <c r="AB1221" i="3"/>
  <c r="AB1222" i="3"/>
  <c r="AB1223" i="3"/>
  <c r="AB1224" i="3"/>
  <c r="AB1225" i="3"/>
  <c r="AB1226" i="3"/>
  <c r="AB1227" i="3"/>
  <c r="AB1228" i="3"/>
  <c r="AB1229" i="3"/>
  <c r="AB1230" i="3"/>
  <c r="AB1231" i="3"/>
  <c r="AB1232" i="3"/>
  <c r="AB1233" i="3"/>
  <c r="AB1234" i="3"/>
  <c r="AB1235" i="3"/>
  <c r="AB1236" i="3"/>
  <c r="AB1237" i="3"/>
  <c r="AB1238" i="3"/>
  <c r="AB1239" i="3"/>
  <c r="AB1240" i="3"/>
  <c r="AB1241" i="3"/>
  <c r="AB1242" i="3"/>
  <c r="AB1243" i="3"/>
  <c r="AB1244" i="3"/>
  <c r="AB1245" i="3"/>
  <c r="AB1246" i="3"/>
  <c r="AB1247" i="3"/>
  <c r="AB1248" i="3"/>
  <c r="AB1249" i="3"/>
  <c r="AB1250" i="3"/>
  <c r="AB1251" i="3"/>
  <c r="AB1252" i="3"/>
  <c r="AB1253" i="3"/>
  <c r="AB1254" i="3"/>
  <c r="AB1255" i="3"/>
  <c r="AB1256" i="3"/>
  <c r="AB1257" i="3"/>
  <c r="AB1258" i="3"/>
  <c r="AB1259" i="3"/>
  <c r="AB1260" i="3"/>
  <c r="AB1261" i="3"/>
  <c r="AB1262" i="3"/>
  <c r="AB1263" i="3"/>
  <c r="AB1264" i="3"/>
  <c r="AB1265" i="3"/>
  <c r="AB1266" i="3"/>
  <c r="AB1267" i="3"/>
  <c r="AB1268" i="3"/>
  <c r="AB1269" i="3"/>
  <c r="AB1270" i="3"/>
  <c r="AB1271" i="3"/>
  <c r="AB1272" i="3"/>
  <c r="AB1273" i="3"/>
  <c r="AB1274" i="3"/>
  <c r="AB1275" i="3"/>
  <c r="AB1276" i="3"/>
  <c r="AB1277" i="3"/>
  <c r="AB1278" i="3"/>
  <c r="AB1279" i="3"/>
  <c r="AB1280" i="3"/>
  <c r="AB1281" i="3"/>
  <c r="AB1282" i="3"/>
  <c r="AB1283" i="3"/>
  <c r="AB1284" i="3"/>
  <c r="AB1285" i="3"/>
  <c r="AB1286" i="3"/>
  <c r="AB1287" i="3"/>
  <c r="AB1288" i="3"/>
  <c r="AB1289" i="3"/>
  <c r="AB1290" i="3"/>
  <c r="AB1291" i="3"/>
  <c r="AB1292" i="3"/>
  <c r="AB1293" i="3"/>
  <c r="AB1294" i="3"/>
  <c r="AB1295" i="3"/>
  <c r="AB1296" i="3"/>
  <c r="AB1297" i="3"/>
  <c r="AB1298" i="3"/>
  <c r="AB1299" i="3"/>
  <c r="AB1300" i="3"/>
  <c r="AB1301" i="3"/>
  <c r="AB1302" i="3"/>
  <c r="AB1303" i="3"/>
  <c r="AB1304" i="3"/>
  <c r="AB1305" i="3"/>
  <c r="AB1306" i="3"/>
  <c r="AB1307" i="3"/>
  <c r="AB1308" i="3"/>
  <c r="AB1309" i="3"/>
  <c r="AB1310" i="3"/>
  <c r="AB1311" i="3"/>
  <c r="AB1312" i="3"/>
  <c r="AB1313" i="3"/>
  <c r="AB1314" i="3"/>
  <c r="AB1315" i="3"/>
  <c r="AB1316" i="3"/>
  <c r="AB1317" i="3"/>
  <c r="AB1318" i="3"/>
  <c r="AB1319" i="3"/>
  <c r="AB1320" i="3"/>
  <c r="AB1321" i="3"/>
  <c r="AB1322" i="3"/>
  <c r="AB1323" i="3"/>
  <c r="AB1324" i="3"/>
  <c r="AB1325" i="3"/>
  <c r="AB1326" i="3"/>
  <c r="AB1327" i="3"/>
  <c r="AB1328" i="3"/>
  <c r="AB1329" i="3"/>
  <c r="AB1330" i="3"/>
  <c r="AB1331" i="3"/>
  <c r="AB1332" i="3"/>
  <c r="AB1333" i="3"/>
  <c r="AB1334" i="3"/>
  <c r="AB1335" i="3"/>
  <c r="AB1336" i="3"/>
  <c r="AB1337" i="3"/>
  <c r="AB1338" i="3"/>
  <c r="AB1339" i="3"/>
  <c r="AB1340" i="3"/>
  <c r="AB1341" i="3"/>
  <c r="AB1342" i="3"/>
  <c r="AB1343" i="3"/>
  <c r="AB1344" i="3"/>
  <c r="AB1345" i="3"/>
  <c r="AB1346" i="3"/>
  <c r="AB1347" i="3"/>
  <c r="AB1348" i="3"/>
  <c r="AB1349" i="3"/>
  <c r="AB1350" i="3"/>
  <c r="AB1351" i="3"/>
  <c r="AB1352" i="3"/>
  <c r="AB1353" i="3"/>
  <c r="AB1354" i="3"/>
  <c r="AB1355" i="3"/>
  <c r="AB1356" i="3"/>
  <c r="AB1357" i="3"/>
  <c r="AB1358" i="3"/>
  <c r="AB1359" i="3"/>
  <c r="AB1360" i="3"/>
  <c r="AB1361" i="3"/>
  <c r="AB1362" i="3"/>
  <c r="AB1363" i="3"/>
  <c r="AB1364" i="3"/>
  <c r="AB1365" i="3"/>
  <c r="AB1366" i="3"/>
  <c r="AB1367" i="3"/>
  <c r="AB1368" i="3"/>
  <c r="AB1369" i="3"/>
  <c r="AB1370" i="3"/>
  <c r="AB1371" i="3"/>
  <c r="AB1372" i="3"/>
  <c r="AB1373" i="3"/>
  <c r="AB1374" i="3"/>
  <c r="AB1375" i="3"/>
  <c r="AB1376" i="3"/>
  <c r="AB1377" i="3"/>
  <c r="AB1378" i="3"/>
  <c r="AB1379" i="3"/>
  <c r="AB1380" i="3"/>
  <c r="AB1381" i="3"/>
  <c r="AB1382" i="3"/>
  <c r="AB1383" i="3"/>
  <c r="AB1384" i="3"/>
  <c r="AB1385" i="3"/>
  <c r="AB1386" i="3"/>
  <c r="AB1387" i="3"/>
  <c r="AB1388" i="3"/>
  <c r="AB1389" i="3"/>
  <c r="AB1390" i="3"/>
  <c r="AB1391" i="3"/>
  <c r="AB1392" i="3"/>
  <c r="AB1393" i="3"/>
  <c r="AB1394" i="3"/>
  <c r="AB1395" i="3"/>
  <c r="AB1396" i="3"/>
  <c r="AB1397" i="3"/>
  <c r="AB1398" i="3"/>
  <c r="AB1399" i="3"/>
  <c r="AB1400" i="3"/>
  <c r="AB1401" i="3"/>
  <c r="AB1402" i="3"/>
  <c r="AB1403" i="3"/>
  <c r="AB1404" i="3"/>
  <c r="AB1405" i="3"/>
  <c r="AB1406" i="3"/>
  <c r="AB1407" i="3"/>
  <c r="AB1408" i="3"/>
  <c r="AB1409" i="3"/>
  <c r="AB1410" i="3"/>
  <c r="AB1411" i="3"/>
  <c r="AB1412" i="3"/>
  <c r="AB1413" i="3"/>
  <c r="AB1414" i="3"/>
  <c r="AB1415" i="3"/>
  <c r="AB1416" i="3"/>
  <c r="AB1417" i="3"/>
  <c r="AB1418" i="3"/>
  <c r="AB1419" i="3"/>
  <c r="AB1420" i="3"/>
  <c r="AB1421" i="3"/>
  <c r="AB1422" i="3"/>
  <c r="AB1423" i="3"/>
  <c r="AB1424" i="3"/>
  <c r="AB1425" i="3"/>
  <c r="AB1426" i="3"/>
  <c r="AB1427" i="3"/>
  <c r="AB1428" i="3"/>
  <c r="AB1429" i="3"/>
  <c r="AB1430" i="3"/>
  <c r="AB1431" i="3"/>
  <c r="AB1432" i="3"/>
  <c r="AB1433" i="3"/>
  <c r="AB1434" i="3"/>
  <c r="AB1435" i="3"/>
  <c r="AB1436" i="3"/>
  <c r="AB1437" i="3"/>
  <c r="AB1438" i="3"/>
  <c r="AB1439" i="3"/>
  <c r="AB1440" i="3"/>
  <c r="AB1441" i="3"/>
  <c r="AB1442" i="3"/>
  <c r="AB1443" i="3"/>
  <c r="AB1444" i="3"/>
  <c r="AB1445" i="3"/>
  <c r="AB1446" i="3"/>
  <c r="AB1447" i="3"/>
  <c r="AB1448" i="3"/>
  <c r="AB1449" i="3"/>
  <c r="AB1450" i="3"/>
  <c r="AB1451" i="3"/>
  <c r="AB1452" i="3"/>
  <c r="AB1453" i="3"/>
  <c r="AB1454" i="3"/>
  <c r="AB1455" i="3"/>
  <c r="AB1456" i="3"/>
  <c r="AB1457" i="3"/>
  <c r="AB1458" i="3"/>
  <c r="AB1459" i="3"/>
  <c r="AB1460" i="3"/>
  <c r="AB1461" i="3"/>
  <c r="AB1462" i="3"/>
  <c r="AB1463" i="3"/>
  <c r="AB1464" i="3"/>
  <c r="AB1465" i="3"/>
  <c r="AB1466" i="3"/>
  <c r="AB1467" i="3"/>
  <c r="AB1468" i="3"/>
  <c r="AB1469" i="3"/>
  <c r="AB1470" i="3"/>
  <c r="AB1471" i="3"/>
  <c r="AB1472" i="3"/>
  <c r="AB1473" i="3"/>
  <c r="AB1474" i="3"/>
  <c r="AB1475" i="3"/>
  <c r="AB1476" i="3"/>
  <c r="AB1477" i="3"/>
  <c r="AB1478" i="3"/>
  <c r="AB1479" i="3"/>
  <c r="AB1480" i="3"/>
  <c r="AB1481" i="3"/>
  <c r="AB1482" i="3"/>
  <c r="AB1483" i="3"/>
  <c r="AB1484" i="3"/>
  <c r="AB1485" i="3"/>
  <c r="AB1486" i="3"/>
  <c r="AB1487" i="3"/>
  <c r="AB1488" i="3"/>
  <c r="AB1489" i="3"/>
  <c r="AB1490" i="3"/>
  <c r="AB1491" i="3"/>
  <c r="AB1492" i="3"/>
  <c r="AB1493" i="3"/>
  <c r="AB1494" i="3"/>
  <c r="AB1495" i="3"/>
  <c r="AB1496" i="3"/>
  <c r="AB1497" i="3"/>
  <c r="AB1498" i="3"/>
  <c r="AB1499" i="3"/>
  <c r="AB1500" i="3"/>
  <c r="AB1501" i="3"/>
  <c r="AB1502" i="3"/>
  <c r="AB1503" i="3"/>
  <c r="AB1504" i="3"/>
  <c r="AB1505" i="3"/>
  <c r="AB1506" i="3"/>
  <c r="AB1507" i="3"/>
  <c r="AB1508" i="3"/>
  <c r="AB1509" i="3"/>
  <c r="AB1510" i="3"/>
  <c r="AB1511" i="3"/>
  <c r="AB1512" i="3"/>
  <c r="AB1513" i="3"/>
  <c r="AB1514" i="3"/>
  <c r="AB1515" i="3"/>
  <c r="AB1516" i="3"/>
  <c r="AB1517" i="3"/>
  <c r="AB1518" i="3"/>
  <c r="AB1519" i="3"/>
  <c r="AB1520" i="3"/>
  <c r="AB1521" i="3"/>
  <c r="AB1522" i="3"/>
  <c r="AB1523" i="3"/>
  <c r="AB1524" i="3"/>
  <c r="AB1525" i="3"/>
  <c r="AB1526" i="3"/>
  <c r="AB1527" i="3"/>
  <c r="AB1528" i="3"/>
  <c r="AB1529" i="3"/>
  <c r="AB1530" i="3"/>
  <c r="AB1531" i="3"/>
  <c r="AB1532" i="3"/>
  <c r="AB1533" i="3"/>
  <c r="AB1534" i="3"/>
  <c r="AB1535" i="3"/>
  <c r="AB1536" i="3"/>
  <c r="AB1537" i="3"/>
  <c r="AB1538" i="3"/>
  <c r="AB1539" i="3"/>
  <c r="AB1540" i="3"/>
  <c r="AB1541" i="3"/>
  <c r="AB1542" i="3"/>
  <c r="AB1543" i="3"/>
  <c r="AB1544" i="3"/>
  <c r="AB1545" i="3"/>
  <c r="AB1546" i="3"/>
  <c r="AB1547" i="3"/>
  <c r="AB1548" i="3"/>
  <c r="AB1549" i="3"/>
  <c r="AB1550" i="3"/>
  <c r="AB1551" i="3"/>
  <c r="AB1552" i="3"/>
  <c r="AB1553" i="3"/>
  <c r="AB1554" i="3"/>
  <c r="AB1555" i="3"/>
  <c r="AB1556" i="3"/>
  <c r="AB1557" i="3"/>
  <c r="AB1558" i="3"/>
  <c r="AB1559" i="3"/>
  <c r="AB1560" i="3"/>
  <c r="AB1561" i="3"/>
  <c r="AB1562" i="3"/>
  <c r="AB1563" i="3"/>
  <c r="AB1564" i="3"/>
  <c r="AB1565" i="3"/>
  <c r="AB1566" i="3"/>
  <c r="AB1567" i="3"/>
  <c r="AB1568" i="3"/>
  <c r="AB1569" i="3"/>
  <c r="AB1570" i="3"/>
  <c r="AB1571" i="3"/>
  <c r="AB1572" i="3"/>
  <c r="AB1573" i="3"/>
  <c r="AB1574" i="3"/>
  <c r="AB1575" i="3"/>
  <c r="AB1576" i="3"/>
  <c r="AB1577" i="3"/>
  <c r="AB1578" i="3"/>
  <c r="AB1579" i="3"/>
  <c r="AB1580" i="3"/>
  <c r="AB1581" i="3"/>
  <c r="AB1582" i="3"/>
  <c r="AB1583" i="3"/>
  <c r="AB1584" i="3"/>
  <c r="AB1585" i="3"/>
  <c r="AB1586" i="3"/>
  <c r="AB1587" i="3"/>
  <c r="AB1588" i="3"/>
  <c r="AB1589" i="3"/>
  <c r="AB1590" i="3"/>
  <c r="AB1591" i="3"/>
  <c r="AB1592" i="3"/>
  <c r="AB1593" i="3"/>
  <c r="AB1594" i="3"/>
  <c r="AB1595" i="3"/>
  <c r="AB1596" i="3"/>
  <c r="AB1597" i="3"/>
  <c r="AB1598" i="3"/>
  <c r="AB1599" i="3"/>
  <c r="AB1600" i="3"/>
  <c r="AB1601" i="3"/>
  <c r="AB1602" i="3"/>
  <c r="AB1603" i="3"/>
  <c r="AB1604" i="3"/>
  <c r="AB1605" i="3"/>
  <c r="AB1606" i="3"/>
  <c r="AB1607" i="3"/>
  <c r="AB1608" i="3"/>
  <c r="AB1609" i="3"/>
  <c r="AB1610" i="3"/>
  <c r="AB1611" i="3"/>
  <c r="AB1612" i="3"/>
  <c r="AB1613" i="3"/>
  <c r="AB1614" i="3"/>
  <c r="AB1615" i="3"/>
  <c r="AB1616" i="3"/>
  <c r="AB1617" i="3"/>
  <c r="AB1618" i="3"/>
  <c r="AB1619" i="3"/>
  <c r="AB1620" i="3"/>
  <c r="AB1621" i="3"/>
  <c r="AB1622" i="3"/>
  <c r="AB1623" i="3"/>
  <c r="AB1624" i="3"/>
  <c r="AB1625" i="3"/>
  <c r="AB1626" i="3"/>
  <c r="AB1627" i="3"/>
  <c r="AB1628" i="3"/>
  <c r="AB1629" i="3"/>
  <c r="AB1630" i="3"/>
  <c r="AB1631" i="3"/>
  <c r="AB1632" i="3"/>
  <c r="AB1633" i="3"/>
  <c r="AB1634" i="3"/>
  <c r="AB1635" i="3"/>
  <c r="AB1636" i="3"/>
  <c r="AB1637" i="3"/>
  <c r="AB1638" i="3"/>
  <c r="AB1639" i="3"/>
  <c r="AB1640" i="3"/>
  <c r="AB1641" i="3"/>
  <c r="AB1642" i="3"/>
  <c r="AB1643" i="3"/>
  <c r="AB1644" i="3"/>
  <c r="AB1645" i="3"/>
  <c r="AB1646" i="3"/>
  <c r="AB1647" i="3"/>
  <c r="AB1648" i="3"/>
  <c r="AB1649" i="3"/>
  <c r="AB1650" i="3"/>
  <c r="AB1651" i="3"/>
  <c r="AB1652" i="3"/>
  <c r="AB1653" i="3"/>
  <c r="AB1654" i="3"/>
  <c r="AB1655" i="3"/>
  <c r="AB1656" i="3"/>
  <c r="AB1657" i="3"/>
  <c r="AB1658" i="3"/>
  <c r="AB1659" i="3"/>
  <c r="AB1660" i="3"/>
  <c r="AB1661" i="3"/>
  <c r="AB1662" i="3"/>
  <c r="AB1663" i="3"/>
  <c r="AB1664" i="3"/>
  <c r="AB1665" i="3"/>
  <c r="AB1666" i="3"/>
  <c r="AB1667" i="3"/>
  <c r="AB1668" i="3"/>
  <c r="AB1669" i="3"/>
  <c r="AB1670" i="3"/>
  <c r="AB1671" i="3"/>
  <c r="AB1672" i="3"/>
  <c r="AB1673" i="3"/>
  <c r="AB1674" i="3"/>
  <c r="AB1675" i="3"/>
  <c r="AB1676" i="3"/>
  <c r="AB1677" i="3"/>
  <c r="AB1678" i="3"/>
  <c r="AB1679" i="3"/>
  <c r="AB1680" i="3"/>
  <c r="AB1681" i="3"/>
  <c r="AB1682" i="3"/>
  <c r="AB1683" i="3"/>
  <c r="AB1684" i="3"/>
  <c r="AB1685" i="3"/>
  <c r="AB1686" i="3"/>
  <c r="AB1687" i="3"/>
  <c r="AB1688" i="3"/>
  <c r="AB1689" i="3"/>
  <c r="AB1690" i="3"/>
  <c r="AB1691" i="3"/>
  <c r="AB1692" i="3"/>
  <c r="AB1693" i="3"/>
  <c r="AB1694" i="3"/>
  <c r="AB1695" i="3"/>
  <c r="AB1696" i="3"/>
  <c r="AB1697" i="3"/>
  <c r="AB1698" i="3"/>
  <c r="AB1699" i="3"/>
  <c r="AB1700" i="3"/>
  <c r="AB1701" i="3"/>
  <c r="AB1702" i="3"/>
  <c r="AB1703" i="3"/>
  <c r="AB1704" i="3"/>
  <c r="AB1705" i="3"/>
  <c r="AB1706" i="3"/>
  <c r="AB1707" i="3"/>
  <c r="AB1708" i="3"/>
  <c r="AB1709" i="3"/>
  <c r="AB1710" i="3"/>
  <c r="AB1711" i="3"/>
  <c r="AB1712" i="3"/>
  <c r="AB1713" i="3"/>
  <c r="AB1714" i="3"/>
  <c r="AB1715" i="3"/>
  <c r="AB1716" i="3"/>
  <c r="AB1717" i="3"/>
  <c r="AB1718" i="3"/>
  <c r="AB1719" i="3"/>
  <c r="AB1720" i="3"/>
  <c r="AB1721" i="3"/>
  <c r="AB1722" i="3"/>
  <c r="AB1723" i="3"/>
  <c r="AB1724" i="3"/>
  <c r="AB1725" i="3"/>
  <c r="AB1726" i="3"/>
  <c r="AB1727" i="3"/>
  <c r="AB1728" i="3"/>
  <c r="AB1729" i="3"/>
  <c r="AB1730" i="3"/>
  <c r="AB1731" i="3"/>
  <c r="AB1732" i="3"/>
  <c r="AB1733" i="3"/>
  <c r="AB1734" i="3"/>
  <c r="AB1735" i="3"/>
  <c r="AB1736" i="3"/>
  <c r="AB1737" i="3"/>
  <c r="AB1738" i="3"/>
  <c r="AB1739" i="3"/>
  <c r="AB1740" i="3"/>
  <c r="AB1741" i="3"/>
  <c r="AB1742" i="3"/>
  <c r="AB1743" i="3"/>
  <c r="AB1744" i="3"/>
  <c r="AB1745" i="3"/>
  <c r="AB1746" i="3"/>
  <c r="AB1747" i="3"/>
  <c r="AB1748" i="3"/>
  <c r="AB1749" i="3"/>
  <c r="AB1750" i="3"/>
  <c r="AB1751" i="3"/>
  <c r="AB1752" i="3"/>
  <c r="AB1753" i="3"/>
  <c r="AB1754" i="3"/>
  <c r="AB1755" i="3"/>
  <c r="AB1756" i="3"/>
  <c r="AB1757" i="3"/>
  <c r="AB1758" i="3"/>
  <c r="AB1759" i="3"/>
  <c r="AB1760" i="3"/>
  <c r="AB1761" i="3"/>
  <c r="AB1762" i="3"/>
  <c r="AB1763" i="3"/>
  <c r="AB1764" i="3"/>
  <c r="AB1765" i="3"/>
  <c r="AB1766" i="3"/>
  <c r="AB1767" i="3"/>
  <c r="AB1768" i="3"/>
  <c r="AB1769" i="3"/>
  <c r="AB1770" i="3"/>
  <c r="AB1771" i="3"/>
  <c r="AB1772" i="3"/>
  <c r="AB1773" i="3"/>
  <c r="AB1774" i="3"/>
  <c r="AB1775" i="3"/>
  <c r="AB1776" i="3"/>
  <c r="AB1777" i="3"/>
  <c r="AB1778" i="3"/>
  <c r="AB1779" i="3"/>
  <c r="AB1780" i="3"/>
  <c r="AB1781" i="3"/>
  <c r="AB1782" i="3"/>
  <c r="AB1783" i="3"/>
  <c r="AB1784" i="3"/>
  <c r="AB1785" i="3"/>
  <c r="AB1786" i="3"/>
  <c r="AB1787" i="3"/>
  <c r="AB1788" i="3"/>
  <c r="AB1789" i="3"/>
  <c r="AB1790" i="3"/>
  <c r="AB1791" i="3"/>
  <c r="AB1792" i="3"/>
  <c r="AB1793" i="3"/>
  <c r="AB1794" i="3"/>
  <c r="AB1795" i="3"/>
  <c r="AB1796" i="3"/>
  <c r="AB1797" i="3"/>
  <c r="AB1798" i="3"/>
  <c r="AB1799" i="3"/>
  <c r="AB1800" i="3"/>
  <c r="AB1801" i="3"/>
  <c r="AB1802" i="3"/>
  <c r="AB1803" i="3"/>
  <c r="AB1804" i="3"/>
  <c r="AB1805" i="3"/>
  <c r="AB1806" i="3"/>
  <c r="AB1807" i="3"/>
  <c r="AB1808" i="3"/>
  <c r="AB1809" i="3"/>
  <c r="AB1810" i="3"/>
  <c r="AB1811" i="3"/>
  <c r="AB1812" i="3"/>
  <c r="AB1813" i="3"/>
  <c r="AB1814" i="3"/>
  <c r="AB1815" i="3"/>
  <c r="AB1816" i="3"/>
  <c r="AB1817" i="3"/>
  <c r="AB1818" i="3"/>
  <c r="AB1819" i="3"/>
  <c r="AB1820" i="3"/>
  <c r="AB1821" i="3"/>
  <c r="AB1822" i="3"/>
  <c r="AB1823" i="3"/>
  <c r="AB1824" i="3"/>
  <c r="AB1825" i="3"/>
  <c r="AB1826" i="3"/>
  <c r="AB1827" i="3"/>
  <c r="AB1828" i="3"/>
  <c r="AB1829" i="3"/>
  <c r="AB1830" i="3"/>
  <c r="AB1831" i="3"/>
  <c r="AB1832" i="3"/>
  <c r="AB1833" i="3"/>
  <c r="AB1834" i="3"/>
  <c r="AB1835" i="3"/>
  <c r="AB1836" i="3"/>
  <c r="AB1837" i="3"/>
  <c r="AB1838" i="3"/>
  <c r="AB1839" i="3"/>
  <c r="AB1840" i="3"/>
  <c r="AB1841" i="3"/>
  <c r="AB1842" i="3"/>
  <c r="AB1843" i="3"/>
  <c r="AB1844" i="3"/>
  <c r="AB1845" i="3"/>
  <c r="AB1846" i="3"/>
  <c r="AB1847" i="3"/>
  <c r="AB1848" i="3"/>
  <c r="AB1849" i="3"/>
  <c r="AB1850" i="3"/>
  <c r="AB1851" i="3"/>
  <c r="AB1852" i="3"/>
  <c r="AB1853" i="3"/>
  <c r="AB1854" i="3"/>
  <c r="AB1855" i="3"/>
  <c r="AB1856" i="3"/>
  <c r="AB1857" i="3"/>
  <c r="AB1858" i="3"/>
  <c r="AB1859" i="3"/>
  <c r="AB1860" i="3"/>
  <c r="AB1861" i="3"/>
  <c r="AB1862" i="3"/>
  <c r="AB1863" i="3"/>
  <c r="AB1864" i="3"/>
  <c r="AB1865" i="3"/>
  <c r="AB1866" i="3"/>
  <c r="AB1867" i="3"/>
  <c r="AB1868" i="3"/>
  <c r="AB1869" i="3"/>
  <c r="AB1870" i="3"/>
  <c r="AB1871" i="3"/>
  <c r="AB1872" i="3"/>
  <c r="AB1873" i="3"/>
  <c r="AB1874" i="3"/>
  <c r="AB1875" i="3"/>
  <c r="AB1876" i="3"/>
  <c r="AB1877" i="3"/>
  <c r="AB1878" i="3"/>
  <c r="AB1879" i="3"/>
  <c r="AB1880" i="3"/>
  <c r="AB1881" i="3"/>
  <c r="AB1882" i="3"/>
  <c r="AB1883" i="3"/>
  <c r="AB1884" i="3"/>
  <c r="AB1885" i="3"/>
  <c r="AB1886" i="3"/>
  <c r="AB1887" i="3"/>
  <c r="AB1888" i="3"/>
  <c r="AB1889" i="3"/>
  <c r="AB1890" i="3"/>
  <c r="AB1891" i="3"/>
  <c r="AB1892" i="3"/>
  <c r="AB1893" i="3"/>
  <c r="AB1894" i="3"/>
  <c r="AB1895" i="3"/>
  <c r="AB1896" i="3"/>
  <c r="AB1897" i="3"/>
  <c r="AB1898" i="3"/>
  <c r="AB1899" i="3"/>
  <c r="AB1900" i="3"/>
  <c r="AB1901" i="3"/>
  <c r="AB1902" i="3"/>
  <c r="AB1903" i="3"/>
  <c r="AB1904" i="3"/>
  <c r="AB1905" i="3"/>
  <c r="AB1906" i="3"/>
  <c r="AB1907" i="3"/>
  <c r="AB1908" i="3"/>
  <c r="AB1909" i="3"/>
  <c r="AB1910" i="3"/>
  <c r="AB1911" i="3"/>
  <c r="AB1912" i="3"/>
  <c r="AB1913" i="3"/>
  <c r="AB1914" i="3"/>
  <c r="AB1915" i="3"/>
  <c r="AB1916" i="3"/>
  <c r="AB1917" i="3"/>
  <c r="AB1918" i="3"/>
  <c r="AB1919" i="3"/>
  <c r="AB1920" i="3"/>
  <c r="AB1921" i="3"/>
  <c r="AB1922" i="3"/>
  <c r="AB1923" i="3"/>
  <c r="AB1924" i="3"/>
  <c r="AB1925" i="3"/>
  <c r="AB1926" i="3"/>
  <c r="AB1927" i="3"/>
  <c r="AB1928" i="3"/>
  <c r="AB1929" i="3"/>
  <c r="AB1930" i="3"/>
  <c r="AB1931" i="3"/>
  <c r="AB1932" i="3"/>
  <c r="AB1933" i="3"/>
  <c r="AB1934" i="3"/>
  <c r="AB1935" i="3"/>
  <c r="AB1936" i="3"/>
  <c r="AB1937" i="3"/>
  <c r="AB1938" i="3"/>
  <c r="AB1939" i="3"/>
  <c r="AB1940" i="3"/>
  <c r="AB1941" i="3"/>
  <c r="AB1942" i="3"/>
  <c r="AB1943" i="3"/>
  <c r="AB1944" i="3"/>
  <c r="AB1945" i="3"/>
  <c r="AB1946" i="3"/>
  <c r="AB1947" i="3"/>
  <c r="AB1948" i="3"/>
  <c r="AB1949" i="3"/>
  <c r="AB1950" i="3"/>
  <c r="AB1951" i="3"/>
  <c r="AB1952" i="3"/>
  <c r="AB1953" i="3"/>
  <c r="AB1954" i="3"/>
  <c r="AB1955" i="3"/>
  <c r="AB1956" i="3"/>
  <c r="AB1957" i="3"/>
  <c r="AB1958" i="3"/>
  <c r="AB1959" i="3"/>
  <c r="AB1960" i="3"/>
  <c r="AB1961" i="3"/>
  <c r="AB1962" i="3"/>
  <c r="AB1963" i="3"/>
  <c r="AB1964" i="3"/>
  <c r="AB1965" i="3"/>
  <c r="AB1966" i="3"/>
  <c r="AB1967" i="3"/>
  <c r="AB1968" i="3"/>
  <c r="AB1969" i="3"/>
  <c r="AB1970" i="3"/>
  <c r="AB1971" i="3"/>
  <c r="AB1972" i="3"/>
  <c r="AB1973" i="3"/>
  <c r="AB1974" i="3"/>
  <c r="AB1975" i="3"/>
  <c r="AB1976" i="3"/>
  <c r="AB1977" i="3"/>
  <c r="AB1978" i="3"/>
  <c r="AB1979" i="3"/>
  <c r="AB1980" i="3"/>
  <c r="AB1981" i="3"/>
  <c r="AB1982" i="3"/>
  <c r="AB1983" i="3"/>
  <c r="AB1984" i="3"/>
  <c r="AB1985" i="3"/>
  <c r="AB1986" i="3"/>
  <c r="AB1987" i="3"/>
  <c r="AB1988" i="3"/>
  <c r="AB1989" i="3"/>
  <c r="AB1990" i="3"/>
  <c r="AB1991" i="3"/>
  <c r="AB1992" i="3"/>
  <c r="AB1993" i="3"/>
  <c r="AB1994" i="3"/>
  <c r="AB1995" i="3"/>
  <c r="AB1996" i="3"/>
  <c r="AB1997" i="3"/>
  <c r="AB1998" i="3"/>
  <c r="AB1999" i="3"/>
  <c r="AB2000" i="3"/>
  <c r="AB2001" i="3"/>
  <c r="AB2002" i="3"/>
  <c r="AB2003" i="3"/>
  <c r="AB2004" i="3"/>
  <c r="AB2005" i="3"/>
  <c r="AB2006" i="3"/>
  <c r="AB2007" i="3"/>
  <c r="AB2008" i="3"/>
  <c r="AB2009" i="3"/>
  <c r="AB2010" i="3"/>
  <c r="AB2011" i="3"/>
  <c r="AB2012" i="3"/>
  <c r="AB2013" i="3"/>
  <c r="AB2014" i="3"/>
  <c r="AB2015" i="3"/>
  <c r="AB2016" i="3"/>
  <c r="AB2017" i="3"/>
  <c r="AB2018" i="3"/>
  <c r="AB2019" i="3"/>
  <c r="AB2020" i="3"/>
  <c r="AB2021" i="3"/>
  <c r="AB2022" i="3"/>
  <c r="AB2023" i="3"/>
  <c r="AB2024" i="3"/>
  <c r="AB2025" i="3"/>
  <c r="AB2026" i="3"/>
  <c r="AB2027" i="3"/>
  <c r="AB2028" i="3"/>
  <c r="AB2029" i="3"/>
  <c r="AB2030" i="3"/>
  <c r="AB2031" i="3"/>
  <c r="AB2032" i="3"/>
  <c r="AB2033" i="3"/>
  <c r="AB2034" i="3"/>
  <c r="AB2035" i="3"/>
  <c r="AB2036" i="3"/>
  <c r="AB2037" i="3"/>
  <c r="AB2038" i="3"/>
  <c r="AB2039" i="3"/>
  <c r="AB2040" i="3"/>
  <c r="AB2041" i="3"/>
  <c r="AB2042" i="3"/>
  <c r="AB2043" i="3"/>
  <c r="AB2044" i="3"/>
  <c r="AB2045" i="3"/>
  <c r="AB2046" i="3"/>
  <c r="AB2047" i="3"/>
  <c r="AB2048" i="3"/>
  <c r="AB2049" i="3"/>
  <c r="AB2050" i="3"/>
  <c r="AB2051" i="3"/>
  <c r="AB2052" i="3"/>
  <c r="AB2053" i="3"/>
  <c r="AB2054" i="3"/>
  <c r="AB2055" i="3"/>
  <c r="AB2056" i="3"/>
  <c r="AB2057" i="3"/>
  <c r="AB2058" i="3"/>
  <c r="AB2059" i="3"/>
  <c r="AB2060" i="3"/>
  <c r="AB2061" i="3"/>
  <c r="AB2062" i="3"/>
  <c r="AB2063" i="3"/>
  <c r="AB2064" i="3"/>
  <c r="AB2065" i="3"/>
  <c r="AB2066" i="3"/>
  <c r="AB2067" i="3"/>
  <c r="AB2068" i="3"/>
  <c r="AB2069" i="3"/>
  <c r="AB2070" i="3"/>
  <c r="AB2071" i="3"/>
  <c r="AB2072" i="3"/>
  <c r="AB2073" i="3"/>
  <c r="AB2074" i="3"/>
  <c r="AB2075" i="3"/>
  <c r="AB2076" i="3"/>
  <c r="AB2077" i="3"/>
  <c r="AB2078" i="3"/>
  <c r="AB2079" i="3"/>
  <c r="AB2080" i="3"/>
  <c r="AB2081" i="3"/>
  <c r="AB2082" i="3"/>
  <c r="AB2083" i="3"/>
  <c r="AB2084" i="3"/>
  <c r="AB2085" i="3"/>
  <c r="AB2086" i="3"/>
  <c r="AB2087" i="3"/>
  <c r="AB2088" i="3"/>
  <c r="AB2089" i="3"/>
  <c r="AB2090" i="3"/>
  <c r="AB2091" i="3"/>
  <c r="AB2092" i="3"/>
  <c r="AB2093" i="3"/>
  <c r="AB2094" i="3"/>
  <c r="AB2095" i="3"/>
  <c r="AB2096" i="3"/>
  <c r="AB2097" i="3"/>
  <c r="AB2098" i="3"/>
  <c r="AB2099" i="3"/>
  <c r="AB2100" i="3"/>
  <c r="AB2101" i="3"/>
  <c r="AB2102" i="3"/>
  <c r="AB2103" i="3"/>
  <c r="AB2104" i="3"/>
  <c r="AB2105" i="3"/>
  <c r="AB2106" i="3"/>
  <c r="AB2107" i="3"/>
  <c r="AB2108" i="3"/>
  <c r="AB2109" i="3"/>
  <c r="AB2110" i="3"/>
  <c r="AB2111" i="3"/>
  <c r="AB2112" i="3"/>
  <c r="AB2113" i="3"/>
  <c r="AB2114" i="3"/>
  <c r="AB2115" i="3"/>
  <c r="AB2116" i="3"/>
  <c r="AB2117" i="3"/>
  <c r="AB2118" i="3"/>
  <c r="AB2119" i="3"/>
  <c r="AB2120" i="3"/>
  <c r="AB2121" i="3"/>
  <c r="AB2122" i="3"/>
  <c r="AB2123" i="3"/>
  <c r="AB2124" i="3"/>
  <c r="AB2125" i="3"/>
  <c r="AB2126" i="3"/>
  <c r="AB2127" i="3"/>
  <c r="AB2128" i="3"/>
  <c r="AB2129" i="3"/>
  <c r="AB2130" i="3"/>
  <c r="AB2131" i="3"/>
  <c r="AB2132" i="3"/>
  <c r="AB2133" i="3"/>
  <c r="AB2134" i="3"/>
  <c r="AB2135" i="3"/>
  <c r="AB2136" i="3"/>
  <c r="AB2137" i="3"/>
  <c r="AB2138" i="3"/>
  <c r="AB2139" i="3"/>
  <c r="AB2140" i="3"/>
  <c r="AB2141" i="3"/>
  <c r="AB2142" i="3"/>
  <c r="AB2143" i="3"/>
  <c r="AB2144" i="3"/>
  <c r="AB2145" i="3"/>
  <c r="AB2146" i="3"/>
  <c r="AB2147" i="3"/>
  <c r="AB2148" i="3"/>
  <c r="AB2149" i="3"/>
  <c r="AB2150" i="3"/>
  <c r="AB2151" i="3"/>
  <c r="AB2152" i="3"/>
  <c r="AB2153" i="3"/>
  <c r="AB2154" i="3"/>
  <c r="AB2155" i="3"/>
  <c r="AB2156" i="3"/>
  <c r="AB2157" i="3"/>
  <c r="AB2158" i="3"/>
  <c r="AB2159" i="3"/>
  <c r="AB2160" i="3"/>
  <c r="AB2161" i="3"/>
  <c r="AB2162" i="3"/>
  <c r="AB2163" i="3"/>
  <c r="AB2164" i="3"/>
  <c r="AB2165" i="3"/>
  <c r="AB2166" i="3"/>
  <c r="AB2167" i="3"/>
  <c r="AB2168" i="3"/>
  <c r="AB2169" i="3"/>
  <c r="AB2170" i="3"/>
  <c r="AB2171" i="3"/>
  <c r="AB2172" i="3"/>
  <c r="AB2173" i="3"/>
  <c r="AB2174" i="3"/>
  <c r="AB2175" i="3"/>
  <c r="AB2176" i="3"/>
  <c r="AB2177" i="3"/>
  <c r="AB2178" i="3"/>
  <c r="AB2179" i="3"/>
  <c r="AB2180" i="3"/>
  <c r="AB2181" i="3"/>
  <c r="AB2182" i="3"/>
  <c r="AB2183" i="3"/>
  <c r="AB2184" i="3"/>
  <c r="AB2185" i="3"/>
  <c r="AB2186" i="3"/>
  <c r="AB2187" i="3"/>
  <c r="AB2188" i="3"/>
  <c r="AB2189" i="3"/>
  <c r="AB2190" i="3"/>
  <c r="AB2191" i="3"/>
  <c r="AB2192" i="3"/>
  <c r="AB2193" i="3"/>
  <c r="AB2194" i="3"/>
  <c r="AB2195" i="3"/>
  <c r="AB2196" i="3"/>
  <c r="AB2197" i="3"/>
  <c r="AB2198" i="3"/>
  <c r="AB2199" i="3"/>
  <c r="AB2200" i="3"/>
  <c r="AB2201" i="3"/>
  <c r="AB2202" i="3"/>
  <c r="AB2203" i="3"/>
  <c r="AB2204" i="3"/>
  <c r="AB2205" i="3"/>
  <c r="AB2206" i="3"/>
  <c r="AB2207" i="3"/>
  <c r="AB2208" i="3"/>
  <c r="AB2209" i="3"/>
  <c r="AB2210" i="3"/>
  <c r="AB2211" i="3"/>
  <c r="AB2212" i="3"/>
  <c r="AB2213" i="3"/>
  <c r="AB2214" i="3"/>
  <c r="AB2215" i="3"/>
  <c r="AB2216" i="3"/>
  <c r="AB2217" i="3"/>
  <c r="AB2218" i="3"/>
  <c r="AB2219" i="3"/>
  <c r="AB2220" i="3"/>
  <c r="AB2221" i="3"/>
  <c r="AB2222" i="3"/>
  <c r="AB2223" i="3"/>
  <c r="AB2224" i="3"/>
  <c r="AB2225" i="3"/>
  <c r="AB2226" i="3"/>
  <c r="AB2227" i="3"/>
  <c r="AB2228" i="3"/>
  <c r="AB2229" i="3"/>
  <c r="AB2230" i="3"/>
  <c r="AB2231" i="3"/>
  <c r="AB2232" i="3"/>
  <c r="AB2233" i="3"/>
  <c r="AB2234" i="3"/>
  <c r="AB2235" i="3"/>
  <c r="AB2236" i="3"/>
  <c r="AB2237" i="3"/>
  <c r="AB2238" i="3"/>
  <c r="AB2239" i="3"/>
  <c r="AB2240" i="3"/>
  <c r="AB2241" i="3"/>
  <c r="AB2242" i="3"/>
  <c r="AB2243" i="3"/>
  <c r="AB2244" i="3"/>
  <c r="AB2245" i="3"/>
  <c r="AB2246" i="3"/>
  <c r="AB2247" i="3"/>
  <c r="AB2248" i="3"/>
  <c r="AB2249" i="3"/>
  <c r="AB2250" i="3"/>
  <c r="AB2251" i="3"/>
  <c r="AB2252" i="3"/>
  <c r="AB2253" i="3"/>
  <c r="AB2254" i="3"/>
  <c r="AB2255" i="3"/>
  <c r="AB2256" i="3"/>
  <c r="AB2257" i="3"/>
  <c r="AB2258" i="3"/>
  <c r="AB2259" i="3"/>
  <c r="AB2260" i="3"/>
  <c r="AB2261" i="3"/>
  <c r="AB2262" i="3"/>
  <c r="AB2263" i="3"/>
  <c r="AB2264" i="3"/>
  <c r="AB2265" i="3"/>
  <c r="AB2266" i="3"/>
  <c r="AB2267" i="3"/>
  <c r="AB2268" i="3"/>
  <c r="AB2269" i="3"/>
  <c r="AB2270" i="3"/>
  <c r="AB2271" i="3"/>
  <c r="AB2272" i="3"/>
  <c r="AB2273" i="3"/>
  <c r="AB2274" i="3"/>
  <c r="AB2275" i="3"/>
  <c r="AB2276" i="3"/>
  <c r="AB2277" i="3"/>
  <c r="AB2278" i="3"/>
  <c r="AB2279" i="3"/>
  <c r="AB2280" i="3"/>
  <c r="AB2281" i="3"/>
  <c r="AB2282" i="3"/>
  <c r="AB2283" i="3"/>
  <c r="AB2284" i="3"/>
  <c r="AB2285" i="3"/>
  <c r="AB2286" i="3"/>
  <c r="AB2287" i="3"/>
  <c r="AB2288" i="3"/>
  <c r="AB2289" i="3"/>
  <c r="AB2290" i="3"/>
  <c r="AB2291" i="3"/>
  <c r="AB2292" i="3"/>
  <c r="AB2293" i="3"/>
  <c r="AB2294" i="3"/>
  <c r="AB2295" i="3"/>
  <c r="AB2296" i="3"/>
  <c r="AB2297" i="3"/>
  <c r="AB2298" i="3"/>
  <c r="AB2299" i="3"/>
  <c r="AB2300" i="3"/>
  <c r="AB2301" i="3"/>
  <c r="AB2302" i="3"/>
  <c r="AB2303" i="3"/>
  <c r="AB2304" i="3"/>
  <c r="AB2305" i="3"/>
  <c r="AB2306" i="3"/>
  <c r="AB2307" i="3"/>
  <c r="AB2308" i="3"/>
  <c r="AB2309" i="3"/>
  <c r="AB2310" i="3"/>
  <c r="AB2311" i="3"/>
  <c r="AB2312" i="3"/>
  <c r="AB2313" i="3"/>
  <c r="AB2314" i="3"/>
  <c r="AB2315" i="3"/>
  <c r="AB2316" i="3"/>
  <c r="AB2317" i="3"/>
  <c r="AB2318" i="3"/>
  <c r="AB2319" i="3"/>
  <c r="AB2320" i="3"/>
  <c r="AB2321" i="3"/>
  <c r="AB2322" i="3"/>
  <c r="AB2323" i="3"/>
  <c r="AB2324" i="3"/>
  <c r="AB2325" i="3"/>
  <c r="AB2326" i="3"/>
  <c r="AB2327" i="3"/>
  <c r="AB2328" i="3"/>
  <c r="AB2329" i="3"/>
  <c r="AB2330" i="3"/>
  <c r="AB2331" i="3"/>
  <c r="AB2332" i="3"/>
  <c r="AB2333" i="3"/>
  <c r="AB2334" i="3"/>
  <c r="AB2335" i="3"/>
  <c r="AB2336" i="3"/>
  <c r="AB2337" i="3"/>
  <c r="AB2338" i="3"/>
  <c r="AB2339" i="3"/>
  <c r="AB2340" i="3"/>
  <c r="AB2341" i="3"/>
  <c r="AB2342" i="3"/>
  <c r="AB2343" i="3"/>
  <c r="AB2344" i="3"/>
  <c r="AB2345" i="3"/>
  <c r="AB2346" i="3"/>
  <c r="AB2347" i="3"/>
  <c r="AB2348" i="3"/>
  <c r="AB2349" i="3"/>
  <c r="AB2350" i="3"/>
  <c r="AB2351" i="3"/>
  <c r="AB2352" i="3"/>
  <c r="AB2353" i="3"/>
  <c r="AB2354" i="3"/>
  <c r="AB2355" i="3"/>
  <c r="AB2356" i="3"/>
  <c r="AB2357" i="3"/>
  <c r="AB2358" i="3"/>
  <c r="AB2359" i="3"/>
  <c r="AB2360" i="3"/>
  <c r="AB2361" i="3"/>
  <c r="AB2362" i="3"/>
  <c r="AB2363" i="3"/>
  <c r="AB2364" i="3"/>
  <c r="AB2365" i="3"/>
  <c r="AB2366" i="3"/>
  <c r="AB2367" i="3"/>
  <c r="AB2368" i="3"/>
  <c r="AB2369" i="3"/>
  <c r="AB2370" i="3"/>
  <c r="AB2371" i="3"/>
  <c r="AB2372" i="3"/>
  <c r="AB2373" i="3"/>
  <c r="AB2374" i="3"/>
  <c r="AB2375" i="3"/>
  <c r="AB2376" i="3"/>
  <c r="AB2377" i="3"/>
  <c r="AB2378" i="3"/>
  <c r="AB2379" i="3"/>
  <c r="AB2380" i="3"/>
  <c r="AB2381" i="3"/>
  <c r="AB2382" i="3"/>
  <c r="AB2383" i="3"/>
  <c r="AB2384" i="3"/>
  <c r="AB2385" i="3"/>
  <c r="AB2386" i="3"/>
  <c r="AB2387" i="3"/>
  <c r="AB2388" i="3"/>
  <c r="AB2389" i="3"/>
  <c r="AB2390" i="3"/>
  <c r="AB2391" i="3"/>
  <c r="AB2392" i="3"/>
  <c r="AB2393" i="3"/>
  <c r="AB2394" i="3"/>
  <c r="AB2395" i="3"/>
  <c r="AB2396" i="3"/>
  <c r="AB2397" i="3"/>
  <c r="AB2398" i="3"/>
  <c r="AB2399" i="3"/>
  <c r="AB2400" i="3"/>
  <c r="AB2401" i="3"/>
  <c r="AB2402" i="3"/>
  <c r="AB2403" i="3"/>
  <c r="AB2404" i="3"/>
  <c r="AB2405" i="3"/>
  <c r="AB2406" i="3"/>
  <c r="AB2407" i="3"/>
  <c r="AB2408" i="3"/>
  <c r="AB2409" i="3"/>
  <c r="AB2410" i="3"/>
  <c r="AB2411" i="3"/>
  <c r="AB2412" i="3"/>
  <c r="AB2413" i="3"/>
  <c r="AB2414" i="3"/>
  <c r="AB2415" i="3"/>
  <c r="AB2416" i="3"/>
  <c r="AB2417" i="3"/>
  <c r="AB2418" i="3"/>
  <c r="AB2419" i="3"/>
  <c r="AB2420" i="3"/>
  <c r="AB2421" i="3"/>
  <c r="AB2422" i="3"/>
  <c r="AB2423" i="3"/>
  <c r="AB2424" i="3"/>
  <c r="AB2425" i="3"/>
  <c r="AB2426" i="3"/>
  <c r="AB2427" i="3"/>
  <c r="AB2428" i="3"/>
  <c r="AB2429" i="3"/>
  <c r="AB2430" i="3"/>
  <c r="AB2431" i="3"/>
  <c r="AB2432" i="3"/>
  <c r="AB2433" i="3"/>
  <c r="AB2434" i="3"/>
  <c r="AB2435" i="3"/>
  <c r="AB2436" i="3"/>
  <c r="AB2437" i="3"/>
  <c r="AB2438" i="3"/>
  <c r="AB2439" i="3"/>
  <c r="AB2440" i="3"/>
  <c r="AB2441" i="3"/>
  <c r="AB2442" i="3"/>
  <c r="AB2443" i="3"/>
  <c r="AB2444" i="3"/>
  <c r="AB2445" i="3"/>
  <c r="AB2446" i="3"/>
  <c r="AB2447" i="3"/>
  <c r="AB2448" i="3"/>
  <c r="AB2449" i="3"/>
  <c r="AB2450" i="3"/>
  <c r="AB2451" i="3"/>
  <c r="AB2452" i="3"/>
  <c r="AB2453" i="3"/>
  <c r="AB2454" i="3"/>
  <c r="AB2455" i="3"/>
  <c r="AB2456" i="3"/>
  <c r="AB2457" i="3"/>
  <c r="AB2458" i="3"/>
  <c r="AB2459" i="3"/>
  <c r="AB2460" i="3"/>
  <c r="AB2461" i="3"/>
  <c r="AB2462" i="3"/>
  <c r="AB2463" i="3"/>
  <c r="AB2464" i="3"/>
  <c r="AB2465" i="3"/>
  <c r="AB2466" i="3"/>
  <c r="AB2467" i="3"/>
  <c r="AB2468" i="3"/>
  <c r="AB2469" i="3"/>
  <c r="AB2470" i="3"/>
  <c r="AB2471" i="3"/>
  <c r="AB2472" i="3"/>
  <c r="AB2473" i="3"/>
  <c r="AB2474" i="3"/>
  <c r="AB2475" i="3"/>
  <c r="AB2476" i="3"/>
  <c r="AB2477" i="3"/>
  <c r="AB2478" i="3"/>
  <c r="AB2479" i="3"/>
  <c r="AB2480" i="3"/>
  <c r="AB2481" i="3"/>
  <c r="AB2482" i="3"/>
  <c r="AB2483" i="3"/>
  <c r="AB2484" i="3"/>
  <c r="AB2485" i="3"/>
  <c r="AB2486" i="3"/>
  <c r="AB2487" i="3"/>
  <c r="AB2488" i="3"/>
  <c r="AB2489" i="3"/>
  <c r="AB2490" i="3"/>
  <c r="AB2491" i="3"/>
  <c r="AB2492" i="3"/>
  <c r="AB2493" i="3"/>
  <c r="AB2494" i="3"/>
  <c r="AB2495" i="3"/>
  <c r="AB2496" i="3"/>
  <c r="AB2497" i="3"/>
  <c r="AB2498" i="3"/>
  <c r="AB2499" i="3"/>
  <c r="AB2500" i="3"/>
  <c r="AB2501" i="3"/>
  <c r="AB2502" i="3"/>
  <c r="AB2503" i="3"/>
  <c r="AB2504" i="3"/>
  <c r="AB2505" i="3"/>
  <c r="AB2506" i="3"/>
  <c r="AB2507" i="3"/>
  <c r="AB2508" i="3"/>
  <c r="AB2509" i="3"/>
  <c r="AB2510" i="3"/>
  <c r="AB2511" i="3"/>
  <c r="AB2512" i="3"/>
  <c r="AB2513" i="3"/>
  <c r="AB2514" i="3"/>
  <c r="AB2515" i="3"/>
  <c r="AB2516" i="3"/>
  <c r="AB2517" i="3"/>
  <c r="AB2518" i="3"/>
  <c r="AB2519" i="3"/>
  <c r="AB2520" i="3"/>
  <c r="AB2521" i="3"/>
  <c r="AB2522" i="3"/>
  <c r="AB2523" i="3"/>
  <c r="AB2524" i="3"/>
  <c r="AB2525" i="3"/>
  <c r="AB2526" i="3"/>
  <c r="AB2527" i="3"/>
  <c r="AB2528" i="3"/>
  <c r="AB2529" i="3"/>
  <c r="AB2530" i="3"/>
  <c r="AB2531" i="3"/>
  <c r="AB2532" i="3"/>
  <c r="AB2533" i="3"/>
  <c r="AB2534" i="3"/>
  <c r="AB2535" i="3"/>
  <c r="AB2536" i="3"/>
  <c r="AB2537" i="3"/>
  <c r="AB2538" i="3"/>
  <c r="AB2539" i="3"/>
  <c r="AB2540" i="3"/>
  <c r="AB2541" i="3"/>
  <c r="AB2542" i="3"/>
  <c r="AB2543" i="3"/>
  <c r="AB2544" i="3"/>
  <c r="AB2545" i="3"/>
  <c r="AB2546" i="3"/>
  <c r="AB2547" i="3"/>
  <c r="AB2548" i="3"/>
  <c r="AB2549" i="3"/>
  <c r="AB2550" i="3"/>
  <c r="AB2551" i="3"/>
  <c r="AB2552" i="3"/>
  <c r="AB2553" i="3"/>
  <c r="AB2554" i="3"/>
  <c r="AB2555" i="3"/>
  <c r="AB2556" i="3"/>
  <c r="AB2557" i="3"/>
  <c r="AB2558" i="3"/>
  <c r="AB2559" i="3"/>
  <c r="AB2560" i="3"/>
  <c r="AB2561" i="3"/>
  <c r="AB2562" i="3"/>
  <c r="AB2563" i="3"/>
  <c r="AB2564" i="3"/>
  <c r="AB2565" i="3"/>
  <c r="AB2566" i="3"/>
  <c r="AB2567" i="3"/>
  <c r="AB2568" i="3"/>
  <c r="AB2569" i="3"/>
  <c r="AB2570" i="3"/>
  <c r="AB2571" i="3"/>
  <c r="AB2572" i="3"/>
  <c r="AB2573" i="3"/>
  <c r="AB2574" i="3"/>
  <c r="AB2575" i="3"/>
  <c r="AB2576" i="3"/>
  <c r="AB2577" i="3"/>
  <c r="AB2578" i="3"/>
  <c r="AB2579" i="3"/>
  <c r="AB2580" i="3"/>
  <c r="AB2581" i="3"/>
  <c r="AB2582" i="3"/>
  <c r="AB2583" i="3"/>
  <c r="AB2584" i="3"/>
  <c r="AB2585" i="3"/>
  <c r="AB2586" i="3"/>
  <c r="AB2587" i="3"/>
  <c r="AB2588" i="3"/>
  <c r="AB2589" i="3"/>
  <c r="AB2590" i="3"/>
  <c r="AB2591" i="3"/>
  <c r="AB2592" i="3"/>
  <c r="AB2593" i="3"/>
  <c r="AB2594" i="3"/>
  <c r="AB2595" i="3"/>
  <c r="AB2596" i="3"/>
  <c r="AB2597" i="3"/>
  <c r="AB2598" i="3"/>
  <c r="AB2599" i="3"/>
  <c r="AB2600" i="3"/>
  <c r="AB2601" i="3"/>
  <c r="AB2602" i="3"/>
  <c r="AB2603" i="3"/>
  <c r="AB2604" i="3"/>
  <c r="AB2605" i="3"/>
  <c r="AB2606" i="3"/>
  <c r="AB2607" i="3"/>
  <c r="AB2608" i="3"/>
  <c r="AB2609" i="3"/>
  <c r="AB2610" i="3"/>
  <c r="AB2611" i="3"/>
  <c r="AB2612" i="3"/>
  <c r="AB2613" i="3"/>
  <c r="AB2614" i="3"/>
  <c r="AB2615" i="3"/>
  <c r="AB2616" i="3"/>
  <c r="AB2617" i="3"/>
  <c r="AB2618" i="3"/>
  <c r="AB2619" i="3"/>
  <c r="AB2620" i="3"/>
  <c r="AB2621" i="3"/>
  <c r="AB2622" i="3"/>
  <c r="AB2623" i="3"/>
  <c r="AB2624" i="3"/>
  <c r="AB2625" i="3"/>
  <c r="AB2626" i="3"/>
  <c r="AB2627" i="3"/>
  <c r="AB2628" i="3"/>
  <c r="AB2629" i="3"/>
  <c r="AB2630" i="3"/>
  <c r="AB2631" i="3"/>
  <c r="AB2632" i="3"/>
  <c r="AB2633" i="3"/>
  <c r="AB2634" i="3"/>
  <c r="AB2635" i="3"/>
  <c r="AB2636" i="3"/>
  <c r="AB2637" i="3"/>
  <c r="AB2638" i="3"/>
  <c r="AB2639" i="3"/>
  <c r="AB2640" i="3"/>
  <c r="AB2641" i="3"/>
  <c r="AB2642" i="3"/>
  <c r="AB2643" i="3"/>
  <c r="AB2644" i="3"/>
  <c r="AB2645" i="3"/>
  <c r="AB2646" i="3"/>
  <c r="AB2647" i="3"/>
  <c r="AB2648" i="3"/>
  <c r="AB2649" i="3"/>
  <c r="AB2650" i="3"/>
  <c r="AB2651" i="3"/>
  <c r="AB2652" i="3"/>
  <c r="AB2653" i="3"/>
  <c r="AB2654" i="3"/>
  <c r="AB2655" i="3"/>
  <c r="AB2656" i="3"/>
  <c r="AB2657" i="3"/>
  <c r="AB2658" i="3"/>
  <c r="AB2659" i="3"/>
  <c r="AB2660" i="3"/>
  <c r="AB2661" i="3"/>
  <c r="AB2662" i="3"/>
  <c r="AB2663" i="3"/>
  <c r="AB2664" i="3"/>
  <c r="AB2665" i="3"/>
  <c r="AB2666" i="3"/>
  <c r="AB2667" i="3"/>
  <c r="AB2668" i="3"/>
  <c r="AB2669" i="3"/>
  <c r="AB2670" i="3"/>
  <c r="AB2671" i="3"/>
  <c r="AB2672" i="3"/>
  <c r="AB2673" i="3"/>
  <c r="AB2674" i="3"/>
  <c r="AB2675" i="3"/>
  <c r="AB2676" i="3"/>
  <c r="AB2677" i="3"/>
  <c r="AB2678" i="3"/>
  <c r="AB2679" i="3"/>
  <c r="AB2680" i="3"/>
  <c r="AB2681" i="3"/>
  <c r="AB2682" i="3"/>
  <c r="AB2683" i="3"/>
  <c r="AB2684" i="3"/>
  <c r="AB2685" i="3"/>
  <c r="AB2686" i="3"/>
  <c r="AB2687" i="3"/>
  <c r="AB2688" i="3"/>
  <c r="AB2689" i="3"/>
  <c r="AB2690" i="3"/>
  <c r="AB2691" i="3"/>
  <c r="AB2692" i="3"/>
  <c r="AB2693" i="3"/>
  <c r="AB2694" i="3"/>
  <c r="AB2695" i="3"/>
  <c r="AB2696" i="3"/>
  <c r="AB2697" i="3"/>
  <c r="AB2698" i="3"/>
  <c r="AB2699" i="3"/>
  <c r="AB2700" i="3"/>
  <c r="AB2701" i="3"/>
  <c r="AB2702" i="3"/>
  <c r="AB2703" i="3"/>
  <c r="AB2704" i="3"/>
  <c r="AB2705" i="3"/>
  <c r="AB2706" i="3"/>
  <c r="AB2707" i="3"/>
  <c r="AB2708" i="3"/>
  <c r="AB2709" i="3"/>
  <c r="AB2710" i="3"/>
  <c r="AB2711" i="3"/>
  <c r="AB2712" i="3"/>
  <c r="AB2713" i="3"/>
  <c r="AB2714" i="3"/>
  <c r="AB2715" i="3"/>
  <c r="AB2716" i="3"/>
  <c r="AB2717" i="3"/>
  <c r="AB2718" i="3"/>
  <c r="AB2719" i="3"/>
  <c r="AB2720" i="3"/>
  <c r="AB2721" i="3"/>
  <c r="AB2722" i="3"/>
  <c r="AB2723" i="3"/>
  <c r="AB2724" i="3"/>
  <c r="AB2725" i="3"/>
  <c r="AB2726" i="3"/>
  <c r="AB2727" i="3"/>
  <c r="AB2728" i="3"/>
  <c r="AB2729" i="3"/>
  <c r="AB2730" i="3"/>
  <c r="AB2731" i="3"/>
  <c r="AB2732" i="3"/>
  <c r="AB2733" i="3"/>
  <c r="AB2734" i="3"/>
  <c r="AB2735" i="3"/>
  <c r="AB2736" i="3"/>
  <c r="AB2737" i="3"/>
  <c r="AB2738" i="3"/>
  <c r="AB2739" i="3"/>
  <c r="AB2740" i="3"/>
  <c r="AB2741" i="3"/>
  <c r="AB2742" i="3"/>
  <c r="AB2743" i="3"/>
  <c r="AB2744" i="3"/>
  <c r="AB2745" i="3"/>
  <c r="AB2746" i="3"/>
  <c r="AB2747" i="3"/>
  <c r="AB2748" i="3"/>
  <c r="AB2749" i="3"/>
  <c r="AB2750" i="3"/>
  <c r="AB2751" i="3"/>
  <c r="AB2752" i="3"/>
  <c r="AB2753" i="3"/>
  <c r="AB2754" i="3"/>
  <c r="AB2755" i="3"/>
  <c r="AB2756" i="3"/>
  <c r="AB2757" i="3"/>
  <c r="AB2758" i="3"/>
  <c r="AB2759" i="3"/>
  <c r="AB2760" i="3"/>
  <c r="AB2761" i="3"/>
  <c r="AB2762" i="3"/>
  <c r="AB2763" i="3"/>
  <c r="AB2764" i="3"/>
  <c r="AB2765" i="3"/>
  <c r="AB2766" i="3"/>
  <c r="AB2767" i="3"/>
  <c r="AB2768" i="3"/>
  <c r="AB2769" i="3"/>
  <c r="AB2770" i="3"/>
  <c r="AB2771" i="3"/>
  <c r="AB2772" i="3"/>
  <c r="AB2773" i="3"/>
  <c r="AB2774" i="3"/>
  <c r="AB2775" i="3"/>
  <c r="AB2776" i="3"/>
  <c r="AB2777" i="3"/>
  <c r="AB2778" i="3"/>
  <c r="AB2779" i="3"/>
  <c r="AB2780" i="3"/>
  <c r="AB2781" i="3"/>
  <c r="AB2782" i="3"/>
  <c r="AB2783" i="3"/>
  <c r="AB2784" i="3"/>
  <c r="AB2785" i="3"/>
  <c r="AB2786" i="3"/>
  <c r="AB2787" i="3"/>
  <c r="AB2788" i="3"/>
  <c r="AB2789" i="3"/>
  <c r="AB2790" i="3"/>
  <c r="AB2791" i="3"/>
  <c r="AB2792" i="3"/>
  <c r="AB2793" i="3"/>
  <c r="AB2794" i="3"/>
  <c r="AB2795" i="3"/>
  <c r="AB2796" i="3"/>
  <c r="AB2797" i="3"/>
  <c r="AB2798" i="3"/>
  <c r="AB2799" i="3"/>
  <c r="AB2800" i="3"/>
  <c r="AB2801" i="3"/>
  <c r="AB2802" i="3"/>
  <c r="AB2803" i="3"/>
  <c r="AB2804" i="3"/>
  <c r="AB2805" i="3"/>
  <c r="AB2806" i="3"/>
  <c r="AB2807" i="3"/>
  <c r="AB2808" i="3"/>
  <c r="AB2809" i="3"/>
  <c r="AB2810" i="3"/>
  <c r="AB2811" i="3"/>
  <c r="AB2812" i="3"/>
  <c r="AB2813" i="3"/>
  <c r="AB2814" i="3"/>
  <c r="AB2815" i="3"/>
  <c r="AB2816" i="3"/>
  <c r="AB2817" i="3"/>
  <c r="AB2818" i="3"/>
  <c r="AB2819" i="3"/>
  <c r="AB2820" i="3"/>
  <c r="AB2821" i="3"/>
  <c r="AB2822" i="3"/>
  <c r="AB2823" i="3"/>
  <c r="AB2824" i="3"/>
  <c r="AB2825" i="3"/>
  <c r="AB2826" i="3"/>
  <c r="AB2827" i="3"/>
  <c r="AB2828" i="3"/>
  <c r="AB2829" i="3"/>
  <c r="AB2830" i="3"/>
  <c r="AB2831" i="3"/>
  <c r="AB2832" i="3"/>
  <c r="AB2833" i="3"/>
  <c r="AB2834" i="3"/>
  <c r="AB2835" i="3"/>
  <c r="AB2836" i="3"/>
  <c r="AB2837" i="3"/>
  <c r="AB2838" i="3"/>
  <c r="AB2839" i="3"/>
  <c r="AB2840" i="3"/>
  <c r="AB2841" i="3"/>
  <c r="AB2842" i="3"/>
  <c r="AB2843" i="3"/>
  <c r="AB2844" i="3"/>
  <c r="AB2845" i="3"/>
  <c r="AB2846" i="3"/>
  <c r="AB2847" i="3"/>
  <c r="AB2848" i="3"/>
  <c r="AB2849" i="3"/>
  <c r="AB2850" i="3"/>
  <c r="AB2851" i="3"/>
  <c r="AB2852" i="3"/>
  <c r="AB2853" i="3"/>
  <c r="AB2854" i="3"/>
  <c r="AB2855" i="3"/>
  <c r="AB2856" i="3"/>
  <c r="AB2857" i="3"/>
  <c r="AB2858" i="3"/>
  <c r="AB2859" i="3"/>
  <c r="AB2860" i="3"/>
  <c r="AB2861" i="3"/>
  <c r="AB2862" i="3"/>
  <c r="AB2863" i="3"/>
  <c r="AB2864" i="3"/>
  <c r="AB2865" i="3"/>
  <c r="AB2866" i="3"/>
  <c r="AB2867" i="3"/>
  <c r="AB2868" i="3"/>
  <c r="AB2869" i="3"/>
  <c r="AB2870" i="3"/>
  <c r="AB2871" i="3"/>
  <c r="AB2872" i="3"/>
  <c r="AB2873" i="3"/>
  <c r="AB2874" i="3"/>
  <c r="AB2875" i="3"/>
  <c r="AB2876" i="3"/>
  <c r="AB2877" i="3"/>
  <c r="AB2878" i="3"/>
  <c r="AB2879" i="3"/>
  <c r="AB2880" i="3"/>
  <c r="AB2881" i="3"/>
  <c r="AB2882" i="3"/>
  <c r="AB2883" i="3"/>
  <c r="AB2884" i="3"/>
  <c r="AB2885" i="3"/>
  <c r="AB2886" i="3"/>
  <c r="AB2887" i="3"/>
  <c r="AB2888" i="3"/>
  <c r="AB2889" i="3"/>
  <c r="AB2890" i="3"/>
  <c r="AB2891" i="3"/>
  <c r="AB2892" i="3"/>
  <c r="AB2893" i="3"/>
  <c r="AB2894" i="3"/>
  <c r="AB2895" i="3"/>
  <c r="AB2896" i="3"/>
  <c r="AB2897" i="3"/>
  <c r="AB2898" i="3"/>
  <c r="AB2899" i="3"/>
  <c r="AB2900" i="3"/>
  <c r="AB2901" i="3"/>
  <c r="AB2902" i="3"/>
  <c r="AB2903" i="3"/>
  <c r="AB2904" i="3"/>
  <c r="AB2905" i="3"/>
  <c r="AB2906" i="3"/>
  <c r="AB2907" i="3"/>
  <c r="AB2908" i="3"/>
  <c r="AB2909" i="3"/>
  <c r="AB2910" i="3"/>
  <c r="AB2911" i="3"/>
  <c r="AB2912" i="3"/>
  <c r="AB2913" i="3"/>
  <c r="AB2914" i="3"/>
  <c r="AB2915" i="3"/>
  <c r="AB2916" i="3"/>
  <c r="AB2917" i="3"/>
  <c r="AB2918" i="3"/>
  <c r="AB2919" i="3"/>
  <c r="AB2920" i="3"/>
  <c r="AB2921" i="3"/>
  <c r="AB2922" i="3"/>
  <c r="AB2923" i="3"/>
  <c r="AB2924" i="3"/>
  <c r="AB2925" i="3"/>
  <c r="AB2926" i="3"/>
  <c r="AB2927" i="3"/>
  <c r="AB2928" i="3"/>
  <c r="AB2929" i="3"/>
  <c r="AB2930" i="3"/>
  <c r="AB2931" i="3"/>
  <c r="AB2932" i="3"/>
  <c r="AB2933" i="3"/>
  <c r="AB2934" i="3"/>
  <c r="AB2935" i="3"/>
  <c r="AB2936" i="3"/>
  <c r="AB2937" i="3"/>
  <c r="AB2938" i="3"/>
  <c r="AB2939" i="3"/>
  <c r="AB2940" i="3"/>
  <c r="AB2941" i="3"/>
  <c r="AB2942" i="3"/>
  <c r="AB2943" i="3"/>
  <c r="AB2944" i="3"/>
  <c r="AB2945" i="3"/>
  <c r="AB2946" i="3"/>
  <c r="AB2947" i="3"/>
  <c r="AB2948" i="3"/>
  <c r="AB2949" i="3"/>
  <c r="AB2950" i="3"/>
  <c r="AB2951" i="3"/>
  <c r="AB2952" i="3"/>
  <c r="AB2953" i="3"/>
  <c r="AB2954" i="3"/>
  <c r="AB2955" i="3"/>
  <c r="AB2956" i="3"/>
  <c r="AB2957" i="3"/>
  <c r="AB2958" i="3"/>
  <c r="AB2959" i="3"/>
  <c r="AB2960" i="3"/>
  <c r="AB2961" i="3"/>
  <c r="AB2962" i="3"/>
  <c r="AB2963" i="3"/>
  <c r="AB2964" i="3"/>
  <c r="AB2965" i="3"/>
  <c r="AB2966" i="3"/>
  <c r="AB2967" i="3"/>
  <c r="AB2968" i="3"/>
  <c r="AB2969" i="3"/>
  <c r="AB2970" i="3"/>
  <c r="AB2971" i="3"/>
  <c r="AB2972" i="3"/>
  <c r="AB2973" i="3"/>
  <c r="AB2974" i="3"/>
  <c r="AB2975" i="3"/>
  <c r="AB2976" i="3"/>
  <c r="AB2977" i="3"/>
  <c r="AB2978" i="3"/>
  <c r="AB2979" i="3"/>
  <c r="AB2980" i="3"/>
  <c r="AB2981" i="3"/>
  <c r="AB2982" i="3"/>
  <c r="AB2983" i="3"/>
  <c r="AB2984" i="3"/>
  <c r="AB2985" i="3"/>
  <c r="AB2986" i="3"/>
  <c r="AB2987" i="3"/>
  <c r="AB2988" i="3"/>
  <c r="AB2989" i="3"/>
  <c r="AB2990" i="3"/>
  <c r="AB2991" i="3"/>
  <c r="AB2992" i="3"/>
  <c r="AB2993" i="3"/>
  <c r="AB2994" i="3"/>
  <c r="AB2995" i="3"/>
  <c r="AB2996" i="3"/>
  <c r="AB2997" i="3"/>
  <c r="AB2998" i="3"/>
  <c r="AB2999" i="3"/>
  <c r="AB3000" i="3"/>
  <c r="AB3001" i="3"/>
  <c r="AB3002" i="3"/>
  <c r="AB3003" i="3"/>
  <c r="AB3004" i="3"/>
  <c r="AB3005" i="3"/>
  <c r="AB3006" i="3"/>
  <c r="AB3007" i="3"/>
  <c r="AB3008" i="3"/>
  <c r="AB3009" i="3"/>
  <c r="AB3010" i="3"/>
  <c r="AB3011" i="3"/>
  <c r="AB3012" i="3"/>
  <c r="AB3013" i="3"/>
  <c r="AB3014" i="3"/>
  <c r="AB3015" i="3"/>
  <c r="AB3016" i="3"/>
  <c r="AB3017" i="3"/>
  <c r="AB3018" i="3"/>
  <c r="AB3019" i="3"/>
  <c r="AB3020" i="3"/>
  <c r="AB3021" i="3"/>
  <c r="AB3022" i="3"/>
  <c r="AB3023" i="3"/>
  <c r="AB3024" i="3"/>
  <c r="AB3025" i="3"/>
  <c r="AB3026" i="3"/>
  <c r="AB3027" i="3"/>
  <c r="AB3028" i="3"/>
  <c r="AB3029" i="3"/>
  <c r="AB3030" i="3"/>
  <c r="AB3031" i="3"/>
  <c r="AB3032" i="3"/>
  <c r="AB3033" i="3"/>
  <c r="AB3034" i="3"/>
  <c r="AB3035" i="3"/>
  <c r="AB3036" i="3"/>
  <c r="AB3037" i="3"/>
  <c r="AB3038" i="3"/>
  <c r="AB3039" i="3"/>
  <c r="AB3040" i="3"/>
  <c r="AB3041" i="3"/>
  <c r="AB3042" i="3"/>
  <c r="AB3043" i="3"/>
  <c r="AB3044" i="3"/>
  <c r="AB3045" i="3"/>
  <c r="AB3046" i="3"/>
  <c r="AB3047" i="3"/>
  <c r="AB3048" i="3"/>
  <c r="AB3049" i="3"/>
  <c r="AB3050" i="3"/>
  <c r="AB3051" i="3"/>
  <c r="AB3052" i="3"/>
  <c r="AB3053" i="3"/>
  <c r="AB3054" i="3"/>
  <c r="AB3055" i="3"/>
  <c r="AB3056" i="3"/>
  <c r="AB3057" i="3"/>
  <c r="AB3058" i="3"/>
  <c r="AB3059" i="3"/>
  <c r="AB3060" i="3"/>
  <c r="AB3061" i="3"/>
  <c r="AB3062" i="3"/>
  <c r="AB3063" i="3"/>
  <c r="AB3064" i="3"/>
  <c r="AB3065" i="3"/>
  <c r="AB3066" i="3"/>
  <c r="AB3067" i="3"/>
  <c r="AB3068" i="3"/>
  <c r="AB3069" i="3"/>
  <c r="AB3070" i="3"/>
  <c r="AB3071" i="3"/>
  <c r="AB3072" i="3"/>
  <c r="AB3073" i="3"/>
  <c r="AB3074" i="3"/>
  <c r="AB3075" i="3"/>
  <c r="AB3076" i="3"/>
  <c r="AB3077" i="3"/>
  <c r="AB3078" i="3"/>
  <c r="AB3079" i="3"/>
  <c r="AB3080" i="3"/>
  <c r="AB3081" i="3"/>
  <c r="AB3082" i="3"/>
  <c r="AB3083" i="3"/>
  <c r="AB3084" i="3"/>
  <c r="AB3085" i="3"/>
  <c r="AB3086" i="3"/>
  <c r="AB3087" i="3"/>
  <c r="AB3088" i="3"/>
  <c r="AB3089" i="3"/>
  <c r="AB3090" i="3"/>
  <c r="AB3091" i="3"/>
  <c r="AB3092" i="3"/>
  <c r="AB3093" i="3"/>
  <c r="AB3094" i="3"/>
  <c r="AB3095" i="3"/>
  <c r="AB3096" i="3"/>
  <c r="AB3097" i="3"/>
  <c r="AB3098" i="3"/>
  <c r="AB3099" i="3"/>
  <c r="AB3100" i="3"/>
  <c r="AB3101" i="3"/>
  <c r="AB3102" i="3"/>
  <c r="AB3103" i="3"/>
  <c r="AB3104" i="3"/>
  <c r="AB3105" i="3"/>
  <c r="AB3106" i="3"/>
  <c r="AB3107" i="3"/>
  <c r="AB3108" i="3"/>
  <c r="AB3109" i="3"/>
  <c r="AB3110" i="3"/>
  <c r="AB3111" i="3"/>
  <c r="AB3112" i="3"/>
  <c r="AB3113" i="3"/>
  <c r="AB3114" i="3"/>
  <c r="AB3115" i="3"/>
  <c r="AB3116" i="3"/>
  <c r="AB3117" i="3"/>
  <c r="AB3118" i="3"/>
  <c r="AB3119" i="3"/>
  <c r="AB3120" i="3"/>
  <c r="AB3121" i="3"/>
  <c r="AB3122" i="3"/>
  <c r="AB3123" i="3"/>
  <c r="AB3124" i="3"/>
  <c r="AB3125" i="3"/>
  <c r="AB3126" i="3"/>
  <c r="AB3127" i="3"/>
  <c r="AB3128" i="3"/>
  <c r="AB3129" i="3"/>
  <c r="AB3130" i="3"/>
  <c r="AB3131" i="3"/>
  <c r="AB3132" i="3"/>
  <c r="AB3133" i="3"/>
  <c r="AB3134" i="3"/>
  <c r="AB3135" i="3"/>
  <c r="AB3136" i="3"/>
  <c r="AB3137" i="3"/>
  <c r="AB3138" i="3"/>
  <c r="AB3139" i="3"/>
  <c r="AB3140" i="3"/>
  <c r="AB3141" i="3"/>
  <c r="AB3142" i="3"/>
  <c r="AB3143" i="3"/>
  <c r="AB3144" i="3"/>
  <c r="AB3145" i="3"/>
  <c r="AB3146" i="3"/>
  <c r="AB3147" i="3"/>
  <c r="AB3148" i="3"/>
  <c r="AB3149" i="3"/>
  <c r="AB3150" i="3"/>
  <c r="AB3151" i="3"/>
  <c r="AB3152" i="3"/>
  <c r="AB3153" i="3"/>
  <c r="AB3154" i="3"/>
  <c r="AB3155" i="3"/>
  <c r="AB3156" i="3"/>
  <c r="AB3157" i="3"/>
  <c r="AB3158" i="3"/>
  <c r="AB3159" i="3"/>
  <c r="AB3160" i="3"/>
  <c r="AB3161" i="3"/>
  <c r="AB3162" i="3"/>
  <c r="AB3163" i="3"/>
  <c r="AB3164" i="3"/>
  <c r="AB3165" i="3"/>
  <c r="AB3166" i="3"/>
  <c r="AB3167" i="3"/>
  <c r="AB3168" i="3"/>
  <c r="AB3169" i="3"/>
  <c r="AB3170" i="3"/>
  <c r="AB3171" i="3"/>
  <c r="AB3172" i="3"/>
  <c r="AB3173" i="3"/>
  <c r="AB3174" i="3"/>
  <c r="AB3175" i="3"/>
  <c r="AB3176" i="3"/>
  <c r="AB3177" i="3"/>
  <c r="AB3178" i="3"/>
  <c r="AB3179" i="3"/>
  <c r="AB3180" i="3"/>
  <c r="AB3181" i="3"/>
  <c r="AB3182" i="3"/>
  <c r="AB3183" i="3"/>
  <c r="AB3184" i="3"/>
  <c r="AB3185" i="3"/>
  <c r="AB3186" i="3"/>
  <c r="AB3187" i="3"/>
  <c r="AB3188" i="3"/>
  <c r="AB3189" i="3"/>
  <c r="AB3190" i="3"/>
  <c r="AB3191" i="3"/>
  <c r="AB3192" i="3"/>
  <c r="AB3193" i="3"/>
  <c r="AB3194" i="3"/>
  <c r="AB3195" i="3"/>
  <c r="AB3196" i="3"/>
  <c r="AB3197" i="3"/>
  <c r="AB3198" i="3"/>
  <c r="AB3199" i="3"/>
  <c r="AB3200" i="3"/>
  <c r="AB3201" i="3"/>
  <c r="AB3202" i="3"/>
  <c r="AB3203" i="3"/>
  <c r="AB3204" i="3"/>
  <c r="AB3205" i="3"/>
  <c r="AB3206" i="3"/>
  <c r="AB3207" i="3"/>
  <c r="AB3208" i="3"/>
  <c r="AB3209" i="3"/>
  <c r="AB3210" i="3"/>
  <c r="AB3211" i="3"/>
  <c r="AB3212" i="3"/>
  <c r="AB3213" i="3"/>
  <c r="AB3214" i="3"/>
  <c r="AB3215" i="3"/>
  <c r="AB3216" i="3"/>
  <c r="AB3217" i="3"/>
  <c r="AB3218" i="3"/>
  <c r="AB3219" i="3"/>
  <c r="AB3220" i="3"/>
  <c r="AB3221" i="3"/>
  <c r="AB3222" i="3"/>
  <c r="AB3223" i="3"/>
  <c r="AB3224" i="3"/>
  <c r="AB3225" i="3"/>
  <c r="AB3226" i="3"/>
  <c r="AB3227" i="3"/>
  <c r="AB3228" i="3"/>
  <c r="AB3229" i="3"/>
  <c r="AB3230" i="3"/>
  <c r="AB3231" i="3"/>
  <c r="AB3232" i="3"/>
  <c r="AB3233" i="3"/>
  <c r="AB3234" i="3"/>
  <c r="AB3235" i="3"/>
  <c r="AB3236" i="3"/>
  <c r="AB3237" i="3"/>
  <c r="AB3238" i="3"/>
  <c r="AB3239" i="3"/>
  <c r="AB3240" i="3"/>
  <c r="AB3241" i="3"/>
  <c r="AB3242" i="3"/>
  <c r="AB3243" i="3"/>
  <c r="AB3244" i="3"/>
  <c r="AB3245" i="3"/>
  <c r="AB3246" i="3"/>
  <c r="AB3247" i="3"/>
  <c r="AB3248" i="3"/>
  <c r="AB3249" i="3"/>
  <c r="AB3250" i="3"/>
  <c r="AB3251" i="3"/>
  <c r="AB3252" i="3"/>
  <c r="AB3253" i="3"/>
  <c r="AB3254" i="3"/>
  <c r="AB3255" i="3"/>
  <c r="AB3256" i="3"/>
  <c r="AB3257" i="3"/>
  <c r="AB3258" i="3"/>
  <c r="AB3259" i="3"/>
  <c r="AB3260" i="3"/>
  <c r="AB3261" i="3"/>
  <c r="AB3262" i="3"/>
  <c r="AB3263" i="3"/>
  <c r="AB3264" i="3"/>
  <c r="AB3265" i="3"/>
  <c r="AB3266" i="3"/>
  <c r="AB3267" i="3"/>
  <c r="AB3268" i="3"/>
  <c r="AB3269" i="3"/>
  <c r="AB3270" i="3"/>
  <c r="AB3271" i="3"/>
  <c r="AB3272" i="3"/>
  <c r="AB3273" i="3"/>
  <c r="AB3274" i="3"/>
  <c r="AB3275" i="3"/>
  <c r="AB3276" i="3"/>
  <c r="AB3277" i="3"/>
  <c r="AB3278" i="3"/>
  <c r="AB3279" i="3"/>
  <c r="AB3280" i="3"/>
  <c r="AB3281" i="3"/>
  <c r="AB3282" i="3"/>
  <c r="AB3283" i="3"/>
  <c r="AB3284" i="3"/>
  <c r="AB3285" i="3"/>
  <c r="AB3286" i="3"/>
  <c r="AB3287" i="3"/>
  <c r="AB3288" i="3"/>
  <c r="AB3289" i="3"/>
  <c r="AB3290" i="3"/>
  <c r="AB3291" i="3"/>
  <c r="AB3292" i="3"/>
  <c r="AB3293" i="3"/>
  <c r="AB3294" i="3"/>
  <c r="AB3295" i="3"/>
  <c r="AB3296" i="3"/>
  <c r="AB3297" i="3"/>
  <c r="AB3298" i="3"/>
  <c r="AB3299" i="3"/>
  <c r="AB3300" i="3"/>
  <c r="AB3301" i="3"/>
  <c r="AB3302" i="3"/>
  <c r="AB3303" i="3"/>
  <c r="AB3304" i="3"/>
  <c r="AB3305" i="3"/>
  <c r="AB3306" i="3"/>
  <c r="AB3307" i="3"/>
  <c r="AB3308" i="3"/>
  <c r="AB3309" i="3"/>
  <c r="AB3310" i="3"/>
  <c r="AB3311" i="3"/>
  <c r="AB3312" i="3"/>
  <c r="AB3313" i="3"/>
  <c r="AB3314" i="3"/>
  <c r="AB3315" i="3"/>
  <c r="AB3316" i="3"/>
  <c r="AB3317" i="3"/>
  <c r="AB2" i="3"/>
  <c r="Y3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208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Y226" i="3"/>
  <c r="Y227" i="3"/>
  <c r="Y228" i="3"/>
  <c r="Y229" i="3"/>
  <c r="Y230" i="3"/>
  <c r="Y231" i="3"/>
  <c r="Y232" i="3"/>
  <c r="Y233" i="3"/>
  <c r="Y234" i="3"/>
  <c r="Y235" i="3"/>
  <c r="Y236" i="3"/>
  <c r="Y237" i="3"/>
  <c r="Y238" i="3"/>
  <c r="Y239" i="3"/>
  <c r="Y240" i="3"/>
  <c r="Y241" i="3"/>
  <c r="Y242" i="3"/>
  <c r="Y243" i="3"/>
  <c r="Y244" i="3"/>
  <c r="Y245" i="3"/>
  <c r="Y246" i="3"/>
  <c r="Y247" i="3"/>
  <c r="Y248" i="3"/>
  <c r="Y249" i="3"/>
  <c r="Y250" i="3"/>
  <c r="Y251" i="3"/>
  <c r="Y252" i="3"/>
  <c r="Y253" i="3"/>
  <c r="Y254" i="3"/>
  <c r="Y255" i="3"/>
  <c r="Y256" i="3"/>
  <c r="Y257" i="3"/>
  <c r="Y258" i="3"/>
  <c r="Y259" i="3"/>
  <c r="Y260" i="3"/>
  <c r="Y261" i="3"/>
  <c r="Y262" i="3"/>
  <c r="Y263" i="3"/>
  <c r="Y264" i="3"/>
  <c r="Y265" i="3"/>
  <c r="Y266" i="3"/>
  <c r="Y267" i="3"/>
  <c r="Y268" i="3"/>
  <c r="Y269" i="3"/>
  <c r="Y270" i="3"/>
  <c r="Y271" i="3"/>
  <c r="Y272" i="3"/>
  <c r="Y273" i="3"/>
  <c r="Y274" i="3"/>
  <c r="Y275" i="3"/>
  <c r="Y276" i="3"/>
  <c r="Y277" i="3"/>
  <c r="Y278" i="3"/>
  <c r="Y279" i="3"/>
  <c r="Y280" i="3"/>
  <c r="Y281" i="3"/>
  <c r="Y282" i="3"/>
  <c r="Y283" i="3"/>
  <c r="Y284" i="3"/>
  <c r="Y285" i="3"/>
  <c r="Y286" i="3"/>
  <c r="Y287" i="3"/>
  <c r="Y288" i="3"/>
  <c r="Y289" i="3"/>
  <c r="Y290" i="3"/>
  <c r="Y291" i="3"/>
  <c r="Y292" i="3"/>
  <c r="Y293" i="3"/>
  <c r="Y294" i="3"/>
  <c r="Y295" i="3"/>
  <c r="Y296" i="3"/>
  <c r="Y297" i="3"/>
  <c r="Y298" i="3"/>
  <c r="Y299" i="3"/>
  <c r="Y300" i="3"/>
  <c r="Y301" i="3"/>
  <c r="Y302" i="3"/>
  <c r="Y303" i="3"/>
  <c r="Y304" i="3"/>
  <c r="Y305" i="3"/>
  <c r="Y306" i="3"/>
  <c r="Y307" i="3"/>
  <c r="Y308" i="3"/>
  <c r="Y309" i="3"/>
  <c r="Y310" i="3"/>
  <c r="Y311" i="3"/>
  <c r="Y312" i="3"/>
  <c r="Y313" i="3"/>
  <c r="Y314" i="3"/>
  <c r="Y315" i="3"/>
  <c r="Y316" i="3"/>
  <c r="Y317" i="3"/>
  <c r="Y318" i="3"/>
  <c r="Y319" i="3"/>
  <c r="Y320" i="3"/>
  <c r="Y321" i="3"/>
  <c r="Y322" i="3"/>
  <c r="Y323" i="3"/>
  <c r="Y324" i="3"/>
  <c r="Y325" i="3"/>
  <c r="Y326" i="3"/>
  <c r="Y327" i="3"/>
  <c r="Y328" i="3"/>
  <c r="Y329" i="3"/>
  <c r="Y330" i="3"/>
  <c r="Y331" i="3"/>
  <c r="Y332" i="3"/>
  <c r="Y333" i="3"/>
  <c r="Y334" i="3"/>
  <c r="Y335" i="3"/>
  <c r="Y336" i="3"/>
  <c r="Y337" i="3"/>
  <c r="Y338" i="3"/>
  <c r="Y339" i="3"/>
  <c r="Y340" i="3"/>
  <c r="Y341" i="3"/>
  <c r="Y342" i="3"/>
  <c r="Y343" i="3"/>
  <c r="Y344" i="3"/>
  <c r="Y345" i="3"/>
  <c r="Y346" i="3"/>
  <c r="Y347" i="3"/>
  <c r="Y348" i="3"/>
  <c r="Y349" i="3"/>
  <c r="Y350" i="3"/>
  <c r="Y351" i="3"/>
  <c r="Y352" i="3"/>
  <c r="Y353" i="3"/>
  <c r="Y354" i="3"/>
  <c r="Y355" i="3"/>
  <c r="Y356" i="3"/>
  <c r="Y357" i="3"/>
  <c r="Y358" i="3"/>
  <c r="Y359" i="3"/>
  <c r="Y360" i="3"/>
  <c r="Y361" i="3"/>
  <c r="Y362" i="3"/>
  <c r="Y363" i="3"/>
  <c r="Y364" i="3"/>
  <c r="Y365" i="3"/>
  <c r="Y366" i="3"/>
  <c r="Y367" i="3"/>
  <c r="Y368" i="3"/>
  <c r="Y369" i="3"/>
  <c r="Y370" i="3"/>
  <c r="Y371" i="3"/>
  <c r="Y372" i="3"/>
  <c r="Y373" i="3"/>
  <c r="Y374" i="3"/>
  <c r="Y375" i="3"/>
  <c r="Y376" i="3"/>
  <c r="Y377" i="3"/>
  <c r="Y378" i="3"/>
  <c r="Y379" i="3"/>
  <c r="Y380" i="3"/>
  <c r="Y381" i="3"/>
  <c r="Y382" i="3"/>
  <c r="Y383" i="3"/>
  <c r="Y384" i="3"/>
  <c r="Y385" i="3"/>
  <c r="Y386" i="3"/>
  <c r="Y387" i="3"/>
  <c r="Y388" i="3"/>
  <c r="Y389" i="3"/>
  <c r="Y390" i="3"/>
  <c r="Y391" i="3"/>
  <c r="Y392" i="3"/>
  <c r="Y393" i="3"/>
  <c r="Y394" i="3"/>
  <c r="Y395" i="3"/>
  <c r="Y396" i="3"/>
  <c r="Y397" i="3"/>
  <c r="Y398" i="3"/>
  <c r="Y399" i="3"/>
  <c r="Y400" i="3"/>
  <c r="Y401" i="3"/>
  <c r="Y402" i="3"/>
  <c r="Y403" i="3"/>
  <c r="Y404" i="3"/>
  <c r="Y405" i="3"/>
  <c r="Y406" i="3"/>
  <c r="Y407" i="3"/>
  <c r="Y408" i="3"/>
  <c r="Y409" i="3"/>
  <c r="Y410" i="3"/>
  <c r="Y411" i="3"/>
  <c r="Y412" i="3"/>
  <c r="Y413" i="3"/>
  <c r="Y414" i="3"/>
  <c r="Y415" i="3"/>
  <c r="Y416" i="3"/>
  <c r="Y417" i="3"/>
  <c r="Y418" i="3"/>
  <c r="Y419" i="3"/>
  <c r="Y420" i="3"/>
  <c r="Y421" i="3"/>
  <c r="Y422" i="3"/>
  <c r="Y423" i="3"/>
  <c r="Y424" i="3"/>
  <c r="Y425" i="3"/>
  <c r="Y426" i="3"/>
  <c r="Y427" i="3"/>
  <c r="Y428" i="3"/>
  <c r="Y429" i="3"/>
  <c r="Y430" i="3"/>
  <c r="Y431" i="3"/>
  <c r="Y432" i="3"/>
  <c r="Y433" i="3"/>
  <c r="Y434" i="3"/>
  <c r="Y435" i="3"/>
  <c r="Y436" i="3"/>
  <c r="Y437" i="3"/>
  <c r="Y438" i="3"/>
  <c r="Y439" i="3"/>
  <c r="Y440" i="3"/>
  <c r="Y441" i="3"/>
  <c r="Y442" i="3"/>
  <c r="Y443" i="3"/>
  <c r="Y444" i="3"/>
  <c r="Y445" i="3"/>
  <c r="Y446" i="3"/>
  <c r="Y447" i="3"/>
  <c r="Y448" i="3"/>
  <c r="Y449" i="3"/>
  <c r="Y450" i="3"/>
  <c r="Y451" i="3"/>
  <c r="Y452" i="3"/>
  <c r="Y453" i="3"/>
  <c r="Y454" i="3"/>
  <c r="Y455" i="3"/>
  <c r="Y456" i="3"/>
  <c r="Y457" i="3"/>
  <c r="Y458" i="3"/>
  <c r="Y459" i="3"/>
  <c r="Y460" i="3"/>
  <c r="Y461" i="3"/>
  <c r="Y462" i="3"/>
  <c r="Y463" i="3"/>
  <c r="Y464" i="3"/>
  <c r="Y465" i="3"/>
  <c r="Y466" i="3"/>
  <c r="Y467" i="3"/>
  <c r="Y468" i="3"/>
  <c r="Y469" i="3"/>
  <c r="Y470" i="3"/>
  <c r="Y471" i="3"/>
  <c r="Y472" i="3"/>
  <c r="Y473" i="3"/>
  <c r="Y474" i="3"/>
  <c r="Y475" i="3"/>
  <c r="Y476" i="3"/>
  <c r="Y477" i="3"/>
  <c r="Y478" i="3"/>
  <c r="Y479" i="3"/>
  <c r="Y480" i="3"/>
  <c r="Y481" i="3"/>
  <c r="Y482" i="3"/>
  <c r="Y483" i="3"/>
  <c r="Y484" i="3"/>
  <c r="Y485" i="3"/>
  <c r="Y486" i="3"/>
  <c r="Y487" i="3"/>
  <c r="Y488" i="3"/>
  <c r="Y489" i="3"/>
  <c r="Y490" i="3"/>
  <c r="Y491" i="3"/>
  <c r="Y492" i="3"/>
  <c r="Y493" i="3"/>
  <c r="Y494" i="3"/>
  <c r="Y495" i="3"/>
  <c r="Y496" i="3"/>
  <c r="Y497" i="3"/>
  <c r="Y498" i="3"/>
  <c r="Y499" i="3"/>
  <c r="Y500" i="3"/>
  <c r="Y501" i="3"/>
  <c r="Y502" i="3"/>
  <c r="Y503" i="3"/>
  <c r="Y504" i="3"/>
  <c r="Y505" i="3"/>
  <c r="Y506" i="3"/>
  <c r="Y507" i="3"/>
  <c r="Y508" i="3"/>
  <c r="Y509" i="3"/>
  <c r="Y510" i="3"/>
  <c r="Y511" i="3"/>
  <c r="Y512" i="3"/>
  <c r="Y513" i="3"/>
  <c r="Y514" i="3"/>
  <c r="Y515" i="3"/>
  <c r="Y516" i="3"/>
  <c r="Y517" i="3"/>
  <c r="Y518" i="3"/>
  <c r="Y519" i="3"/>
  <c r="Y520" i="3"/>
  <c r="Y521" i="3"/>
  <c r="Y522" i="3"/>
  <c r="Y523" i="3"/>
  <c r="Y524" i="3"/>
  <c r="Y525" i="3"/>
  <c r="Y526" i="3"/>
  <c r="Y527" i="3"/>
  <c r="Y528" i="3"/>
  <c r="Y529" i="3"/>
  <c r="Y530" i="3"/>
  <c r="Y531" i="3"/>
  <c r="Y532" i="3"/>
  <c r="Y533" i="3"/>
  <c r="Y534" i="3"/>
  <c r="Y535" i="3"/>
  <c r="Y536" i="3"/>
  <c r="Y537" i="3"/>
  <c r="Y538" i="3"/>
  <c r="Y539" i="3"/>
  <c r="Y540" i="3"/>
  <c r="Y541" i="3"/>
  <c r="Y542" i="3"/>
  <c r="Y543" i="3"/>
  <c r="Y544" i="3"/>
  <c r="Y545" i="3"/>
  <c r="Y546" i="3"/>
  <c r="Y547" i="3"/>
  <c r="Y548" i="3"/>
  <c r="Y549" i="3"/>
  <c r="Y550" i="3"/>
  <c r="Y551" i="3"/>
  <c r="Y552" i="3"/>
  <c r="Y553" i="3"/>
  <c r="Y554" i="3"/>
  <c r="Y555" i="3"/>
  <c r="Y556" i="3"/>
  <c r="Y557" i="3"/>
  <c r="Y558" i="3"/>
  <c r="Y559" i="3"/>
  <c r="Y560" i="3"/>
  <c r="Y561" i="3"/>
  <c r="Y562" i="3"/>
  <c r="Y563" i="3"/>
  <c r="Y564" i="3"/>
  <c r="Y565" i="3"/>
  <c r="Y566" i="3"/>
  <c r="Y567" i="3"/>
  <c r="Y568" i="3"/>
  <c r="Y569" i="3"/>
  <c r="Y570" i="3"/>
  <c r="Y571" i="3"/>
  <c r="Y572" i="3"/>
  <c r="Y573" i="3"/>
  <c r="Y574" i="3"/>
  <c r="Y575" i="3"/>
  <c r="Y576" i="3"/>
  <c r="Y577" i="3"/>
  <c r="Y578" i="3"/>
  <c r="Y579" i="3"/>
  <c r="Y580" i="3"/>
  <c r="Y581" i="3"/>
  <c r="Y582" i="3"/>
  <c r="Y583" i="3"/>
  <c r="Y584" i="3"/>
  <c r="Y585" i="3"/>
  <c r="Y586" i="3"/>
  <c r="Y587" i="3"/>
  <c r="Y588" i="3"/>
  <c r="Y589" i="3"/>
  <c r="Y590" i="3"/>
  <c r="Y591" i="3"/>
  <c r="Y592" i="3"/>
  <c r="Y593" i="3"/>
  <c r="Y594" i="3"/>
  <c r="Y595" i="3"/>
  <c r="Y596" i="3"/>
  <c r="Y597" i="3"/>
  <c r="Y598" i="3"/>
  <c r="Y599" i="3"/>
  <c r="Y600" i="3"/>
  <c r="Y601" i="3"/>
  <c r="Y602" i="3"/>
  <c r="Y603" i="3"/>
  <c r="Y604" i="3"/>
  <c r="Y605" i="3"/>
  <c r="Y606" i="3"/>
  <c r="Y607" i="3"/>
  <c r="Y608" i="3"/>
  <c r="Y609" i="3"/>
  <c r="Y610" i="3"/>
  <c r="Y611" i="3"/>
  <c r="Y612" i="3"/>
  <c r="Y613" i="3"/>
  <c r="Y614" i="3"/>
  <c r="Y615" i="3"/>
  <c r="Y616" i="3"/>
  <c r="Y617" i="3"/>
  <c r="Y618" i="3"/>
  <c r="Y619" i="3"/>
  <c r="Y620" i="3"/>
  <c r="Y621" i="3"/>
  <c r="Y622" i="3"/>
  <c r="Y623" i="3"/>
  <c r="Y624" i="3"/>
  <c r="Y625" i="3"/>
  <c r="Y626" i="3"/>
  <c r="Y627" i="3"/>
  <c r="Y628" i="3"/>
  <c r="Y629" i="3"/>
  <c r="Y630" i="3"/>
  <c r="Y631" i="3"/>
  <c r="Y632" i="3"/>
  <c r="Y633" i="3"/>
  <c r="Y634" i="3"/>
  <c r="Y635" i="3"/>
  <c r="Y636" i="3"/>
  <c r="Y637" i="3"/>
  <c r="Y638" i="3"/>
  <c r="Y639" i="3"/>
  <c r="Y640" i="3"/>
  <c r="Y641" i="3"/>
  <c r="Y642" i="3"/>
  <c r="Y643" i="3"/>
  <c r="Y644" i="3"/>
  <c r="Y645" i="3"/>
  <c r="Y646" i="3"/>
  <c r="Y647" i="3"/>
  <c r="Y648" i="3"/>
  <c r="Y649" i="3"/>
  <c r="Y650" i="3"/>
  <c r="Y651" i="3"/>
  <c r="Y652" i="3"/>
  <c r="Y653" i="3"/>
  <c r="Y654" i="3"/>
  <c r="Y655" i="3"/>
  <c r="Y656" i="3"/>
  <c r="Y657" i="3"/>
  <c r="Y658" i="3"/>
  <c r="Y659" i="3"/>
  <c r="Y660" i="3"/>
  <c r="Y661" i="3"/>
  <c r="Y662" i="3"/>
  <c r="Y663" i="3"/>
  <c r="Y664" i="3"/>
  <c r="Y665" i="3"/>
  <c r="Y666" i="3"/>
  <c r="Y667" i="3"/>
  <c r="Y668" i="3"/>
  <c r="Y669" i="3"/>
  <c r="Y670" i="3"/>
  <c r="Y671" i="3"/>
  <c r="Y672" i="3"/>
  <c r="Y673" i="3"/>
  <c r="Y674" i="3"/>
  <c r="Y675" i="3"/>
  <c r="Y676" i="3"/>
  <c r="Y677" i="3"/>
  <c r="Y678" i="3"/>
  <c r="Y679" i="3"/>
  <c r="Y680" i="3"/>
  <c r="Y681" i="3"/>
  <c r="Y682" i="3"/>
  <c r="Y683" i="3"/>
  <c r="Y684" i="3"/>
  <c r="Y685" i="3"/>
  <c r="Y686" i="3"/>
  <c r="Y687" i="3"/>
  <c r="Y688" i="3"/>
  <c r="Y689" i="3"/>
  <c r="Y690" i="3"/>
  <c r="Y691" i="3"/>
  <c r="Y692" i="3"/>
  <c r="Y693" i="3"/>
  <c r="Y694" i="3"/>
  <c r="Y695" i="3"/>
  <c r="Y696" i="3"/>
  <c r="Y697" i="3"/>
  <c r="Y698" i="3"/>
  <c r="Y699" i="3"/>
  <c r="Y700" i="3"/>
  <c r="Y701" i="3"/>
  <c r="Y702" i="3"/>
  <c r="Y703" i="3"/>
  <c r="Y704" i="3"/>
  <c r="Y705" i="3"/>
  <c r="Y706" i="3"/>
  <c r="Y707" i="3"/>
  <c r="Y708" i="3"/>
  <c r="Y709" i="3"/>
  <c r="Y710" i="3"/>
  <c r="Y711" i="3"/>
  <c r="Y712" i="3"/>
  <c r="Y713" i="3"/>
  <c r="Y714" i="3"/>
  <c r="Y715" i="3"/>
  <c r="Y716" i="3"/>
  <c r="Y717" i="3"/>
  <c r="Y718" i="3"/>
  <c r="Y719" i="3"/>
  <c r="Y720" i="3"/>
  <c r="Y721" i="3"/>
  <c r="Y722" i="3"/>
  <c r="Y723" i="3"/>
  <c r="Y724" i="3"/>
  <c r="Y725" i="3"/>
  <c r="Y726" i="3"/>
  <c r="Y727" i="3"/>
  <c r="Y728" i="3"/>
  <c r="Y729" i="3"/>
  <c r="Y730" i="3"/>
  <c r="Y731" i="3"/>
  <c r="Y732" i="3"/>
  <c r="Y733" i="3"/>
  <c r="Y734" i="3"/>
  <c r="Y735" i="3"/>
  <c r="Y736" i="3"/>
  <c r="Y737" i="3"/>
  <c r="Y738" i="3"/>
  <c r="Y739" i="3"/>
  <c r="Y740" i="3"/>
  <c r="Y741" i="3"/>
  <c r="Y742" i="3"/>
  <c r="Y743" i="3"/>
  <c r="Y744" i="3"/>
  <c r="Y745" i="3"/>
  <c r="Y746" i="3"/>
  <c r="Y747" i="3"/>
  <c r="Y748" i="3"/>
  <c r="Y749" i="3"/>
  <c r="Y750" i="3"/>
  <c r="Y751" i="3"/>
  <c r="Y752" i="3"/>
  <c r="Y753" i="3"/>
  <c r="Y754" i="3"/>
  <c r="Y755" i="3"/>
  <c r="Y756" i="3"/>
  <c r="Y757" i="3"/>
  <c r="Y758" i="3"/>
  <c r="Y759" i="3"/>
  <c r="Y760" i="3"/>
  <c r="Y761" i="3"/>
  <c r="Y762" i="3"/>
  <c r="Y763" i="3"/>
  <c r="Y764" i="3"/>
  <c r="Y765" i="3"/>
  <c r="Y766" i="3"/>
  <c r="Y767" i="3"/>
  <c r="Y768" i="3"/>
  <c r="Y769" i="3"/>
  <c r="Y770" i="3"/>
  <c r="Y771" i="3"/>
  <c r="Y772" i="3"/>
  <c r="Y773" i="3"/>
  <c r="Y774" i="3"/>
  <c r="Y775" i="3"/>
  <c r="Y776" i="3"/>
  <c r="Y777" i="3"/>
  <c r="Y778" i="3"/>
  <c r="Y779" i="3"/>
  <c r="Y780" i="3"/>
  <c r="Y781" i="3"/>
  <c r="Y782" i="3"/>
  <c r="Y783" i="3"/>
  <c r="Y784" i="3"/>
  <c r="Y785" i="3"/>
  <c r="Y786" i="3"/>
  <c r="Y787" i="3"/>
  <c r="Y788" i="3"/>
  <c r="Y789" i="3"/>
  <c r="Y790" i="3"/>
  <c r="Y791" i="3"/>
  <c r="Y792" i="3"/>
  <c r="Y793" i="3"/>
  <c r="Y794" i="3"/>
  <c r="Y795" i="3"/>
  <c r="Y796" i="3"/>
  <c r="Y797" i="3"/>
  <c r="Y798" i="3"/>
  <c r="Y799" i="3"/>
  <c r="Y800" i="3"/>
  <c r="Y801" i="3"/>
  <c r="Y802" i="3"/>
  <c r="Y803" i="3"/>
  <c r="Y804" i="3"/>
  <c r="Y805" i="3"/>
  <c r="Y806" i="3"/>
  <c r="Y807" i="3"/>
  <c r="Y808" i="3"/>
  <c r="Y809" i="3"/>
  <c r="Y810" i="3"/>
  <c r="Y811" i="3"/>
  <c r="Y812" i="3"/>
  <c r="Y813" i="3"/>
  <c r="Y814" i="3"/>
  <c r="Y815" i="3"/>
  <c r="Y816" i="3"/>
  <c r="Y817" i="3"/>
  <c r="Y818" i="3"/>
  <c r="Y819" i="3"/>
  <c r="Y820" i="3"/>
  <c r="Y821" i="3"/>
  <c r="Y822" i="3"/>
  <c r="Y823" i="3"/>
  <c r="Y824" i="3"/>
  <c r="Y825" i="3"/>
  <c r="Y826" i="3"/>
  <c r="Y827" i="3"/>
  <c r="Y828" i="3"/>
  <c r="Y829" i="3"/>
  <c r="Y830" i="3"/>
  <c r="Y831" i="3"/>
  <c r="Y832" i="3"/>
  <c r="Y833" i="3"/>
  <c r="Y834" i="3"/>
  <c r="Y835" i="3"/>
  <c r="Y836" i="3"/>
  <c r="Y837" i="3"/>
  <c r="Y838" i="3"/>
  <c r="Y839" i="3"/>
  <c r="Y840" i="3"/>
  <c r="Y841" i="3"/>
  <c r="Y842" i="3"/>
  <c r="Y843" i="3"/>
  <c r="Y844" i="3"/>
  <c r="Y845" i="3"/>
  <c r="Y846" i="3"/>
  <c r="Y847" i="3"/>
  <c r="Y848" i="3"/>
  <c r="Y849" i="3"/>
  <c r="Y850" i="3"/>
  <c r="Y851" i="3"/>
  <c r="Y852" i="3"/>
  <c r="Y853" i="3"/>
  <c r="Y854" i="3"/>
  <c r="Y855" i="3"/>
  <c r="Y856" i="3"/>
  <c r="Y857" i="3"/>
  <c r="Y858" i="3"/>
  <c r="Y859" i="3"/>
  <c r="Y860" i="3"/>
  <c r="Y861" i="3"/>
  <c r="Y862" i="3"/>
  <c r="Y863" i="3"/>
  <c r="Y864" i="3"/>
  <c r="Y865" i="3"/>
  <c r="Y866" i="3"/>
  <c r="Y867" i="3"/>
  <c r="Y868" i="3"/>
  <c r="Y869" i="3"/>
  <c r="Y870" i="3"/>
  <c r="Y871" i="3"/>
  <c r="Y872" i="3"/>
  <c r="Y873" i="3"/>
  <c r="Y874" i="3"/>
  <c r="Y875" i="3"/>
  <c r="Y876" i="3"/>
  <c r="Y877" i="3"/>
  <c r="Y878" i="3"/>
  <c r="Y879" i="3"/>
  <c r="Y880" i="3"/>
  <c r="Y881" i="3"/>
  <c r="Y882" i="3"/>
  <c r="Y883" i="3"/>
  <c r="Y884" i="3"/>
  <c r="Y885" i="3"/>
  <c r="Y886" i="3"/>
  <c r="Y887" i="3"/>
  <c r="Y888" i="3"/>
  <c r="Y889" i="3"/>
  <c r="Y890" i="3"/>
  <c r="Y891" i="3"/>
  <c r="Y892" i="3"/>
  <c r="Y893" i="3"/>
  <c r="Y894" i="3"/>
  <c r="Y895" i="3"/>
  <c r="Y896" i="3"/>
  <c r="Y897" i="3"/>
  <c r="Y898" i="3"/>
  <c r="Y899" i="3"/>
  <c r="Y900" i="3"/>
  <c r="Y901" i="3"/>
  <c r="Y902" i="3"/>
  <c r="Y903" i="3"/>
  <c r="Y904" i="3"/>
  <c r="Y905" i="3"/>
  <c r="Y906" i="3"/>
  <c r="Y907" i="3"/>
  <c r="Y908" i="3"/>
  <c r="Y909" i="3"/>
  <c r="Y910" i="3"/>
  <c r="Y911" i="3"/>
  <c r="Y912" i="3"/>
  <c r="Y913" i="3"/>
  <c r="Y914" i="3"/>
  <c r="Y915" i="3"/>
  <c r="Y916" i="3"/>
  <c r="Y917" i="3"/>
  <c r="Y918" i="3"/>
  <c r="Y919" i="3"/>
  <c r="Y920" i="3"/>
  <c r="Y921" i="3"/>
  <c r="Y922" i="3"/>
  <c r="Y923" i="3"/>
  <c r="Y924" i="3"/>
  <c r="Y925" i="3"/>
  <c r="Y926" i="3"/>
  <c r="Y927" i="3"/>
  <c r="Y928" i="3"/>
  <c r="Y929" i="3"/>
  <c r="Y930" i="3"/>
  <c r="Y931" i="3"/>
  <c r="Y932" i="3"/>
  <c r="Y933" i="3"/>
  <c r="Y934" i="3"/>
  <c r="Y935" i="3"/>
  <c r="Y936" i="3"/>
  <c r="Y937" i="3"/>
  <c r="Y938" i="3"/>
  <c r="Y939" i="3"/>
  <c r="Y940" i="3"/>
  <c r="Y941" i="3"/>
  <c r="Y942" i="3"/>
  <c r="Y943" i="3"/>
  <c r="Y944" i="3"/>
  <c r="Y945" i="3"/>
  <c r="Y946" i="3"/>
  <c r="Y947" i="3"/>
  <c r="Y948" i="3"/>
  <c r="Y949" i="3"/>
  <c r="Y950" i="3"/>
  <c r="Y951" i="3"/>
  <c r="Y952" i="3"/>
  <c r="Y953" i="3"/>
  <c r="Y954" i="3"/>
  <c r="Y955" i="3"/>
  <c r="Y956" i="3"/>
  <c r="Y957" i="3"/>
  <c r="Y958" i="3"/>
  <c r="Y959" i="3"/>
  <c r="Y960" i="3"/>
  <c r="Y961" i="3"/>
  <c r="Y962" i="3"/>
  <c r="Y963" i="3"/>
  <c r="Y964" i="3"/>
  <c r="Y965" i="3"/>
  <c r="Y966" i="3"/>
  <c r="Y967" i="3"/>
  <c r="Y968" i="3"/>
  <c r="Y969" i="3"/>
  <c r="Y970" i="3"/>
  <c r="Y971" i="3"/>
  <c r="Y972" i="3"/>
  <c r="Y973" i="3"/>
  <c r="Y974" i="3"/>
  <c r="Y975" i="3"/>
  <c r="Y976" i="3"/>
  <c r="Y977" i="3"/>
  <c r="Y978" i="3"/>
  <c r="Y979" i="3"/>
  <c r="Y980" i="3"/>
  <c r="Y981" i="3"/>
  <c r="Y982" i="3"/>
  <c r="Y983" i="3"/>
  <c r="Y984" i="3"/>
  <c r="Y985" i="3"/>
  <c r="Y986" i="3"/>
  <c r="Y987" i="3"/>
  <c r="Y988" i="3"/>
  <c r="Y989" i="3"/>
  <c r="Y990" i="3"/>
  <c r="Y991" i="3"/>
  <c r="Y992" i="3"/>
  <c r="Y993" i="3"/>
  <c r="Y994" i="3"/>
  <c r="Y995" i="3"/>
  <c r="Y996" i="3"/>
  <c r="Y997" i="3"/>
  <c r="Y998" i="3"/>
  <c r="Y999" i="3"/>
  <c r="Y1000" i="3"/>
  <c r="Y1001" i="3"/>
  <c r="Y1002" i="3"/>
  <c r="Y1003" i="3"/>
  <c r="Y1004" i="3"/>
  <c r="Y1005" i="3"/>
  <c r="Y1006" i="3"/>
  <c r="Y1007" i="3"/>
  <c r="Y1008" i="3"/>
  <c r="Y1009" i="3"/>
  <c r="Y1010" i="3"/>
  <c r="Y1011" i="3"/>
  <c r="Y1012" i="3"/>
  <c r="Y1013" i="3"/>
  <c r="Y1014" i="3"/>
  <c r="Y1015" i="3"/>
  <c r="Y1016" i="3"/>
  <c r="Y1017" i="3"/>
  <c r="Y1018" i="3"/>
  <c r="Y1019" i="3"/>
  <c r="Y1020" i="3"/>
  <c r="Y1021" i="3"/>
  <c r="Y1022" i="3"/>
  <c r="Y1023" i="3"/>
  <c r="Y1024" i="3"/>
  <c r="Y1025" i="3"/>
  <c r="Y1026" i="3"/>
  <c r="Y1027" i="3"/>
  <c r="Y1028" i="3"/>
  <c r="Y1029" i="3"/>
  <c r="Y1030" i="3"/>
  <c r="Y1031" i="3"/>
  <c r="Y1032" i="3"/>
  <c r="Y1033" i="3"/>
  <c r="Y1034" i="3"/>
  <c r="Y1035" i="3"/>
  <c r="Y1036" i="3"/>
  <c r="Y1037" i="3"/>
  <c r="Y1038" i="3"/>
  <c r="Y1039" i="3"/>
  <c r="Y1040" i="3"/>
  <c r="Y1041" i="3"/>
  <c r="Y1042" i="3"/>
  <c r="Y1043" i="3"/>
  <c r="Y1044" i="3"/>
  <c r="Y1045" i="3"/>
  <c r="Y1046" i="3"/>
  <c r="Y1047" i="3"/>
  <c r="Y1048" i="3"/>
  <c r="Y1049" i="3"/>
  <c r="Y1050" i="3"/>
  <c r="Y1051" i="3"/>
  <c r="Y1052" i="3"/>
  <c r="Y1053" i="3"/>
  <c r="Y1054" i="3"/>
  <c r="Y1055" i="3"/>
  <c r="Y1056" i="3"/>
  <c r="Y1057" i="3"/>
  <c r="Y1058" i="3"/>
  <c r="Y1059" i="3"/>
  <c r="Y1060" i="3"/>
  <c r="Y1061" i="3"/>
  <c r="Y1062" i="3"/>
  <c r="Y1063" i="3"/>
  <c r="Y1064" i="3"/>
  <c r="Y1065" i="3"/>
  <c r="Y1066" i="3"/>
  <c r="Y1067" i="3"/>
  <c r="Y1068" i="3"/>
  <c r="Y1069" i="3"/>
  <c r="Y1070" i="3"/>
  <c r="Y1071" i="3"/>
  <c r="Y1072" i="3"/>
  <c r="Y1073" i="3"/>
  <c r="Y1074" i="3"/>
  <c r="Y1075" i="3"/>
  <c r="Y1076" i="3"/>
  <c r="Y1077" i="3"/>
  <c r="Y1078" i="3"/>
  <c r="Y1079" i="3"/>
  <c r="Y1080" i="3"/>
  <c r="Y1081" i="3"/>
  <c r="Y1082" i="3"/>
  <c r="Y1083" i="3"/>
  <c r="Y1084" i="3"/>
  <c r="Y1085" i="3"/>
  <c r="Y1086" i="3"/>
  <c r="Y1087" i="3"/>
  <c r="Y1088" i="3"/>
  <c r="Y1089" i="3"/>
  <c r="Y1090" i="3"/>
  <c r="Y1091" i="3"/>
  <c r="Y1092" i="3"/>
  <c r="Y1093" i="3"/>
  <c r="Y1094" i="3"/>
  <c r="Y1095" i="3"/>
  <c r="Y1096" i="3"/>
  <c r="Y1097" i="3"/>
  <c r="Y1098" i="3"/>
  <c r="Y1099" i="3"/>
  <c r="Y1100" i="3"/>
  <c r="Y1101" i="3"/>
  <c r="Y1102" i="3"/>
  <c r="Y1103" i="3"/>
  <c r="Y1104" i="3"/>
  <c r="Y1105" i="3"/>
  <c r="Y1106" i="3"/>
  <c r="Y1107" i="3"/>
  <c r="Y1108" i="3"/>
  <c r="Y1109" i="3"/>
  <c r="Y1110" i="3"/>
  <c r="Y1111" i="3"/>
  <c r="Y1112" i="3"/>
  <c r="Y1113" i="3"/>
  <c r="Y1114" i="3"/>
  <c r="Y1115" i="3"/>
  <c r="Y1116" i="3"/>
  <c r="Y1117" i="3"/>
  <c r="Y1118" i="3"/>
  <c r="Y1119" i="3"/>
  <c r="Y1120" i="3"/>
  <c r="Y1121" i="3"/>
  <c r="Y1122" i="3"/>
  <c r="Y1123" i="3"/>
  <c r="Y1124" i="3"/>
  <c r="Y1125" i="3"/>
  <c r="Y1126" i="3"/>
  <c r="Y1127" i="3"/>
  <c r="Y1128" i="3"/>
  <c r="Y1129" i="3"/>
  <c r="Y1130" i="3"/>
  <c r="Y1131" i="3"/>
  <c r="Y1132" i="3"/>
  <c r="Y1133" i="3"/>
  <c r="Y1134" i="3"/>
  <c r="Y1135" i="3"/>
  <c r="Y1136" i="3"/>
  <c r="Y1137" i="3"/>
  <c r="Y1138" i="3"/>
  <c r="Y1139" i="3"/>
  <c r="Y1140" i="3"/>
  <c r="Y1141" i="3"/>
  <c r="Y1142" i="3"/>
  <c r="Y1143" i="3"/>
  <c r="Y1144" i="3"/>
  <c r="Y1145" i="3"/>
  <c r="Y1146" i="3"/>
  <c r="Y1147" i="3"/>
  <c r="Y1148" i="3"/>
  <c r="Y1149" i="3"/>
  <c r="Y1150" i="3"/>
  <c r="Y1151" i="3"/>
  <c r="Y1152" i="3"/>
  <c r="Y1153" i="3"/>
  <c r="Y1154" i="3"/>
  <c r="Y1155" i="3"/>
  <c r="Y1156" i="3"/>
  <c r="Y1157" i="3"/>
  <c r="Y1158" i="3"/>
  <c r="Y1159" i="3"/>
  <c r="Y1160" i="3"/>
  <c r="Y1161" i="3"/>
  <c r="Y1162" i="3"/>
  <c r="Y1163" i="3"/>
  <c r="Y1164" i="3"/>
  <c r="Y1165" i="3"/>
  <c r="Y1166" i="3"/>
  <c r="Y1167" i="3"/>
  <c r="Y1168" i="3"/>
  <c r="Y1169" i="3"/>
  <c r="Y1170" i="3"/>
  <c r="Y1171" i="3"/>
  <c r="Y1172" i="3"/>
  <c r="Y1173" i="3"/>
  <c r="Y1174" i="3"/>
  <c r="Y1175" i="3"/>
  <c r="Y1176" i="3"/>
  <c r="Y1177" i="3"/>
  <c r="Y1178" i="3"/>
  <c r="Y1179" i="3"/>
  <c r="Y1180" i="3"/>
  <c r="Y1181" i="3"/>
  <c r="Y1182" i="3"/>
  <c r="Y1183" i="3"/>
  <c r="Y1184" i="3"/>
  <c r="Y1185" i="3"/>
  <c r="Y1186" i="3"/>
  <c r="Y1187" i="3"/>
  <c r="Y1188" i="3"/>
  <c r="Y1189" i="3"/>
  <c r="Y1190" i="3"/>
  <c r="Y1191" i="3"/>
  <c r="Y1192" i="3"/>
  <c r="Y1193" i="3"/>
  <c r="Y1194" i="3"/>
  <c r="Y1195" i="3"/>
  <c r="Y1196" i="3"/>
  <c r="Y1197" i="3"/>
  <c r="Y1198" i="3"/>
  <c r="Y1199" i="3"/>
  <c r="Y1200" i="3"/>
  <c r="Y1201" i="3"/>
  <c r="Y1202" i="3"/>
  <c r="Y1203" i="3"/>
  <c r="Y1204" i="3"/>
  <c r="Y1205" i="3"/>
  <c r="Y1206" i="3"/>
  <c r="Y1207" i="3"/>
  <c r="Y1208" i="3"/>
  <c r="Y1209" i="3"/>
  <c r="Y1210" i="3"/>
  <c r="Y1211" i="3"/>
  <c r="Y1212" i="3"/>
  <c r="Y1213" i="3"/>
  <c r="Y1214" i="3"/>
  <c r="Y1215" i="3"/>
  <c r="Y1216" i="3"/>
  <c r="Y1217" i="3"/>
  <c r="Y1218" i="3"/>
  <c r="Y1219" i="3"/>
  <c r="Y1220" i="3"/>
  <c r="Y1221" i="3"/>
  <c r="Y1222" i="3"/>
  <c r="Y1223" i="3"/>
  <c r="Y1224" i="3"/>
  <c r="Y1225" i="3"/>
  <c r="Y1226" i="3"/>
  <c r="Y1227" i="3"/>
  <c r="Y1228" i="3"/>
  <c r="Y1229" i="3"/>
  <c r="Y1230" i="3"/>
  <c r="Y1231" i="3"/>
  <c r="Y1232" i="3"/>
  <c r="Y1233" i="3"/>
  <c r="Y1234" i="3"/>
  <c r="Y1235" i="3"/>
  <c r="Y1236" i="3"/>
  <c r="Y1237" i="3"/>
  <c r="Y1238" i="3"/>
  <c r="Y1239" i="3"/>
  <c r="Y1240" i="3"/>
  <c r="Y1241" i="3"/>
  <c r="Y1242" i="3"/>
  <c r="Y1243" i="3"/>
  <c r="Y1244" i="3"/>
  <c r="Y1245" i="3"/>
  <c r="Y1246" i="3"/>
  <c r="Y1247" i="3"/>
  <c r="Y1248" i="3"/>
  <c r="Y1249" i="3"/>
  <c r="Y1250" i="3"/>
  <c r="Y1251" i="3"/>
  <c r="Y1252" i="3"/>
  <c r="Y1253" i="3"/>
  <c r="Y1254" i="3"/>
  <c r="Y1255" i="3"/>
  <c r="Y1256" i="3"/>
  <c r="Y1257" i="3"/>
  <c r="Y1258" i="3"/>
  <c r="Y1259" i="3"/>
  <c r="Y1260" i="3"/>
  <c r="Y1261" i="3"/>
  <c r="Y1262" i="3"/>
  <c r="Y1263" i="3"/>
  <c r="Y1264" i="3"/>
  <c r="Y1265" i="3"/>
  <c r="Y1266" i="3"/>
  <c r="Y1267" i="3"/>
  <c r="Y1268" i="3"/>
  <c r="Y1269" i="3"/>
  <c r="Y1270" i="3"/>
  <c r="Y1271" i="3"/>
  <c r="Y1272" i="3"/>
  <c r="Y1273" i="3"/>
  <c r="Y1274" i="3"/>
  <c r="Y1275" i="3"/>
  <c r="Y1276" i="3"/>
  <c r="Y1277" i="3"/>
  <c r="Y1278" i="3"/>
  <c r="Y1279" i="3"/>
  <c r="Y1280" i="3"/>
  <c r="Y1281" i="3"/>
  <c r="Y1282" i="3"/>
  <c r="Y1283" i="3"/>
  <c r="Y1284" i="3"/>
  <c r="Y1285" i="3"/>
  <c r="Y1286" i="3"/>
  <c r="Y1287" i="3"/>
  <c r="Y1288" i="3"/>
  <c r="Y1289" i="3"/>
  <c r="Y1290" i="3"/>
  <c r="Y1291" i="3"/>
  <c r="Y1292" i="3"/>
  <c r="Y1293" i="3"/>
  <c r="Y1294" i="3"/>
  <c r="Y1295" i="3"/>
  <c r="Y1296" i="3"/>
  <c r="Y1297" i="3"/>
  <c r="Y1298" i="3"/>
  <c r="Y1299" i="3"/>
  <c r="Y1300" i="3"/>
  <c r="Y1301" i="3"/>
  <c r="Y1302" i="3"/>
  <c r="Y1303" i="3"/>
  <c r="Y1304" i="3"/>
  <c r="Y1305" i="3"/>
  <c r="Y1306" i="3"/>
  <c r="Y1307" i="3"/>
  <c r="Y1308" i="3"/>
  <c r="Y1309" i="3"/>
  <c r="Y1310" i="3"/>
  <c r="Y1311" i="3"/>
  <c r="Y1312" i="3"/>
  <c r="Y1313" i="3"/>
  <c r="Y1314" i="3"/>
  <c r="Y1315" i="3"/>
  <c r="Y1316" i="3"/>
  <c r="Y1317" i="3"/>
  <c r="Y1318" i="3"/>
  <c r="Y1319" i="3"/>
  <c r="Y1320" i="3"/>
  <c r="Y1321" i="3"/>
  <c r="Y1322" i="3"/>
  <c r="Y1323" i="3"/>
  <c r="Y1324" i="3"/>
  <c r="Y1325" i="3"/>
  <c r="Y1326" i="3"/>
  <c r="Y1327" i="3"/>
  <c r="Y1328" i="3"/>
  <c r="Y1329" i="3"/>
  <c r="Y1330" i="3"/>
  <c r="Y1331" i="3"/>
  <c r="Y1332" i="3"/>
  <c r="Y1333" i="3"/>
  <c r="Y1334" i="3"/>
  <c r="Y1335" i="3"/>
  <c r="Y1336" i="3"/>
  <c r="Y1337" i="3"/>
  <c r="Y1338" i="3"/>
  <c r="Y1339" i="3"/>
  <c r="Y1340" i="3"/>
  <c r="Y1341" i="3"/>
  <c r="Y1342" i="3"/>
  <c r="Y1343" i="3"/>
  <c r="Y1344" i="3"/>
  <c r="Y1345" i="3"/>
  <c r="Y1346" i="3"/>
  <c r="Y1347" i="3"/>
  <c r="Y1348" i="3"/>
  <c r="Y1349" i="3"/>
  <c r="Y1350" i="3"/>
  <c r="Y1351" i="3"/>
  <c r="Y1352" i="3"/>
  <c r="Y1353" i="3"/>
  <c r="Y1354" i="3"/>
  <c r="Y1355" i="3"/>
  <c r="Y1356" i="3"/>
  <c r="Y1357" i="3"/>
  <c r="Y1358" i="3"/>
  <c r="Y1359" i="3"/>
  <c r="Y1360" i="3"/>
  <c r="Y1361" i="3"/>
  <c r="Y1362" i="3"/>
  <c r="Y1363" i="3"/>
  <c r="Y1364" i="3"/>
  <c r="Y1365" i="3"/>
  <c r="Y1366" i="3"/>
  <c r="Y1367" i="3"/>
  <c r="Y1368" i="3"/>
  <c r="Y1369" i="3"/>
  <c r="Y1370" i="3"/>
  <c r="Y1371" i="3"/>
  <c r="Y1372" i="3"/>
  <c r="Y1373" i="3"/>
  <c r="Y1374" i="3"/>
  <c r="Y1375" i="3"/>
  <c r="Y1376" i="3"/>
  <c r="Y1377" i="3"/>
  <c r="Y1378" i="3"/>
  <c r="Y1379" i="3"/>
  <c r="Y1380" i="3"/>
  <c r="Y1381" i="3"/>
  <c r="Y1382" i="3"/>
  <c r="Y1383" i="3"/>
  <c r="Y1384" i="3"/>
  <c r="Y1385" i="3"/>
  <c r="Y1386" i="3"/>
  <c r="Y1387" i="3"/>
  <c r="Y1388" i="3"/>
  <c r="Y1389" i="3"/>
  <c r="Y1390" i="3"/>
  <c r="Y1391" i="3"/>
  <c r="Y1392" i="3"/>
  <c r="Y1393" i="3"/>
  <c r="Y1394" i="3"/>
  <c r="Y1395" i="3"/>
  <c r="Y1396" i="3"/>
  <c r="Y1397" i="3"/>
  <c r="Y1398" i="3"/>
  <c r="Y1399" i="3"/>
  <c r="Y1400" i="3"/>
  <c r="Y1401" i="3"/>
  <c r="Y1402" i="3"/>
  <c r="Y1403" i="3"/>
  <c r="Y1404" i="3"/>
  <c r="Y1405" i="3"/>
  <c r="Y1406" i="3"/>
  <c r="Y1407" i="3"/>
  <c r="Y1408" i="3"/>
  <c r="Y1409" i="3"/>
  <c r="Y1410" i="3"/>
  <c r="Y1411" i="3"/>
  <c r="Y1412" i="3"/>
  <c r="Y1413" i="3"/>
  <c r="Y1414" i="3"/>
  <c r="Y1415" i="3"/>
  <c r="Y1416" i="3"/>
  <c r="Y1417" i="3"/>
  <c r="Y1418" i="3"/>
  <c r="Y1419" i="3"/>
  <c r="Y1420" i="3"/>
  <c r="Y1421" i="3"/>
  <c r="Y1422" i="3"/>
  <c r="Y1423" i="3"/>
  <c r="Y1424" i="3"/>
  <c r="Y1425" i="3"/>
  <c r="Y1426" i="3"/>
  <c r="Y1427" i="3"/>
  <c r="Y1428" i="3"/>
  <c r="Y1429" i="3"/>
  <c r="Y1430" i="3"/>
  <c r="Y1431" i="3"/>
  <c r="Y1432" i="3"/>
  <c r="Y1433" i="3"/>
  <c r="Y1434" i="3"/>
  <c r="Y1435" i="3"/>
  <c r="Y1436" i="3"/>
  <c r="Y1437" i="3"/>
  <c r="Y1438" i="3"/>
  <c r="Y1439" i="3"/>
  <c r="Y1440" i="3"/>
  <c r="Y1441" i="3"/>
  <c r="Y1442" i="3"/>
  <c r="Y1443" i="3"/>
  <c r="Y1444" i="3"/>
  <c r="Y1445" i="3"/>
  <c r="Y1446" i="3"/>
  <c r="Y1447" i="3"/>
  <c r="Y1448" i="3"/>
  <c r="Y1449" i="3"/>
  <c r="Y1450" i="3"/>
  <c r="Y1451" i="3"/>
  <c r="Y1452" i="3"/>
  <c r="Y1453" i="3"/>
  <c r="Y1454" i="3"/>
  <c r="Y1455" i="3"/>
  <c r="Y1456" i="3"/>
  <c r="Y1457" i="3"/>
  <c r="Y1458" i="3"/>
  <c r="Y1459" i="3"/>
  <c r="Y1460" i="3"/>
  <c r="Y1461" i="3"/>
  <c r="Y1462" i="3"/>
  <c r="Y1463" i="3"/>
  <c r="Y1464" i="3"/>
  <c r="Y1465" i="3"/>
  <c r="Y1466" i="3"/>
  <c r="Y1467" i="3"/>
  <c r="Y1468" i="3"/>
  <c r="Y1469" i="3"/>
  <c r="Y1470" i="3"/>
  <c r="Y1471" i="3"/>
  <c r="Y1472" i="3"/>
  <c r="Y1473" i="3"/>
  <c r="Y1474" i="3"/>
  <c r="Y1475" i="3"/>
  <c r="Y1476" i="3"/>
  <c r="Y1477" i="3"/>
  <c r="Y1478" i="3"/>
  <c r="Y1479" i="3"/>
  <c r="Y1480" i="3"/>
  <c r="Y1481" i="3"/>
  <c r="Y1482" i="3"/>
  <c r="Y1483" i="3"/>
  <c r="Y1484" i="3"/>
  <c r="Y1485" i="3"/>
  <c r="Y1486" i="3"/>
  <c r="Y1487" i="3"/>
  <c r="Y1488" i="3"/>
  <c r="Y1489" i="3"/>
  <c r="Y1490" i="3"/>
  <c r="Y1491" i="3"/>
  <c r="Y1492" i="3"/>
  <c r="Y1493" i="3"/>
  <c r="Y1494" i="3"/>
  <c r="Y1495" i="3"/>
  <c r="Y1496" i="3"/>
  <c r="Y1497" i="3"/>
  <c r="Y1498" i="3"/>
  <c r="Y1499" i="3"/>
  <c r="Y1500" i="3"/>
  <c r="Y1501" i="3"/>
  <c r="Y1502" i="3"/>
  <c r="Y1503" i="3"/>
  <c r="Y1504" i="3"/>
  <c r="Y1505" i="3"/>
  <c r="Y1506" i="3"/>
  <c r="Y1507" i="3"/>
  <c r="Y1508" i="3"/>
  <c r="Y1509" i="3"/>
  <c r="Y1510" i="3"/>
  <c r="Y1511" i="3"/>
  <c r="Y1512" i="3"/>
  <c r="Y1513" i="3"/>
  <c r="Y1514" i="3"/>
  <c r="Y1515" i="3"/>
  <c r="Y1516" i="3"/>
  <c r="Y1517" i="3"/>
  <c r="Y1518" i="3"/>
  <c r="Y1519" i="3"/>
  <c r="Y1520" i="3"/>
  <c r="Y1521" i="3"/>
  <c r="Y1522" i="3"/>
  <c r="Y1523" i="3"/>
  <c r="Y1524" i="3"/>
  <c r="Y1525" i="3"/>
  <c r="Y1526" i="3"/>
  <c r="Y1527" i="3"/>
  <c r="Y1528" i="3"/>
  <c r="Y1529" i="3"/>
  <c r="Y1530" i="3"/>
  <c r="Y1531" i="3"/>
  <c r="Y1532" i="3"/>
  <c r="Y1533" i="3"/>
  <c r="Y1534" i="3"/>
  <c r="Y1535" i="3"/>
  <c r="Y1536" i="3"/>
  <c r="Y1537" i="3"/>
  <c r="Y1538" i="3"/>
  <c r="Y1539" i="3"/>
  <c r="Y1540" i="3"/>
  <c r="Y1541" i="3"/>
  <c r="Y1542" i="3"/>
  <c r="Y1543" i="3"/>
  <c r="Y1544" i="3"/>
  <c r="Y1545" i="3"/>
  <c r="Y1546" i="3"/>
  <c r="Y1547" i="3"/>
  <c r="Y1548" i="3"/>
  <c r="Y1549" i="3"/>
  <c r="Y1550" i="3"/>
  <c r="Y1551" i="3"/>
  <c r="Y1552" i="3"/>
  <c r="Y1553" i="3"/>
  <c r="Y1554" i="3"/>
  <c r="Y1555" i="3"/>
  <c r="Y1556" i="3"/>
  <c r="Y1557" i="3"/>
  <c r="Y1558" i="3"/>
  <c r="Y1559" i="3"/>
  <c r="Y1560" i="3"/>
  <c r="Y1561" i="3"/>
  <c r="Y1562" i="3"/>
  <c r="Y1563" i="3"/>
  <c r="Y1564" i="3"/>
  <c r="Y1565" i="3"/>
  <c r="Y1566" i="3"/>
  <c r="Y1567" i="3"/>
  <c r="Y1568" i="3"/>
  <c r="Y1569" i="3"/>
  <c r="Y1570" i="3"/>
  <c r="Y1571" i="3"/>
  <c r="Y1572" i="3"/>
  <c r="Y1573" i="3"/>
  <c r="Y1574" i="3"/>
  <c r="Y1575" i="3"/>
  <c r="Y1576" i="3"/>
  <c r="Y1577" i="3"/>
  <c r="Y1578" i="3"/>
  <c r="Y1579" i="3"/>
  <c r="Y1580" i="3"/>
  <c r="Y1581" i="3"/>
  <c r="Y1582" i="3"/>
  <c r="Y1583" i="3"/>
  <c r="Y1584" i="3"/>
  <c r="Y1585" i="3"/>
  <c r="Y1586" i="3"/>
  <c r="Y1587" i="3"/>
  <c r="Y1588" i="3"/>
  <c r="Y1589" i="3"/>
  <c r="Y1590" i="3"/>
  <c r="Y1591" i="3"/>
  <c r="Y1592" i="3"/>
  <c r="Y1593" i="3"/>
  <c r="Y1594" i="3"/>
  <c r="Y1595" i="3"/>
  <c r="Y1596" i="3"/>
  <c r="Y1597" i="3"/>
  <c r="Y1598" i="3"/>
  <c r="Y1599" i="3"/>
  <c r="Y1600" i="3"/>
  <c r="Y1601" i="3"/>
  <c r="Y1602" i="3"/>
  <c r="Y1603" i="3"/>
  <c r="Y1604" i="3"/>
  <c r="Y1605" i="3"/>
  <c r="Y1606" i="3"/>
  <c r="Y1607" i="3"/>
  <c r="Y1608" i="3"/>
  <c r="Y1609" i="3"/>
  <c r="Y1610" i="3"/>
  <c r="Y1611" i="3"/>
  <c r="Y1612" i="3"/>
  <c r="Y1613" i="3"/>
  <c r="Y1614" i="3"/>
  <c r="Y1615" i="3"/>
  <c r="Y1616" i="3"/>
  <c r="Y1617" i="3"/>
  <c r="Y1618" i="3"/>
  <c r="Y1619" i="3"/>
  <c r="Y1620" i="3"/>
  <c r="Y1621" i="3"/>
  <c r="Y1622" i="3"/>
  <c r="Y1623" i="3"/>
  <c r="Y1624" i="3"/>
  <c r="Y1625" i="3"/>
  <c r="Y1626" i="3"/>
  <c r="Y1627" i="3"/>
  <c r="Y1628" i="3"/>
  <c r="Y1629" i="3"/>
  <c r="Y1630" i="3"/>
  <c r="Y1631" i="3"/>
  <c r="Y1632" i="3"/>
  <c r="Y1633" i="3"/>
  <c r="Y1634" i="3"/>
  <c r="Y1635" i="3"/>
  <c r="Y1636" i="3"/>
  <c r="Y1637" i="3"/>
  <c r="Y1638" i="3"/>
  <c r="Y1639" i="3"/>
  <c r="Y1640" i="3"/>
  <c r="Y1641" i="3"/>
  <c r="Y1642" i="3"/>
  <c r="Y1643" i="3"/>
  <c r="Y1644" i="3"/>
  <c r="Y1645" i="3"/>
  <c r="Y1646" i="3"/>
  <c r="Y1647" i="3"/>
  <c r="Y1648" i="3"/>
  <c r="Y1649" i="3"/>
  <c r="Y1650" i="3"/>
  <c r="Y1651" i="3"/>
  <c r="Y1652" i="3"/>
  <c r="Y1653" i="3"/>
  <c r="Y1654" i="3"/>
  <c r="Y1655" i="3"/>
  <c r="Y1656" i="3"/>
  <c r="Y1657" i="3"/>
  <c r="Y1658" i="3"/>
  <c r="Y1659" i="3"/>
  <c r="Y1660" i="3"/>
  <c r="Y1661" i="3"/>
  <c r="Y1662" i="3"/>
  <c r="Y1663" i="3"/>
  <c r="Y1664" i="3"/>
  <c r="Y1665" i="3"/>
  <c r="Y1666" i="3"/>
  <c r="Y1667" i="3"/>
  <c r="Y1668" i="3"/>
  <c r="Y1669" i="3"/>
  <c r="Y1670" i="3"/>
  <c r="Y1671" i="3"/>
  <c r="Y1672" i="3"/>
  <c r="Y1673" i="3"/>
  <c r="Y1674" i="3"/>
  <c r="Y1675" i="3"/>
  <c r="Y1676" i="3"/>
  <c r="Y1677" i="3"/>
  <c r="Y1678" i="3"/>
  <c r="Y1679" i="3"/>
  <c r="Y1680" i="3"/>
  <c r="Y1681" i="3"/>
  <c r="Y1682" i="3"/>
  <c r="Y1683" i="3"/>
  <c r="Y1684" i="3"/>
  <c r="Y1685" i="3"/>
  <c r="Y1686" i="3"/>
  <c r="Y1687" i="3"/>
  <c r="Y1688" i="3"/>
  <c r="Y1689" i="3"/>
  <c r="Y1690" i="3"/>
  <c r="Y1691" i="3"/>
  <c r="Y1692" i="3"/>
  <c r="Y1693" i="3"/>
  <c r="Y1694" i="3"/>
  <c r="Y1695" i="3"/>
  <c r="Y1696" i="3"/>
  <c r="Y1697" i="3"/>
  <c r="Y1698" i="3"/>
  <c r="Y1699" i="3"/>
  <c r="Y1700" i="3"/>
  <c r="Y1701" i="3"/>
  <c r="Y1702" i="3"/>
  <c r="Y1703" i="3"/>
  <c r="Y1704" i="3"/>
  <c r="Y1705" i="3"/>
  <c r="Y1706" i="3"/>
  <c r="Y1707" i="3"/>
  <c r="Y1708" i="3"/>
  <c r="Y1709" i="3"/>
  <c r="Y1710" i="3"/>
  <c r="Y1711" i="3"/>
  <c r="Y1712" i="3"/>
  <c r="Y1713" i="3"/>
  <c r="Y1714" i="3"/>
  <c r="Y1715" i="3"/>
  <c r="Y1716" i="3"/>
  <c r="Y1717" i="3"/>
  <c r="Y1718" i="3"/>
  <c r="Y1719" i="3"/>
  <c r="Y1720" i="3"/>
  <c r="Y1721" i="3"/>
  <c r="Y1722" i="3"/>
  <c r="Y1723" i="3"/>
  <c r="Y1724" i="3"/>
  <c r="Y1725" i="3"/>
  <c r="Y1726" i="3"/>
  <c r="Y1727" i="3"/>
  <c r="Y1728" i="3"/>
  <c r="Y1729" i="3"/>
  <c r="Y1730" i="3"/>
  <c r="Y1731" i="3"/>
  <c r="Y1732" i="3"/>
  <c r="Y1733" i="3"/>
  <c r="Y1734" i="3"/>
  <c r="Y1735" i="3"/>
  <c r="Y1736" i="3"/>
  <c r="Y1737" i="3"/>
  <c r="Y1738" i="3"/>
  <c r="Y1739" i="3"/>
  <c r="Y1740" i="3"/>
  <c r="Y1741" i="3"/>
  <c r="Y1742" i="3"/>
  <c r="Y1743" i="3"/>
  <c r="Y1744" i="3"/>
  <c r="Y1745" i="3"/>
  <c r="Y1746" i="3"/>
  <c r="Y1747" i="3"/>
  <c r="Y1748" i="3"/>
  <c r="Y1749" i="3"/>
  <c r="Y1750" i="3"/>
  <c r="Y1751" i="3"/>
  <c r="Y1752" i="3"/>
  <c r="Y1753" i="3"/>
  <c r="Y1754" i="3"/>
  <c r="Y1755" i="3"/>
  <c r="Y1756" i="3"/>
  <c r="Y1757" i="3"/>
  <c r="Y1758" i="3"/>
  <c r="Y1759" i="3"/>
  <c r="Y1760" i="3"/>
  <c r="Y1761" i="3"/>
  <c r="Y1762" i="3"/>
  <c r="Y1763" i="3"/>
  <c r="Y1764" i="3"/>
  <c r="Y1765" i="3"/>
  <c r="Y1766" i="3"/>
  <c r="Y1767" i="3"/>
  <c r="Y1768" i="3"/>
  <c r="Y1769" i="3"/>
  <c r="Y1770" i="3"/>
  <c r="Y1771" i="3"/>
  <c r="Y1772" i="3"/>
  <c r="Y1773" i="3"/>
  <c r="Y1774" i="3"/>
  <c r="Y1775" i="3"/>
  <c r="Y1776" i="3"/>
  <c r="Y1777" i="3"/>
  <c r="Y1778" i="3"/>
  <c r="Y1779" i="3"/>
  <c r="Y1780" i="3"/>
  <c r="Y1781" i="3"/>
  <c r="Y1782" i="3"/>
  <c r="Y1783" i="3"/>
  <c r="Y1784" i="3"/>
  <c r="Y1785" i="3"/>
  <c r="Y1786" i="3"/>
  <c r="Y1787" i="3"/>
  <c r="Y1788" i="3"/>
  <c r="Y1789" i="3"/>
  <c r="Y1790" i="3"/>
  <c r="Y1791" i="3"/>
  <c r="Y1792" i="3"/>
  <c r="Y1793" i="3"/>
  <c r="Y1794" i="3"/>
  <c r="Y1795" i="3"/>
  <c r="Y1796" i="3"/>
  <c r="Y1797" i="3"/>
  <c r="Y1798" i="3"/>
  <c r="Y1799" i="3"/>
  <c r="Y1800" i="3"/>
  <c r="Y1801" i="3"/>
  <c r="Y1802" i="3"/>
  <c r="Y1803" i="3"/>
  <c r="Y1804" i="3"/>
  <c r="Y1805" i="3"/>
  <c r="Y1806" i="3"/>
  <c r="Y1807" i="3"/>
  <c r="Y1808" i="3"/>
  <c r="Y1809" i="3"/>
  <c r="Y1810" i="3"/>
  <c r="Y1811" i="3"/>
  <c r="Y1812" i="3"/>
  <c r="Y1813" i="3"/>
  <c r="Y1814" i="3"/>
  <c r="Y1815" i="3"/>
  <c r="Y1816" i="3"/>
  <c r="Y1817" i="3"/>
  <c r="Y1818" i="3"/>
  <c r="Y1819" i="3"/>
  <c r="Y1820" i="3"/>
  <c r="Y1821" i="3"/>
  <c r="Y1822" i="3"/>
  <c r="Y1823" i="3"/>
  <c r="Y1824" i="3"/>
  <c r="Y1825" i="3"/>
  <c r="Y1826" i="3"/>
  <c r="Y1827" i="3"/>
  <c r="Y1828" i="3"/>
  <c r="Y1829" i="3"/>
  <c r="Y1830" i="3"/>
  <c r="Y1831" i="3"/>
  <c r="Y1832" i="3"/>
  <c r="Y1833" i="3"/>
  <c r="Y1834" i="3"/>
  <c r="Y1835" i="3"/>
  <c r="Y1836" i="3"/>
  <c r="Y1837" i="3"/>
  <c r="Y1838" i="3"/>
  <c r="Y1839" i="3"/>
  <c r="Y1840" i="3"/>
  <c r="Y1841" i="3"/>
  <c r="Y1842" i="3"/>
  <c r="Y1843" i="3"/>
  <c r="Y1844" i="3"/>
  <c r="Y1845" i="3"/>
  <c r="Y1846" i="3"/>
  <c r="Y1847" i="3"/>
  <c r="Y1848" i="3"/>
  <c r="Y1849" i="3"/>
  <c r="Y1850" i="3"/>
  <c r="Y1851" i="3"/>
  <c r="Y1852" i="3"/>
  <c r="Y1853" i="3"/>
  <c r="Y1854" i="3"/>
  <c r="Y1855" i="3"/>
  <c r="Y1856" i="3"/>
  <c r="Y1857" i="3"/>
  <c r="Y1858" i="3"/>
  <c r="Y1859" i="3"/>
  <c r="Y1860" i="3"/>
  <c r="Y1861" i="3"/>
  <c r="Y1862" i="3"/>
  <c r="Y1863" i="3"/>
  <c r="Y1864" i="3"/>
  <c r="Y1865" i="3"/>
  <c r="Y1866" i="3"/>
  <c r="Y1867" i="3"/>
  <c r="Y1868" i="3"/>
  <c r="Y1869" i="3"/>
  <c r="Y1870" i="3"/>
  <c r="Y1871" i="3"/>
  <c r="Y1872" i="3"/>
  <c r="Y1873" i="3"/>
  <c r="Y1874" i="3"/>
  <c r="Y1875" i="3"/>
  <c r="Y1876" i="3"/>
  <c r="Y1877" i="3"/>
  <c r="Y1878" i="3"/>
  <c r="Y1879" i="3"/>
  <c r="Y1880" i="3"/>
  <c r="Y1881" i="3"/>
  <c r="Y1882" i="3"/>
  <c r="Y1883" i="3"/>
  <c r="Y1884" i="3"/>
  <c r="Y1885" i="3"/>
  <c r="Y1886" i="3"/>
  <c r="Y1887" i="3"/>
  <c r="Y1888" i="3"/>
  <c r="Y1889" i="3"/>
  <c r="Y1890" i="3"/>
  <c r="Y1891" i="3"/>
  <c r="Y1892" i="3"/>
  <c r="Y1893" i="3"/>
  <c r="Y1894" i="3"/>
  <c r="Y1895" i="3"/>
  <c r="Y1896" i="3"/>
  <c r="Y1897" i="3"/>
  <c r="Y1898" i="3"/>
  <c r="Y1899" i="3"/>
  <c r="Y1900" i="3"/>
  <c r="Y1901" i="3"/>
  <c r="Y1902" i="3"/>
  <c r="Y1903" i="3"/>
  <c r="Y1904" i="3"/>
  <c r="Y1905" i="3"/>
  <c r="Y1906" i="3"/>
  <c r="Y1907" i="3"/>
  <c r="Y1908" i="3"/>
  <c r="Y1909" i="3"/>
  <c r="Y1910" i="3"/>
  <c r="Y1911" i="3"/>
  <c r="Y1912" i="3"/>
  <c r="Y1913" i="3"/>
  <c r="Y1914" i="3"/>
  <c r="Y1915" i="3"/>
  <c r="Y1916" i="3"/>
  <c r="Y1917" i="3"/>
  <c r="Y1918" i="3"/>
  <c r="Y1919" i="3"/>
  <c r="Y1920" i="3"/>
  <c r="Y1921" i="3"/>
  <c r="Y1922" i="3"/>
  <c r="Y1923" i="3"/>
  <c r="Y1924" i="3"/>
  <c r="Y1925" i="3"/>
  <c r="Y1926" i="3"/>
  <c r="Y1927" i="3"/>
  <c r="Y1928" i="3"/>
  <c r="Y1929" i="3"/>
  <c r="Y1930" i="3"/>
  <c r="Y1931" i="3"/>
  <c r="Y1932" i="3"/>
  <c r="Y1933" i="3"/>
  <c r="Y1934" i="3"/>
  <c r="Y1935" i="3"/>
  <c r="Y1936" i="3"/>
  <c r="Y1937" i="3"/>
  <c r="Y1938" i="3"/>
  <c r="Y1939" i="3"/>
  <c r="Y1940" i="3"/>
  <c r="Y1941" i="3"/>
  <c r="Y1942" i="3"/>
  <c r="Y1943" i="3"/>
  <c r="Y1944" i="3"/>
  <c r="Y1945" i="3"/>
  <c r="Y1946" i="3"/>
  <c r="Y1947" i="3"/>
  <c r="Y1948" i="3"/>
  <c r="Y1949" i="3"/>
  <c r="Y1950" i="3"/>
  <c r="Y1951" i="3"/>
  <c r="Y1952" i="3"/>
  <c r="Y1953" i="3"/>
  <c r="Y1954" i="3"/>
  <c r="Y1955" i="3"/>
  <c r="Y1956" i="3"/>
  <c r="Y1957" i="3"/>
  <c r="Y1958" i="3"/>
  <c r="Y1959" i="3"/>
  <c r="Y1960" i="3"/>
  <c r="Y1961" i="3"/>
  <c r="Y1962" i="3"/>
  <c r="Y1963" i="3"/>
  <c r="Y1964" i="3"/>
  <c r="Y1965" i="3"/>
  <c r="Y1966" i="3"/>
  <c r="Y1967" i="3"/>
  <c r="Y1968" i="3"/>
  <c r="Y1969" i="3"/>
  <c r="Y1970" i="3"/>
  <c r="Y1971" i="3"/>
  <c r="Y1972" i="3"/>
  <c r="Y1973" i="3"/>
  <c r="Y1974" i="3"/>
  <c r="Y1975" i="3"/>
  <c r="Y1976" i="3"/>
  <c r="Y1977" i="3"/>
  <c r="Y1978" i="3"/>
  <c r="Y1979" i="3"/>
  <c r="Y1980" i="3"/>
  <c r="Y1981" i="3"/>
  <c r="Y1982" i="3"/>
  <c r="Y1983" i="3"/>
  <c r="Y1984" i="3"/>
  <c r="Y1985" i="3"/>
  <c r="Y1986" i="3"/>
  <c r="Y1987" i="3"/>
  <c r="Y1988" i="3"/>
  <c r="Y1989" i="3"/>
  <c r="Y1990" i="3"/>
  <c r="Y1991" i="3"/>
  <c r="Y1992" i="3"/>
  <c r="Y1993" i="3"/>
  <c r="Y1994" i="3"/>
  <c r="Y1995" i="3"/>
  <c r="Y1996" i="3"/>
  <c r="Y1997" i="3"/>
  <c r="Y1998" i="3"/>
  <c r="Y1999" i="3"/>
  <c r="Y2000" i="3"/>
  <c r="Y2001" i="3"/>
  <c r="Y2002" i="3"/>
  <c r="Y2003" i="3"/>
  <c r="Y2004" i="3"/>
  <c r="Y2005" i="3"/>
  <c r="Y2006" i="3"/>
  <c r="Y2007" i="3"/>
  <c r="Y2008" i="3"/>
  <c r="Y2009" i="3"/>
  <c r="Y2010" i="3"/>
  <c r="Y2011" i="3"/>
  <c r="Y2012" i="3"/>
  <c r="Y2013" i="3"/>
  <c r="Y2014" i="3"/>
  <c r="Y2015" i="3"/>
  <c r="Y2016" i="3"/>
  <c r="Y2017" i="3"/>
  <c r="Y2018" i="3"/>
  <c r="Y2019" i="3"/>
  <c r="Y2020" i="3"/>
  <c r="Y2021" i="3"/>
  <c r="Y2022" i="3"/>
  <c r="Y2023" i="3"/>
  <c r="Y2024" i="3"/>
  <c r="Y2025" i="3"/>
  <c r="Y2026" i="3"/>
  <c r="Y2027" i="3"/>
  <c r="Y2028" i="3"/>
  <c r="Y2029" i="3"/>
  <c r="Y2030" i="3"/>
  <c r="Y2031" i="3"/>
  <c r="Y2032" i="3"/>
  <c r="Y2033" i="3"/>
  <c r="Y2034" i="3"/>
  <c r="Y2035" i="3"/>
  <c r="Y2036" i="3"/>
  <c r="Y2037" i="3"/>
  <c r="Y2038" i="3"/>
  <c r="Y2039" i="3"/>
  <c r="Y2040" i="3"/>
  <c r="Y2041" i="3"/>
  <c r="Y2042" i="3"/>
  <c r="Y2043" i="3"/>
  <c r="Y2044" i="3"/>
  <c r="Y2045" i="3"/>
  <c r="Y2046" i="3"/>
  <c r="Y2047" i="3"/>
  <c r="Y2048" i="3"/>
  <c r="Y2049" i="3"/>
  <c r="Y2050" i="3"/>
  <c r="Y2051" i="3"/>
  <c r="Y2052" i="3"/>
  <c r="Y2053" i="3"/>
  <c r="Y2054" i="3"/>
  <c r="Y2055" i="3"/>
  <c r="Y2056" i="3"/>
  <c r="Y2057" i="3"/>
  <c r="Y2058" i="3"/>
  <c r="Y2059" i="3"/>
  <c r="Y2060" i="3"/>
  <c r="Y2061" i="3"/>
  <c r="Y2062" i="3"/>
  <c r="Y2063" i="3"/>
  <c r="Y2064" i="3"/>
  <c r="Y2065" i="3"/>
  <c r="Y2066" i="3"/>
  <c r="Y2067" i="3"/>
  <c r="Y2068" i="3"/>
  <c r="Y2069" i="3"/>
  <c r="Y2070" i="3"/>
  <c r="Y2071" i="3"/>
  <c r="Y2072" i="3"/>
  <c r="Y2073" i="3"/>
  <c r="Y2074" i="3"/>
  <c r="Y2075" i="3"/>
  <c r="Y2076" i="3"/>
  <c r="Y2077" i="3"/>
  <c r="Y2078" i="3"/>
  <c r="Y2079" i="3"/>
  <c r="Y2080" i="3"/>
  <c r="Y2081" i="3"/>
  <c r="Y2082" i="3"/>
  <c r="Y2083" i="3"/>
  <c r="Y2084" i="3"/>
  <c r="Y2085" i="3"/>
  <c r="Y2086" i="3"/>
  <c r="Y2087" i="3"/>
  <c r="Y2088" i="3"/>
  <c r="Y2089" i="3"/>
  <c r="Y2090" i="3"/>
  <c r="Y2091" i="3"/>
  <c r="Y2092" i="3"/>
  <c r="Y2093" i="3"/>
  <c r="Y2094" i="3"/>
  <c r="Y2095" i="3"/>
  <c r="Y2096" i="3"/>
  <c r="Y2097" i="3"/>
  <c r="Y2098" i="3"/>
  <c r="Y2099" i="3"/>
  <c r="Y2100" i="3"/>
  <c r="Y2101" i="3"/>
  <c r="Y2102" i="3"/>
  <c r="Y2103" i="3"/>
  <c r="Y2104" i="3"/>
  <c r="Y2105" i="3"/>
  <c r="Y2106" i="3"/>
  <c r="Y2107" i="3"/>
  <c r="Y2108" i="3"/>
  <c r="Y2109" i="3"/>
  <c r="Y2110" i="3"/>
  <c r="Y2111" i="3"/>
  <c r="Y2112" i="3"/>
  <c r="Y2113" i="3"/>
  <c r="Y2114" i="3"/>
  <c r="Y2115" i="3"/>
  <c r="Y2116" i="3"/>
  <c r="Y2117" i="3"/>
  <c r="Y2118" i="3"/>
  <c r="Y2119" i="3"/>
  <c r="Y2120" i="3"/>
  <c r="Y2121" i="3"/>
  <c r="Y2122" i="3"/>
  <c r="Y2123" i="3"/>
  <c r="Y2124" i="3"/>
  <c r="Y2125" i="3"/>
  <c r="Y2126" i="3"/>
  <c r="Y2127" i="3"/>
  <c r="Y2128" i="3"/>
  <c r="Y2129" i="3"/>
  <c r="Y2130" i="3"/>
  <c r="Y2131" i="3"/>
  <c r="Y2132" i="3"/>
  <c r="Y2133" i="3"/>
  <c r="Y2134" i="3"/>
  <c r="Y2135" i="3"/>
  <c r="Y2136" i="3"/>
  <c r="Y2137" i="3"/>
  <c r="Y2138" i="3"/>
  <c r="Y2139" i="3"/>
  <c r="Y2140" i="3"/>
  <c r="Y2141" i="3"/>
  <c r="Y2142" i="3"/>
  <c r="Y2143" i="3"/>
  <c r="Y2144" i="3"/>
  <c r="Y2145" i="3"/>
  <c r="Y2146" i="3"/>
  <c r="Y2147" i="3"/>
  <c r="Y2148" i="3"/>
  <c r="Y2149" i="3"/>
  <c r="Y2150" i="3"/>
  <c r="Y2151" i="3"/>
  <c r="Y2152" i="3"/>
  <c r="Y2153" i="3"/>
  <c r="Y2154" i="3"/>
  <c r="Y2155" i="3"/>
  <c r="Y2156" i="3"/>
  <c r="Y2157" i="3"/>
  <c r="Y2158" i="3"/>
  <c r="Y2159" i="3"/>
  <c r="Y2160" i="3"/>
  <c r="Y2161" i="3"/>
  <c r="Y2162" i="3"/>
  <c r="Y2163" i="3"/>
  <c r="Y2164" i="3"/>
  <c r="Y2165" i="3"/>
  <c r="Y2166" i="3"/>
  <c r="Y2167" i="3"/>
  <c r="Y2168" i="3"/>
  <c r="Y2169" i="3"/>
  <c r="Y2170" i="3"/>
  <c r="Y2171" i="3"/>
  <c r="Y2172" i="3"/>
  <c r="Y2173" i="3"/>
  <c r="Y2174" i="3"/>
  <c r="Y2175" i="3"/>
  <c r="Y2176" i="3"/>
  <c r="Y2177" i="3"/>
  <c r="Y2178" i="3"/>
  <c r="Y2179" i="3"/>
  <c r="Y2180" i="3"/>
  <c r="Y2181" i="3"/>
  <c r="Y2182" i="3"/>
  <c r="Y2183" i="3"/>
  <c r="Y2184" i="3"/>
  <c r="Y2185" i="3"/>
  <c r="Y2186" i="3"/>
  <c r="Y2187" i="3"/>
  <c r="Y2188" i="3"/>
  <c r="Y2189" i="3"/>
  <c r="Y2190" i="3"/>
  <c r="Y2191" i="3"/>
  <c r="Y2192" i="3"/>
  <c r="Y2193" i="3"/>
  <c r="Y2194" i="3"/>
  <c r="Y2195" i="3"/>
  <c r="Y2196" i="3"/>
  <c r="Y2197" i="3"/>
  <c r="Y2198" i="3"/>
  <c r="Y2199" i="3"/>
  <c r="Y2200" i="3"/>
  <c r="Y2201" i="3"/>
  <c r="Y2202" i="3"/>
  <c r="Y2203" i="3"/>
  <c r="Y2204" i="3"/>
  <c r="Y2205" i="3"/>
  <c r="Y2206" i="3"/>
  <c r="Y2207" i="3"/>
  <c r="Y2208" i="3"/>
  <c r="Y2209" i="3"/>
  <c r="Y2210" i="3"/>
  <c r="Y2211" i="3"/>
  <c r="Y2212" i="3"/>
  <c r="Y2213" i="3"/>
  <c r="Y2214" i="3"/>
  <c r="Y2215" i="3"/>
  <c r="Y2216" i="3"/>
  <c r="Y2217" i="3"/>
  <c r="Y2218" i="3"/>
  <c r="Y2219" i="3"/>
  <c r="Y2220" i="3"/>
  <c r="Y2221" i="3"/>
  <c r="Y2222" i="3"/>
  <c r="Y2223" i="3"/>
  <c r="Y2224" i="3"/>
  <c r="Y2225" i="3"/>
  <c r="Y2226" i="3"/>
  <c r="Y2227" i="3"/>
  <c r="Y2228" i="3"/>
  <c r="Y2229" i="3"/>
  <c r="Y2230" i="3"/>
  <c r="Y2231" i="3"/>
  <c r="Y2232" i="3"/>
  <c r="Y2233" i="3"/>
  <c r="Y2234" i="3"/>
  <c r="Y2235" i="3"/>
  <c r="Y2236" i="3"/>
  <c r="Y2237" i="3"/>
  <c r="Y2238" i="3"/>
  <c r="Y2239" i="3"/>
  <c r="Y2240" i="3"/>
  <c r="Y2241" i="3"/>
  <c r="Y2242" i="3"/>
  <c r="Y2243" i="3"/>
  <c r="Y2244" i="3"/>
  <c r="Y2245" i="3"/>
  <c r="Y2246" i="3"/>
  <c r="Y2247" i="3"/>
  <c r="Y2248" i="3"/>
  <c r="Y2249" i="3"/>
  <c r="Y2250" i="3"/>
  <c r="Y2251" i="3"/>
  <c r="Y2252" i="3"/>
  <c r="Y2253" i="3"/>
  <c r="Y2254" i="3"/>
  <c r="Y2255" i="3"/>
  <c r="Y2256" i="3"/>
  <c r="Y2257" i="3"/>
  <c r="Y2258" i="3"/>
  <c r="Y2259" i="3"/>
  <c r="Y2260" i="3"/>
  <c r="Y2261" i="3"/>
  <c r="Y2262" i="3"/>
  <c r="Y2263" i="3"/>
  <c r="Y2264" i="3"/>
  <c r="Y2265" i="3"/>
  <c r="Y2266" i="3"/>
  <c r="Y2267" i="3"/>
  <c r="Y2268" i="3"/>
  <c r="Y2269" i="3"/>
  <c r="Y2270" i="3"/>
  <c r="Y2271" i="3"/>
  <c r="Y2272" i="3"/>
  <c r="Y2273" i="3"/>
  <c r="Y2274" i="3"/>
  <c r="Y2275" i="3"/>
  <c r="Y2276" i="3"/>
  <c r="Y2277" i="3"/>
  <c r="Y2278" i="3"/>
  <c r="Y2279" i="3"/>
  <c r="Y2280" i="3"/>
  <c r="Y2281" i="3"/>
  <c r="Y2282" i="3"/>
  <c r="Y2283" i="3"/>
  <c r="Y2284" i="3"/>
  <c r="Y2285" i="3"/>
  <c r="Y2286" i="3"/>
  <c r="Y2287" i="3"/>
  <c r="Y2288" i="3"/>
  <c r="Y2289" i="3"/>
  <c r="Y2290" i="3"/>
  <c r="Y2291" i="3"/>
  <c r="Y2292" i="3"/>
  <c r="Y2293" i="3"/>
  <c r="Y2294" i="3"/>
  <c r="Y2295" i="3"/>
  <c r="Y2296" i="3"/>
  <c r="Y2297" i="3"/>
  <c r="Y2298" i="3"/>
  <c r="Y2299" i="3"/>
  <c r="Y2300" i="3"/>
  <c r="Y2301" i="3"/>
  <c r="Y2302" i="3"/>
  <c r="Y2303" i="3"/>
  <c r="Y2304" i="3"/>
  <c r="Y2305" i="3"/>
  <c r="Y2306" i="3"/>
  <c r="Y2307" i="3"/>
  <c r="Y2308" i="3"/>
  <c r="Y2309" i="3"/>
  <c r="Y2310" i="3"/>
  <c r="Y2311" i="3"/>
  <c r="Y2312" i="3"/>
  <c r="Y2313" i="3"/>
  <c r="Y2314" i="3"/>
  <c r="Y2315" i="3"/>
  <c r="Y2316" i="3"/>
  <c r="Y2317" i="3"/>
  <c r="Y2318" i="3"/>
  <c r="Y2319" i="3"/>
  <c r="Y2320" i="3"/>
  <c r="Y2321" i="3"/>
  <c r="Y2322" i="3"/>
  <c r="Y2323" i="3"/>
  <c r="Y2324" i="3"/>
  <c r="Y2325" i="3"/>
  <c r="Y2326" i="3"/>
  <c r="Y2327" i="3"/>
  <c r="Y2328" i="3"/>
  <c r="Y2329" i="3"/>
  <c r="Y2330" i="3"/>
  <c r="Y2331" i="3"/>
  <c r="Y2332" i="3"/>
  <c r="Y2333" i="3"/>
  <c r="Y2334" i="3"/>
  <c r="Y2335" i="3"/>
  <c r="Y2336" i="3"/>
  <c r="Y2337" i="3"/>
  <c r="Y2338" i="3"/>
  <c r="Y2339" i="3"/>
  <c r="Y2340" i="3"/>
  <c r="Y2341" i="3"/>
  <c r="Y2342" i="3"/>
  <c r="Y2343" i="3"/>
  <c r="Y2344" i="3"/>
  <c r="Y2345" i="3"/>
  <c r="Y2346" i="3"/>
  <c r="Y2347" i="3"/>
  <c r="Y2348" i="3"/>
  <c r="Y2349" i="3"/>
  <c r="Y2350" i="3"/>
  <c r="Y2351" i="3"/>
  <c r="Y2352" i="3"/>
  <c r="Y2353" i="3"/>
  <c r="Y2354" i="3"/>
  <c r="Y2355" i="3"/>
  <c r="Y2356" i="3"/>
  <c r="Y2357" i="3"/>
  <c r="Y2358" i="3"/>
  <c r="Y2359" i="3"/>
  <c r="Y2360" i="3"/>
  <c r="Y2361" i="3"/>
  <c r="Y2362" i="3"/>
  <c r="Y2363" i="3"/>
  <c r="Y2364" i="3"/>
  <c r="Y2365" i="3"/>
  <c r="Y2366" i="3"/>
  <c r="Y2367" i="3"/>
  <c r="Y2368" i="3"/>
  <c r="Y2369" i="3"/>
  <c r="Y2370" i="3"/>
  <c r="Y2371" i="3"/>
  <c r="Y2372" i="3"/>
  <c r="Y2373" i="3"/>
  <c r="Y2374" i="3"/>
  <c r="Y2375" i="3"/>
  <c r="Y2376" i="3"/>
  <c r="Y2377" i="3"/>
  <c r="Y2378" i="3"/>
  <c r="Y2379" i="3"/>
  <c r="Y2380" i="3"/>
  <c r="Y2381" i="3"/>
  <c r="Y2382" i="3"/>
  <c r="Y2383" i="3"/>
  <c r="Y2384" i="3"/>
  <c r="Y2385" i="3"/>
  <c r="Y2386" i="3"/>
  <c r="Y2387" i="3"/>
  <c r="Y2388" i="3"/>
  <c r="Y2389" i="3"/>
  <c r="Y2390" i="3"/>
  <c r="Y2391" i="3"/>
  <c r="Y2392" i="3"/>
  <c r="Y2393" i="3"/>
  <c r="Y2394" i="3"/>
  <c r="Y2395" i="3"/>
  <c r="Y2396" i="3"/>
  <c r="Y2397" i="3"/>
  <c r="Y2398" i="3"/>
  <c r="Y2399" i="3"/>
  <c r="Y2400" i="3"/>
  <c r="Y2401" i="3"/>
  <c r="Y2402" i="3"/>
  <c r="Y2403" i="3"/>
  <c r="Y2404" i="3"/>
  <c r="Y2405" i="3"/>
  <c r="Y2406" i="3"/>
  <c r="Y2407" i="3"/>
  <c r="Y2408" i="3"/>
  <c r="Y2409" i="3"/>
  <c r="Y2410" i="3"/>
  <c r="Y2411" i="3"/>
  <c r="Y2412" i="3"/>
  <c r="Y2413" i="3"/>
  <c r="Y2414" i="3"/>
  <c r="Y2415" i="3"/>
  <c r="Y2416" i="3"/>
  <c r="Y2417" i="3"/>
  <c r="Y2418" i="3"/>
  <c r="Y2419" i="3"/>
  <c r="Y2420" i="3"/>
  <c r="Y2421" i="3"/>
  <c r="Y2422" i="3"/>
  <c r="Y2423" i="3"/>
  <c r="Y2424" i="3"/>
  <c r="Y2425" i="3"/>
  <c r="Y2426" i="3"/>
  <c r="Y2427" i="3"/>
  <c r="Y2428" i="3"/>
  <c r="Y2429" i="3"/>
  <c r="Y2430" i="3"/>
  <c r="Y2431" i="3"/>
  <c r="Y2432" i="3"/>
  <c r="Y2433" i="3"/>
  <c r="Y2434" i="3"/>
  <c r="Y2435" i="3"/>
  <c r="Y2436" i="3"/>
  <c r="Y2437" i="3"/>
  <c r="Y2438" i="3"/>
  <c r="Y2439" i="3"/>
  <c r="Y2440" i="3"/>
  <c r="Y2441" i="3"/>
  <c r="Y2442" i="3"/>
  <c r="Y2443" i="3"/>
  <c r="Y2444" i="3"/>
  <c r="Y2445" i="3"/>
  <c r="Y2446" i="3"/>
  <c r="Y2447" i="3"/>
  <c r="Y2448" i="3"/>
  <c r="Y2449" i="3"/>
  <c r="Y2450" i="3"/>
  <c r="Y2451" i="3"/>
  <c r="Y2452" i="3"/>
  <c r="Y2453" i="3"/>
  <c r="Y2454" i="3"/>
  <c r="Y2455" i="3"/>
  <c r="Y2456" i="3"/>
  <c r="Y2457" i="3"/>
  <c r="Y2458" i="3"/>
  <c r="Y2459" i="3"/>
  <c r="Y2460" i="3"/>
  <c r="Y2461" i="3"/>
  <c r="Y2462" i="3"/>
  <c r="Y2463" i="3"/>
  <c r="Y2464" i="3"/>
  <c r="Y2465" i="3"/>
  <c r="Y2466" i="3"/>
  <c r="Y2467" i="3"/>
  <c r="Y2468" i="3"/>
  <c r="Y2469" i="3"/>
  <c r="Y2470" i="3"/>
  <c r="Y2471" i="3"/>
  <c r="Y2472" i="3"/>
  <c r="Y2473" i="3"/>
  <c r="Y2474" i="3"/>
  <c r="Y2475" i="3"/>
  <c r="Y2476" i="3"/>
  <c r="Y2477" i="3"/>
  <c r="Y2478" i="3"/>
  <c r="Y2479" i="3"/>
  <c r="Y2480" i="3"/>
  <c r="Y2481" i="3"/>
  <c r="Y2482" i="3"/>
  <c r="Y2483" i="3"/>
  <c r="Y2484" i="3"/>
  <c r="Y2485" i="3"/>
  <c r="Y2486" i="3"/>
  <c r="Y2487" i="3"/>
  <c r="Y2488" i="3"/>
  <c r="Y2489" i="3"/>
  <c r="Y2490" i="3"/>
  <c r="Y2491" i="3"/>
  <c r="Y2492" i="3"/>
  <c r="Y2493" i="3"/>
  <c r="Y2494" i="3"/>
  <c r="Y2495" i="3"/>
  <c r="Y2496" i="3"/>
  <c r="Y2497" i="3"/>
  <c r="Y2498" i="3"/>
  <c r="Y2499" i="3"/>
  <c r="Y2500" i="3"/>
  <c r="Y2501" i="3"/>
  <c r="Y2502" i="3"/>
  <c r="Y2503" i="3"/>
  <c r="Y2504" i="3"/>
  <c r="Y2505" i="3"/>
  <c r="Y2506" i="3"/>
  <c r="Y2507" i="3"/>
  <c r="Y2508" i="3"/>
  <c r="Y2509" i="3"/>
  <c r="Y2510" i="3"/>
  <c r="Y2511" i="3"/>
  <c r="Y2512" i="3"/>
  <c r="Y2513" i="3"/>
  <c r="Y2514" i="3"/>
  <c r="Y2515" i="3"/>
  <c r="Y2516" i="3"/>
  <c r="Y2517" i="3"/>
  <c r="Y2518" i="3"/>
  <c r="Y2519" i="3"/>
  <c r="Y2520" i="3"/>
  <c r="Y2521" i="3"/>
  <c r="Y2522" i="3"/>
  <c r="Y2523" i="3"/>
  <c r="Y2524" i="3"/>
  <c r="Y2525" i="3"/>
  <c r="Y2526" i="3"/>
  <c r="Y2527" i="3"/>
  <c r="Y2528" i="3"/>
  <c r="Y2529" i="3"/>
  <c r="Y2530" i="3"/>
  <c r="Y2531" i="3"/>
  <c r="Y2532" i="3"/>
  <c r="Y2533" i="3"/>
  <c r="Y2534" i="3"/>
  <c r="Y2535" i="3"/>
  <c r="Y2536" i="3"/>
  <c r="Y2537" i="3"/>
  <c r="Y2538" i="3"/>
  <c r="Y2539" i="3"/>
  <c r="Y2540" i="3"/>
  <c r="Y2541" i="3"/>
  <c r="Y2542" i="3"/>
  <c r="Y2543" i="3"/>
  <c r="Y2544" i="3"/>
  <c r="Y2545" i="3"/>
  <c r="Y2546" i="3"/>
  <c r="Y2547" i="3"/>
  <c r="Y2548" i="3"/>
  <c r="Y2549" i="3"/>
  <c r="Y2550" i="3"/>
  <c r="Y2551" i="3"/>
  <c r="Y2552" i="3"/>
  <c r="Y2553" i="3"/>
  <c r="Y2554" i="3"/>
  <c r="Y2555" i="3"/>
  <c r="Y2556" i="3"/>
  <c r="Y2557" i="3"/>
  <c r="Y2558" i="3"/>
  <c r="Y2559" i="3"/>
  <c r="Y2560" i="3"/>
  <c r="Y2561" i="3"/>
  <c r="Y2562" i="3"/>
  <c r="Y2563" i="3"/>
  <c r="Y2564" i="3"/>
  <c r="Y2565" i="3"/>
  <c r="Y2566" i="3"/>
  <c r="Y2567" i="3"/>
  <c r="Y2568" i="3"/>
  <c r="Y2569" i="3"/>
  <c r="Y2570" i="3"/>
  <c r="Y2571" i="3"/>
  <c r="Y2572" i="3"/>
  <c r="Y2573" i="3"/>
  <c r="Y2574" i="3"/>
  <c r="Y2575" i="3"/>
  <c r="Y2576" i="3"/>
  <c r="Y2577" i="3"/>
  <c r="Y2578" i="3"/>
  <c r="Y2579" i="3"/>
  <c r="Y2580" i="3"/>
  <c r="Y2581" i="3"/>
  <c r="Y2582" i="3"/>
  <c r="Y2583" i="3"/>
  <c r="Y2584" i="3"/>
  <c r="Y2585" i="3"/>
  <c r="Y2586" i="3"/>
  <c r="Y2587" i="3"/>
  <c r="Y2588" i="3"/>
  <c r="Y2589" i="3"/>
  <c r="Y2590" i="3"/>
  <c r="Y2591" i="3"/>
  <c r="Y2592" i="3"/>
  <c r="Y2593" i="3"/>
  <c r="Y2594" i="3"/>
  <c r="Y2595" i="3"/>
  <c r="Y2596" i="3"/>
  <c r="Y2597" i="3"/>
  <c r="Y2598" i="3"/>
  <c r="Y2599" i="3"/>
  <c r="Y2600" i="3"/>
  <c r="Y2601" i="3"/>
  <c r="Y2602" i="3"/>
  <c r="Y2603" i="3"/>
  <c r="Y2604" i="3"/>
  <c r="Y2605" i="3"/>
  <c r="Y2606" i="3"/>
  <c r="Y2607" i="3"/>
  <c r="Y2608" i="3"/>
  <c r="Y2609" i="3"/>
  <c r="Y2610" i="3"/>
  <c r="Y2611" i="3"/>
  <c r="Y2612" i="3"/>
  <c r="Y2613" i="3"/>
  <c r="Y2614" i="3"/>
  <c r="Y2615" i="3"/>
  <c r="Y2616" i="3"/>
  <c r="Y2617" i="3"/>
  <c r="Y2618" i="3"/>
  <c r="Y2619" i="3"/>
  <c r="Y2620" i="3"/>
  <c r="Y2621" i="3"/>
  <c r="Y2622" i="3"/>
  <c r="Y2623" i="3"/>
  <c r="Y2624" i="3"/>
  <c r="Y2625" i="3"/>
  <c r="Y2626" i="3"/>
  <c r="Y2627" i="3"/>
  <c r="Y2628" i="3"/>
  <c r="Y2629" i="3"/>
  <c r="Y2630" i="3"/>
  <c r="Y2631" i="3"/>
  <c r="Y2632" i="3"/>
  <c r="Y2633" i="3"/>
  <c r="Y2634" i="3"/>
  <c r="Y2635" i="3"/>
  <c r="Y2636" i="3"/>
  <c r="Y2637" i="3"/>
  <c r="Y2638" i="3"/>
  <c r="Y2639" i="3"/>
  <c r="Y2640" i="3"/>
  <c r="Y2641" i="3"/>
  <c r="Y2642" i="3"/>
  <c r="Y2643" i="3"/>
  <c r="Y2644" i="3"/>
  <c r="Y2645" i="3"/>
  <c r="Y2646" i="3"/>
  <c r="Y2647" i="3"/>
  <c r="Y2648" i="3"/>
  <c r="Y2649" i="3"/>
  <c r="Y2650" i="3"/>
  <c r="Y2651" i="3"/>
  <c r="Y2652" i="3"/>
  <c r="Y2653" i="3"/>
  <c r="Y2654" i="3"/>
  <c r="Y2655" i="3"/>
  <c r="Y2656" i="3"/>
  <c r="Y2657" i="3"/>
  <c r="Y2658" i="3"/>
  <c r="Y2659" i="3"/>
  <c r="Y2660" i="3"/>
  <c r="Y2661" i="3"/>
  <c r="Y2662" i="3"/>
  <c r="Y2663" i="3"/>
  <c r="Y2664" i="3"/>
  <c r="Y2665" i="3"/>
  <c r="Y2666" i="3"/>
  <c r="Y2667" i="3"/>
  <c r="Y2668" i="3"/>
  <c r="Y2669" i="3"/>
  <c r="Y2670" i="3"/>
  <c r="Y2671" i="3"/>
  <c r="Y2672" i="3"/>
  <c r="Y2673" i="3"/>
  <c r="Y2674" i="3"/>
  <c r="Y2675" i="3"/>
  <c r="Y2676" i="3"/>
  <c r="Y2677" i="3"/>
  <c r="Y2678" i="3"/>
  <c r="Y2679" i="3"/>
  <c r="Y2680" i="3"/>
  <c r="Y2681" i="3"/>
  <c r="Y2682" i="3"/>
  <c r="Y2683" i="3"/>
  <c r="Y2684" i="3"/>
  <c r="Y2685" i="3"/>
  <c r="Y2686" i="3"/>
  <c r="Y2687" i="3"/>
  <c r="Y2688" i="3"/>
  <c r="Y2689" i="3"/>
  <c r="Y2690" i="3"/>
  <c r="Y2691" i="3"/>
  <c r="Y2692" i="3"/>
  <c r="Y2693" i="3"/>
  <c r="Y2694" i="3"/>
  <c r="Y2695" i="3"/>
  <c r="Y2696" i="3"/>
  <c r="Y2697" i="3"/>
  <c r="Y2698" i="3"/>
  <c r="Y2699" i="3"/>
  <c r="Y2700" i="3"/>
  <c r="Y2701" i="3"/>
  <c r="Y2702" i="3"/>
  <c r="Y2703" i="3"/>
  <c r="Y2704" i="3"/>
  <c r="Y2705" i="3"/>
  <c r="Y2706" i="3"/>
  <c r="Y2707" i="3"/>
  <c r="Y2708" i="3"/>
  <c r="Y2709" i="3"/>
  <c r="Y2710" i="3"/>
  <c r="Y2711" i="3"/>
  <c r="Y2712" i="3"/>
  <c r="Y2713" i="3"/>
  <c r="Y2714" i="3"/>
  <c r="Y2715" i="3"/>
  <c r="Y2716" i="3"/>
  <c r="Y2717" i="3"/>
  <c r="Y2718" i="3"/>
  <c r="Y2719" i="3"/>
  <c r="Y2720" i="3"/>
  <c r="Y2721" i="3"/>
  <c r="Y2722" i="3"/>
  <c r="Y2723" i="3"/>
  <c r="Y2724" i="3"/>
  <c r="Y2725" i="3"/>
  <c r="Y2726" i="3"/>
  <c r="Y2727" i="3"/>
  <c r="Y2728" i="3"/>
  <c r="Y2729" i="3"/>
  <c r="Y2730" i="3"/>
  <c r="Y2731" i="3"/>
  <c r="Y2732" i="3"/>
  <c r="Y2733" i="3"/>
  <c r="Y2734" i="3"/>
  <c r="Y2735" i="3"/>
  <c r="Y2736" i="3"/>
  <c r="Y2737" i="3"/>
  <c r="Y2738" i="3"/>
  <c r="Y2739" i="3"/>
  <c r="Y2740" i="3"/>
  <c r="Y2741" i="3"/>
  <c r="Y2742" i="3"/>
  <c r="Y2743" i="3"/>
  <c r="Y2744" i="3"/>
  <c r="Y2745" i="3"/>
  <c r="Y2746" i="3"/>
  <c r="Y2747" i="3"/>
  <c r="Y2748" i="3"/>
  <c r="Y2749" i="3"/>
  <c r="Y2750" i="3"/>
  <c r="Y2751" i="3"/>
  <c r="Y2752" i="3"/>
  <c r="Y2753" i="3"/>
  <c r="Y2754" i="3"/>
  <c r="Y2755" i="3"/>
  <c r="Y2756" i="3"/>
  <c r="Y2757" i="3"/>
  <c r="Y2758" i="3"/>
  <c r="Y2759" i="3"/>
  <c r="Y2760" i="3"/>
  <c r="Y2761" i="3"/>
  <c r="Y2762" i="3"/>
  <c r="Y2763" i="3"/>
  <c r="Y2764" i="3"/>
  <c r="Y2765" i="3"/>
  <c r="Y2766" i="3"/>
  <c r="Y2767" i="3"/>
  <c r="Y2768" i="3"/>
  <c r="Y2769" i="3"/>
  <c r="Y2770" i="3"/>
  <c r="Y2771" i="3"/>
  <c r="Y2772" i="3"/>
  <c r="Y2773" i="3"/>
  <c r="Y2774" i="3"/>
  <c r="Y2775" i="3"/>
  <c r="Y2776" i="3"/>
  <c r="Y2777" i="3"/>
  <c r="Y2778" i="3"/>
  <c r="Y2779" i="3"/>
  <c r="Y2780" i="3"/>
  <c r="Y2781" i="3"/>
  <c r="Y2782" i="3"/>
  <c r="Y2783" i="3"/>
  <c r="Y2784" i="3"/>
  <c r="Y2785" i="3"/>
  <c r="Y2786" i="3"/>
  <c r="Y2787" i="3"/>
  <c r="Y2788" i="3"/>
  <c r="Y2789" i="3"/>
  <c r="Y2790" i="3"/>
  <c r="Y2791" i="3"/>
  <c r="Y2792" i="3"/>
  <c r="Y2793" i="3"/>
  <c r="Y2794" i="3"/>
  <c r="Y2795" i="3"/>
  <c r="Y2796" i="3"/>
  <c r="Y2797" i="3"/>
  <c r="Y2798" i="3"/>
  <c r="Y2799" i="3"/>
  <c r="Y2800" i="3"/>
  <c r="Y2801" i="3"/>
  <c r="Y2802" i="3"/>
  <c r="Y2803" i="3"/>
  <c r="Y2804" i="3"/>
  <c r="Y2805" i="3"/>
  <c r="Y2806" i="3"/>
  <c r="Y2807" i="3"/>
  <c r="Y2808" i="3"/>
  <c r="Y2809" i="3"/>
  <c r="Y2810" i="3"/>
  <c r="Y2811" i="3"/>
  <c r="Y2812" i="3"/>
  <c r="Y2813" i="3"/>
  <c r="Y2814" i="3"/>
  <c r="Y2815" i="3"/>
  <c r="Y2816" i="3"/>
  <c r="Y2817" i="3"/>
  <c r="Y2818" i="3"/>
  <c r="Y2819" i="3"/>
  <c r="Y2820" i="3"/>
  <c r="Y2821" i="3"/>
  <c r="Y2822" i="3"/>
  <c r="Y2823" i="3"/>
  <c r="Y2824" i="3"/>
  <c r="Y2825" i="3"/>
  <c r="Y2826" i="3"/>
  <c r="Y2827" i="3"/>
  <c r="Y2828" i="3"/>
  <c r="Y2829" i="3"/>
  <c r="Y2830" i="3"/>
  <c r="Y2831" i="3"/>
  <c r="Y2832" i="3"/>
  <c r="Y2833" i="3"/>
  <c r="Y2834" i="3"/>
  <c r="Y2835" i="3"/>
  <c r="Y2836" i="3"/>
  <c r="Y2837" i="3"/>
  <c r="Y2838" i="3"/>
  <c r="Y2839" i="3"/>
  <c r="Y2840" i="3"/>
  <c r="Y2841" i="3"/>
  <c r="Y2842" i="3"/>
  <c r="Y2843" i="3"/>
  <c r="Y2844" i="3"/>
  <c r="Y2845" i="3"/>
  <c r="Y2846" i="3"/>
  <c r="Y2847" i="3"/>
  <c r="Y2848" i="3"/>
  <c r="Y2849" i="3"/>
  <c r="Y2850" i="3"/>
  <c r="Y2851" i="3"/>
  <c r="Y2852" i="3"/>
  <c r="Y2853" i="3"/>
  <c r="Y2854" i="3"/>
  <c r="Y2855" i="3"/>
  <c r="Y2856" i="3"/>
  <c r="Y2857" i="3"/>
  <c r="Y2858" i="3"/>
  <c r="Y2859" i="3"/>
  <c r="Y2860" i="3"/>
  <c r="Y2861" i="3"/>
  <c r="Y2862" i="3"/>
  <c r="Y2863" i="3"/>
  <c r="Y2864" i="3"/>
  <c r="Y2865" i="3"/>
  <c r="Y2866" i="3"/>
  <c r="Y2867" i="3"/>
  <c r="Y2868" i="3"/>
  <c r="Y2869" i="3"/>
  <c r="Y2870" i="3"/>
  <c r="Y2871" i="3"/>
  <c r="Y2872" i="3"/>
  <c r="Y2873" i="3"/>
  <c r="Y2874" i="3"/>
  <c r="Y2875" i="3"/>
  <c r="Y2876" i="3"/>
  <c r="Y2877" i="3"/>
  <c r="Y2878" i="3"/>
  <c r="Y2879" i="3"/>
  <c r="Y2880" i="3"/>
  <c r="Y2881" i="3"/>
  <c r="Y2882" i="3"/>
  <c r="Y2883" i="3"/>
  <c r="Y2884" i="3"/>
  <c r="Y2885" i="3"/>
  <c r="Y2886" i="3"/>
  <c r="Y2887" i="3"/>
  <c r="Y2888" i="3"/>
  <c r="Y2889" i="3"/>
  <c r="Y2890" i="3"/>
  <c r="Y2891" i="3"/>
  <c r="Y2892" i="3"/>
  <c r="Y2893" i="3"/>
  <c r="Y2894" i="3"/>
  <c r="Y2895" i="3"/>
  <c r="Y2896" i="3"/>
  <c r="Y2897" i="3"/>
  <c r="Y2898" i="3"/>
  <c r="Y2899" i="3"/>
  <c r="Y2900" i="3"/>
  <c r="Y2901" i="3"/>
  <c r="Y2902" i="3"/>
  <c r="Y2903" i="3"/>
  <c r="Y2904" i="3"/>
  <c r="Y2905" i="3"/>
  <c r="Y2906" i="3"/>
  <c r="Y2907" i="3"/>
  <c r="Y2908" i="3"/>
  <c r="Y2909" i="3"/>
  <c r="Y2910" i="3"/>
  <c r="Y2911" i="3"/>
  <c r="Y2912" i="3"/>
  <c r="Y2913" i="3"/>
  <c r="Y2914" i="3"/>
  <c r="Y2915" i="3"/>
  <c r="Y2916" i="3"/>
  <c r="Y2917" i="3"/>
  <c r="Y2918" i="3"/>
  <c r="Y2919" i="3"/>
  <c r="Y2920" i="3"/>
  <c r="Y2921" i="3"/>
  <c r="Y2922" i="3"/>
  <c r="Y2923" i="3"/>
  <c r="Y2924" i="3"/>
  <c r="Y2925" i="3"/>
  <c r="Y2926" i="3"/>
  <c r="Y2927" i="3"/>
  <c r="Y2928" i="3"/>
  <c r="Y2929" i="3"/>
  <c r="Y2930" i="3"/>
  <c r="Y2931" i="3"/>
  <c r="Y2932" i="3"/>
  <c r="Y2933" i="3"/>
  <c r="Y2934" i="3"/>
  <c r="Y2935" i="3"/>
  <c r="Y2936" i="3"/>
  <c r="Y2937" i="3"/>
  <c r="Y2938" i="3"/>
  <c r="Y2939" i="3"/>
  <c r="Y2940" i="3"/>
  <c r="Y2941" i="3"/>
  <c r="Y2942" i="3"/>
  <c r="Y2943" i="3"/>
  <c r="Y2944" i="3"/>
  <c r="Y2945" i="3"/>
  <c r="Y2946" i="3"/>
  <c r="Y2947" i="3"/>
  <c r="Y2948" i="3"/>
  <c r="Y2949" i="3"/>
  <c r="Y2950" i="3"/>
  <c r="Y2951" i="3"/>
  <c r="Y2952" i="3"/>
  <c r="Y2953" i="3"/>
  <c r="Y2954" i="3"/>
  <c r="Y2955" i="3"/>
  <c r="Y2956" i="3"/>
  <c r="Y2957" i="3"/>
  <c r="Y2958" i="3"/>
  <c r="Y2959" i="3"/>
  <c r="Y2960" i="3"/>
  <c r="Y2961" i="3"/>
  <c r="Y2962" i="3"/>
  <c r="Y2963" i="3"/>
  <c r="Y2964" i="3"/>
  <c r="Y2965" i="3"/>
  <c r="Y2966" i="3"/>
  <c r="Y2967" i="3"/>
  <c r="Y2968" i="3"/>
  <c r="Y2969" i="3"/>
  <c r="Y2970" i="3"/>
  <c r="Y2971" i="3"/>
  <c r="Y2972" i="3"/>
  <c r="Y2973" i="3"/>
  <c r="Y2974" i="3"/>
  <c r="Y2975" i="3"/>
  <c r="Y2976" i="3"/>
  <c r="Y2977" i="3"/>
  <c r="Y2978" i="3"/>
  <c r="Y2979" i="3"/>
  <c r="Y2980" i="3"/>
  <c r="Y2981" i="3"/>
  <c r="Y2982" i="3"/>
  <c r="Y2983" i="3"/>
  <c r="Y2984" i="3"/>
  <c r="Y2985" i="3"/>
  <c r="Y2986" i="3"/>
  <c r="Y2987" i="3"/>
  <c r="Y2988" i="3"/>
  <c r="Y2989" i="3"/>
  <c r="Y2990" i="3"/>
  <c r="Y2991" i="3"/>
  <c r="Y2992" i="3"/>
  <c r="Y2993" i="3"/>
  <c r="Y2994" i="3"/>
  <c r="Y2995" i="3"/>
  <c r="Y2996" i="3"/>
  <c r="Y2997" i="3"/>
  <c r="Y2998" i="3"/>
  <c r="Y2999" i="3"/>
  <c r="Y3000" i="3"/>
  <c r="Y3001" i="3"/>
  <c r="Y3002" i="3"/>
  <c r="Y3003" i="3"/>
  <c r="Y3004" i="3"/>
  <c r="Y3005" i="3"/>
  <c r="Y3006" i="3"/>
  <c r="Y3007" i="3"/>
  <c r="Y3008" i="3"/>
  <c r="Y3009" i="3"/>
  <c r="Y3010" i="3"/>
  <c r="Y3011" i="3"/>
  <c r="Y3012" i="3"/>
  <c r="Y3013" i="3"/>
  <c r="Y3014" i="3"/>
  <c r="Y3015" i="3"/>
  <c r="Y3016" i="3"/>
  <c r="Y3017" i="3"/>
  <c r="Y3018" i="3"/>
  <c r="Y3019" i="3"/>
  <c r="Y3020" i="3"/>
  <c r="Y3021" i="3"/>
  <c r="Y3022" i="3"/>
  <c r="Y3023" i="3"/>
  <c r="Y3024" i="3"/>
  <c r="Y3025" i="3"/>
  <c r="Y3026" i="3"/>
  <c r="Y3027" i="3"/>
  <c r="Y3028" i="3"/>
  <c r="Y3029" i="3"/>
  <c r="Y3030" i="3"/>
  <c r="Y3031" i="3"/>
  <c r="Y3032" i="3"/>
  <c r="Y3033" i="3"/>
  <c r="Y3034" i="3"/>
  <c r="Y3035" i="3"/>
  <c r="Y3036" i="3"/>
  <c r="Y3037" i="3"/>
  <c r="Y3038" i="3"/>
  <c r="Y3039" i="3"/>
  <c r="Y3040" i="3"/>
  <c r="Y3041" i="3"/>
  <c r="Y3042" i="3"/>
  <c r="Y3043" i="3"/>
  <c r="Y3044" i="3"/>
  <c r="Y3045" i="3"/>
  <c r="Y3046" i="3"/>
  <c r="Y3047" i="3"/>
  <c r="Y3048" i="3"/>
  <c r="Y3049" i="3"/>
  <c r="Y3050" i="3"/>
  <c r="Y3051" i="3"/>
  <c r="Y3052" i="3"/>
  <c r="Y3053" i="3"/>
  <c r="Y3054" i="3"/>
  <c r="Y3055" i="3"/>
  <c r="Y3056" i="3"/>
  <c r="Y3057" i="3"/>
  <c r="Y3058" i="3"/>
  <c r="Y3059" i="3"/>
  <c r="Y3060" i="3"/>
  <c r="Y3061" i="3"/>
  <c r="Y3062" i="3"/>
  <c r="Y3063" i="3"/>
  <c r="Y3064" i="3"/>
  <c r="Y3065" i="3"/>
  <c r="Y3066" i="3"/>
  <c r="Y3067" i="3"/>
  <c r="Y3068" i="3"/>
  <c r="Y3069" i="3"/>
  <c r="Y3070" i="3"/>
  <c r="Y3071" i="3"/>
  <c r="Y3072" i="3"/>
  <c r="Y3073" i="3"/>
  <c r="Y3074" i="3"/>
  <c r="Y3075" i="3"/>
  <c r="Y3076" i="3"/>
  <c r="Y3077" i="3"/>
  <c r="Y3078" i="3"/>
  <c r="Y3079" i="3"/>
  <c r="Y3080" i="3"/>
  <c r="Y3081" i="3"/>
  <c r="Y3082" i="3"/>
  <c r="Y3083" i="3"/>
  <c r="Y3084" i="3"/>
  <c r="Y3085" i="3"/>
  <c r="Y3086" i="3"/>
  <c r="Y3087" i="3"/>
  <c r="Y3088" i="3"/>
  <c r="Y3089" i="3"/>
  <c r="Y3090" i="3"/>
  <c r="Y3091" i="3"/>
  <c r="Y3092" i="3"/>
  <c r="Y3093" i="3"/>
  <c r="Y3094" i="3"/>
  <c r="Y3095" i="3"/>
  <c r="Y3096" i="3"/>
  <c r="Y3097" i="3"/>
  <c r="Y3098" i="3"/>
  <c r="Y3099" i="3"/>
  <c r="Y3100" i="3"/>
  <c r="Y3101" i="3"/>
  <c r="Y3102" i="3"/>
  <c r="Y3103" i="3"/>
  <c r="Y3104" i="3"/>
  <c r="Y3105" i="3"/>
  <c r="Y3106" i="3"/>
  <c r="Y3107" i="3"/>
  <c r="Y3108" i="3"/>
  <c r="Y3109" i="3"/>
  <c r="Y3110" i="3"/>
  <c r="Y3111" i="3"/>
  <c r="Y3112" i="3"/>
  <c r="Y3113" i="3"/>
  <c r="Y3114" i="3"/>
  <c r="Y3115" i="3"/>
  <c r="Y3116" i="3"/>
  <c r="Y3117" i="3"/>
  <c r="Y3118" i="3"/>
  <c r="Y3119" i="3"/>
  <c r="Y3120" i="3"/>
  <c r="Y3121" i="3"/>
  <c r="Y3122" i="3"/>
  <c r="Y3123" i="3"/>
  <c r="Y3124" i="3"/>
  <c r="Y3125" i="3"/>
  <c r="Y3126" i="3"/>
  <c r="Y3127" i="3"/>
  <c r="Y3128" i="3"/>
  <c r="Y3129" i="3"/>
  <c r="Y3130" i="3"/>
  <c r="Y3131" i="3"/>
  <c r="Y3132" i="3"/>
  <c r="Y3133" i="3"/>
  <c r="Y3134" i="3"/>
  <c r="Y3135" i="3"/>
  <c r="Y3136" i="3"/>
  <c r="Y3137" i="3"/>
  <c r="Y3138" i="3"/>
  <c r="Y3139" i="3"/>
  <c r="Y3140" i="3"/>
  <c r="Y3141" i="3"/>
  <c r="Y3142" i="3"/>
  <c r="Y3143" i="3"/>
  <c r="Y3144" i="3"/>
  <c r="Y3145" i="3"/>
  <c r="Y3146" i="3"/>
  <c r="Y3147" i="3"/>
  <c r="Y3148" i="3"/>
  <c r="Y3149" i="3"/>
  <c r="Y3150" i="3"/>
  <c r="Y3151" i="3"/>
  <c r="Y3152" i="3"/>
  <c r="Y3153" i="3"/>
  <c r="Y3154" i="3"/>
  <c r="Y3155" i="3"/>
  <c r="Y3156" i="3"/>
  <c r="Y3157" i="3"/>
  <c r="Y3158" i="3"/>
  <c r="Y3159" i="3"/>
  <c r="Y3160" i="3"/>
  <c r="Y3161" i="3"/>
  <c r="Y3162" i="3"/>
  <c r="Y3163" i="3"/>
  <c r="Y3164" i="3"/>
  <c r="Y3165" i="3"/>
  <c r="Y3166" i="3"/>
  <c r="Y3167" i="3"/>
  <c r="Y3168" i="3"/>
  <c r="Y3169" i="3"/>
  <c r="Y3170" i="3"/>
  <c r="Y3171" i="3"/>
  <c r="Y3172" i="3"/>
  <c r="Y3173" i="3"/>
  <c r="Y3174" i="3"/>
  <c r="Y3175" i="3"/>
  <c r="Y3176" i="3"/>
  <c r="Y3177" i="3"/>
  <c r="Y3178" i="3"/>
  <c r="Y3179" i="3"/>
  <c r="Y3180" i="3"/>
  <c r="Y3181" i="3"/>
  <c r="Y3182" i="3"/>
  <c r="Y3183" i="3"/>
  <c r="Y3184" i="3"/>
  <c r="Y3185" i="3"/>
  <c r="Y3186" i="3"/>
  <c r="Y3187" i="3"/>
  <c r="Y3188" i="3"/>
  <c r="Y3189" i="3"/>
  <c r="Y3190" i="3"/>
  <c r="Y3191" i="3"/>
  <c r="Y3192" i="3"/>
  <c r="Y3193" i="3"/>
  <c r="Y3194" i="3"/>
  <c r="Y3195" i="3"/>
  <c r="Y3196" i="3"/>
  <c r="Y3197" i="3"/>
  <c r="Y3198" i="3"/>
  <c r="Y3199" i="3"/>
  <c r="Y3200" i="3"/>
  <c r="Y3201" i="3"/>
  <c r="Y3202" i="3"/>
  <c r="Y3203" i="3"/>
  <c r="Y3204" i="3"/>
  <c r="Y3205" i="3"/>
  <c r="Y3206" i="3"/>
  <c r="Y3207" i="3"/>
  <c r="Y3208" i="3"/>
  <c r="Y3209" i="3"/>
  <c r="Y3210" i="3"/>
  <c r="Y3211" i="3"/>
  <c r="Y3212" i="3"/>
  <c r="Y3213" i="3"/>
  <c r="Y3214" i="3"/>
  <c r="Y3215" i="3"/>
  <c r="Y3216" i="3"/>
  <c r="Y3217" i="3"/>
  <c r="Y3218" i="3"/>
  <c r="Y3219" i="3"/>
  <c r="Y3220" i="3"/>
  <c r="Y3221" i="3"/>
  <c r="Y3222" i="3"/>
  <c r="Y3223" i="3"/>
  <c r="Y3224" i="3"/>
  <c r="Y3225" i="3"/>
  <c r="Y3226" i="3"/>
  <c r="Y3227" i="3"/>
  <c r="Y3228" i="3"/>
  <c r="Y3229" i="3"/>
  <c r="Y3230" i="3"/>
  <c r="Y3231" i="3"/>
  <c r="Y3232" i="3"/>
  <c r="Y3233" i="3"/>
  <c r="Y3234" i="3"/>
  <c r="Y3235" i="3"/>
  <c r="Y3236" i="3"/>
  <c r="Y3237" i="3"/>
  <c r="Y3238" i="3"/>
  <c r="Y3239" i="3"/>
  <c r="Y3240" i="3"/>
  <c r="Y3241" i="3"/>
  <c r="Y3242" i="3"/>
  <c r="Y3243" i="3"/>
  <c r="Y3244" i="3"/>
  <c r="Y3245" i="3"/>
  <c r="Y3246" i="3"/>
  <c r="Y3247" i="3"/>
  <c r="Y3248" i="3"/>
  <c r="Y3249" i="3"/>
  <c r="Y3250" i="3"/>
  <c r="Y3251" i="3"/>
  <c r="Y3252" i="3"/>
  <c r="Y3253" i="3"/>
  <c r="Y3254" i="3"/>
  <c r="Y3255" i="3"/>
  <c r="Y3256" i="3"/>
  <c r="Y3257" i="3"/>
  <c r="Y3258" i="3"/>
  <c r="Y3259" i="3"/>
  <c r="Y3260" i="3"/>
  <c r="Y3261" i="3"/>
  <c r="Y3262" i="3"/>
  <c r="Y3263" i="3"/>
  <c r="Y3264" i="3"/>
  <c r="Y3265" i="3"/>
  <c r="Y3266" i="3"/>
  <c r="Y3267" i="3"/>
  <c r="Y3268" i="3"/>
  <c r="Y3269" i="3"/>
  <c r="Y3270" i="3"/>
  <c r="Y3271" i="3"/>
  <c r="Y3272" i="3"/>
  <c r="Y3273" i="3"/>
  <c r="Y3274" i="3"/>
  <c r="Y3275" i="3"/>
  <c r="Y3276" i="3"/>
  <c r="Y3277" i="3"/>
  <c r="Y3278" i="3"/>
  <c r="Y3279" i="3"/>
  <c r="Y3280" i="3"/>
  <c r="Y3281" i="3"/>
  <c r="Y3282" i="3"/>
  <c r="Y3283" i="3"/>
  <c r="Y3284" i="3"/>
  <c r="Y3285" i="3"/>
  <c r="Y3286" i="3"/>
  <c r="Y3287" i="3"/>
  <c r="Y3288" i="3"/>
  <c r="Y3289" i="3"/>
  <c r="Y3290" i="3"/>
  <c r="Y3291" i="3"/>
  <c r="Y3292" i="3"/>
  <c r="Y3293" i="3"/>
  <c r="Y3294" i="3"/>
  <c r="Y3295" i="3"/>
  <c r="Y3296" i="3"/>
  <c r="Y3297" i="3"/>
  <c r="Y3298" i="3"/>
  <c r="Y3299" i="3"/>
  <c r="Y3300" i="3"/>
  <c r="Y3301" i="3"/>
  <c r="Y3302" i="3"/>
  <c r="Y3303" i="3"/>
  <c r="Y3304" i="3"/>
  <c r="Y3305" i="3"/>
  <c r="Y3306" i="3"/>
  <c r="Y3307" i="3"/>
  <c r="Y3308" i="3"/>
  <c r="Y3309" i="3"/>
  <c r="Y3310" i="3"/>
  <c r="Y3311" i="3"/>
  <c r="Y3312" i="3"/>
  <c r="Y3313" i="3"/>
  <c r="Y3314" i="3"/>
  <c r="Y3315" i="3"/>
  <c r="Y3316" i="3"/>
  <c r="Y3317" i="3"/>
  <c r="Y2" i="3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W203" i="3"/>
  <c r="W204" i="3"/>
  <c r="W205" i="3"/>
  <c r="W206" i="3"/>
  <c r="W207" i="3"/>
  <c r="W208" i="3"/>
  <c r="W209" i="3"/>
  <c r="W210" i="3"/>
  <c r="W211" i="3"/>
  <c r="W212" i="3"/>
  <c r="W213" i="3"/>
  <c r="W214" i="3"/>
  <c r="W215" i="3"/>
  <c r="W216" i="3"/>
  <c r="W217" i="3"/>
  <c r="W218" i="3"/>
  <c r="W219" i="3"/>
  <c r="W220" i="3"/>
  <c r="W221" i="3"/>
  <c r="W222" i="3"/>
  <c r="W223" i="3"/>
  <c r="W224" i="3"/>
  <c r="W225" i="3"/>
  <c r="W226" i="3"/>
  <c r="W227" i="3"/>
  <c r="W228" i="3"/>
  <c r="W229" i="3"/>
  <c r="W230" i="3"/>
  <c r="W231" i="3"/>
  <c r="W232" i="3"/>
  <c r="W233" i="3"/>
  <c r="W234" i="3"/>
  <c r="W235" i="3"/>
  <c r="W236" i="3"/>
  <c r="W237" i="3"/>
  <c r="W238" i="3"/>
  <c r="W239" i="3"/>
  <c r="W240" i="3"/>
  <c r="W241" i="3"/>
  <c r="W242" i="3"/>
  <c r="W243" i="3"/>
  <c r="W244" i="3"/>
  <c r="W245" i="3"/>
  <c r="W246" i="3"/>
  <c r="W247" i="3"/>
  <c r="W248" i="3"/>
  <c r="W249" i="3"/>
  <c r="W250" i="3"/>
  <c r="W251" i="3"/>
  <c r="W252" i="3"/>
  <c r="W253" i="3"/>
  <c r="W254" i="3"/>
  <c r="W255" i="3"/>
  <c r="W256" i="3"/>
  <c r="W257" i="3"/>
  <c r="W258" i="3"/>
  <c r="W259" i="3"/>
  <c r="W260" i="3"/>
  <c r="W261" i="3"/>
  <c r="W262" i="3"/>
  <c r="W263" i="3"/>
  <c r="W264" i="3"/>
  <c r="W265" i="3"/>
  <c r="W266" i="3"/>
  <c r="W267" i="3"/>
  <c r="W268" i="3"/>
  <c r="W269" i="3"/>
  <c r="W270" i="3"/>
  <c r="W271" i="3"/>
  <c r="W272" i="3"/>
  <c r="W273" i="3"/>
  <c r="W274" i="3"/>
  <c r="W275" i="3"/>
  <c r="W276" i="3"/>
  <c r="W277" i="3"/>
  <c r="W278" i="3"/>
  <c r="W279" i="3"/>
  <c r="W280" i="3"/>
  <c r="W281" i="3"/>
  <c r="W282" i="3"/>
  <c r="W283" i="3"/>
  <c r="W284" i="3"/>
  <c r="W285" i="3"/>
  <c r="W286" i="3"/>
  <c r="W287" i="3"/>
  <c r="W288" i="3"/>
  <c r="W289" i="3"/>
  <c r="W290" i="3"/>
  <c r="W291" i="3"/>
  <c r="W292" i="3"/>
  <c r="W293" i="3"/>
  <c r="W294" i="3"/>
  <c r="W295" i="3"/>
  <c r="W296" i="3"/>
  <c r="W297" i="3"/>
  <c r="W298" i="3"/>
  <c r="W299" i="3"/>
  <c r="W300" i="3"/>
  <c r="W301" i="3"/>
  <c r="W302" i="3"/>
  <c r="W303" i="3"/>
  <c r="W304" i="3"/>
  <c r="W305" i="3"/>
  <c r="W306" i="3"/>
  <c r="W307" i="3"/>
  <c r="W308" i="3"/>
  <c r="W309" i="3"/>
  <c r="W310" i="3"/>
  <c r="W311" i="3"/>
  <c r="W312" i="3"/>
  <c r="W313" i="3"/>
  <c r="W314" i="3"/>
  <c r="W315" i="3"/>
  <c r="W316" i="3"/>
  <c r="W317" i="3"/>
  <c r="W318" i="3"/>
  <c r="W319" i="3"/>
  <c r="W320" i="3"/>
  <c r="W321" i="3"/>
  <c r="W322" i="3"/>
  <c r="W323" i="3"/>
  <c r="W324" i="3"/>
  <c r="W325" i="3"/>
  <c r="W326" i="3"/>
  <c r="W327" i="3"/>
  <c r="W328" i="3"/>
  <c r="W329" i="3"/>
  <c r="W330" i="3"/>
  <c r="W331" i="3"/>
  <c r="W332" i="3"/>
  <c r="W333" i="3"/>
  <c r="W334" i="3"/>
  <c r="W335" i="3"/>
  <c r="W336" i="3"/>
  <c r="W337" i="3"/>
  <c r="W338" i="3"/>
  <c r="W339" i="3"/>
  <c r="W340" i="3"/>
  <c r="W341" i="3"/>
  <c r="W342" i="3"/>
  <c r="W343" i="3"/>
  <c r="W344" i="3"/>
  <c r="W345" i="3"/>
  <c r="W346" i="3"/>
  <c r="W347" i="3"/>
  <c r="W348" i="3"/>
  <c r="W349" i="3"/>
  <c r="W350" i="3"/>
  <c r="W351" i="3"/>
  <c r="W352" i="3"/>
  <c r="W353" i="3"/>
  <c r="W354" i="3"/>
  <c r="W355" i="3"/>
  <c r="W356" i="3"/>
  <c r="W357" i="3"/>
  <c r="W358" i="3"/>
  <c r="W359" i="3"/>
  <c r="W360" i="3"/>
  <c r="W361" i="3"/>
  <c r="W362" i="3"/>
  <c r="W363" i="3"/>
  <c r="W364" i="3"/>
  <c r="W365" i="3"/>
  <c r="W366" i="3"/>
  <c r="W367" i="3"/>
  <c r="W368" i="3"/>
  <c r="W369" i="3"/>
  <c r="W370" i="3"/>
  <c r="W371" i="3"/>
  <c r="W372" i="3"/>
  <c r="W373" i="3"/>
  <c r="W374" i="3"/>
  <c r="W375" i="3"/>
  <c r="W376" i="3"/>
  <c r="W377" i="3"/>
  <c r="W378" i="3"/>
  <c r="W379" i="3"/>
  <c r="W380" i="3"/>
  <c r="W381" i="3"/>
  <c r="W382" i="3"/>
  <c r="W383" i="3"/>
  <c r="W384" i="3"/>
  <c r="W385" i="3"/>
  <c r="W386" i="3"/>
  <c r="W387" i="3"/>
  <c r="W388" i="3"/>
  <c r="W389" i="3"/>
  <c r="W390" i="3"/>
  <c r="W391" i="3"/>
  <c r="W392" i="3"/>
  <c r="W393" i="3"/>
  <c r="W394" i="3"/>
  <c r="W395" i="3"/>
  <c r="W396" i="3"/>
  <c r="W405" i="3"/>
  <c r="W406" i="3"/>
  <c r="W407" i="3"/>
  <c r="W408" i="3"/>
  <c r="W409" i="3"/>
  <c r="W410" i="3"/>
  <c r="W411" i="3"/>
  <c r="W412" i="3"/>
  <c r="W413" i="3"/>
  <c r="W414" i="3"/>
  <c r="W415" i="3"/>
  <c r="W416" i="3"/>
  <c r="W417" i="3"/>
  <c r="W418" i="3"/>
  <c r="W419" i="3"/>
  <c r="W420" i="3"/>
  <c r="W421" i="3"/>
  <c r="W422" i="3"/>
  <c r="W423" i="3"/>
  <c r="W424" i="3"/>
  <c r="W425" i="3"/>
  <c r="W426" i="3"/>
  <c r="W427" i="3"/>
  <c r="W428" i="3"/>
  <c r="W429" i="3"/>
  <c r="W430" i="3"/>
  <c r="W431" i="3"/>
  <c r="W432" i="3"/>
  <c r="W433" i="3"/>
  <c r="W434" i="3"/>
  <c r="W435" i="3"/>
  <c r="W436" i="3"/>
  <c r="W437" i="3"/>
  <c r="W438" i="3"/>
  <c r="W439" i="3"/>
  <c r="W440" i="3"/>
  <c r="W441" i="3"/>
  <c r="W442" i="3"/>
  <c r="W443" i="3"/>
  <c r="W444" i="3"/>
  <c r="W445" i="3"/>
  <c r="W446" i="3"/>
  <c r="W447" i="3"/>
  <c r="W448" i="3"/>
  <c r="W449" i="3"/>
  <c r="W450" i="3"/>
  <c r="W451" i="3"/>
  <c r="W452" i="3"/>
  <c r="W453" i="3"/>
  <c r="W454" i="3"/>
  <c r="W455" i="3"/>
  <c r="W456" i="3"/>
  <c r="W457" i="3"/>
  <c r="W458" i="3"/>
  <c r="W459" i="3"/>
  <c r="W460" i="3"/>
  <c r="W461" i="3"/>
  <c r="W462" i="3"/>
  <c r="W463" i="3"/>
  <c r="W464" i="3"/>
  <c r="W465" i="3"/>
  <c r="W466" i="3"/>
  <c r="W467" i="3"/>
  <c r="W468" i="3"/>
  <c r="W469" i="3"/>
  <c r="W470" i="3"/>
  <c r="W471" i="3"/>
  <c r="W472" i="3"/>
  <c r="W473" i="3"/>
  <c r="W474" i="3"/>
  <c r="W475" i="3"/>
  <c r="W476" i="3"/>
  <c r="W477" i="3"/>
  <c r="W478" i="3"/>
  <c r="W479" i="3"/>
  <c r="W480" i="3"/>
  <c r="W481" i="3"/>
  <c r="W482" i="3"/>
  <c r="W483" i="3"/>
  <c r="W484" i="3"/>
  <c r="W485" i="3"/>
  <c r="W486" i="3"/>
  <c r="W487" i="3"/>
  <c r="W488" i="3"/>
  <c r="W489" i="3"/>
  <c r="W490" i="3"/>
  <c r="W491" i="3"/>
  <c r="W492" i="3"/>
  <c r="W493" i="3"/>
  <c r="W494" i="3"/>
  <c r="W495" i="3"/>
  <c r="W496" i="3"/>
  <c r="W497" i="3"/>
  <c r="W498" i="3"/>
  <c r="W499" i="3"/>
  <c r="W500" i="3"/>
  <c r="W501" i="3"/>
  <c r="W502" i="3"/>
  <c r="W503" i="3"/>
  <c r="W504" i="3"/>
  <c r="W505" i="3"/>
  <c r="W506" i="3"/>
  <c r="W507" i="3"/>
  <c r="W508" i="3"/>
  <c r="W509" i="3"/>
  <c r="W510" i="3"/>
  <c r="W511" i="3"/>
  <c r="W512" i="3"/>
  <c r="W513" i="3"/>
  <c r="W514" i="3"/>
  <c r="W515" i="3"/>
  <c r="W516" i="3"/>
  <c r="W517" i="3"/>
  <c r="W518" i="3"/>
  <c r="W519" i="3"/>
  <c r="W520" i="3"/>
  <c r="W521" i="3"/>
  <c r="W522" i="3"/>
  <c r="W523" i="3"/>
  <c r="W524" i="3"/>
  <c r="W525" i="3"/>
  <c r="W526" i="3"/>
  <c r="W527" i="3"/>
  <c r="W528" i="3"/>
  <c r="W529" i="3"/>
  <c r="W530" i="3"/>
  <c r="W531" i="3"/>
  <c r="W532" i="3"/>
  <c r="W533" i="3"/>
  <c r="W534" i="3"/>
  <c r="W535" i="3"/>
  <c r="W536" i="3"/>
  <c r="W537" i="3"/>
  <c r="W538" i="3"/>
  <c r="W539" i="3"/>
  <c r="W540" i="3"/>
  <c r="W541" i="3"/>
  <c r="W542" i="3"/>
  <c r="W543" i="3"/>
  <c r="W544" i="3"/>
  <c r="W545" i="3"/>
  <c r="W546" i="3"/>
  <c r="W547" i="3"/>
  <c r="W548" i="3"/>
  <c r="W549" i="3"/>
  <c r="W550" i="3"/>
  <c r="W551" i="3"/>
  <c r="W552" i="3"/>
  <c r="W553" i="3"/>
  <c r="W554" i="3"/>
  <c r="W555" i="3"/>
  <c r="W556" i="3"/>
  <c r="W557" i="3"/>
  <c r="W558" i="3"/>
  <c r="W559" i="3"/>
  <c r="W560" i="3"/>
  <c r="W561" i="3"/>
  <c r="W562" i="3"/>
  <c r="W563" i="3"/>
  <c r="W564" i="3"/>
  <c r="W565" i="3"/>
  <c r="W566" i="3"/>
  <c r="W567" i="3"/>
  <c r="W568" i="3"/>
  <c r="W569" i="3"/>
  <c r="W570" i="3"/>
  <c r="W571" i="3"/>
  <c r="W572" i="3"/>
  <c r="W573" i="3"/>
  <c r="W574" i="3"/>
  <c r="W575" i="3"/>
  <c r="W576" i="3"/>
  <c r="W577" i="3"/>
  <c r="W578" i="3"/>
  <c r="W579" i="3"/>
  <c r="W580" i="3"/>
  <c r="W581" i="3"/>
  <c r="W582" i="3"/>
  <c r="W583" i="3"/>
  <c r="W584" i="3"/>
  <c r="W585" i="3"/>
  <c r="W586" i="3"/>
  <c r="W587" i="3"/>
  <c r="W588" i="3"/>
  <c r="W589" i="3"/>
  <c r="W590" i="3"/>
  <c r="W591" i="3"/>
  <c r="W592" i="3"/>
  <c r="W593" i="3"/>
  <c r="W594" i="3"/>
  <c r="W595" i="3"/>
  <c r="W596" i="3"/>
  <c r="W597" i="3"/>
  <c r="W598" i="3"/>
  <c r="W599" i="3"/>
  <c r="W600" i="3"/>
  <c r="W601" i="3"/>
  <c r="W602" i="3"/>
  <c r="W603" i="3"/>
  <c r="W604" i="3"/>
  <c r="W605" i="3"/>
  <c r="W606" i="3"/>
  <c r="W607" i="3"/>
  <c r="W608" i="3"/>
  <c r="W609" i="3"/>
  <c r="W610" i="3"/>
  <c r="W611" i="3"/>
  <c r="W612" i="3"/>
  <c r="W613" i="3"/>
  <c r="W614" i="3"/>
  <c r="W615" i="3"/>
  <c r="W616" i="3"/>
  <c r="W617" i="3"/>
  <c r="W618" i="3"/>
  <c r="W619" i="3"/>
  <c r="W620" i="3"/>
  <c r="W621" i="3"/>
  <c r="W622" i="3"/>
  <c r="W623" i="3"/>
  <c r="W624" i="3"/>
  <c r="W625" i="3"/>
  <c r="W626" i="3"/>
  <c r="W627" i="3"/>
  <c r="W628" i="3"/>
  <c r="W629" i="3"/>
  <c r="W630" i="3"/>
  <c r="W631" i="3"/>
  <c r="W632" i="3"/>
  <c r="W633" i="3"/>
  <c r="W634" i="3"/>
  <c r="W635" i="3"/>
  <c r="W636" i="3"/>
  <c r="W637" i="3"/>
  <c r="W638" i="3"/>
  <c r="W639" i="3"/>
  <c r="W640" i="3"/>
  <c r="W641" i="3"/>
  <c r="W642" i="3"/>
  <c r="W643" i="3"/>
  <c r="W644" i="3"/>
  <c r="W645" i="3"/>
  <c r="W646" i="3"/>
  <c r="W647" i="3"/>
  <c r="W648" i="3"/>
  <c r="W649" i="3"/>
  <c r="W650" i="3"/>
  <c r="W651" i="3"/>
  <c r="W652" i="3"/>
  <c r="W653" i="3"/>
  <c r="W654" i="3"/>
  <c r="W657" i="3"/>
  <c r="W658" i="3"/>
  <c r="W659" i="3"/>
  <c r="W660" i="3"/>
  <c r="W661" i="3"/>
  <c r="W662" i="3"/>
  <c r="W663" i="3"/>
  <c r="W664" i="3"/>
  <c r="W665" i="3"/>
  <c r="W666" i="3"/>
  <c r="W667" i="3"/>
  <c r="W668" i="3"/>
  <c r="W669" i="3"/>
  <c r="W670" i="3"/>
  <c r="W671" i="3"/>
  <c r="W672" i="3"/>
  <c r="W673" i="3"/>
  <c r="W674" i="3"/>
  <c r="W675" i="3"/>
  <c r="W676" i="3"/>
  <c r="W677" i="3"/>
  <c r="W678" i="3"/>
  <c r="W679" i="3"/>
  <c r="W680" i="3"/>
  <c r="W681" i="3"/>
  <c r="W682" i="3"/>
  <c r="W683" i="3"/>
  <c r="W684" i="3"/>
  <c r="W685" i="3"/>
  <c r="W686" i="3"/>
  <c r="W687" i="3"/>
  <c r="W688" i="3"/>
  <c r="W689" i="3"/>
  <c r="W690" i="3"/>
  <c r="W691" i="3"/>
  <c r="W692" i="3"/>
  <c r="W693" i="3"/>
  <c r="W694" i="3"/>
  <c r="W695" i="3"/>
  <c r="W696" i="3"/>
  <c r="W697" i="3"/>
  <c r="W698" i="3"/>
  <c r="W699" i="3"/>
  <c r="W700" i="3"/>
  <c r="W701" i="3"/>
  <c r="W702" i="3"/>
  <c r="W703" i="3"/>
  <c r="W704" i="3"/>
  <c r="W705" i="3"/>
  <c r="W706" i="3"/>
  <c r="W707" i="3"/>
  <c r="W708" i="3"/>
  <c r="W709" i="3"/>
  <c r="W710" i="3"/>
  <c r="W711" i="3"/>
  <c r="W712" i="3"/>
  <c r="W713" i="3"/>
  <c r="W714" i="3"/>
  <c r="W715" i="3"/>
  <c r="W716" i="3"/>
  <c r="W717" i="3"/>
  <c r="W718" i="3"/>
  <c r="W719" i="3"/>
  <c r="W720" i="3"/>
  <c r="W721" i="3"/>
  <c r="W722" i="3"/>
  <c r="W723" i="3"/>
  <c r="W724" i="3"/>
  <c r="W725" i="3"/>
  <c r="W726" i="3"/>
  <c r="W727" i="3"/>
  <c r="W728" i="3"/>
  <c r="W729" i="3"/>
  <c r="W730" i="3"/>
  <c r="W731" i="3"/>
  <c r="W732" i="3"/>
  <c r="W733" i="3"/>
  <c r="W734" i="3"/>
  <c r="W735" i="3"/>
  <c r="W736" i="3"/>
  <c r="W737" i="3"/>
  <c r="W738" i="3"/>
  <c r="W739" i="3"/>
  <c r="W740" i="3"/>
  <c r="W741" i="3"/>
  <c r="W742" i="3"/>
  <c r="W743" i="3"/>
  <c r="W744" i="3"/>
  <c r="W745" i="3"/>
  <c r="W746" i="3"/>
  <c r="W747" i="3"/>
  <c r="W748" i="3"/>
  <c r="W749" i="3"/>
  <c r="W750" i="3"/>
  <c r="W751" i="3"/>
  <c r="W752" i="3"/>
  <c r="W753" i="3"/>
  <c r="W754" i="3"/>
  <c r="W755" i="3"/>
  <c r="W756" i="3"/>
  <c r="W757" i="3"/>
  <c r="W758" i="3"/>
  <c r="W759" i="3"/>
  <c r="W760" i="3"/>
  <c r="W761" i="3"/>
  <c r="W762" i="3"/>
  <c r="W763" i="3"/>
  <c r="W764" i="3"/>
  <c r="W765" i="3"/>
  <c r="W766" i="3"/>
  <c r="W767" i="3"/>
  <c r="W768" i="3"/>
  <c r="W769" i="3"/>
  <c r="W770" i="3"/>
  <c r="W771" i="3"/>
  <c r="W772" i="3"/>
  <c r="W773" i="3"/>
  <c r="W774" i="3"/>
  <c r="W775" i="3"/>
  <c r="W776" i="3"/>
  <c r="W777" i="3"/>
  <c r="W778" i="3"/>
  <c r="W779" i="3"/>
  <c r="W780" i="3"/>
  <c r="W781" i="3"/>
  <c r="W782" i="3"/>
  <c r="W783" i="3"/>
  <c r="W784" i="3"/>
  <c r="W785" i="3"/>
  <c r="W786" i="3"/>
  <c r="W787" i="3"/>
  <c r="W788" i="3"/>
  <c r="W789" i="3"/>
  <c r="W790" i="3"/>
  <c r="W791" i="3"/>
  <c r="W792" i="3"/>
  <c r="W793" i="3"/>
  <c r="W794" i="3"/>
  <c r="W795" i="3"/>
  <c r="W796" i="3"/>
  <c r="W797" i="3"/>
  <c r="W798" i="3"/>
  <c r="W799" i="3"/>
  <c r="W800" i="3"/>
  <c r="W801" i="3"/>
  <c r="W802" i="3"/>
  <c r="W803" i="3"/>
  <c r="W804" i="3"/>
  <c r="W805" i="3"/>
  <c r="W806" i="3"/>
  <c r="W807" i="3"/>
  <c r="W808" i="3"/>
  <c r="W809" i="3"/>
  <c r="W810" i="3"/>
  <c r="W811" i="3"/>
  <c r="W812" i="3"/>
  <c r="W813" i="3"/>
  <c r="W814" i="3"/>
  <c r="W815" i="3"/>
  <c r="W816" i="3"/>
  <c r="W817" i="3"/>
  <c r="W818" i="3"/>
  <c r="W819" i="3"/>
  <c r="W820" i="3"/>
  <c r="W821" i="3"/>
  <c r="W822" i="3"/>
  <c r="W823" i="3"/>
  <c r="W824" i="3"/>
  <c r="W825" i="3"/>
  <c r="W826" i="3"/>
  <c r="W827" i="3"/>
  <c r="W828" i="3"/>
  <c r="W829" i="3"/>
  <c r="W830" i="3"/>
  <c r="W831" i="3"/>
  <c r="W832" i="3"/>
  <c r="W833" i="3"/>
  <c r="W834" i="3"/>
  <c r="W835" i="3"/>
  <c r="W836" i="3"/>
  <c r="W837" i="3"/>
  <c r="W838" i="3"/>
  <c r="W839" i="3"/>
  <c r="W840" i="3"/>
  <c r="W841" i="3"/>
  <c r="W842" i="3"/>
  <c r="W843" i="3"/>
  <c r="W844" i="3"/>
  <c r="W845" i="3"/>
  <c r="W846" i="3"/>
  <c r="W847" i="3"/>
  <c r="W848" i="3"/>
  <c r="W849" i="3"/>
  <c r="W850" i="3"/>
  <c r="W851" i="3"/>
  <c r="W852" i="3"/>
  <c r="W853" i="3"/>
  <c r="W854" i="3"/>
  <c r="W855" i="3"/>
  <c r="W856" i="3"/>
  <c r="W857" i="3"/>
  <c r="W858" i="3"/>
  <c r="W859" i="3"/>
  <c r="W860" i="3"/>
  <c r="W861" i="3"/>
  <c r="W862" i="3"/>
  <c r="W863" i="3"/>
  <c r="W864" i="3"/>
  <c r="W865" i="3"/>
  <c r="W866" i="3"/>
  <c r="W867" i="3"/>
  <c r="W868" i="3"/>
  <c r="W869" i="3"/>
  <c r="W870" i="3"/>
  <c r="W871" i="3"/>
  <c r="W872" i="3"/>
  <c r="W873" i="3"/>
  <c r="W874" i="3"/>
  <c r="W875" i="3"/>
  <c r="W876" i="3"/>
  <c r="W877" i="3"/>
  <c r="W878" i="3"/>
  <c r="W879" i="3"/>
  <c r="W880" i="3"/>
  <c r="W881" i="3"/>
  <c r="W882" i="3"/>
  <c r="W883" i="3"/>
  <c r="W884" i="3"/>
  <c r="W885" i="3"/>
  <c r="W886" i="3"/>
  <c r="W887" i="3"/>
  <c r="W888" i="3"/>
  <c r="W889" i="3"/>
  <c r="W890" i="3"/>
  <c r="W891" i="3"/>
  <c r="W892" i="3"/>
  <c r="W893" i="3"/>
  <c r="W894" i="3"/>
  <c r="W895" i="3"/>
  <c r="W896" i="3"/>
  <c r="W897" i="3"/>
  <c r="W898" i="3"/>
  <c r="W899" i="3"/>
  <c r="W900" i="3"/>
  <c r="W901" i="3"/>
  <c r="W902" i="3"/>
  <c r="W903" i="3"/>
  <c r="W904" i="3"/>
  <c r="W905" i="3"/>
  <c r="W906" i="3"/>
  <c r="W907" i="3"/>
  <c r="W908" i="3"/>
  <c r="W909" i="3"/>
  <c r="W910" i="3"/>
  <c r="W911" i="3"/>
  <c r="W912" i="3"/>
  <c r="W913" i="3"/>
  <c r="W914" i="3"/>
  <c r="W915" i="3"/>
  <c r="W916" i="3"/>
  <c r="W917" i="3"/>
  <c r="W918" i="3"/>
  <c r="W919" i="3"/>
  <c r="W920" i="3"/>
  <c r="W921" i="3"/>
  <c r="W922" i="3"/>
  <c r="W923" i="3"/>
  <c r="W924" i="3"/>
  <c r="W925" i="3"/>
  <c r="W926" i="3"/>
  <c r="W927" i="3"/>
  <c r="W928" i="3"/>
  <c r="W929" i="3"/>
  <c r="W930" i="3"/>
  <c r="W931" i="3"/>
  <c r="W932" i="3"/>
  <c r="W933" i="3"/>
  <c r="W934" i="3"/>
  <c r="W935" i="3"/>
  <c r="W936" i="3"/>
  <c r="W937" i="3"/>
  <c r="W938" i="3"/>
  <c r="W939" i="3"/>
  <c r="W940" i="3"/>
  <c r="W941" i="3"/>
  <c r="W942" i="3"/>
  <c r="W943" i="3"/>
  <c r="W944" i="3"/>
  <c r="W945" i="3"/>
  <c r="W946" i="3"/>
  <c r="W947" i="3"/>
  <c r="W948" i="3"/>
  <c r="W949" i="3"/>
  <c r="W950" i="3"/>
  <c r="W951" i="3"/>
  <c r="W952" i="3"/>
  <c r="W953" i="3"/>
  <c r="W954" i="3"/>
  <c r="W955" i="3"/>
  <c r="W956" i="3"/>
  <c r="W957" i="3"/>
  <c r="W958" i="3"/>
  <c r="W959" i="3"/>
  <c r="W960" i="3"/>
  <c r="W961" i="3"/>
  <c r="W962" i="3"/>
  <c r="W963" i="3"/>
  <c r="W964" i="3"/>
  <c r="W965" i="3"/>
  <c r="W966" i="3"/>
  <c r="W967" i="3"/>
  <c r="W968" i="3"/>
  <c r="W969" i="3"/>
  <c r="W970" i="3"/>
  <c r="W971" i="3"/>
  <c r="W972" i="3"/>
  <c r="W973" i="3"/>
  <c r="W974" i="3"/>
  <c r="W975" i="3"/>
  <c r="W976" i="3"/>
  <c r="W977" i="3"/>
  <c r="W978" i="3"/>
  <c r="W979" i="3"/>
  <c r="W980" i="3"/>
  <c r="W981" i="3"/>
  <c r="W982" i="3"/>
  <c r="W983" i="3"/>
  <c r="W984" i="3"/>
  <c r="W985" i="3"/>
  <c r="W986" i="3"/>
  <c r="W987" i="3"/>
  <c r="W988" i="3"/>
  <c r="W989" i="3"/>
  <c r="W990" i="3"/>
  <c r="W991" i="3"/>
  <c r="W992" i="3"/>
  <c r="W993" i="3"/>
  <c r="W994" i="3"/>
  <c r="W995" i="3"/>
  <c r="W996" i="3"/>
  <c r="W997" i="3"/>
  <c r="W998" i="3"/>
  <c r="W999" i="3"/>
  <c r="W1000" i="3"/>
  <c r="W1001" i="3"/>
  <c r="W1002" i="3"/>
  <c r="W1003" i="3"/>
  <c r="W1004" i="3"/>
  <c r="W1005" i="3"/>
  <c r="W1006" i="3"/>
  <c r="W1007" i="3"/>
  <c r="W1008" i="3"/>
  <c r="W1009" i="3"/>
  <c r="W1010" i="3"/>
  <c r="W1011" i="3"/>
  <c r="W1012" i="3"/>
  <c r="W1013" i="3"/>
  <c r="W1014" i="3"/>
  <c r="W1015" i="3"/>
  <c r="W1016" i="3"/>
  <c r="W1017" i="3"/>
  <c r="W1018" i="3"/>
  <c r="W1019" i="3"/>
  <c r="W1020" i="3"/>
  <c r="W1021" i="3"/>
  <c r="W1022" i="3"/>
  <c r="W1023" i="3"/>
  <c r="W1024" i="3"/>
  <c r="W1025" i="3"/>
  <c r="W1026" i="3"/>
  <c r="W1027" i="3"/>
  <c r="W1028" i="3"/>
  <c r="W1029" i="3"/>
  <c r="W1030" i="3"/>
  <c r="W1031" i="3"/>
  <c r="W1032" i="3"/>
  <c r="W1033" i="3"/>
  <c r="W1034" i="3"/>
  <c r="W1035" i="3"/>
  <c r="W1036" i="3"/>
  <c r="W1037" i="3"/>
  <c r="W1038" i="3"/>
  <c r="W1039" i="3"/>
  <c r="W1040" i="3"/>
  <c r="W1041" i="3"/>
  <c r="W1042" i="3"/>
  <c r="W1043" i="3"/>
  <c r="W1044" i="3"/>
  <c r="W1045" i="3"/>
  <c r="W1046" i="3"/>
  <c r="W1047" i="3"/>
  <c r="W1048" i="3"/>
  <c r="W1049" i="3"/>
  <c r="W1050" i="3"/>
  <c r="W1051" i="3"/>
  <c r="W1052" i="3"/>
  <c r="W1053" i="3"/>
  <c r="W1054" i="3"/>
  <c r="W1055" i="3"/>
  <c r="W1056" i="3"/>
  <c r="W1057" i="3"/>
  <c r="W1058" i="3"/>
  <c r="W1059" i="3"/>
  <c r="W1060" i="3"/>
  <c r="W1061" i="3"/>
  <c r="W1062" i="3"/>
  <c r="W1063" i="3"/>
  <c r="W1064" i="3"/>
  <c r="W1065" i="3"/>
  <c r="W1066" i="3"/>
  <c r="W1067" i="3"/>
  <c r="W1068" i="3"/>
  <c r="W1069" i="3"/>
  <c r="W1070" i="3"/>
  <c r="W1071" i="3"/>
  <c r="W1072" i="3"/>
  <c r="W1073" i="3"/>
  <c r="W1074" i="3"/>
  <c r="W1075" i="3"/>
  <c r="W1076" i="3"/>
  <c r="W1077" i="3"/>
  <c r="W1078" i="3"/>
  <c r="W1079" i="3"/>
  <c r="W1080" i="3"/>
  <c r="W1081" i="3"/>
  <c r="W1082" i="3"/>
  <c r="W1083" i="3"/>
  <c r="W1084" i="3"/>
  <c r="W1085" i="3"/>
  <c r="W1086" i="3"/>
  <c r="W1087" i="3"/>
  <c r="W1088" i="3"/>
  <c r="W1089" i="3"/>
  <c r="W1090" i="3"/>
  <c r="W1091" i="3"/>
  <c r="W1092" i="3"/>
  <c r="W1093" i="3"/>
  <c r="W1094" i="3"/>
  <c r="W1095" i="3"/>
  <c r="W1096" i="3"/>
  <c r="W1097" i="3"/>
  <c r="W1098" i="3"/>
  <c r="W1099" i="3"/>
  <c r="W1100" i="3"/>
  <c r="W1101" i="3"/>
  <c r="W1102" i="3"/>
  <c r="W1103" i="3"/>
  <c r="W1104" i="3"/>
  <c r="W1105" i="3"/>
  <c r="W1106" i="3"/>
  <c r="W1107" i="3"/>
  <c r="W1108" i="3"/>
  <c r="W1109" i="3"/>
  <c r="W1110" i="3"/>
  <c r="W1111" i="3"/>
  <c r="W1112" i="3"/>
  <c r="W1113" i="3"/>
  <c r="W1114" i="3"/>
  <c r="W1115" i="3"/>
  <c r="W1116" i="3"/>
  <c r="W1117" i="3"/>
  <c r="W1118" i="3"/>
  <c r="W1119" i="3"/>
  <c r="W1120" i="3"/>
  <c r="W1121" i="3"/>
  <c r="W1122" i="3"/>
  <c r="W1123" i="3"/>
  <c r="W1124" i="3"/>
  <c r="W1125" i="3"/>
  <c r="W1126" i="3"/>
  <c r="W1127" i="3"/>
  <c r="W1128" i="3"/>
  <c r="W1129" i="3"/>
  <c r="W1130" i="3"/>
  <c r="W1131" i="3"/>
  <c r="W1132" i="3"/>
  <c r="W1133" i="3"/>
  <c r="W1134" i="3"/>
  <c r="W1135" i="3"/>
  <c r="W1136" i="3"/>
  <c r="W1137" i="3"/>
  <c r="W1138" i="3"/>
  <c r="W1139" i="3"/>
  <c r="W1140" i="3"/>
  <c r="W1141" i="3"/>
  <c r="W1142" i="3"/>
  <c r="W1143" i="3"/>
  <c r="W1144" i="3"/>
  <c r="W1145" i="3"/>
  <c r="W1146" i="3"/>
  <c r="W1147" i="3"/>
  <c r="W1148" i="3"/>
  <c r="W1149" i="3"/>
  <c r="W1150" i="3"/>
  <c r="W1151" i="3"/>
  <c r="W1152" i="3"/>
  <c r="W1153" i="3"/>
  <c r="W1154" i="3"/>
  <c r="W1155" i="3"/>
  <c r="W1156" i="3"/>
  <c r="W1157" i="3"/>
  <c r="W1158" i="3"/>
  <c r="W1159" i="3"/>
  <c r="W1160" i="3"/>
  <c r="W1161" i="3"/>
  <c r="W1162" i="3"/>
  <c r="W1163" i="3"/>
  <c r="W1164" i="3"/>
  <c r="W1165" i="3"/>
  <c r="W1166" i="3"/>
  <c r="W1167" i="3"/>
  <c r="W1168" i="3"/>
  <c r="W1169" i="3"/>
  <c r="W1170" i="3"/>
  <c r="W1171" i="3"/>
  <c r="W1172" i="3"/>
  <c r="W1173" i="3"/>
  <c r="W1174" i="3"/>
  <c r="W1175" i="3"/>
  <c r="W1176" i="3"/>
  <c r="W1177" i="3"/>
  <c r="W1178" i="3"/>
  <c r="W1179" i="3"/>
  <c r="W1180" i="3"/>
  <c r="W1181" i="3"/>
  <c r="W1182" i="3"/>
  <c r="W1183" i="3"/>
  <c r="W1184" i="3"/>
  <c r="W1185" i="3"/>
  <c r="W1186" i="3"/>
  <c r="W1187" i="3"/>
  <c r="W1188" i="3"/>
  <c r="W1189" i="3"/>
  <c r="W1190" i="3"/>
  <c r="W1191" i="3"/>
  <c r="W1192" i="3"/>
  <c r="W1193" i="3"/>
  <c r="W1194" i="3"/>
  <c r="W1195" i="3"/>
  <c r="W1196" i="3"/>
  <c r="W1197" i="3"/>
  <c r="W1198" i="3"/>
  <c r="W1199" i="3"/>
  <c r="W1200" i="3"/>
  <c r="W1201" i="3"/>
  <c r="W1202" i="3"/>
  <c r="W1203" i="3"/>
  <c r="W1204" i="3"/>
  <c r="W1205" i="3"/>
  <c r="W1206" i="3"/>
  <c r="W1207" i="3"/>
  <c r="W1208" i="3"/>
  <c r="W1209" i="3"/>
  <c r="W1210" i="3"/>
  <c r="W1211" i="3"/>
  <c r="W1212" i="3"/>
  <c r="W1213" i="3"/>
  <c r="W1214" i="3"/>
  <c r="W1215" i="3"/>
  <c r="W1216" i="3"/>
  <c r="W1217" i="3"/>
  <c r="W1218" i="3"/>
  <c r="W1219" i="3"/>
  <c r="W1220" i="3"/>
  <c r="W1221" i="3"/>
  <c r="W1222" i="3"/>
  <c r="W1223" i="3"/>
  <c r="W1224" i="3"/>
  <c r="W1225" i="3"/>
  <c r="W1226" i="3"/>
  <c r="W1227" i="3"/>
  <c r="W1228" i="3"/>
  <c r="W1229" i="3"/>
  <c r="W1230" i="3"/>
  <c r="W1231" i="3"/>
  <c r="W1232" i="3"/>
  <c r="W1233" i="3"/>
  <c r="W1234" i="3"/>
  <c r="W1235" i="3"/>
  <c r="W1236" i="3"/>
  <c r="W1237" i="3"/>
  <c r="W1238" i="3"/>
  <c r="W1239" i="3"/>
  <c r="W1240" i="3"/>
  <c r="W1241" i="3"/>
  <c r="W1242" i="3"/>
  <c r="W1243" i="3"/>
  <c r="W1244" i="3"/>
  <c r="W1245" i="3"/>
  <c r="W1246" i="3"/>
  <c r="W1247" i="3"/>
  <c r="W1248" i="3"/>
  <c r="W1249" i="3"/>
  <c r="W1250" i="3"/>
  <c r="W1251" i="3"/>
  <c r="W1252" i="3"/>
  <c r="W1253" i="3"/>
  <c r="W1254" i="3"/>
  <c r="W1255" i="3"/>
  <c r="W1256" i="3"/>
  <c r="W1257" i="3"/>
  <c r="W1258" i="3"/>
  <c r="W1259" i="3"/>
  <c r="W1260" i="3"/>
  <c r="W1261" i="3"/>
  <c r="W1262" i="3"/>
  <c r="W1263" i="3"/>
  <c r="W1264" i="3"/>
  <c r="W1265" i="3"/>
  <c r="W1266" i="3"/>
  <c r="W1267" i="3"/>
  <c r="W1268" i="3"/>
  <c r="W1269" i="3"/>
  <c r="W1270" i="3"/>
  <c r="W1271" i="3"/>
  <c r="W1272" i="3"/>
  <c r="W1273" i="3"/>
  <c r="W1274" i="3"/>
  <c r="W1275" i="3"/>
  <c r="W1276" i="3"/>
  <c r="W1277" i="3"/>
  <c r="W1278" i="3"/>
  <c r="W1279" i="3"/>
  <c r="W1280" i="3"/>
  <c r="W1281" i="3"/>
  <c r="W1282" i="3"/>
  <c r="W1283" i="3"/>
  <c r="W1284" i="3"/>
  <c r="W1285" i="3"/>
  <c r="W1286" i="3"/>
  <c r="W1287" i="3"/>
  <c r="W1288" i="3"/>
  <c r="W1289" i="3"/>
  <c r="W1290" i="3"/>
  <c r="W1291" i="3"/>
  <c r="W1292" i="3"/>
  <c r="W1293" i="3"/>
  <c r="W1294" i="3"/>
  <c r="W1295" i="3"/>
  <c r="W1296" i="3"/>
  <c r="W1297" i="3"/>
  <c r="W1298" i="3"/>
  <c r="W1299" i="3"/>
  <c r="W1300" i="3"/>
  <c r="W1301" i="3"/>
  <c r="W1302" i="3"/>
  <c r="W1303" i="3"/>
  <c r="W1304" i="3"/>
  <c r="W1305" i="3"/>
  <c r="W1306" i="3"/>
  <c r="W1307" i="3"/>
  <c r="W1308" i="3"/>
  <c r="W1309" i="3"/>
  <c r="W1310" i="3"/>
  <c r="W1311" i="3"/>
  <c r="W1312" i="3"/>
  <c r="W1313" i="3"/>
  <c r="W1314" i="3"/>
  <c r="W1315" i="3"/>
  <c r="W1316" i="3"/>
  <c r="W1317" i="3"/>
  <c r="W1318" i="3"/>
  <c r="W1319" i="3"/>
  <c r="W1320" i="3"/>
  <c r="W1321" i="3"/>
  <c r="W1322" i="3"/>
  <c r="W1323" i="3"/>
  <c r="W1324" i="3"/>
  <c r="W1325" i="3"/>
  <c r="W1326" i="3"/>
  <c r="W1327" i="3"/>
  <c r="W1328" i="3"/>
  <c r="W1329" i="3"/>
  <c r="W1330" i="3"/>
  <c r="W1331" i="3"/>
  <c r="W1332" i="3"/>
  <c r="W1333" i="3"/>
  <c r="W1334" i="3"/>
  <c r="W1335" i="3"/>
  <c r="W1336" i="3"/>
  <c r="W1337" i="3"/>
  <c r="W1338" i="3"/>
  <c r="W1339" i="3"/>
  <c r="W1340" i="3"/>
  <c r="W1341" i="3"/>
  <c r="W1342" i="3"/>
  <c r="W1343" i="3"/>
  <c r="W1344" i="3"/>
  <c r="W1345" i="3"/>
  <c r="W1346" i="3"/>
  <c r="W1347" i="3"/>
  <c r="W1348" i="3"/>
  <c r="W1349" i="3"/>
  <c r="W1350" i="3"/>
  <c r="W1351" i="3"/>
  <c r="W1352" i="3"/>
  <c r="W1353" i="3"/>
  <c r="W1354" i="3"/>
  <c r="W1355" i="3"/>
  <c r="W1356" i="3"/>
  <c r="W1357" i="3"/>
  <c r="W1358" i="3"/>
  <c r="W1359" i="3"/>
  <c r="W1360" i="3"/>
  <c r="W1361" i="3"/>
  <c r="W1362" i="3"/>
  <c r="W1363" i="3"/>
  <c r="W1364" i="3"/>
  <c r="W1365" i="3"/>
  <c r="W1366" i="3"/>
  <c r="W1367" i="3"/>
  <c r="W1368" i="3"/>
  <c r="W1369" i="3"/>
  <c r="W1370" i="3"/>
  <c r="W1371" i="3"/>
  <c r="W1372" i="3"/>
  <c r="W1373" i="3"/>
  <c r="W1374" i="3"/>
  <c r="W1375" i="3"/>
  <c r="W1376" i="3"/>
  <c r="W1377" i="3"/>
  <c r="W1378" i="3"/>
  <c r="W1379" i="3"/>
  <c r="W1380" i="3"/>
  <c r="W1381" i="3"/>
  <c r="W1382" i="3"/>
  <c r="W1383" i="3"/>
  <c r="W1384" i="3"/>
  <c r="W1385" i="3"/>
  <c r="W1386" i="3"/>
  <c r="W1387" i="3"/>
  <c r="W1388" i="3"/>
  <c r="W1389" i="3"/>
  <c r="W1390" i="3"/>
  <c r="W1391" i="3"/>
  <c r="W1392" i="3"/>
  <c r="W1393" i="3"/>
  <c r="W1394" i="3"/>
  <c r="W1395" i="3"/>
  <c r="W1396" i="3"/>
  <c r="W1397" i="3"/>
  <c r="W1398" i="3"/>
  <c r="W1399" i="3"/>
  <c r="W1400" i="3"/>
  <c r="W1401" i="3"/>
  <c r="W1402" i="3"/>
  <c r="W1403" i="3"/>
  <c r="W1404" i="3"/>
  <c r="W1405" i="3"/>
  <c r="W1406" i="3"/>
  <c r="W1407" i="3"/>
  <c r="W1415" i="3"/>
  <c r="W1416" i="3"/>
  <c r="W1417" i="3"/>
  <c r="W1418" i="3"/>
  <c r="W1419" i="3"/>
  <c r="W1420" i="3"/>
  <c r="W1421" i="3"/>
  <c r="W1422" i="3"/>
  <c r="W1423" i="3"/>
  <c r="W1424" i="3"/>
  <c r="W1425" i="3"/>
  <c r="W1426" i="3"/>
  <c r="W1427" i="3"/>
  <c r="W1428" i="3"/>
  <c r="W1429" i="3"/>
  <c r="W1430" i="3"/>
  <c r="W1431" i="3"/>
  <c r="W1432" i="3"/>
  <c r="W1433" i="3"/>
  <c r="W1434" i="3"/>
  <c r="W1435" i="3"/>
  <c r="W1436" i="3"/>
  <c r="W1437" i="3"/>
  <c r="W1438" i="3"/>
  <c r="W1439" i="3"/>
  <c r="W1440" i="3"/>
  <c r="W1441" i="3"/>
  <c r="W1442" i="3"/>
  <c r="W1443" i="3"/>
  <c r="W1444" i="3"/>
  <c r="W1445" i="3"/>
  <c r="W1446" i="3"/>
  <c r="W1447" i="3"/>
  <c r="W1448" i="3"/>
  <c r="W1449" i="3"/>
  <c r="W1450" i="3"/>
  <c r="W1451" i="3"/>
  <c r="W1452" i="3"/>
  <c r="W1453" i="3"/>
  <c r="W1454" i="3"/>
  <c r="W1455" i="3"/>
  <c r="W1456" i="3"/>
  <c r="W1457" i="3"/>
  <c r="W1458" i="3"/>
  <c r="W1459" i="3"/>
  <c r="W1460" i="3"/>
  <c r="W1461" i="3"/>
  <c r="W1462" i="3"/>
  <c r="W1463" i="3"/>
  <c r="W1464" i="3"/>
  <c r="W1465" i="3"/>
  <c r="W1466" i="3"/>
  <c r="W1467" i="3"/>
  <c r="W1468" i="3"/>
  <c r="W1469" i="3"/>
  <c r="W1470" i="3"/>
  <c r="W1471" i="3"/>
  <c r="W1472" i="3"/>
  <c r="W1473" i="3"/>
  <c r="W1474" i="3"/>
  <c r="W1475" i="3"/>
  <c r="W1476" i="3"/>
  <c r="W1477" i="3"/>
  <c r="W1478" i="3"/>
  <c r="W1479" i="3"/>
  <c r="W1480" i="3"/>
  <c r="W1481" i="3"/>
  <c r="W1482" i="3"/>
  <c r="W1483" i="3"/>
  <c r="W1484" i="3"/>
  <c r="W1485" i="3"/>
  <c r="W1486" i="3"/>
  <c r="W1487" i="3"/>
  <c r="W1488" i="3"/>
  <c r="W1489" i="3"/>
  <c r="W1490" i="3"/>
  <c r="W1491" i="3"/>
  <c r="W1492" i="3"/>
  <c r="W1493" i="3"/>
  <c r="W1494" i="3"/>
  <c r="W1495" i="3"/>
  <c r="W1496" i="3"/>
  <c r="W1497" i="3"/>
  <c r="W1498" i="3"/>
  <c r="W1499" i="3"/>
  <c r="W1500" i="3"/>
  <c r="W1501" i="3"/>
  <c r="W1502" i="3"/>
  <c r="W1503" i="3"/>
  <c r="W1504" i="3"/>
  <c r="W1505" i="3"/>
  <c r="W1506" i="3"/>
  <c r="W1507" i="3"/>
  <c r="W1508" i="3"/>
  <c r="W1509" i="3"/>
  <c r="W1510" i="3"/>
  <c r="W1511" i="3"/>
  <c r="W1512" i="3"/>
  <c r="W1513" i="3"/>
  <c r="W1514" i="3"/>
  <c r="W1515" i="3"/>
  <c r="W1516" i="3"/>
  <c r="W1517" i="3"/>
  <c r="W1518" i="3"/>
  <c r="W1519" i="3"/>
  <c r="W1520" i="3"/>
  <c r="W1521" i="3"/>
  <c r="W1522" i="3"/>
  <c r="W1523" i="3"/>
  <c r="W1524" i="3"/>
  <c r="W1525" i="3"/>
  <c r="W1526" i="3"/>
  <c r="W1527" i="3"/>
  <c r="W1528" i="3"/>
  <c r="W1529" i="3"/>
  <c r="W1530" i="3"/>
  <c r="W1531" i="3"/>
  <c r="W1532" i="3"/>
  <c r="W1533" i="3"/>
  <c r="W1534" i="3"/>
  <c r="W1535" i="3"/>
  <c r="W1536" i="3"/>
  <c r="W1537" i="3"/>
  <c r="W1538" i="3"/>
  <c r="W1539" i="3"/>
  <c r="W1540" i="3"/>
  <c r="W1541" i="3"/>
  <c r="W1542" i="3"/>
  <c r="W1543" i="3"/>
  <c r="W1544" i="3"/>
  <c r="W1545" i="3"/>
  <c r="W1546" i="3"/>
  <c r="W1547" i="3"/>
  <c r="W1548" i="3"/>
  <c r="W1549" i="3"/>
  <c r="W1550" i="3"/>
  <c r="W1551" i="3"/>
  <c r="W1552" i="3"/>
  <c r="W1553" i="3"/>
  <c r="W1554" i="3"/>
  <c r="W1555" i="3"/>
  <c r="W1556" i="3"/>
  <c r="W1557" i="3"/>
  <c r="W1558" i="3"/>
  <c r="W1559" i="3"/>
  <c r="W1560" i="3"/>
  <c r="W1561" i="3"/>
  <c r="W1562" i="3"/>
  <c r="W1563" i="3"/>
  <c r="W1564" i="3"/>
  <c r="W1565" i="3"/>
  <c r="W1566" i="3"/>
  <c r="W1567" i="3"/>
  <c r="W1568" i="3"/>
  <c r="W1569" i="3"/>
  <c r="W1570" i="3"/>
  <c r="W1571" i="3"/>
  <c r="W1572" i="3"/>
  <c r="W1573" i="3"/>
  <c r="W1574" i="3"/>
  <c r="W1575" i="3"/>
  <c r="W1576" i="3"/>
  <c r="W1577" i="3"/>
  <c r="W1578" i="3"/>
  <c r="W1579" i="3"/>
  <c r="W1580" i="3"/>
  <c r="W1581" i="3"/>
  <c r="W1582" i="3"/>
  <c r="W1583" i="3"/>
  <c r="W1584" i="3"/>
  <c r="W1585" i="3"/>
  <c r="W1586" i="3"/>
  <c r="W1587" i="3"/>
  <c r="W1588" i="3"/>
  <c r="W1589" i="3"/>
  <c r="W1590" i="3"/>
  <c r="W1591" i="3"/>
  <c r="W1592" i="3"/>
  <c r="W1593" i="3"/>
  <c r="W1594" i="3"/>
  <c r="W1595" i="3"/>
  <c r="W1596" i="3"/>
  <c r="W1597" i="3"/>
  <c r="W1598" i="3"/>
  <c r="W1599" i="3"/>
  <c r="W1600" i="3"/>
  <c r="W1601" i="3"/>
  <c r="W1602" i="3"/>
  <c r="W1603" i="3"/>
  <c r="W1604" i="3"/>
  <c r="W1605" i="3"/>
  <c r="W1606" i="3"/>
  <c r="W1607" i="3"/>
  <c r="W1608" i="3"/>
  <c r="W1609" i="3"/>
  <c r="W1610" i="3"/>
  <c r="W1611" i="3"/>
  <c r="W1612" i="3"/>
  <c r="W1613" i="3"/>
  <c r="W1614" i="3"/>
  <c r="W1615" i="3"/>
  <c r="W1616" i="3"/>
  <c r="W1617" i="3"/>
  <c r="W1618" i="3"/>
  <c r="W1619" i="3"/>
  <c r="W1620" i="3"/>
  <c r="W1621" i="3"/>
  <c r="W1622" i="3"/>
  <c r="W1623" i="3"/>
  <c r="W1624" i="3"/>
  <c r="W1625" i="3"/>
  <c r="W1626" i="3"/>
  <c r="W1627" i="3"/>
  <c r="W1628" i="3"/>
  <c r="W1629" i="3"/>
  <c r="W1630" i="3"/>
  <c r="W1631" i="3"/>
  <c r="W1632" i="3"/>
  <c r="W1633" i="3"/>
  <c r="W1634" i="3"/>
  <c r="W1635" i="3"/>
  <c r="W1636" i="3"/>
  <c r="W1637" i="3"/>
  <c r="W1638" i="3"/>
  <c r="W1639" i="3"/>
  <c r="W1640" i="3"/>
  <c r="W1641" i="3"/>
  <c r="W1642" i="3"/>
  <c r="W1643" i="3"/>
  <c r="W1644" i="3"/>
  <c r="W1645" i="3"/>
  <c r="W1646" i="3"/>
  <c r="W1647" i="3"/>
  <c r="W1648" i="3"/>
  <c r="W1649" i="3"/>
  <c r="W1650" i="3"/>
  <c r="W1651" i="3"/>
  <c r="W1652" i="3"/>
  <c r="W1653" i="3"/>
  <c r="W1654" i="3"/>
  <c r="W1655" i="3"/>
  <c r="W1656" i="3"/>
  <c r="W1657" i="3"/>
  <c r="W1658" i="3"/>
  <c r="W1659" i="3"/>
  <c r="W1660" i="3"/>
  <c r="W1661" i="3"/>
  <c r="W1662" i="3"/>
  <c r="W1663" i="3"/>
  <c r="W1664" i="3"/>
  <c r="W1665" i="3"/>
  <c r="W1666" i="3"/>
  <c r="W1667" i="3"/>
  <c r="W1668" i="3"/>
  <c r="W1669" i="3"/>
  <c r="W1670" i="3"/>
  <c r="W1671" i="3"/>
  <c r="W1672" i="3"/>
  <c r="W1673" i="3"/>
  <c r="W1674" i="3"/>
  <c r="W1675" i="3"/>
  <c r="W1676" i="3"/>
  <c r="W1677" i="3"/>
  <c r="W1678" i="3"/>
  <c r="W1679" i="3"/>
  <c r="W1680" i="3"/>
  <c r="W1681" i="3"/>
  <c r="W1682" i="3"/>
  <c r="W1683" i="3"/>
  <c r="W1684" i="3"/>
  <c r="W1685" i="3"/>
  <c r="W1686" i="3"/>
  <c r="W1687" i="3"/>
  <c r="W1688" i="3"/>
  <c r="W1689" i="3"/>
  <c r="W1690" i="3"/>
  <c r="W1691" i="3"/>
  <c r="W1692" i="3"/>
  <c r="W1693" i="3"/>
  <c r="W1694" i="3"/>
  <c r="W1695" i="3"/>
  <c r="W1696" i="3"/>
  <c r="W1697" i="3"/>
  <c r="W1698" i="3"/>
  <c r="W1699" i="3"/>
  <c r="W1700" i="3"/>
  <c r="W1701" i="3"/>
  <c r="W1702" i="3"/>
  <c r="W1703" i="3"/>
  <c r="W1704" i="3"/>
  <c r="W1705" i="3"/>
  <c r="W1706" i="3"/>
  <c r="W1707" i="3"/>
  <c r="W1708" i="3"/>
  <c r="W1709" i="3"/>
  <c r="W1710" i="3"/>
  <c r="W1711" i="3"/>
  <c r="W1712" i="3"/>
  <c r="W1713" i="3"/>
  <c r="W1714" i="3"/>
  <c r="W1715" i="3"/>
  <c r="W1716" i="3"/>
  <c r="W1717" i="3"/>
  <c r="W1718" i="3"/>
  <c r="W1719" i="3"/>
  <c r="W1720" i="3"/>
  <c r="W1721" i="3"/>
  <c r="W1722" i="3"/>
  <c r="W1723" i="3"/>
  <c r="W1724" i="3"/>
  <c r="W1725" i="3"/>
  <c r="W1726" i="3"/>
  <c r="W1727" i="3"/>
  <c r="W1728" i="3"/>
  <c r="W1729" i="3"/>
  <c r="W1730" i="3"/>
  <c r="W1731" i="3"/>
  <c r="W1732" i="3"/>
  <c r="W1733" i="3"/>
  <c r="W1734" i="3"/>
  <c r="W1735" i="3"/>
  <c r="W1736" i="3"/>
  <c r="W1737" i="3"/>
  <c r="W1738" i="3"/>
  <c r="W1739" i="3"/>
  <c r="W1740" i="3"/>
  <c r="W1741" i="3"/>
  <c r="W1742" i="3"/>
  <c r="W1743" i="3"/>
  <c r="W1744" i="3"/>
  <c r="W1745" i="3"/>
  <c r="W1746" i="3"/>
  <c r="W1747" i="3"/>
  <c r="W1748" i="3"/>
  <c r="W1749" i="3"/>
  <c r="W1750" i="3"/>
  <c r="W1751" i="3"/>
  <c r="W1752" i="3"/>
  <c r="W1753" i="3"/>
  <c r="W1754" i="3"/>
  <c r="W1755" i="3"/>
  <c r="W1756" i="3"/>
  <c r="W1757" i="3"/>
  <c r="W1758" i="3"/>
  <c r="W1759" i="3"/>
  <c r="W1760" i="3"/>
  <c r="W1761" i="3"/>
  <c r="W1762" i="3"/>
  <c r="W1763" i="3"/>
  <c r="W1764" i="3"/>
  <c r="W1765" i="3"/>
  <c r="W1766" i="3"/>
  <c r="W1767" i="3"/>
  <c r="W1768" i="3"/>
  <c r="W1769" i="3"/>
  <c r="W1770" i="3"/>
  <c r="W1771" i="3"/>
  <c r="W1772" i="3"/>
  <c r="W1773" i="3"/>
  <c r="W1774" i="3"/>
  <c r="W1775" i="3"/>
  <c r="W1776" i="3"/>
  <c r="W1777" i="3"/>
  <c r="W1778" i="3"/>
  <c r="W1779" i="3"/>
  <c r="W1780" i="3"/>
  <c r="W1781" i="3"/>
  <c r="W1782" i="3"/>
  <c r="W1783" i="3"/>
  <c r="W1784" i="3"/>
  <c r="W1785" i="3"/>
  <c r="W1786" i="3"/>
  <c r="W1787" i="3"/>
  <c r="W1788" i="3"/>
  <c r="W1789" i="3"/>
  <c r="W1790" i="3"/>
  <c r="W1791" i="3"/>
  <c r="W1792" i="3"/>
  <c r="W1793" i="3"/>
  <c r="W1794" i="3"/>
  <c r="W1795" i="3"/>
  <c r="W1796" i="3"/>
  <c r="W1797" i="3"/>
  <c r="W1798" i="3"/>
  <c r="W1799" i="3"/>
  <c r="W1800" i="3"/>
  <c r="W1801" i="3"/>
  <c r="W1802" i="3"/>
  <c r="W1803" i="3"/>
  <c r="W1804" i="3"/>
  <c r="W1805" i="3"/>
  <c r="W1806" i="3"/>
  <c r="W1807" i="3"/>
  <c r="W1808" i="3"/>
  <c r="W1809" i="3"/>
  <c r="W1810" i="3"/>
  <c r="W1811" i="3"/>
  <c r="W1812" i="3"/>
  <c r="W1813" i="3"/>
  <c r="W1814" i="3"/>
  <c r="W1815" i="3"/>
  <c r="W1816" i="3"/>
  <c r="W1817" i="3"/>
  <c r="W1818" i="3"/>
  <c r="W1819" i="3"/>
  <c r="W1820" i="3"/>
  <c r="W1821" i="3"/>
  <c r="W1822" i="3"/>
  <c r="W1823" i="3"/>
  <c r="W1824" i="3"/>
  <c r="W1825" i="3"/>
  <c r="W1826" i="3"/>
  <c r="W1827" i="3"/>
  <c r="W1828" i="3"/>
  <c r="W1829" i="3"/>
  <c r="W1830" i="3"/>
  <c r="W1831" i="3"/>
  <c r="W1832" i="3"/>
  <c r="W1833" i="3"/>
  <c r="W1834" i="3"/>
  <c r="W1835" i="3"/>
  <c r="W1836" i="3"/>
  <c r="W1837" i="3"/>
  <c r="W1838" i="3"/>
  <c r="W1839" i="3"/>
  <c r="W1840" i="3"/>
  <c r="W1841" i="3"/>
  <c r="W1842" i="3"/>
  <c r="W1843" i="3"/>
  <c r="W1844" i="3"/>
  <c r="W1845" i="3"/>
  <c r="W1846" i="3"/>
  <c r="W1847" i="3"/>
  <c r="W1848" i="3"/>
  <c r="W1849" i="3"/>
  <c r="W1850" i="3"/>
  <c r="W1851" i="3"/>
  <c r="W1852" i="3"/>
  <c r="W1853" i="3"/>
  <c r="W1854" i="3"/>
  <c r="W1855" i="3"/>
  <c r="W1856" i="3"/>
  <c r="W1857" i="3"/>
  <c r="W1858" i="3"/>
  <c r="W1859" i="3"/>
  <c r="W1860" i="3"/>
  <c r="W1861" i="3"/>
  <c r="W1862" i="3"/>
  <c r="W1863" i="3"/>
  <c r="W1864" i="3"/>
  <c r="W1865" i="3"/>
  <c r="W1866" i="3"/>
  <c r="W1867" i="3"/>
  <c r="W1868" i="3"/>
  <c r="W1869" i="3"/>
  <c r="W1870" i="3"/>
  <c r="W1871" i="3"/>
  <c r="W1872" i="3"/>
  <c r="W1873" i="3"/>
  <c r="W1874" i="3"/>
  <c r="W1875" i="3"/>
  <c r="W1876" i="3"/>
  <c r="W1877" i="3"/>
  <c r="W1878" i="3"/>
  <c r="W1879" i="3"/>
  <c r="W1880" i="3"/>
  <c r="W1881" i="3"/>
  <c r="W1882" i="3"/>
  <c r="W1883" i="3"/>
  <c r="W1884" i="3"/>
  <c r="W1885" i="3"/>
  <c r="W1886" i="3"/>
  <c r="W1887" i="3"/>
  <c r="W1888" i="3"/>
  <c r="W1889" i="3"/>
  <c r="W1890" i="3"/>
  <c r="W1891" i="3"/>
  <c r="W1892" i="3"/>
  <c r="W1893" i="3"/>
  <c r="W1894" i="3"/>
  <c r="W1895" i="3"/>
  <c r="W1896" i="3"/>
  <c r="W1897" i="3"/>
  <c r="W1898" i="3"/>
  <c r="W1899" i="3"/>
  <c r="W1900" i="3"/>
  <c r="W1901" i="3"/>
  <c r="W1902" i="3"/>
  <c r="W1903" i="3"/>
  <c r="W1904" i="3"/>
  <c r="W1905" i="3"/>
  <c r="W1906" i="3"/>
  <c r="W1907" i="3"/>
  <c r="W1908" i="3"/>
  <c r="W1909" i="3"/>
  <c r="W1910" i="3"/>
  <c r="W1911" i="3"/>
  <c r="W1912" i="3"/>
  <c r="W1913" i="3"/>
  <c r="W1914" i="3"/>
  <c r="W1915" i="3"/>
  <c r="W1916" i="3"/>
  <c r="W1917" i="3"/>
  <c r="W1918" i="3"/>
  <c r="W1919" i="3"/>
  <c r="W1920" i="3"/>
  <c r="W1921" i="3"/>
  <c r="W1922" i="3"/>
  <c r="W1923" i="3"/>
  <c r="W1924" i="3"/>
  <c r="W1925" i="3"/>
  <c r="W1926" i="3"/>
  <c r="W1927" i="3"/>
  <c r="W1928" i="3"/>
  <c r="W1929" i="3"/>
  <c r="W1930" i="3"/>
  <c r="W1931" i="3"/>
  <c r="W1932" i="3"/>
  <c r="W1945" i="3"/>
  <c r="W1946" i="3"/>
  <c r="W1947" i="3"/>
  <c r="W1948" i="3"/>
  <c r="W1949" i="3"/>
  <c r="W1950" i="3"/>
  <c r="W1951" i="3"/>
  <c r="W1952" i="3"/>
  <c r="W1953" i="3"/>
  <c r="W1954" i="3"/>
  <c r="W1955" i="3"/>
  <c r="W1956" i="3"/>
  <c r="W1957" i="3"/>
  <c r="W1958" i="3"/>
  <c r="W1959" i="3"/>
  <c r="W1960" i="3"/>
  <c r="W1961" i="3"/>
  <c r="W1962" i="3"/>
  <c r="W1963" i="3"/>
  <c r="W1964" i="3"/>
  <c r="W1965" i="3"/>
  <c r="W1966" i="3"/>
  <c r="W1967" i="3"/>
  <c r="W1968" i="3"/>
  <c r="W1969" i="3"/>
  <c r="W1970" i="3"/>
  <c r="W1971" i="3"/>
  <c r="W1972" i="3"/>
  <c r="W1973" i="3"/>
  <c r="W1974" i="3"/>
  <c r="W1975" i="3"/>
  <c r="W1976" i="3"/>
  <c r="W1977" i="3"/>
  <c r="W1978" i="3"/>
  <c r="W1979" i="3"/>
  <c r="W1980" i="3"/>
  <c r="W1981" i="3"/>
  <c r="W1982" i="3"/>
  <c r="W1983" i="3"/>
  <c r="W1984" i="3"/>
  <c r="W1985" i="3"/>
  <c r="W1986" i="3"/>
  <c r="W1987" i="3"/>
  <c r="W1988" i="3"/>
  <c r="W1989" i="3"/>
  <c r="W1990" i="3"/>
  <c r="W1991" i="3"/>
  <c r="W1992" i="3"/>
  <c r="W1993" i="3"/>
  <c r="W1994" i="3"/>
  <c r="W1995" i="3"/>
  <c r="W1996" i="3"/>
  <c r="W1997" i="3"/>
  <c r="W1998" i="3"/>
  <c r="W1999" i="3"/>
  <c r="W2000" i="3"/>
  <c r="W2001" i="3"/>
  <c r="W2002" i="3"/>
  <c r="W2003" i="3"/>
  <c r="W2004" i="3"/>
  <c r="W2005" i="3"/>
  <c r="W2006" i="3"/>
  <c r="W2007" i="3"/>
  <c r="W2008" i="3"/>
  <c r="W2009" i="3"/>
  <c r="W2010" i="3"/>
  <c r="W2011" i="3"/>
  <c r="W2012" i="3"/>
  <c r="W2013" i="3"/>
  <c r="W2014" i="3"/>
  <c r="W2015" i="3"/>
  <c r="W2016" i="3"/>
  <c r="W2017" i="3"/>
  <c r="W2018" i="3"/>
  <c r="W2019" i="3"/>
  <c r="W2020" i="3"/>
  <c r="W2021" i="3"/>
  <c r="W2022" i="3"/>
  <c r="W2023" i="3"/>
  <c r="W2024" i="3"/>
  <c r="W2025" i="3"/>
  <c r="W2026" i="3"/>
  <c r="W2027" i="3"/>
  <c r="W2028" i="3"/>
  <c r="W2029" i="3"/>
  <c r="W2030" i="3"/>
  <c r="W2031" i="3"/>
  <c r="W2032" i="3"/>
  <c r="W2033" i="3"/>
  <c r="W2034" i="3"/>
  <c r="W2035" i="3"/>
  <c r="W2036" i="3"/>
  <c r="W2037" i="3"/>
  <c r="W2038" i="3"/>
  <c r="W2039" i="3"/>
  <c r="W2040" i="3"/>
  <c r="W2041" i="3"/>
  <c r="W2042" i="3"/>
  <c r="W2043" i="3"/>
  <c r="W2044" i="3"/>
  <c r="W2045" i="3"/>
  <c r="W2046" i="3"/>
  <c r="W2047" i="3"/>
  <c r="W2048" i="3"/>
  <c r="W2049" i="3"/>
  <c r="W2050" i="3"/>
  <c r="W2051" i="3"/>
  <c r="W2052" i="3"/>
  <c r="W2053" i="3"/>
  <c r="W2054" i="3"/>
  <c r="W2055" i="3"/>
  <c r="W2056" i="3"/>
  <c r="W2057" i="3"/>
  <c r="W2058" i="3"/>
  <c r="W2059" i="3"/>
  <c r="W2060" i="3"/>
  <c r="W2061" i="3"/>
  <c r="W2062" i="3"/>
  <c r="W2063" i="3"/>
  <c r="W2064" i="3"/>
  <c r="W2065" i="3"/>
  <c r="W2066" i="3"/>
  <c r="W2067" i="3"/>
  <c r="W2068" i="3"/>
  <c r="W2069" i="3"/>
  <c r="W2070" i="3"/>
  <c r="W2071" i="3"/>
  <c r="W2072" i="3"/>
  <c r="W2073" i="3"/>
  <c r="W2074" i="3"/>
  <c r="W2075" i="3"/>
  <c r="W2076" i="3"/>
  <c r="W2077" i="3"/>
  <c r="W2078" i="3"/>
  <c r="W2079" i="3"/>
  <c r="W2080" i="3"/>
  <c r="W2081" i="3"/>
  <c r="W2082" i="3"/>
  <c r="W2083" i="3"/>
  <c r="W2084" i="3"/>
  <c r="W2085" i="3"/>
  <c r="W2086" i="3"/>
  <c r="W2087" i="3"/>
  <c r="W2088" i="3"/>
  <c r="W2089" i="3"/>
  <c r="W2090" i="3"/>
  <c r="W2091" i="3"/>
  <c r="W2092" i="3"/>
  <c r="W2093" i="3"/>
  <c r="W2094" i="3"/>
  <c r="W2095" i="3"/>
  <c r="W2096" i="3"/>
  <c r="W2097" i="3"/>
  <c r="W2098" i="3"/>
  <c r="W2099" i="3"/>
  <c r="W2100" i="3"/>
  <c r="W2101" i="3"/>
  <c r="W2102" i="3"/>
  <c r="W2103" i="3"/>
  <c r="W2104" i="3"/>
  <c r="W2105" i="3"/>
  <c r="W2106" i="3"/>
  <c r="W2107" i="3"/>
  <c r="W2108" i="3"/>
  <c r="W2109" i="3"/>
  <c r="W2110" i="3"/>
  <c r="W2111" i="3"/>
  <c r="W2112" i="3"/>
  <c r="W2113" i="3"/>
  <c r="W2114" i="3"/>
  <c r="W2115" i="3"/>
  <c r="W2116" i="3"/>
  <c r="W2117" i="3"/>
  <c r="W2118" i="3"/>
  <c r="W2119" i="3"/>
  <c r="W2120" i="3"/>
  <c r="W2121" i="3"/>
  <c r="W2122" i="3"/>
  <c r="W2123" i="3"/>
  <c r="W2124" i="3"/>
  <c r="W2125" i="3"/>
  <c r="W2126" i="3"/>
  <c r="W2127" i="3"/>
  <c r="W2128" i="3"/>
  <c r="W2129" i="3"/>
  <c r="W2130" i="3"/>
  <c r="W2131" i="3"/>
  <c r="W2132" i="3"/>
  <c r="W2133" i="3"/>
  <c r="W2134" i="3"/>
  <c r="W2135" i="3"/>
  <c r="W2136" i="3"/>
  <c r="W2137" i="3"/>
  <c r="W2138" i="3"/>
  <c r="W2139" i="3"/>
  <c r="W2140" i="3"/>
  <c r="W2141" i="3"/>
  <c r="W2142" i="3"/>
  <c r="W2143" i="3"/>
  <c r="W2144" i="3"/>
  <c r="W2145" i="3"/>
  <c r="W2146" i="3"/>
  <c r="W2147" i="3"/>
  <c r="W2148" i="3"/>
  <c r="W2149" i="3"/>
  <c r="W2150" i="3"/>
  <c r="W2151" i="3"/>
  <c r="W2152" i="3"/>
  <c r="W2153" i="3"/>
  <c r="W2154" i="3"/>
  <c r="W2155" i="3"/>
  <c r="W2156" i="3"/>
  <c r="W2157" i="3"/>
  <c r="W2158" i="3"/>
  <c r="W2159" i="3"/>
  <c r="W2160" i="3"/>
  <c r="W2161" i="3"/>
  <c r="W2162" i="3"/>
  <c r="W2163" i="3"/>
  <c r="W2164" i="3"/>
  <c r="W2165" i="3"/>
  <c r="W2166" i="3"/>
  <c r="W2167" i="3"/>
  <c r="W2168" i="3"/>
  <c r="W2169" i="3"/>
  <c r="W2170" i="3"/>
  <c r="W2171" i="3"/>
  <c r="W2172" i="3"/>
  <c r="W2173" i="3"/>
  <c r="W2174" i="3"/>
  <c r="W2175" i="3"/>
  <c r="W2176" i="3"/>
  <c r="W2177" i="3"/>
  <c r="W2178" i="3"/>
  <c r="W2179" i="3"/>
  <c r="W2180" i="3"/>
  <c r="W2181" i="3"/>
  <c r="W2182" i="3"/>
  <c r="W2183" i="3"/>
  <c r="W2184" i="3"/>
  <c r="W2185" i="3"/>
  <c r="W2186" i="3"/>
  <c r="W2187" i="3"/>
  <c r="W2188" i="3"/>
  <c r="W2189" i="3"/>
  <c r="W2190" i="3"/>
  <c r="W2191" i="3"/>
  <c r="W2192" i="3"/>
  <c r="W2193" i="3"/>
  <c r="W2194" i="3"/>
  <c r="W2195" i="3"/>
  <c r="W2196" i="3"/>
  <c r="W2197" i="3"/>
  <c r="W2198" i="3"/>
  <c r="W2199" i="3"/>
  <c r="W2200" i="3"/>
  <c r="W2201" i="3"/>
  <c r="W2202" i="3"/>
  <c r="W2203" i="3"/>
  <c r="W2204" i="3"/>
  <c r="W2205" i="3"/>
  <c r="W2206" i="3"/>
  <c r="W2207" i="3"/>
  <c r="W2208" i="3"/>
  <c r="W2209" i="3"/>
  <c r="W2210" i="3"/>
  <c r="W2211" i="3"/>
  <c r="W2212" i="3"/>
  <c r="W2213" i="3"/>
  <c r="W2214" i="3"/>
  <c r="W2215" i="3"/>
  <c r="W2216" i="3"/>
  <c r="W2217" i="3"/>
  <c r="W2218" i="3"/>
  <c r="W2219" i="3"/>
  <c r="W2220" i="3"/>
  <c r="W2221" i="3"/>
  <c r="W2222" i="3"/>
  <c r="W2223" i="3"/>
  <c r="W2224" i="3"/>
  <c r="W2225" i="3"/>
  <c r="W2226" i="3"/>
  <c r="W2227" i="3"/>
  <c r="W2228" i="3"/>
  <c r="W2229" i="3"/>
  <c r="W2230" i="3"/>
  <c r="W2231" i="3"/>
  <c r="W2232" i="3"/>
  <c r="W2233" i="3"/>
  <c r="W2234" i="3"/>
  <c r="W2235" i="3"/>
  <c r="W2236" i="3"/>
  <c r="W2237" i="3"/>
  <c r="W2238" i="3"/>
  <c r="W2239" i="3"/>
  <c r="W2240" i="3"/>
  <c r="W2241" i="3"/>
  <c r="W2242" i="3"/>
  <c r="W2243" i="3"/>
  <c r="W2244" i="3"/>
  <c r="W2245" i="3"/>
  <c r="W2246" i="3"/>
  <c r="W2247" i="3"/>
  <c r="W2248" i="3"/>
  <c r="W2249" i="3"/>
  <c r="W2250" i="3"/>
  <c r="W2251" i="3"/>
  <c r="W2252" i="3"/>
  <c r="W2253" i="3"/>
  <c r="W2254" i="3"/>
  <c r="W2255" i="3"/>
  <c r="W2256" i="3"/>
  <c r="W2257" i="3"/>
  <c r="W2258" i="3"/>
  <c r="W2259" i="3"/>
  <c r="W2260" i="3"/>
  <c r="W2261" i="3"/>
  <c r="W2262" i="3"/>
  <c r="W2263" i="3"/>
  <c r="W2264" i="3"/>
  <c r="W2265" i="3"/>
  <c r="W2266" i="3"/>
  <c r="W2267" i="3"/>
  <c r="W2268" i="3"/>
  <c r="W2269" i="3"/>
  <c r="W2270" i="3"/>
  <c r="W2271" i="3"/>
  <c r="W2272" i="3"/>
  <c r="W2273" i="3"/>
  <c r="W2274" i="3"/>
  <c r="W2275" i="3"/>
  <c r="W2276" i="3"/>
  <c r="W2277" i="3"/>
  <c r="W2278" i="3"/>
  <c r="W2279" i="3"/>
  <c r="W2280" i="3"/>
  <c r="W2281" i="3"/>
  <c r="W2282" i="3"/>
  <c r="W2283" i="3"/>
  <c r="W2284" i="3"/>
  <c r="W2285" i="3"/>
  <c r="W2286" i="3"/>
  <c r="W2287" i="3"/>
  <c r="W2288" i="3"/>
  <c r="W2289" i="3"/>
  <c r="W2290" i="3"/>
  <c r="W2291" i="3"/>
  <c r="W2292" i="3"/>
  <c r="W2293" i="3"/>
  <c r="W2294" i="3"/>
  <c r="W2295" i="3"/>
  <c r="W2296" i="3"/>
  <c r="W2297" i="3"/>
  <c r="W2298" i="3"/>
  <c r="W2299" i="3"/>
  <c r="W2300" i="3"/>
  <c r="W2301" i="3"/>
  <c r="W2302" i="3"/>
  <c r="W2303" i="3"/>
  <c r="W2304" i="3"/>
  <c r="W2305" i="3"/>
  <c r="W2306" i="3"/>
  <c r="W2307" i="3"/>
  <c r="W2308" i="3"/>
  <c r="W2309" i="3"/>
  <c r="W2310" i="3"/>
  <c r="W2311" i="3"/>
  <c r="W2312" i="3"/>
  <c r="W2313" i="3"/>
  <c r="W2314" i="3"/>
  <c r="W2315" i="3"/>
  <c r="W2316" i="3"/>
  <c r="W2317" i="3"/>
  <c r="W2318" i="3"/>
  <c r="W2319" i="3"/>
  <c r="W2320" i="3"/>
  <c r="W2321" i="3"/>
  <c r="W2322" i="3"/>
  <c r="W2323" i="3"/>
  <c r="W2324" i="3"/>
  <c r="W2325" i="3"/>
  <c r="W2326" i="3"/>
  <c r="W2327" i="3"/>
  <c r="W2328" i="3"/>
  <c r="W2329" i="3"/>
  <c r="W2330" i="3"/>
  <c r="W2331" i="3"/>
  <c r="W2332" i="3"/>
  <c r="W2333" i="3"/>
  <c r="W2334" i="3"/>
  <c r="W2335" i="3"/>
  <c r="W2336" i="3"/>
  <c r="W2337" i="3"/>
  <c r="W2338" i="3"/>
  <c r="W2339" i="3"/>
  <c r="W2340" i="3"/>
  <c r="W2341" i="3"/>
  <c r="W2342" i="3"/>
  <c r="W2343" i="3"/>
  <c r="W2344" i="3"/>
  <c r="W2345" i="3"/>
  <c r="W2346" i="3"/>
  <c r="W2347" i="3"/>
  <c r="W2348" i="3"/>
  <c r="W2349" i="3"/>
  <c r="W2350" i="3"/>
  <c r="W2351" i="3"/>
  <c r="W2352" i="3"/>
  <c r="W2353" i="3"/>
  <c r="W2354" i="3"/>
  <c r="W2355" i="3"/>
  <c r="W2356" i="3"/>
  <c r="W2357" i="3"/>
  <c r="W2358" i="3"/>
  <c r="W2359" i="3"/>
  <c r="W2360" i="3"/>
  <c r="W2361" i="3"/>
  <c r="W2362" i="3"/>
  <c r="W2363" i="3"/>
  <c r="W2364" i="3"/>
  <c r="W2365" i="3"/>
  <c r="W2366" i="3"/>
  <c r="W2367" i="3"/>
  <c r="W2368" i="3"/>
  <c r="W2369" i="3"/>
  <c r="W2370" i="3"/>
  <c r="W2371" i="3"/>
  <c r="W2372" i="3"/>
  <c r="W2373" i="3"/>
  <c r="W2374" i="3"/>
  <c r="W2375" i="3"/>
  <c r="W2376" i="3"/>
  <c r="W2377" i="3"/>
  <c r="W2378" i="3"/>
  <c r="W2379" i="3"/>
  <c r="W2380" i="3"/>
  <c r="W2381" i="3"/>
  <c r="W2382" i="3"/>
  <c r="W2383" i="3"/>
  <c r="W2384" i="3"/>
  <c r="W2385" i="3"/>
  <c r="W2386" i="3"/>
  <c r="W2387" i="3"/>
  <c r="W2388" i="3"/>
  <c r="W2390" i="3"/>
  <c r="W2391" i="3"/>
  <c r="W2392" i="3"/>
  <c r="W2393" i="3"/>
  <c r="W2394" i="3"/>
  <c r="W2395" i="3"/>
  <c r="W2396" i="3"/>
  <c r="W2397" i="3"/>
  <c r="W2398" i="3"/>
  <c r="W2399" i="3"/>
  <c r="W2400" i="3"/>
  <c r="W2401" i="3"/>
  <c r="W2402" i="3"/>
  <c r="W2403" i="3"/>
  <c r="W2404" i="3"/>
  <c r="W2405" i="3"/>
  <c r="W2406" i="3"/>
  <c r="W2407" i="3"/>
  <c r="W2408" i="3"/>
  <c r="W2409" i="3"/>
  <c r="W2410" i="3"/>
  <c r="W2411" i="3"/>
  <c r="W2412" i="3"/>
  <c r="W2413" i="3"/>
  <c r="W2414" i="3"/>
  <c r="W2415" i="3"/>
  <c r="W2416" i="3"/>
  <c r="W2417" i="3"/>
  <c r="W2418" i="3"/>
  <c r="W2419" i="3"/>
  <c r="W2420" i="3"/>
  <c r="W2421" i="3"/>
  <c r="W2422" i="3"/>
  <c r="W2423" i="3"/>
  <c r="W2424" i="3"/>
  <c r="W2425" i="3"/>
  <c r="W2426" i="3"/>
  <c r="W2427" i="3"/>
  <c r="W2428" i="3"/>
  <c r="W2429" i="3"/>
  <c r="W2430" i="3"/>
  <c r="W2431" i="3"/>
  <c r="W2432" i="3"/>
  <c r="W2433" i="3"/>
  <c r="W2434" i="3"/>
  <c r="W2435" i="3"/>
  <c r="W2436" i="3"/>
  <c r="W2437" i="3"/>
  <c r="W2438" i="3"/>
  <c r="W2439" i="3"/>
  <c r="W2440" i="3"/>
  <c r="W2441" i="3"/>
  <c r="W2442" i="3"/>
  <c r="W2443" i="3"/>
  <c r="W2444" i="3"/>
  <c r="W2445" i="3"/>
  <c r="W2446" i="3"/>
  <c r="W2447" i="3"/>
  <c r="W2448" i="3"/>
  <c r="W2449" i="3"/>
  <c r="W2450" i="3"/>
  <c r="W2451" i="3"/>
  <c r="W2452" i="3"/>
  <c r="W2453" i="3"/>
  <c r="W2454" i="3"/>
  <c r="W2455" i="3"/>
  <c r="W2456" i="3"/>
  <c r="W2457" i="3"/>
  <c r="W2458" i="3"/>
  <c r="W2459" i="3"/>
  <c r="W2460" i="3"/>
  <c r="W2461" i="3"/>
  <c r="W2462" i="3"/>
  <c r="W2463" i="3"/>
  <c r="W2464" i="3"/>
  <c r="W2465" i="3"/>
  <c r="W2466" i="3"/>
  <c r="W2467" i="3"/>
  <c r="W2468" i="3"/>
  <c r="W2469" i="3"/>
  <c r="W2470" i="3"/>
  <c r="W2471" i="3"/>
  <c r="W2472" i="3"/>
  <c r="W2473" i="3"/>
  <c r="W2474" i="3"/>
  <c r="W2475" i="3"/>
  <c r="W2476" i="3"/>
  <c r="W2477" i="3"/>
  <c r="W2478" i="3"/>
  <c r="W2479" i="3"/>
  <c r="W2480" i="3"/>
  <c r="W2481" i="3"/>
  <c r="W2482" i="3"/>
  <c r="W2483" i="3"/>
  <c r="W2484" i="3"/>
  <c r="W2485" i="3"/>
  <c r="W2486" i="3"/>
  <c r="W2487" i="3"/>
  <c r="W2488" i="3"/>
  <c r="W2489" i="3"/>
  <c r="W2490" i="3"/>
  <c r="W2491" i="3"/>
  <c r="W2492" i="3"/>
  <c r="W2493" i="3"/>
  <c r="W2494" i="3"/>
  <c r="W2495" i="3"/>
  <c r="W2496" i="3"/>
  <c r="W2497" i="3"/>
  <c r="W2498" i="3"/>
  <c r="W2499" i="3"/>
  <c r="W2500" i="3"/>
  <c r="W2501" i="3"/>
  <c r="W2502" i="3"/>
  <c r="W2503" i="3"/>
  <c r="W2504" i="3"/>
  <c r="W2505" i="3"/>
  <c r="W2506" i="3"/>
  <c r="W2507" i="3"/>
  <c r="W2508" i="3"/>
  <c r="W2509" i="3"/>
  <c r="W2510" i="3"/>
  <c r="W2511" i="3"/>
  <c r="W2512" i="3"/>
  <c r="W2513" i="3"/>
  <c r="W2514" i="3"/>
  <c r="W2515" i="3"/>
  <c r="W2516" i="3"/>
  <c r="W2517" i="3"/>
  <c r="W2518" i="3"/>
  <c r="W2519" i="3"/>
  <c r="W2520" i="3"/>
  <c r="W2521" i="3"/>
  <c r="W2522" i="3"/>
  <c r="W2523" i="3"/>
  <c r="W2524" i="3"/>
  <c r="W2525" i="3"/>
  <c r="W2526" i="3"/>
  <c r="W2527" i="3"/>
  <c r="W2528" i="3"/>
  <c r="W2529" i="3"/>
  <c r="W2530" i="3"/>
  <c r="W2531" i="3"/>
  <c r="W2532" i="3"/>
  <c r="W2533" i="3"/>
  <c r="W2534" i="3"/>
  <c r="W2535" i="3"/>
  <c r="W2536" i="3"/>
  <c r="W2537" i="3"/>
  <c r="W2538" i="3"/>
  <c r="W2539" i="3"/>
  <c r="W2540" i="3"/>
  <c r="W2541" i="3"/>
  <c r="W2542" i="3"/>
  <c r="W2543" i="3"/>
  <c r="W2544" i="3"/>
  <c r="W2545" i="3"/>
  <c r="W2546" i="3"/>
  <c r="W2547" i="3"/>
  <c r="W2548" i="3"/>
  <c r="W2549" i="3"/>
  <c r="W2550" i="3"/>
  <c r="W2551" i="3"/>
  <c r="W2552" i="3"/>
  <c r="W2553" i="3"/>
  <c r="W2554" i="3"/>
  <c r="W2555" i="3"/>
  <c r="W2556" i="3"/>
  <c r="W2557" i="3"/>
  <c r="W2558" i="3"/>
  <c r="W2559" i="3"/>
  <c r="W2560" i="3"/>
  <c r="W2561" i="3"/>
  <c r="W2562" i="3"/>
  <c r="W2563" i="3"/>
  <c r="W2564" i="3"/>
  <c r="W2565" i="3"/>
  <c r="W2566" i="3"/>
  <c r="W2567" i="3"/>
  <c r="W2568" i="3"/>
  <c r="W2569" i="3"/>
  <c r="W2570" i="3"/>
  <c r="W2571" i="3"/>
  <c r="W2572" i="3"/>
  <c r="W2573" i="3"/>
  <c r="W2574" i="3"/>
  <c r="W2575" i="3"/>
  <c r="W2576" i="3"/>
  <c r="W2577" i="3"/>
  <c r="W2578" i="3"/>
  <c r="W2579" i="3"/>
  <c r="W2580" i="3"/>
  <c r="W2581" i="3"/>
  <c r="W2582" i="3"/>
  <c r="W2583" i="3"/>
  <c r="W2584" i="3"/>
  <c r="W2585" i="3"/>
  <c r="W2586" i="3"/>
  <c r="W2587" i="3"/>
  <c r="W2588" i="3"/>
  <c r="W2589" i="3"/>
  <c r="W2590" i="3"/>
  <c r="W2591" i="3"/>
  <c r="W2592" i="3"/>
  <c r="W2593" i="3"/>
  <c r="W2594" i="3"/>
  <c r="W2595" i="3"/>
  <c r="W2596" i="3"/>
  <c r="W2597" i="3"/>
  <c r="W2598" i="3"/>
  <c r="W2599" i="3"/>
  <c r="W2600" i="3"/>
  <c r="W2601" i="3"/>
  <c r="W2602" i="3"/>
  <c r="W2603" i="3"/>
  <c r="W2604" i="3"/>
  <c r="W2605" i="3"/>
  <c r="W2606" i="3"/>
  <c r="W2607" i="3"/>
  <c r="W2608" i="3"/>
  <c r="W2609" i="3"/>
  <c r="W2610" i="3"/>
  <c r="W2611" i="3"/>
  <c r="W2612" i="3"/>
  <c r="W2613" i="3"/>
  <c r="W2614" i="3"/>
  <c r="W2615" i="3"/>
  <c r="W2616" i="3"/>
  <c r="W2776" i="3"/>
  <c r="W2777" i="3"/>
  <c r="W2778" i="3"/>
  <c r="W2779" i="3"/>
  <c r="W2780" i="3"/>
  <c r="W2781" i="3"/>
  <c r="W2782" i="3"/>
  <c r="W2783" i="3"/>
  <c r="W2784" i="3"/>
  <c r="W2785" i="3"/>
  <c r="W2786" i="3"/>
  <c r="W2787" i="3"/>
  <c r="W2788" i="3"/>
  <c r="W2789" i="3"/>
  <c r="W2790" i="3"/>
  <c r="W2791" i="3"/>
  <c r="W2792" i="3"/>
  <c r="W2793" i="3"/>
  <c r="W2794" i="3"/>
  <c r="W2795" i="3"/>
  <c r="W2796" i="3"/>
  <c r="W2797" i="3"/>
  <c r="W2798" i="3"/>
  <c r="W2799" i="3"/>
  <c r="W2800" i="3"/>
  <c r="W2801" i="3"/>
  <c r="W2802" i="3"/>
  <c r="W2803" i="3"/>
  <c r="W2804" i="3"/>
  <c r="W2805" i="3"/>
  <c r="W2806" i="3"/>
  <c r="W2807" i="3"/>
  <c r="W2808" i="3"/>
  <c r="W2809" i="3"/>
  <c r="W2810" i="3"/>
  <c r="W2811" i="3"/>
  <c r="W2812" i="3"/>
  <c r="W2813" i="3"/>
  <c r="W2814" i="3"/>
  <c r="W2815" i="3"/>
  <c r="W2816" i="3"/>
  <c r="W2817" i="3"/>
  <c r="W2818" i="3"/>
  <c r="W2819" i="3"/>
  <c r="W2820" i="3"/>
  <c r="W2821" i="3"/>
  <c r="W2822" i="3"/>
  <c r="W2823" i="3"/>
  <c r="W2824" i="3"/>
  <c r="W2825" i="3"/>
  <c r="W2826" i="3"/>
  <c r="W2827" i="3"/>
  <c r="W2828" i="3"/>
  <c r="W2829" i="3"/>
  <c r="W2830" i="3"/>
  <c r="W2831" i="3"/>
  <c r="W2832" i="3"/>
  <c r="W2833" i="3"/>
  <c r="W2834" i="3"/>
  <c r="W2835" i="3"/>
  <c r="W2836" i="3"/>
  <c r="W2837" i="3"/>
  <c r="W2838" i="3"/>
  <c r="W2839" i="3"/>
  <c r="W2840" i="3"/>
  <c r="W2841" i="3"/>
  <c r="W2842" i="3"/>
  <c r="W2843" i="3"/>
  <c r="W2844" i="3"/>
  <c r="W2845" i="3"/>
  <c r="W2846" i="3"/>
  <c r="W2847" i="3"/>
  <c r="W2848" i="3"/>
  <c r="W2849" i="3"/>
  <c r="W2850" i="3"/>
  <c r="W2851" i="3"/>
  <c r="W2852" i="3"/>
  <c r="W2853" i="3"/>
  <c r="W2854" i="3"/>
  <c r="W2855" i="3"/>
  <c r="W2856" i="3"/>
  <c r="W2857" i="3"/>
  <c r="W2858" i="3"/>
  <c r="W2859" i="3"/>
  <c r="W2860" i="3"/>
  <c r="W2861" i="3"/>
  <c r="W2862" i="3"/>
  <c r="W2863" i="3"/>
  <c r="W2864" i="3"/>
  <c r="W2865" i="3"/>
  <c r="W2866" i="3"/>
  <c r="W2867" i="3"/>
  <c r="W2868" i="3"/>
  <c r="W2869" i="3"/>
  <c r="W2870" i="3"/>
  <c r="W2871" i="3"/>
  <c r="W2872" i="3"/>
  <c r="W2873" i="3"/>
  <c r="W2874" i="3"/>
  <c r="W2875" i="3"/>
  <c r="W2876" i="3"/>
  <c r="W2877" i="3"/>
  <c r="W2878" i="3"/>
  <c r="W2879" i="3"/>
  <c r="W2880" i="3"/>
  <c r="W2881" i="3"/>
  <c r="W2882" i="3"/>
  <c r="W2883" i="3"/>
  <c r="W2884" i="3"/>
  <c r="W2885" i="3"/>
  <c r="W2886" i="3"/>
  <c r="W2887" i="3"/>
  <c r="W2888" i="3"/>
  <c r="W2889" i="3"/>
  <c r="W2890" i="3"/>
  <c r="W2891" i="3"/>
  <c r="W2892" i="3"/>
  <c r="W2893" i="3"/>
  <c r="W2894" i="3"/>
  <c r="W2895" i="3"/>
  <c r="W2896" i="3"/>
  <c r="W2897" i="3"/>
  <c r="W2898" i="3"/>
  <c r="W2899" i="3"/>
  <c r="W2900" i="3"/>
  <c r="W2901" i="3"/>
  <c r="W2902" i="3"/>
  <c r="W2903" i="3"/>
  <c r="W2904" i="3"/>
  <c r="W2905" i="3"/>
  <c r="W2906" i="3"/>
  <c r="W2907" i="3"/>
  <c r="W2908" i="3"/>
  <c r="W2909" i="3"/>
  <c r="W2910" i="3"/>
  <c r="W2911" i="3"/>
  <c r="W2912" i="3"/>
  <c r="W2913" i="3"/>
  <c r="W2914" i="3"/>
  <c r="W2915" i="3"/>
  <c r="W2916" i="3"/>
  <c r="W2917" i="3"/>
  <c r="W2918" i="3"/>
  <c r="W2919" i="3"/>
  <c r="W2920" i="3"/>
  <c r="W2921" i="3"/>
  <c r="W2922" i="3"/>
  <c r="W2923" i="3"/>
  <c r="W2924" i="3"/>
  <c r="W2925" i="3"/>
  <c r="W2926" i="3"/>
  <c r="W2927" i="3"/>
  <c r="W2928" i="3"/>
  <c r="W2929" i="3"/>
  <c r="W2930" i="3"/>
  <c r="W2931" i="3"/>
  <c r="W2932" i="3"/>
  <c r="W2933" i="3"/>
  <c r="W2934" i="3"/>
  <c r="W2935" i="3"/>
  <c r="W2936" i="3"/>
  <c r="W2937" i="3"/>
  <c r="W2938" i="3"/>
  <c r="W2939" i="3"/>
  <c r="W2940" i="3"/>
  <c r="W2941" i="3"/>
  <c r="W2942" i="3"/>
  <c r="W2943" i="3"/>
  <c r="W2944" i="3"/>
  <c r="W2945" i="3"/>
  <c r="W2946" i="3"/>
  <c r="W2947" i="3"/>
  <c r="W2948" i="3"/>
  <c r="W2949" i="3"/>
  <c r="W2950" i="3"/>
  <c r="W2951" i="3"/>
  <c r="W2952" i="3"/>
  <c r="W2953" i="3"/>
  <c r="W2954" i="3"/>
  <c r="W2955" i="3"/>
  <c r="W2956" i="3"/>
  <c r="W2957" i="3"/>
  <c r="W2958" i="3"/>
  <c r="W2959" i="3"/>
  <c r="W2960" i="3"/>
  <c r="W2961" i="3"/>
  <c r="W2962" i="3"/>
  <c r="W2963" i="3"/>
  <c r="W2964" i="3"/>
  <c r="W2965" i="3"/>
  <c r="W2966" i="3"/>
  <c r="W2967" i="3"/>
  <c r="W2968" i="3"/>
  <c r="W2969" i="3"/>
  <c r="W2970" i="3"/>
  <c r="W2971" i="3"/>
  <c r="W2972" i="3"/>
  <c r="W2973" i="3"/>
  <c r="W2974" i="3"/>
  <c r="W2975" i="3"/>
  <c r="W2976" i="3"/>
  <c r="W2977" i="3"/>
  <c r="W2978" i="3"/>
  <c r="W2979" i="3"/>
  <c r="W2980" i="3"/>
  <c r="W2981" i="3"/>
  <c r="W2982" i="3"/>
  <c r="W2983" i="3"/>
  <c r="W2984" i="3"/>
  <c r="W2985" i="3"/>
  <c r="W2986" i="3"/>
  <c r="W2987" i="3"/>
  <c r="W2988" i="3"/>
  <c r="W2989" i="3"/>
  <c r="W2990" i="3"/>
  <c r="W2991" i="3"/>
  <c r="W2992" i="3"/>
  <c r="W2993" i="3"/>
  <c r="W2994" i="3"/>
  <c r="W2995" i="3"/>
  <c r="W2996" i="3"/>
  <c r="W2997" i="3"/>
  <c r="W2998" i="3"/>
  <c r="W2999" i="3"/>
  <c r="W3000" i="3"/>
  <c r="W3001" i="3"/>
  <c r="W3002" i="3"/>
  <c r="W3003" i="3"/>
  <c r="W3004" i="3"/>
  <c r="W3005" i="3"/>
  <c r="W3006" i="3"/>
  <c r="W3007" i="3"/>
  <c r="W3008" i="3"/>
  <c r="W3009" i="3"/>
  <c r="W3010" i="3"/>
  <c r="W3011" i="3"/>
  <c r="W3012" i="3"/>
  <c r="W3013" i="3"/>
  <c r="W3014" i="3"/>
  <c r="W3015" i="3"/>
  <c r="W3016" i="3"/>
  <c r="W3017" i="3"/>
  <c r="W3018" i="3"/>
  <c r="W3019" i="3"/>
  <c r="W3020" i="3"/>
  <c r="W3021" i="3"/>
  <c r="W3022" i="3"/>
  <c r="W3023" i="3"/>
  <c r="W3024" i="3"/>
  <c r="W3025" i="3"/>
  <c r="W3026" i="3"/>
  <c r="W3027" i="3"/>
  <c r="W3028" i="3"/>
  <c r="W3029" i="3"/>
  <c r="W3030" i="3"/>
  <c r="W3031" i="3"/>
  <c r="W3032" i="3"/>
  <c r="W3033" i="3"/>
  <c r="W3034" i="3"/>
  <c r="W3035" i="3"/>
  <c r="W3036" i="3"/>
  <c r="W3037" i="3"/>
  <c r="W3038" i="3"/>
  <c r="W3039" i="3"/>
  <c r="W3040" i="3"/>
  <c r="W3041" i="3"/>
  <c r="W3042" i="3"/>
  <c r="W3043" i="3"/>
  <c r="W3044" i="3"/>
  <c r="W3045" i="3"/>
  <c r="W3046" i="3"/>
  <c r="W3047" i="3"/>
  <c r="W3048" i="3"/>
  <c r="W3049" i="3"/>
  <c r="W3050" i="3"/>
  <c r="W3051" i="3"/>
  <c r="W3052" i="3"/>
  <c r="W3053" i="3"/>
  <c r="W3054" i="3"/>
  <c r="W3055" i="3"/>
  <c r="W3056" i="3"/>
  <c r="W3057" i="3"/>
  <c r="W3058" i="3"/>
  <c r="W3059" i="3"/>
  <c r="W3060" i="3"/>
  <c r="W3061" i="3"/>
  <c r="W3062" i="3"/>
  <c r="W3063" i="3"/>
  <c r="W3064" i="3"/>
  <c r="W3065" i="3"/>
  <c r="W3066" i="3"/>
  <c r="W3067" i="3"/>
  <c r="W3068" i="3"/>
  <c r="W3069" i="3"/>
  <c r="W3070" i="3"/>
  <c r="W3071" i="3"/>
  <c r="W3072" i="3"/>
  <c r="W3073" i="3"/>
  <c r="W3074" i="3"/>
  <c r="W3075" i="3"/>
  <c r="W3076" i="3"/>
  <c r="W3077" i="3"/>
  <c r="W3078" i="3"/>
  <c r="W3079" i="3"/>
  <c r="W3080" i="3"/>
  <c r="W3081" i="3"/>
  <c r="W3082" i="3"/>
  <c r="W3083" i="3"/>
  <c r="W3084" i="3"/>
  <c r="W3085" i="3"/>
  <c r="W3086" i="3"/>
  <c r="W3087" i="3"/>
  <c r="W3088" i="3"/>
  <c r="W3089" i="3"/>
  <c r="W3090" i="3"/>
  <c r="W3091" i="3"/>
  <c r="W3092" i="3"/>
  <c r="W3093" i="3"/>
  <c r="W3094" i="3"/>
  <c r="W3095" i="3"/>
  <c r="W3096" i="3"/>
  <c r="W3097" i="3"/>
  <c r="W3098" i="3"/>
  <c r="W3099" i="3"/>
  <c r="W3100" i="3"/>
  <c r="W3101" i="3"/>
  <c r="W3102" i="3"/>
  <c r="W3103" i="3"/>
  <c r="W3104" i="3"/>
  <c r="W3105" i="3"/>
  <c r="W3106" i="3"/>
  <c r="W3107" i="3"/>
  <c r="W3108" i="3"/>
  <c r="W3109" i="3"/>
  <c r="W3110" i="3"/>
  <c r="W3111" i="3"/>
  <c r="W3112" i="3"/>
  <c r="W3113" i="3"/>
  <c r="W3114" i="3"/>
  <c r="W3115" i="3"/>
  <c r="W3116" i="3"/>
  <c r="W3117" i="3"/>
  <c r="W3118" i="3"/>
  <c r="W3119" i="3"/>
  <c r="W3120" i="3"/>
  <c r="W3121" i="3"/>
  <c r="W3122" i="3"/>
  <c r="W3123" i="3"/>
  <c r="W3124" i="3"/>
  <c r="W3125" i="3"/>
  <c r="W3126" i="3"/>
  <c r="W3127" i="3"/>
  <c r="W3128" i="3"/>
  <c r="W3129" i="3"/>
  <c r="W3130" i="3"/>
  <c r="W3131" i="3"/>
  <c r="W3132" i="3"/>
  <c r="W3133" i="3"/>
  <c r="W3134" i="3"/>
  <c r="W3135" i="3"/>
  <c r="W3136" i="3"/>
  <c r="W3137" i="3"/>
  <c r="W3138" i="3"/>
  <c r="W3139" i="3"/>
  <c r="W3140" i="3"/>
  <c r="W3141" i="3"/>
  <c r="W3142" i="3"/>
  <c r="W3143" i="3"/>
  <c r="W3144" i="3"/>
  <c r="W3145" i="3"/>
  <c r="W3146" i="3"/>
  <c r="W3147" i="3"/>
  <c r="W3148" i="3"/>
  <c r="W3149" i="3"/>
  <c r="W3150" i="3"/>
  <c r="W3151" i="3"/>
  <c r="W3152" i="3"/>
  <c r="W3153" i="3"/>
  <c r="W3154" i="3"/>
  <c r="W3155" i="3"/>
  <c r="W3156" i="3"/>
  <c r="W3157" i="3"/>
  <c r="W3158" i="3"/>
  <c r="W3159" i="3"/>
  <c r="W3160" i="3"/>
  <c r="W3161" i="3"/>
  <c r="W3162" i="3"/>
  <c r="W3163" i="3"/>
  <c r="W3164" i="3"/>
  <c r="W3165" i="3"/>
  <c r="W3166" i="3"/>
  <c r="W3167" i="3"/>
  <c r="W3168" i="3"/>
  <c r="W3169" i="3"/>
  <c r="W3170" i="3"/>
  <c r="W3171" i="3"/>
  <c r="W3172" i="3"/>
  <c r="W3173" i="3"/>
  <c r="W3174" i="3"/>
  <c r="W3175" i="3"/>
  <c r="W3176" i="3"/>
  <c r="W2" i="3"/>
  <c r="V3" i="3" l="1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2884" i="3"/>
  <c r="V2885" i="3"/>
  <c r="V2886" i="3"/>
  <c r="V2887" i="3"/>
  <c r="V2888" i="3"/>
  <c r="V2889" i="3"/>
  <c r="V2890" i="3"/>
  <c r="V2891" i="3"/>
  <c r="V2892" i="3"/>
  <c r="V2893" i="3"/>
  <c r="V2894" i="3"/>
  <c r="V2895" i="3"/>
  <c r="V2896" i="3"/>
  <c r="V2897" i="3"/>
  <c r="V2898" i="3"/>
  <c r="V2899" i="3"/>
  <c r="V2900" i="3"/>
  <c r="V2901" i="3"/>
  <c r="V2902" i="3"/>
  <c r="V2903" i="3"/>
  <c r="V2904" i="3"/>
  <c r="V2905" i="3"/>
  <c r="V2906" i="3"/>
  <c r="V2907" i="3"/>
  <c r="V2908" i="3"/>
  <c r="V2909" i="3"/>
  <c r="V2910" i="3"/>
  <c r="V2911" i="3"/>
  <c r="V2912" i="3"/>
  <c r="V2913" i="3"/>
  <c r="V2914" i="3"/>
  <c r="V2915" i="3"/>
  <c r="V2916" i="3"/>
  <c r="V2917" i="3"/>
  <c r="V2918" i="3"/>
  <c r="V2919" i="3"/>
  <c r="V2920" i="3"/>
  <c r="V2921" i="3"/>
  <c r="V2922" i="3"/>
  <c r="V2923" i="3"/>
  <c r="V2924" i="3"/>
  <c r="V2925" i="3"/>
  <c r="V2926" i="3"/>
  <c r="V2927" i="3"/>
  <c r="V2928" i="3"/>
  <c r="V2929" i="3"/>
  <c r="V2930" i="3"/>
  <c r="V2931" i="3"/>
  <c r="V2932" i="3"/>
  <c r="V2933" i="3"/>
  <c r="V2934" i="3"/>
  <c r="V2935" i="3"/>
  <c r="V2936" i="3"/>
  <c r="V2937" i="3"/>
  <c r="V2938" i="3"/>
  <c r="V2939" i="3"/>
  <c r="V2940" i="3"/>
  <c r="V2941" i="3"/>
  <c r="V2942" i="3"/>
  <c r="V2943" i="3"/>
  <c r="V2944" i="3"/>
  <c r="V2945" i="3"/>
  <c r="V2946" i="3"/>
  <c r="V2947" i="3"/>
  <c r="V2948" i="3"/>
  <c r="V2949" i="3"/>
  <c r="V2950" i="3"/>
  <c r="V2951" i="3"/>
  <c r="V2952" i="3"/>
  <c r="V2953" i="3"/>
  <c r="V2954" i="3"/>
  <c r="V2955" i="3"/>
  <c r="V2956" i="3"/>
  <c r="V2957" i="3"/>
  <c r="V2958" i="3"/>
  <c r="V2959" i="3"/>
  <c r="V2960" i="3"/>
  <c r="V2961" i="3"/>
  <c r="V2962" i="3"/>
  <c r="V2963" i="3"/>
  <c r="V2964" i="3"/>
  <c r="V2965" i="3"/>
  <c r="V2966" i="3"/>
  <c r="V2967" i="3"/>
  <c r="V2968" i="3"/>
  <c r="V2969" i="3"/>
  <c r="V2970" i="3"/>
  <c r="V2971" i="3"/>
  <c r="V2972" i="3"/>
  <c r="V2973" i="3"/>
  <c r="V2974" i="3"/>
  <c r="V2975" i="3"/>
  <c r="V2976" i="3"/>
  <c r="V2977" i="3"/>
  <c r="V2978" i="3"/>
  <c r="V2979" i="3"/>
  <c r="V2980" i="3"/>
  <c r="V2981" i="3"/>
  <c r="V2982" i="3"/>
  <c r="V2983" i="3"/>
  <c r="V2984" i="3"/>
  <c r="V2985" i="3"/>
  <c r="V2986" i="3"/>
  <c r="V2987" i="3"/>
  <c r="V2988" i="3"/>
  <c r="V2989" i="3"/>
  <c r="V2990" i="3"/>
  <c r="V2991" i="3"/>
  <c r="V2992" i="3"/>
  <c r="V2993" i="3"/>
  <c r="V2994" i="3"/>
  <c r="V2995" i="3"/>
  <c r="V2996" i="3"/>
  <c r="V2997" i="3"/>
  <c r="V2998" i="3"/>
  <c r="V2999" i="3"/>
  <c r="V3000" i="3"/>
  <c r="V3001" i="3"/>
  <c r="V3002" i="3"/>
  <c r="V3003" i="3"/>
  <c r="V3004" i="3"/>
  <c r="V3005" i="3"/>
  <c r="V3006" i="3"/>
  <c r="V3007" i="3"/>
  <c r="V3008" i="3"/>
  <c r="V3009" i="3"/>
  <c r="V3010" i="3"/>
  <c r="V3011" i="3"/>
  <c r="V3012" i="3"/>
  <c r="V3013" i="3"/>
  <c r="V3014" i="3"/>
  <c r="V3015" i="3"/>
  <c r="V3016" i="3"/>
  <c r="V3017" i="3"/>
  <c r="V3018" i="3"/>
  <c r="V3019" i="3"/>
  <c r="V3020" i="3"/>
  <c r="V3021" i="3"/>
  <c r="V3022" i="3"/>
  <c r="V3023" i="3"/>
  <c r="V3024" i="3"/>
  <c r="V3025" i="3"/>
  <c r="V3026" i="3"/>
  <c r="V3027" i="3"/>
  <c r="V3028" i="3"/>
  <c r="V3029" i="3"/>
  <c r="V3030" i="3"/>
  <c r="V3031" i="3"/>
  <c r="V3032" i="3"/>
  <c r="V3033" i="3"/>
  <c r="V3034" i="3"/>
  <c r="V3035" i="3"/>
  <c r="V3036" i="3"/>
  <c r="V3037" i="3"/>
  <c r="V3038" i="3"/>
  <c r="V3039" i="3"/>
  <c r="V3040" i="3"/>
  <c r="V3041" i="3"/>
  <c r="V3042" i="3"/>
  <c r="V3043" i="3"/>
  <c r="V3044" i="3"/>
  <c r="V3045" i="3"/>
  <c r="V3046" i="3"/>
  <c r="V3047" i="3"/>
  <c r="V3048" i="3"/>
  <c r="V3049" i="3"/>
  <c r="V3050" i="3"/>
  <c r="V3051" i="3"/>
  <c r="V3052" i="3"/>
  <c r="V3053" i="3"/>
  <c r="V3054" i="3"/>
  <c r="V3055" i="3"/>
  <c r="V3056" i="3"/>
  <c r="V3057" i="3"/>
  <c r="V3058" i="3"/>
  <c r="V3059" i="3"/>
  <c r="V3060" i="3"/>
  <c r="V3061" i="3"/>
  <c r="V3062" i="3"/>
  <c r="V3063" i="3"/>
  <c r="V3064" i="3"/>
  <c r="V3065" i="3"/>
  <c r="V3066" i="3"/>
  <c r="V3067" i="3"/>
  <c r="V3068" i="3"/>
  <c r="V3069" i="3"/>
  <c r="V3070" i="3"/>
  <c r="V3071" i="3"/>
  <c r="V3072" i="3"/>
  <c r="V3073" i="3"/>
  <c r="V3074" i="3"/>
  <c r="V3075" i="3"/>
  <c r="V3076" i="3"/>
  <c r="V3077" i="3"/>
  <c r="V3078" i="3"/>
  <c r="V3079" i="3"/>
  <c r="V3080" i="3"/>
  <c r="V3081" i="3"/>
  <c r="V3082" i="3"/>
  <c r="V3083" i="3"/>
  <c r="V3084" i="3"/>
  <c r="V3085" i="3"/>
  <c r="V3086" i="3"/>
  <c r="V3087" i="3"/>
  <c r="V3088" i="3"/>
  <c r="V3089" i="3"/>
  <c r="V3090" i="3"/>
  <c r="V3091" i="3"/>
  <c r="V3092" i="3"/>
  <c r="V3093" i="3"/>
  <c r="V3094" i="3"/>
  <c r="V3095" i="3"/>
  <c r="V3096" i="3"/>
  <c r="V3097" i="3"/>
  <c r="V3098" i="3"/>
  <c r="V3099" i="3"/>
  <c r="V3100" i="3"/>
  <c r="V3101" i="3"/>
  <c r="V3102" i="3"/>
  <c r="V3103" i="3"/>
  <c r="V3104" i="3"/>
  <c r="V3105" i="3"/>
  <c r="V3106" i="3"/>
  <c r="V3107" i="3"/>
  <c r="V3108" i="3"/>
  <c r="V3109" i="3"/>
  <c r="V3110" i="3"/>
  <c r="V3111" i="3"/>
  <c r="V3112" i="3"/>
  <c r="V3113" i="3"/>
  <c r="V3114" i="3"/>
  <c r="V3115" i="3"/>
  <c r="V3116" i="3"/>
  <c r="V3117" i="3"/>
  <c r="V3118" i="3"/>
  <c r="V3119" i="3"/>
  <c r="V3120" i="3"/>
  <c r="V3121" i="3"/>
  <c r="V3122" i="3"/>
  <c r="V3123" i="3"/>
  <c r="V3124" i="3"/>
  <c r="V3125" i="3"/>
  <c r="V3126" i="3"/>
  <c r="V3127" i="3"/>
  <c r="V3128" i="3"/>
  <c r="V3129" i="3"/>
  <c r="V3130" i="3"/>
  <c r="V3131" i="3"/>
  <c r="V3132" i="3"/>
  <c r="V3133" i="3"/>
  <c r="V3134" i="3"/>
  <c r="V3135" i="3"/>
  <c r="V3136" i="3"/>
  <c r="V3137" i="3"/>
  <c r="V3138" i="3"/>
  <c r="V3139" i="3"/>
  <c r="V3140" i="3"/>
  <c r="V3141" i="3"/>
  <c r="V3142" i="3"/>
  <c r="V3143" i="3"/>
  <c r="V3144" i="3"/>
  <c r="V3145" i="3"/>
  <c r="V3146" i="3"/>
  <c r="V3147" i="3"/>
  <c r="V3148" i="3"/>
  <c r="V3149" i="3"/>
  <c r="V3150" i="3"/>
  <c r="V3151" i="3"/>
  <c r="V3152" i="3"/>
  <c r="V3153" i="3"/>
  <c r="V3154" i="3"/>
  <c r="V3155" i="3"/>
  <c r="V3156" i="3"/>
  <c r="V3157" i="3"/>
  <c r="V3158" i="3"/>
  <c r="V3159" i="3"/>
  <c r="V3160" i="3"/>
  <c r="V3161" i="3"/>
  <c r="V3162" i="3"/>
  <c r="V3163" i="3"/>
  <c r="V3164" i="3"/>
  <c r="V3165" i="3"/>
  <c r="V3166" i="3"/>
  <c r="V3167" i="3"/>
  <c r="V3168" i="3"/>
  <c r="V3169" i="3"/>
  <c r="V3170" i="3"/>
  <c r="V3171" i="3"/>
  <c r="V3172" i="3"/>
  <c r="V3173" i="3"/>
  <c r="V3174" i="3"/>
  <c r="V3175" i="3"/>
  <c r="V3176" i="3"/>
  <c r="V3177" i="3"/>
  <c r="V3178" i="3"/>
  <c r="V3179" i="3"/>
  <c r="V3180" i="3"/>
  <c r="V3181" i="3"/>
  <c r="V3182" i="3"/>
  <c r="V3183" i="3"/>
  <c r="V3184" i="3"/>
  <c r="V3185" i="3"/>
  <c r="V3186" i="3"/>
  <c r="V3187" i="3"/>
  <c r="V3188" i="3"/>
  <c r="V3189" i="3"/>
  <c r="V3190" i="3"/>
  <c r="V3191" i="3"/>
  <c r="V3192" i="3"/>
  <c r="V3193" i="3"/>
  <c r="V3194" i="3"/>
  <c r="V3195" i="3"/>
  <c r="V3196" i="3"/>
  <c r="V3197" i="3"/>
  <c r="V3198" i="3"/>
  <c r="V3199" i="3"/>
  <c r="V3200" i="3"/>
  <c r="V3201" i="3"/>
  <c r="V3202" i="3"/>
  <c r="V3203" i="3"/>
  <c r="V3204" i="3"/>
  <c r="V3205" i="3"/>
  <c r="V3206" i="3"/>
  <c r="V3207" i="3"/>
  <c r="V3208" i="3"/>
  <c r="V3209" i="3"/>
  <c r="V3210" i="3"/>
  <c r="V3211" i="3"/>
  <c r="V3212" i="3"/>
  <c r="V3213" i="3"/>
  <c r="V3214" i="3"/>
  <c r="V3215" i="3"/>
  <c r="V3216" i="3"/>
  <c r="V3217" i="3"/>
  <c r="V3218" i="3"/>
  <c r="V3219" i="3"/>
  <c r="V3220" i="3"/>
  <c r="V3221" i="3"/>
  <c r="V3222" i="3"/>
  <c r="V3223" i="3"/>
  <c r="V3224" i="3"/>
  <c r="V3225" i="3"/>
  <c r="V3226" i="3"/>
  <c r="V3227" i="3"/>
  <c r="V3228" i="3"/>
  <c r="V3229" i="3"/>
  <c r="V3230" i="3"/>
  <c r="V3231" i="3"/>
  <c r="V3232" i="3"/>
  <c r="V3233" i="3"/>
  <c r="V3234" i="3"/>
  <c r="V3235" i="3"/>
  <c r="V3236" i="3"/>
  <c r="V3237" i="3"/>
  <c r="V3238" i="3"/>
  <c r="V3239" i="3"/>
  <c r="V3240" i="3"/>
  <c r="V3241" i="3"/>
  <c r="V3242" i="3"/>
  <c r="V3243" i="3"/>
  <c r="V3244" i="3"/>
  <c r="V3245" i="3"/>
  <c r="V3246" i="3"/>
  <c r="V3247" i="3"/>
  <c r="V3248" i="3"/>
  <c r="V3249" i="3"/>
  <c r="V3250" i="3"/>
  <c r="V3251" i="3"/>
  <c r="V3252" i="3"/>
  <c r="V3253" i="3"/>
  <c r="V3254" i="3"/>
  <c r="V3255" i="3"/>
  <c r="V3256" i="3"/>
  <c r="V3257" i="3"/>
  <c r="V3258" i="3"/>
  <c r="V3259" i="3"/>
  <c r="V3260" i="3"/>
  <c r="V3261" i="3"/>
  <c r="V3262" i="3"/>
  <c r="V3263" i="3"/>
  <c r="V3264" i="3"/>
  <c r="V3265" i="3"/>
  <c r="V3266" i="3"/>
  <c r="V3267" i="3"/>
  <c r="V3268" i="3"/>
  <c r="V3269" i="3"/>
  <c r="V3270" i="3"/>
  <c r="V3271" i="3"/>
  <c r="V3272" i="3"/>
  <c r="V3273" i="3"/>
  <c r="V3274" i="3"/>
  <c r="V3275" i="3"/>
  <c r="V3276" i="3"/>
  <c r="V3277" i="3"/>
  <c r="V3278" i="3"/>
  <c r="V3279" i="3"/>
  <c r="V3280" i="3"/>
  <c r="V3281" i="3"/>
  <c r="V3282" i="3"/>
  <c r="V3283" i="3"/>
  <c r="V3284" i="3"/>
  <c r="V3285" i="3"/>
  <c r="V3286" i="3"/>
  <c r="V3287" i="3"/>
  <c r="V3288" i="3"/>
  <c r="V3289" i="3"/>
  <c r="V3290" i="3"/>
  <c r="V3291" i="3"/>
  <c r="V3292" i="3"/>
  <c r="V3293" i="3"/>
  <c r="V3294" i="3"/>
  <c r="V3295" i="3"/>
  <c r="V3296" i="3"/>
  <c r="V3297" i="3"/>
  <c r="V3298" i="3"/>
  <c r="V3299" i="3"/>
  <c r="V3300" i="3"/>
  <c r="V3301" i="3"/>
  <c r="V3302" i="3"/>
  <c r="V3303" i="3"/>
  <c r="V3304" i="3"/>
  <c r="V3305" i="3"/>
  <c r="V3306" i="3"/>
  <c r="V3307" i="3"/>
  <c r="V3308" i="3"/>
  <c r="V3309" i="3"/>
  <c r="V3310" i="3"/>
  <c r="V3311" i="3"/>
  <c r="V3312" i="3"/>
  <c r="V3313" i="3"/>
  <c r="V3314" i="3"/>
  <c r="V3315" i="3"/>
  <c r="V3316" i="3"/>
  <c r="V3317" i="3"/>
  <c r="V2" i="3"/>
  <c r="H46" i="2" l="1"/>
  <c r="F46" i="2"/>
  <c r="G46" i="2" s="1"/>
  <c r="H45" i="2"/>
  <c r="F45" i="2"/>
  <c r="G45" i="2" s="1"/>
  <c r="H44" i="2"/>
  <c r="F44" i="2"/>
  <c r="G44" i="2" s="1"/>
  <c r="H43" i="2"/>
  <c r="F43" i="2"/>
  <c r="G43" i="2" s="1"/>
  <c r="H42" i="2"/>
  <c r="F42" i="2"/>
  <c r="G42" i="2" s="1"/>
  <c r="H41" i="2"/>
  <c r="F41" i="2"/>
  <c r="G41" i="2" s="1"/>
  <c r="H40" i="2"/>
  <c r="F40" i="2"/>
  <c r="G40" i="2" s="1"/>
  <c r="H39" i="2"/>
  <c r="F39" i="2"/>
  <c r="G39" i="2" s="1"/>
  <c r="H38" i="2"/>
  <c r="F38" i="2"/>
  <c r="G38" i="2" s="1"/>
  <c r="H37" i="2"/>
  <c r="F37" i="2"/>
  <c r="G37" i="2" s="1"/>
  <c r="H36" i="2"/>
  <c r="F36" i="2"/>
  <c r="G36" i="2" s="1"/>
  <c r="H35" i="2"/>
  <c r="F35" i="2"/>
  <c r="G35" i="2" s="1"/>
  <c r="H34" i="2"/>
  <c r="F34" i="2"/>
  <c r="G34" i="2" s="1"/>
  <c r="H33" i="2"/>
  <c r="F33" i="2"/>
  <c r="G33" i="2" s="1"/>
  <c r="H32" i="2"/>
  <c r="F32" i="2"/>
  <c r="G32" i="2" s="1"/>
  <c r="H31" i="2"/>
  <c r="F31" i="2"/>
  <c r="G31" i="2" s="1"/>
  <c r="H30" i="2"/>
  <c r="F30" i="2"/>
  <c r="G30" i="2" s="1"/>
  <c r="H29" i="2"/>
  <c r="F29" i="2"/>
  <c r="G29" i="2" s="1"/>
  <c r="H28" i="2"/>
  <c r="F28" i="2"/>
  <c r="G28" i="2" s="1"/>
  <c r="H27" i="2"/>
  <c r="F27" i="2"/>
  <c r="G27" i="2" s="1"/>
  <c r="H26" i="2"/>
  <c r="F26" i="2"/>
  <c r="G26" i="2" s="1"/>
  <c r="H25" i="2"/>
  <c r="F25" i="2"/>
  <c r="G25" i="2" s="1"/>
  <c r="H24" i="2"/>
  <c r="F24" i="2"/>
  <c r="G24" i="2" s="1"/>
  <c r="H23" i="2"/>
  <c r="F23" i="2"/>
  <c r="G23" i="2" s="1"/>
  <c r="H22" i="2"/>
  <c r="F22" i="2"/>
  <c r="G22" i="2" s="1"/>
  <c r="H21" i="2"/>
  <c r="F21" i="2"/>
  <c r="G21" i="2" s="1"/>
  <c r="H20" i="2"/>
  <c r="F20" i="2"/>
  <c r="G20" i="2" s="1"/>
  <c r="H19" i="2"/>
  <c r="F19" i="2"/>
  <c r="G19" i="2" s="1"/>
  <c r="H18" i="2"/>
  <c r="F18" i="2"/>
  <c r="G18" i="2" s="1"/>
  <c r="H17" i="2"/>
  <c r="F17" i="2"/>
  <c r="G17" i="2" s="1"/>
  <c r="H16" i="2"/>
  <c r="F16" i="2"/>
  <c r="G16" i="2" s="1"/>
  <c r="H15" i="2"/>
  <c r="F15" i="2"/>
  <c r="G15" i="2" s="1"/>
  <c r="H14" i="2"/>
  <c r="F14" i="2"/>
  <c r="G14" i="2" s="1"/>
  <c r="H13" i="2"/>
  <c r="F13" i="2"/>
  <c r="G13" i="2" s="1"/>
  <c r="H12" i="2"/>
  <c r="F12" i="2"/>
  <c r="G12" i="2" s="1"/>
  <c r="H11" i="2"/>
  <c r="F11" i="2"/>
  <c r="G11" i="2" s="1"/>
  <c r="H10" i="2"/>
  <c r="F10" i="2"/>
  <c r="G10" i="2" s="1"/>
  <c r="H9" i="2"/>
  <c r="F9" i="2"/>
  <c r="G9" i="2" s="1"/>
  <c r="H8" i="2"/>
  <c r="F8" i="2"/>
  <c r="G8" i="2" s="1"/>
  <c r="H7" i="2"/>
  <c r="F7" i="2"/>
  <c r="G7" i="2" s="1"/>
  <c r="H6" i="2"/>
  <c r="F6" i="2"/>
  <c r="G6" i="2" s="1"/>
  <c r="H5" i="2"/>
  <c r="F5" i="2"/>
  <c r="G5" i="2" s="1"/>
  <c r="H4" i="2"/>
  <c r="F4" i="2"/>
  <c r="G4" i="2" s="1"/>
  <c r="H3" i="2"/>
  <c r="F3" i="2"/>
  <c r="G3" i="2" s="1"/>
  <c r="H2" i="2"/>
  <c r="F2" i="2"/>
  <c r="G2" i="2" s="1"/>
</calcChain>
</file>

<file path=xl/sharedStrings.xml><?xml version="1.0" encoding="utf-8"?>
<sst xmlns="http://schemas.openxmlformats.org/spreadsheetml/2006/main" count="61897" uniqueCount="1649">
  <si>
    <t>Project Name</t>
  </si>
  <si>
    <t>PROJECT ID</t>
  </si>
  <si>
    <t>Year Planned</t>
  </si>
  <si>
    <t>Main ID</t>
  </si>
  <si>
    <t>Notes 1</t>
  </si>
  <si>
    <t>Notes 2</t>
  </si>
  <si>
    <t>Notes 3</t>
  </si>
  <si>
    <t>IMRRP</t>
  </si>
  <si>
    <t>HSE Policy / Non-policy</t>
  </si>
  <si>
    <t>Mandatory</t>
  </si>
  <si>
    <t>PON Type</t>
  </si>
  <si>
    <t>Network</t>
  </si>
  <si>
    <t>PROJECT No</t>
  </si>
  <si>
    <t>Project Title</t>
  </si>
  <si>
    <t>Area</t>
  </si>
  <si>
    <t>CMO Zone</t>
  </si>
  <si>
    <t>Material</t>
  </si>
  <si>
    <t>Diameter</t>
  </si>
  <si>
    <t>Length</t>
  </si>
  <si>
    <t>Pressure_Tier</t>
  </si>
  <si>
    <t>In Programme</t>
  </si>
  <si>
    <t>TIER</t>
  </si>
  <si>
    <t>Diameter Inches</t>
  </si>
  <si>
    <t>HOLLY TERRACE, LONDON</t>
  </si>
  <si>
    <t>86L5001</t>
  </si>
  <si>
    <t>GD2 - Year 1</t>
  </si>
  <si>
    <t>Yes</t>
  </si>
  <si>
    <t>Policy</t>
  </si>
  <si>
    <t>N</t>
  </si>
  <si>
    <t>T1 SECONDARY</t>
  </si>
  <si>
    <t>IM</t>
  </si>
  <si>
    <t>IMGA221001</t>
  </si>
  <si>
    <t>Lon Central</t>
  </si>
  <si>
    <t>CMO Lon East 1</t>
  </si>
  <si>
    <t>CI</t>
  </si>
  <si>
    <t>4in</t>
  </si>
  <si>
    <t>LP</t>
  </si>
  <si>
    <t>Camden</t>
  </si>
  <si>
    <t>PE</t>
  </si>
  <si>
    <t>WEST HILL PARK, LONDON</t>
  </si>
  <si>
    <t>SEED</t>
  </si>
  <si>
    <t>GIB (Y)</t>
  </si>
  <si>
    <t>IMGA221002</t>
  </si>
  <si>
    <t>DI</t>
  </si>
  <si>
    <t>100mm</t>
  </si>
  <si>
    <t xml:space="preserve">Add main due to private estate </t>
  </si>
  <si>
    <t>No</t>
  </si>
  <si>
    <t>Non policy</t>
  </si>
  <si>
    <t>T1 CONNECTED</t>
  </si>
  <si>
    <t>ST</t>
  </si>
  <si>
    <t>50mm</t>
  </si>
  <si>
    <t>Put back on PAST List</t>
  </si>
  <si>
    <t>Connection onto T2/T3. GIB (Y)</t>
  </si>
  <si>
    <t>Y</t>
  </si>
  <si>
    <t>T1 PAST</t>
  </si>
  <si>
    <t>90mm</t>
  </si>
  <si>
    <t>63mm</t>
  </si>
  <si>
    <t>2in</t>
  </si>
  <si>
    <t>AINSWORTH WAY, LONDON</t>
  </si>
  <si>
    <t xml:space="preserve">Insert 75mm and opencut 75mm link </t>
  </si>
  <si>
    <t>IMGA221010</t>
  </si>
  <si>
    <t>MIDDLESEX STREET, LONDON</t>
  </si>
  <si>
    <t>86L5000</t>
  </si>
  <si>
    <t>School within 100m</t>
  </si>
  <si>
    <t>Connection onto T2/T3</t>
  </si>
  <si>
    <t>LANE RENTAL LOW CHARGE £800</t>
  </si>
  <si>
    <t>IMGA221013</t>
  </si>
  <si>
    <t>6in</t>
  </si>
  <si>
    <t>City of London</t>
  </si>
  <si>
    <t>125mm</t>
  </si>
  <si>
    <t>BASINGHALL AVENUE, LONDON</t>
  </si>
  <si>
    <t>Stranded</t>
  </si>
  <si>
    <t>IMGA221015</t>
  </si>
  <si>
    <t>8in</t>
  </si>
  <si>
    <t>KING HENRY STREET, LONDON</t>
  </si>
  <si>
    <t>IMGA221021</t>
  </si>
  <si>
    <t>Islington</t>
  </si>
  <si>
    <t>SI</t>
  </si>
  <si>
    <t>HIGHBURY PLACE, LONDON</t>
  </si>
  <si>
    <t>ENM P3</t>
  </si>
  <si>
    <t>IMGA221026</t>
  </si>
  <si>
    <t>GIB (Y), Leakage cause - ST (2018-08-16 00:00:00)</t>
  </si>
  <si>
    <t>SEVEN SISTERS ROAD, LONDON</t>
  </si>
  <si>
    <t>Leakage cause - ST (2018-10-11 00:00:00)</t>
  </si>
  <si>
    <t>LANE RENTAL - PINCHPOINT HIGH CHARGE #2500</t>
  </si>
  <si>
    <t>IMGA221028</t>
  </si>
  <si>
    <t>Descoped part PON</t>
  </si>
  <si>
    <t>GIB (Y), Leakage cause - ST (1997-09-21 00:00:00)</t>
  </si>
  <si>
    <t>LANE RENTAL - SEGMENT LOW CHARGE #800</t>
  </si>
  <si>
    <t>200mm</t>
  </si>
  <si>
    <t>RYDSTON CLOSE, LONDON</t>
  </si>
  <si>
    <t>IMGA221029</t>
  </si>
  <si>
    <t>STURMER WAY, LONDON</t>
  </si>
  <si>
    <t>IMGA221030</t>
  </si>
  <si>
    <t>UPPER CAMELFORD WALK, LONDON</t>
  </si>
  <si>
    <t>84L6000</t>
  </si>
  <si>
    <t>IMGA221035</t>
  </si>
  <si>
    <t>CMO Lon West 1</t>
  </si>
  <si>
    <t>Kensington and Chelsea</t>
  </si>
  <si>
    <t>150mm</t>
  </si>
  <si>
    <t>Leakage cause - ST (2008-05-13 00:00:00)</t>
  </si>
  <si>
    <t>T2 PAST</t>
  </si>
  <si>
    <t>12in</t>
  </si>
  <si>
    <t>HOLLAND VILLAS ROAD, LONDON</t>
  </si>
  <si>
    <t>T2 CBA</t>
  </si>
  <si>
    <t>IMGA221039</t>
  </si>
  <si>
    <t>10in</t>
  </si>
  <si>
    <t>Leakage cause - ST (2004-04-23 00:00:00)</t>
  </si>
  <si>
    <t>ST MARY ABBOT'S TERRACE, LONDON</t>
  </si>
  <si>
    <t>Leakage cause - ST (2014-11-09 00:00:00)</t>
  </si>
  <si>
    <t>IMGA221041</t>
  </si>
  <si>
    <t>Leakage cause - ST (2015-02-05 00:00:00)</t>
  </si>
  <si>
    <t>Leakage cause - ST (2011-10-27 00:00:00), Stranded</t>
  </si>
  <si>
    <t>GIBSON ROAD, LONDON</t>
  </si>
  <si>
    <t>IMGA221042</t>
  </si>
  <si>
    <t>3in</t>
  </si>
  <si>
    <t>Lambeth</t>
  </si>
  <si>
    <t xml:space="preserve">75mm downsize 510959671 </t>
  </si>
  <si>
    <t>BRUNEL ESTATE, LONDON</t>
  </si>
  <si>
    <t>86L5002</t>
  </si>
  <si>
    <t>IMGA221051</t>
  </si>
  <si>
    <t>Westminster</t>
  </si>
  <si>
    <t>1.5in</t>
  </si>
  <si>
    <t>PORCHESTER MEWS, LONDON</t>
  </si>
  <si>
    <t>IMGA221053</t>
  </si>
  <si>
    <t>DARTMOUTH PARK HILL, LONDON</t>
  </si>
  <si>
    <t>CBA</t>
  </si>
  <si>
    <t>IMGA221054</t>
  </si>
  <si>
    <t>ST JOHN'S WAY, LONDON</t>
  </si>
  <si>
    <t>IMGA221055</t>
  </si>
  <si>
    <t>1in</t>
  </si>
  <si>
    <t>Leakage cause - ST (2019-02-18 00:00:00)</t>
  </si>
  <si>
    <t>FWAN - DUMMY PON</t>
  </si>
  <si>
    <t>FLORAL STREET, LONDON</t>
  </si>
  <si>
    <t>IMGA221060</t>
  </si>
  <si>
    <t>Cadent self-delivery Project</t>
  </si>
  <si>
    <t>T3 CBA</t>
  </si>
  <si>
    <t>PORTOBELLO ROAD, LONDON</t>
  </si>
  <si>
    <t>New CMO Project Drawing</t>
  </si>
  <si>
    <t>Realigned PON from IMGA201003  to  IMGA221062</t>
  </si>
  <si>
    <t>IMGA221062</t>
  </si>
  <si>
    <t>Leakage cause - ST (2018-10-27 00:00:00)</t>
  </si>
  <si>
    <t>18in</t>
  </si>
  <si>
    <t>CASTERBRIDGE, ABBEY ROAD, LONDON</t>
  </si>
  <si>
    <t>DUMMY PON</t>
  </si>
  <si>
    <t>IMGA221064</t>
  </si>
  <si>
    <t>SNOWMAN HOUSE, ABBEY ROAD, LONDON</t>
  </si>
  <si>
    <t>FWAN</t>
  </si>
  <si>
    <t>IMGA221065</t>
  </si>
  <si>
    <t>QUEENS COURT, QUEENSWAY, LONDON</t>
  </si>
  <si>
    <t>Cadent direct labour, completed on 25/11/2021</t>
  </si>
  <si>
    <t>Condition Scheme</t>
  </si>
  <si>
    <t>IMGA221066</t>
  </si>
  <si>
    <t>LONDON ROAD, BRACKNELL</t>
  </si>
  <si>
    <t>84L6006</t>
  </si>
  <si>
    <t>IMGA222005</t>
  </si>
  <si>
    <t>Lon West</t>
  </si>
  <si>
    <t>CMO Lon West 2</t>
  </si>
  <si>
    <t>Bracknell Forest</t>
  </si>
  <si>
    <t>OCTAVIA, BRACKNELL</t>
  </si>
  <si>
    <t>IMGA222006</t>
  </si>
  <si>
    <t>ORION, BRACKNELL</t>
  </si>
  <si>
    <t>IMGA222007</t>
  </si>
  <si>
    <t>QUALITAS, BRACKNELL</t>
  </si>
  <si>
    <t>IMGA222008</t>
  </si>
  <si>
    <t>QUINTILIS, BRACKNELL</t>
  </si>
  <si>
    <t>IMGA222009</t>
  </si>
  <si>
    <t>SARUM, BRACKNELL</t>
  </si>
  <si>
    <t>DR4 - Found to be DI instead of SI</t>
  </si>
  <si>
    <t>IMGA222010</t>
  </si>
  <si>
    <t>Connection onto T2/T3. DR4 - Found to be DI instead of SI</t>
  </si>
  <si>
    <t>TAWFIELD, BRACKNELL</t>
  </si>
  <si>
    <t>Added via DAF</t>
  </si>
  <si>
    <t>IMGA222011</t>
  </si>
  <si>
    <t>Found to metallic</t>
  </si>
  <si>
    <t>SYLVANUS, BRACKNELL</t>
  </si>
  <si>
    <t>IMGA222012</t>
  </si>
  <si>
    <t>FOREST ROAD, BRACKNELL</t>
  </si>
  <si>
    <t>IMGA222015</t>
  </si>
  <si>
    <t>JEALOTTS HILL, BRACKNELL</t>
  </si>
  <si>
    <t>Leakage cause - ST (2016-09-20 00:00:00)</t>
  </si>
  <si>
    <t>IMGA222016</t>
  </si>
  <si>
    <t>RIVERSIDE AVENUE, LIGHTWATER</t>
  </si>
  <si>
    <t>IMGA222017</t>
  </si>
  <si>
    <t>Surrey Heath</t>
  </si>
  <si>
    <t>WINDSOR ROAD, WOKING</t>
  </si>
  <si>
    <t>Leakage cause - ST (2003-01-20 00:00:00)</t>
  </si>
  <si>
    <t>IMGA222019</t>
  </si>
  <si>
    <t>LLANVAIR DRIVE, ASCOT</t>
  </si>
  <si>
    <t>IMGA222020</t>
  </si>
  <si>
    <t>Windsor and Maidenhead</t>
  </si>
  <si>
    <t>Leakage cause - ST (2020-12-15 00:00:00)</t>
  </si>
  <si>
    <t>WOODLANDS RIDE, ASCOT</t>
  </si>
  <si>
    <t>IMGA222021</t>
  </si>
  <si>
    <t>Leakage cause - ST (2018-05-09 00:00:00)</t>
  </si>
  <si>
    <t>Leakage cause - ST (2007-09-27 00:00:00)</t>
  </si>
  <si>
    <t>Leakage cause - ST (2016-12-23 00:00:00)</t>
  </si>
  <si>
    <t>BIRCH LANE, WOKING</t>
  </si>
  <si>
    <t>IMGA222025</t>
  </si>
  <si>
    <t>ATHERTON STREET, LONDON</t>
  </si>
  <si>
    <t>IMGA222026</t>
  </si>
  <si>
    <t>Wandsworth</t>
  </si>
  <si>
    <t>CULVERT ROAD, LONDON</t>
  </si>
  <si>
    <t>IMGA222027</t>
  </si>
  <si>
    <t>Added via ESRI reconciliation</t>
  </si>
  <si>
    <t>EVERSLEIGH ROAD, LONDON</t>
  </si>
  <si>
    <t>IMGA222028</t>
  </si>
  <si>
    <t>Leakage cause - ST (2013-09-24 00:00:00)</t>
  </si>
  <si>
    <t>GRAYSHOTT ROAD, LONDON</t>
  </si>
  <si>
    <t>IMGA222030</t>
  </si>
  <si>
    <t>KNOWSLEY ROAD, LONDON</t>
  </si>
  <si>
    <t>IMGA222031</t>
  </si>
  <si>
    <t>QUEENSTOWN ROAD, LONDON</t>
  </si>
  <si>
    <t>IMGA222032</t>
  </si>
  <si>
    <t>TUBBS ROAD, LONDON</t>
  </si>
  <si>
    <t>86L5004</t>
  </si>
  <si>
    <t>IMGA222036</t>
  </si>
  <si>
    <t>Brent</t>
  </si>
  <si>
    <t>RANELAGH ROAD, LONDON</t>
  </si>
  <si>
    <t>IMGA222037</t>
  </si>
  <si>
    <t>STONEBRIDGE PARK, LONDON</t>
  </si>
  <si>
    <t>IMGA222041</t>
  </si>
  <si>
    <t>Leakage cause - ST (2019-09-03 00:00:00)</t>
  </si>
  <si>
    <t>Leakage cause - ST (2010-08-06 00:00:00)</t>
  </si>
  <si>
    <t>GIB (Y), Leakage cause - ST (2006-02-26 00:00:00)</t>
  </si>
  <si>
    <t>LYON PARK AVENUE, WEMBLEY</t>
  </si>
  <si>
    <t>86L5005</t>
  </si>
  <si>
    <t>IMGA222044</t>
  </si>
  <si>
    <t>THIRD AVENUE, ACTON</t>
  </si>
  <si>
    <t>84L6001</t>
  </si>
  <si>
    <t>IMGA222048</t>
  </si>
  <si>
    <t>Ealing</t>
  </si>
  <si>
    <t xml:space="preserve">LEYTHE ROAD, ACTON </t>
  </si>
  <si>
    <t>IMGA222049</t>
  </si>
  <si>
    <t>BOLLO BRIDGE ROAD, ACTON</t>
  </si>
  <si>
    <t>IMGA222050</t>
  </si>
  <si>
    <t>ENM P1</t>
  </si>
  <si>
    <t>Leakage cause - ST (2011-06-27 00:00:00)</t>
  </si>
  <si>
    <t>GORDON ROAD, EALING</t>
  </si>
  <si>
    <t>IMGA222054</t>
  </si>
  <si>
    <t>GIB (Y), Leakage cause - ST (2017-07-18 00:00:00)</t>
  </si>
  <si>
    <t>WALDEGRAVE ROAD, EALING</t>
  </si>
  <si>
    <t>IMGA222055</t>
  </si>
  <si>
    <t>LANE RENTAL HIGH CHARGE £2500</t>
  </si>
  <si>
    <t>UXBRIDGE ROAD, EALING</t>
  </si>
  <si>
    <t>IMGA222058</t>
  </si>
  <si>
    <t>Stub length Asif reviewing</t>
  </si>
  <si>
    <t>WHITTON AVENUE EAST, GREENFORD</t>
  </si>
  <si>
    <t>IMGA222059</t>
  </si>
  <si>
    <t>GREENFORD ROAD SERVICE ROAD TO NUMBERS 355-413, GREENFORD</t>
  </si>
  <si>
    <t>IMGA222061</t>
  </si>
  <si>
    <t>LYNDHURST ROAD, GREENFORD</t>
  </si>
  <si>
    <t>IMGA222064</t>
  </si>
  <si>
    <t>GREENFORD AVENUE, HANWELL</t>
  </si>
  <si>
    <t>IMGA222067</t>
  </si>
  <si>
    <t>BENGARTH ROAD, NORTHOLT</t>
  </si>
  <si>
    <t>84L6003</t>
  </si>
  <si>
    <t>IMGA222068</t>
  </si>
  <si>
    <t>COMPTON CRESCENT, NORTHOLT</t>
  </si>
  <si>
    <t>IMGA222069</t>
  </si>
  <si>
    <t>1.25in</t>
  </si>
  <si>
    <t>GODFREY AVENUE, NORTHOLT</t>
  </si>
  <si>
    <t>IMGA222070</t>
  </si>
  <si>
    <t>Leakage cause - ST (2020-08-17 00:00:00)</t>
  </si>
  <si>
    <t>LANGTRY ROAD, NORTHOLT</t>
  </si>
  <si>
    <t>IMGA222071</t>
  </si>
  <si>
    <t>ACCESS ROAD TO HORSENDEN LANE SOUTH PERIVALE COMMUNITY CENTRE, PERIVALE</t>
  </si>
  <si>
    <t>Connection onto T2/T3. Leakage cause - ST (2020-06-03 00:00:00)</t>
  </si>
  <si>
    <t>LANE RENTAL - SEGMENT HIGH CHARGE #2500</t>
  </si>
  <si>
    <t>IMGA222072</t>
  </si>
  <si>
    <t>NORTH ROAD, SOUTHALL</t>
  </si>
  <si>
    <t>IMGA222074</t>
  </si>
  <si>
    <t>ROSECROFT ROAD, SOUTHALL</t>
  </si>
  <si>
    <t>IMGA222075</t>
  </si>
  <si>
    <t>BOEING WAY, SOUTHALL</t>
  </si>
  <si>
    <t>IMGA222077</t>
  </si>
  <si>
    <t>DRAYTON GARDENS, WEST EALING</t>
  </si>
  <si>
    <t>IMGA222079</t>
  </si>
  <si>
    <t>CAVENDISH AVENUE, WEST EALING</t>
  </si>
  <si>
    <t>IMGA222080</t>
  </si>
  <si>
    <t>ST JAMES AVENUE, WEST EALING</t>
  </si>
  <si>
    <t>IMGA222083</t>
  </si>
  <si>
    <t>ARDEN ROAD, WEST EALING</t>
  </si>
  <si>
    <t>IMGA222084</t>
  </si>
  <si>
    <t>HENLEY GARDENS, EASTCOTE</t>
  </si>
  <si>
    <t>IMGA222085</t>
  </si>
  <si>
    <t>Hillingdon</t>
  </si>
  <si>
    <t>WALTHAM AVENUE, HAYES</t>
  </si>
  <si>
    <t>IMGA222086</t>
  </si>
  <si>
    <t>CHESTNUT CLOSE, HAYES</t>
  </si>
  <si>
    <t>IMGA222088</t>
  </si>
  <si>
    <t>Realignment of part PON from IMGA222088 to IMGA232110</t>
  </si>
  <si>
    <t>Connection onto T2/T3. Leakage cause - ST (2016-02-19 00:00:00)</t>
  </si>
  <si>
    <t>Leakage cause - ST (2010-12-30 00:00:00)</t>
  </si>
  <si>
    <t>BIRCHWAY, HAYES</t>
  </si>
  <si>
    <t>IMGA222090</t>
  </si>
  <si>
    <t>HALSWAY, HAYES</t>
  </si>
  <si>
    <t>IMGA222091</t>
  </si>
  <si>
    <t>Leakage cause - ST (2010-02-10 00:00:00)</t>
  </si>
  <si>
    <t>HITHERBROOM ROAD, HAYES</t>
  </si>
  <si>
    <t>IMGA222092</t>
  </si>
  <si>
    <t>CROWLAND AVENUE, HAYES</t>
  </si>
  <si>
    <t>IMGA222093</t>
  </si>
  <si>
    <t>BELMORE AVENUE, HAYES</t>
  </si>
  <si>
    <t>IMGA222097</t>
  </si>
  <si>
    <t>BROOKSIDE ROAD, HAYES</t>
  </si>
  <si>
    <t>IMGA222098</t>
  </si>
  <si>
    <t>GIB (Y), Leakage cause - ST (2017-02-14 00:00:00)</t>
  </si>
  <si>
    <t>CRANBORNE WAYE, HAYES</t>
  </si>
  <si>
    <t>IMGA222099</t>
  </si>
  <si>
    <t>GLEDWOOD GARDENS, HAYES</t>
  </si>
  <si>
    <t>IMGA222100</t>
  </si>
  <si>
    <t>WARLEY ROAD, HAYES</t>
  </si>
  <si>
    <t>IMGA222101</t>
  </si>
  <si>
    <t>YEADING GARDENS, HAYES</t>
  </si>
  <si>
    <t>IMGA222102</t>
  </si>
  <si>
    <t>BRADENHAM ROAD, HAYES</t>
  </si>
  <si>
    <t>IMGA222104</t>
  </si>
  <si>
    <t>Added to IMGA222104 from IMGA232128</t>
  </si>
  <si>
    <t>Connection onto T2/T3. GIB (Y), Leakage cause - ST (2003-11-16 00:00:00)</t>
  </si>
  <si>
    <t>DALE DRIVE, HAYES</t>
  </si>
  <si>
    <t>IMGA222105</t>
  </si>
  <si>
    <t>BARNHILL ROAD, HAYES</t>
  </si>
  <si>
    <t>IMGA222107</t>
  </si>
  <si>
    <t>KNOLL CRESCENT, NORTHWOOD</t>
  </si>
  <si>
    <t>IMGA222110</t>
  </si>
  <si>
    <t>HALLOWELL ROAD, NORTHWOOD</t>
  </si>
  <si>
    <t>IMGA222111</t>
  </si>
  <si>
    <t>WILLOW GARDENS, RUISLIP</t>
  </si>
  <si>
    <t>IMGA222113</t>
  </si>
  <si>
    <t>ARLINGTON DRIVE, RUISLIP</t>
  </si>
  <si>
    <t>IMGA222114</t>
  </si>
  <si>
    <t>Connection onto T2/T3. Leakage cause - ST (2001-12-28 00:00:00)</t>
  </si>
  <si>
    <t>CEDARS DRIVE, UXBRIDGE</t>
  </si>
  <si>
    <t>IMGA222117</t>
  </si>
  <si>
    <t>Leakage cause - ST (2009-05-18 00:00:00)</t>
  </si>
  <si>
    <t>HEATH ROAD, UXBRIDGE</t>
  </si>
  <si>
    <t>IMGA222118</t>
  </si>
  <si>
    <t>CHESTWOOD GROVE, UXBRIDGE</t>
  </si>
  <si>
    <t>IMGA222119</t>
  </si>
  <si>
    <t>DAWLEY AVENUE, UXBRIDGE</t>
  </si>
  <si>
    <t>IMGA222125</t>
  </si>
  <si>
    <t>WORCESTER ROAD, UXBRIDGE</t>
  </si>
  <si>
    <t>IMGA222126</t>
  </si>
  <si>
    <t>Leakage cause - ST (2015-01-02 00:00:00)</t>
  </si>
  <si>
    <t>THE BRAMBLES, WEST DRAYTON</t>
  </si>
  <si>
    <t>84L6007</t>
  </si>
  <si>
    <t>IMGA222127</t>
  </si>
  <si>
    <t>GIB (Y), Leakage cause - ST (2013-01-20 00:00:00)</t>
  </si>
  <si>
    <t>ALARP STUB TOLERANEC</t>
  </si>
  <si>
    <t>STANLEY HILL AVENUE, AMERSHAM</t>
  </si>
  <si>
    <t>84L6009</t>
  </si>
  <si>
    <t>IMGA222129</t>
  </si>
  <si>
    <t>Chiltern</t>
  </si>
  <si>
    <t>RICKMANSWORTH LANE, CHALFONT ST PETER</t>
  </si>
  <si>
    <t>IMGA222132</t>
  </si>
  <si>
    <t>PRIORY ROAD, CHALFONT ST PETER</t>
  </si>
  <si>
    <t>IMGA222134</t>
  </si>
  <si>
    <t>CHERRY TREE LANE, CHALFONT ST PETER</t>
  </si>
  <si>
    <t>Realign Part PON from IMGA222135 to IMGA232171</t>
  </si>
  <si>
    <t>IMGA222135</t>
  </si>
  <si>
    <t>Leakage cause - ST (2004-10-25 00:00:00)</t>
  </si>
  <si>
    <t>CHALFONT ST PETER FOOTPATH 27, CHALFONT ST PETER</t>
  </si>
  <si>
    <t>IMGA222136</t>
  </si>
  <si>
    <t>Main found to be 6in</t>
  </si>
  <si>
    <t>GOLD HILL WEST, CHALFONT ST PETER</t>
  </si>
  <si>
    <t>IMGA222137</t>
  </si>
  <si>
    <t>Realignment of part PON from IMGA222137 to IMGA232178</t>
  </si>
  <si>
    <t>HILL RISE, CHALFONT ST PETER</t>
  </si>
  <si>
    <t>IMGA222139</t>
  </si>
  <si>
    <t>WHITE LION ROAD, LITTLE CHALFONT</t>
  </si>
  <si>
    <t>IMGA222140</t>
  </si>
  <si>
    <t>Connection onto T2/T3. GIB (Y), Leakage cause - ST (2017-03-28 00:00:00)</t>
  </si>
  <si>
    <t>Leakage cause - ST (2021-01-11 00:00:00)</t>
  </si>
  <si>
    <t>VILLAGE WAY, LITTLE CHALFONT</t>
  </si>
  <si>
    <t>IMGA222141</t>
  </si>
  <si>
    <t>84L6010</t>
  </si>
  <si>
    <t>WANDSWORTH BRIDGE ROAD, LONDON</t>
  </si>
  <si>
    <t>IMGA222144</t>
  </si>
  <si>
    <t>Hammersmith and Fulham</t>
  </si>
  <si>
    <t>BARCLAY CLOSE, LONDON</t>
  </si>
  <si>
    <t>GIB (Y), Leakage cause - ST (2012-12-06 00:00:00)</t>
  </si>
  <si>
    <t>IMGA222146</t>
  </si>
  <si>
    <t>RADIPOLE ROAD, LONDON</t>
  </si>
  <si>
    <t>IMGA222147</t>
  </si>
  <si>
    <t>CRABTREE LANE, LONDON</t>
  </si>
  <si>
    <t>IMGA222148</t>
  </si>
  <si>
    <t>HARBORD STREET, LONDON</t>
  </si>
  <si>
    <t>Connection onto T2/T3. Leakage cause - ST (2020-12-16 00:00:00)</t>
  </si>
  <si>
    <t>IMGA222149</t>
  </si>
  <si>
    <t>ARMINGER ROAD, LONDON</t>
  </si>
  <si>
    <t>GIB (Y), Leakage cause - ST (2016-10-11 00:00:00)</t>
  </si>
  <si>
    <t>IMGA222151</t>
  </si>
  <si>
    <t>WHITE CITY CLOSE, LONDON</t>
  </si>
  <si>
    <t>IMGA222152</t>
  </si>
  <si>
    <t>MORE CLOSE, LONDON</t>
  </si>
  <si>
    <t>IMGA222154</t>
  </si>
  <si>
    <t>METHUEN ROAD, EDGWARE</t>
  </si>
  <si>
    <t>IMGA222158</t>
  </si>
  <si>
    <t>Harrow</t>
  </si>
  <si>
    <t>PINNER VIEW, NORTH HARROW</t>
  </si>
  <si>
    <t>86L5006</t>
  </si>
  <si>
    <t>IMGA222162</t>
  </si>
  <si>
    <t>PINNER PARK AVENUE, HARROW</t>
  </si>
  <si>
    <t>IMGA222164</t>
  </si>
  <si>
    <t>HEADSTONE LANE, HARROW</t>
  </si>
  <si>
    <t>IMGA222165</t>
  </si>
  <si>
    <t>Leakage cause - ST (2006-03-30 00:00:00)</t>
  </si>
  <si>
    <t>HARROW VIEW, HARROW</t>
  </si>
  <si>
    <t>IMGA222166</t>
  </si>
  <si>
    <t>UXBRIDGE ROAD, HATCH END</t>
  </si>
  <si>
    <t>IMGA222167</t>
  </si>
  <si>
    <t>WOODHALL GATE, PINNER</t>
  </si>
  <si>
    <t>IMGA222168</t>
  </si>
  <si>
    <t>ST THOMAS' DRIVE, HATCH END</t>
  </si>
  <si>
    <t>IMGA222169</t>
  </si>
  <si>
    <t>ELMCROFT CRESCENT, NORTH HARROW</t>
  </si>
  <si>
    <t>IMGA222171</t>
  </si>
  <si>
    <t>CANNON LANE, PINNER</t>
  </si>
  <si>
    <t>Added by AC</t>
  </si>
  <si>
    <t>T1 CBA</t>
  </si>
  <si>
    <t>IMGA222173</t>
  </si>
  <si>
    <t>Leakage cause - ST (1999-12-20 00:00:00)</t>
  </si>
  <si>
    <t>Leakage cause - ST (2004-06-04 00:00:00)</t>
  </si>
  <si>
    <t>IMGA222175</t>
  </si>
  <si>
    <t>GORDON AVENUE, STANMORE</t>
  </si>
  <si>
    <t>IMGA222179</t>
  </si>
  <si>
    <t>GIB (Y), Leakage cause - ST (2014-08-19 00:00:00)</t>
  </si>
  <si>
    <t>Connection onto T2/T3. Leakage cause - ST (2019-08-20 00:00:00)</t>
  </si>
  <si>
    <t>Leakage cause - ST (2003-10-23 00:00:00)</t>
  </si>
  <si>
    <t>NEW ROAD, BEDFONT</t>
  </si>
  <si>
    <t>84L6004</t>
  </si>
  <si>
    <t>IMGA222181</t>
  </si>
  <si>
    <t>Hounslow</t>
  </si>
  <si>
    <t>EALING ROAD, BRENTFORD</t>
  </si>
  <si>
    <t>IMGA222182</t>
  </si>
  <si>
    <t>HAMILTON CLOSE, FELTHAM</t>
  </si>
  <si>
    <t>IMGA222183</t>
  </si>
  <si>
    <t>AMESBURY ROAD, FELTHAM</t>
  </si>
  <si>
    <t>IMGA222184</t>
  </si>
  <si>
    <t>Leakage cause - ST (2018-09-02 00:00:00)</t>
  </si>
  <si>
    <t>COUNTRY WAY, FELTHAM</t>
  </si>
  <si>
    <t>IMGA222187</t>
  </si>
  <si>
    <t>DENHAM ROAD, FELTHAM</t>
  </si>
  <si>
    <t>IMGA222190</t>
  </si>
  <si>
    <t>SPINNEY DRIVE, FELTHAM</t>
  </si>
  <si>
    <t>IMGA222191</t>
  </si>
  <si>
    <t>SHAKESPEARE AVENUE, FELTHAM</t>
  </si>
  <si>
    <t>IMGA222192</t>
  </si>
  <si>
    <t>WORTON WAY, ISLEWORTH</t>
  </si>
  <si>
    <t>84L6002</t>
  </si>
  <si>
    <t>IMGA222193</t>
  </si>
  <si>
    <t>Connection onto T2/T3. Leakage cause - ST (2004-09-29 00:00:00)</t>
  </si>
  <si>
    <t>WELLINGTON ROAD NORTH, HOUNSLOW</t>
  </si>
  <si>
    <t>IMGA222194</t>
  </si>
  <si>
    <t>STAINES ROAD, HOUNSLOW</t>
  </si>
  <si>
    <t>IMGA222195</t>
  </si>
  <si>
    <t>WEST WAY, HOUNSLOW</t>
  </si>
  <si>
    <t>IMGA222203</t>
  </si>
  <si>
    <t>THE VALE, HOUNSLOW</t>
  </si>
  <si>
    <t>IMGA222204</t>
  </si>
  <si>
    <t>SUMMERWOOD ROAD, ISLEWORTH</t>
  </si>
  <si>
    <t>IMGA222208</t>
  </si>
  <si>
    <t>UPPER RICHMOND ROAD, BARNES</t>
  </si>
  <si>
    <t>IMGA222209</t>
  </si>
  <si>
    <t>Richmond upon Thames</t>
  </si>
  <si>
    <t>EAST SHEEN AVENUE, EAST SHEEN</t>
  </si>
  <si>
    <t>GIB (Y), Leakage cause - ST (2017-01-21 00:00:00)</t>
  </si>
  <si>
    <t>IMGA222210</t>
  </si>
  <si>
    <t>Leakage cause - ST (2017-01-05 00:00:00)</t>
  </si>
  <si>
    <t>HAM CLOSE, HAM</t>
  </si>
  <si>
    <t>IMGA222212</t>
  </si>
  <si>
    <t>DEFOE AVENUE, KEW</t>
  </si>
  <si>
    <t>IMGA222213</t>
  </si>
  <si>
    <t>SECOND AVENUE, MORTLAKE</t>
  </si>
  <si>
    <t>IMGA222214</t>
  </si>
  <si>
    <t>KINGSWAY, MORTLAKE</t>
  </si>
  <si>
    <t>IMGA222215</t>
  </si>
  <si>
    <t>Connection onto T2/T3. Leakage cause - ST (2002-11-26 00:00:00)</t>
  </si>
  <si>
    <t>Leakage cause - ST (2010-01-10 00:00:00)</t>
  </si>
  <si>
    <t>ASHLEIGH ROAD, MORTLAKE</t>
  </si>
  <si>
    <t>IMGA222216</t>
  </si>
  <si>
    <t>Leakage cause - ST (2014-11-06 00:00:00)</t>
  </si>
  <si>
    <t>FORTESCUE AVENUE, TWICKENHAM</t>
  </si>
  <si>
    <t>IMGA222221</t>
  </si>
  <si>
    <t>THIRD CROSS ROAD, TWICKENHAM</t>
  </si>
  <si>
    <t>IMGA222222</t>
  </si>
  <si>
    <t>MILL ROAD, TWICKENHAM</t>
  </si>
  <si>
    <t>Found to be 6" DI not PE - inserted with 125mm - DR4 approved</t>
  </si>
  <si>
    <t>IMGA222223</t>
  </si>
  <si>
    <t>KNELLER ROAD, TWICKENHAM</t>
  </si>
  <si>
    <t>IMGA222224</t>
  </si>
  <si>
    <t>WARREN ROAD, TWICKENHAM</t>
  </si>
  <si>
    <t>IMGA222225</t>
  </si>
  <si>
    <t>HIGH STREET, WHITTON</t>
  </si>
  <si>
    <t>IMGA222226</t>
  </si>
  <si>
    <t>THORPE LEA ROAD, EGHAM</t>
  </si>
  <si>
    <t>84L6005</t>
  </si>
  <si>
    <t>IMGA222228</t>
  </si>
  <si>
    <t>Runnymede</t>
  </si>
  <si>
    <t>ENM P2</t>
  </si>
  <si>
    <t>MEAD CLOSE, EGHAM</t>
  </si>
  <si>
    <t>IMGA222229</t>
  </si>
  <si>
    <t>VICARAGE ROAD, EGHAM</t>
  </si>
  <si>
    <t>IMGA222231</t>
  </si>
  <si>
    <t>VEGAL CRESCENT, ENGLEFIELD GREEN</t>
  </si>
  <si>
    <t>IMGA222234</t>
  </si>
  <si>
    <t>BOWES ROAD, STAINES-UPON-THAMES</t>
  </si>
  <si>
    <t>Leakage cause - ST (2000-07-27 00:00:00)</t>
  </si>
  <si>
    <t>IMGA222237</t>
  </si>
  <si>
    <t>Added by WM</t>
  </si>
  <si>
    <t>Leakage cause - ST (2002-01-19 00:00:00)</t>
  </si>
  <si>
    <t>CLAREMONT ROAD, STAINES-UPON-THAMES</t>
  </si>
  <si>
    <t>IMGA222238</t>
  </si>
  <si>
    <t>WENDOVER ROAD, STAINES-UPON-THAMES</t>
  </si>
  <si>
    <t>Leakage cause - ST (1995-11-09 00:00:00)</t>
  </si>
  <si>
    <t>IMGA222239</t>
  </si>
  <si>
    <t>KNOWLE GROVE, VIRGINIA WATER</t>
  </si>
  <si>
    <t>Leakage cause - ST (2010-01-14 00:00:00)</t>
  </si>
  <si>
    <t>IMGA222241</t>
  </si>
  <si>
    <t>BEECHWOOD GARDENS, SLOUGH</t>
  </si>
  <si>
    <t>IMGA222242</t>
  </si>
  <si>
    <t>Slough</t>
  </si>
  <si>
    <t>SUMMERLEA, SLOUGH</t>
  </si>
  <si>
    <t>IMGA222243</t>
  </si>
  <si>
    <t>SHACKLETON ROAD, SLOUGH</t>
  </si>
  <si>
    <t>IMGA222245</t>
  </si>
  <si>
    <t>ST GEORGES CRESCENT, SLOUGH</t>
  </si>
  <si>
    <t>IMGA222247</t>
  </si>
  <si>
    <t>MAIN MISSING - CAPPED O/S NUMBER 43</t>
  </si>
  <si>
    <t>BENTLEY ROAD, SLOUGH</t>
  </si>
  <si>
    <t>IMGA222248</t>
  </si>
  <si>
    <t>WESTGATE CRESCENT, SLOUGH</t>
  </si>
  <si>
    <t>IMGA222250</t>
  </si>
  <si>
    <t>THORNDIKE, SLOUGH</t>
  </si>
  <si>
    <t>IMGA222254</t>
  </si>
  <si>
    <t>Leakage cause - ST (2001-12-18 00:00:00)</t>
  </si>
  <si>
    <t>FRANKLIN AVENUE, SLOUGH</t>
  </si>
  <si>
    <t>IMGA222255</t>
  </si>
  <si>
    <t>Leakage cause - ST (2014-10-10 00:00:00)</t>
  </si>
  <si>
    <t>EYRE GREEN, SLOUGH</t>
  </si>
  <si>
    <t>IMGA222256</t>
  </si>
  <si>
    <t>HETHERINGTON CLOSE, SLOUGH</t>
  </si>
  <si>
    <t>Leakage cause - ST (2007-11-01 00:00:00)</t>
  </si>
  <si>
    <t>IMGA222259</t>
  </si>
  <si>
    <t>GIB (Y), Leakage cause - ST (2015-02-21 00:00:00)</t>
  </si>
  <si>
    <t>GOODWIN ROAD, SLOUGH</t>
  </si>
  <si>
    <t>IMGA222260</t>
  </si>
  <si>
    <t>New Pipe</t>
  </si>
  <si>
    <t>HOLTSPUR WAY, BEACONSFIELD</t>
  </si>
  <si>
    <t>IMGA222268</t>
  </si>
  <si>
    <t>South Bucks</t>
  </si>
  <si>
    <t>Leakage cause - ST (2020-01-04 00:00:00)</t>
  </si>
  <si>
    <t>MINNIECROFT ROAD, BURNHAM</t>
  </si>
  <si>
    <t>84L6008</t>
  </si>
  <si>
    <t>IMGA222270</t>
  </si>
  <si>
    <t>THE FAIRWAY, BURNHAM</t>
  </si>
  <si>
    <t>GIB (Y), Leakage cause - ST (2014-10-27 00:00:00)</t>
  </si>
  <si>
    <t>IMGA222271</t>
  </si>
  <si>
    <t>Leakage cause - ST (2009-05-09 00:00:00)</t>
  </si>
  <si>
    <t>WYNDHAM CRESCENT, BURNHAM</t>
  </si>
  <si>
    <t>IMGA222272</t>
  </si>
  <si>
    <t>OXFORD GARDENS, DENHAM</t>
  </si>
  <si>
    <t>IMGA222273</t>
  </si>
  <si>
    <t>CHEAPSIDE LANE, DENHAM</t>
  </si>
  <si>
    <t>Leakage cause - ST (2016-12-22 00:00:00)</t>
  </si>
  <si>
    <t>IMGA222274</t>
  </si>
  <si>
    <t>OLD MILL ROAD, DENHAM</t>
  </si>
  <si>
    <t>IMGA222275</t>
  </si>
  <si>
    <t>CRISPIN WAY, FARNHAM COMMON</t>
  </si>
  <si>
    <t>IMGA222276</t>
  </si>
  <si>
    <t>Leakage cause - ST (2016-11-29 00:00:00)</t>
  </si>
  <si>
    <t>PARSONAGE LANE, FARNHAM COMMON</t>
  </si>
  <si>
    <t>IMGA222277</t>
  </si>
  <si>
    <t>PACKHORSE ROAD, GERRARDS CROSS</t>
  </si>
  <si>
    <t>IMGA222278</t>
  </si>
  <si>
    <t>SOUTH PARK DRIVE, GERRARDS CROSS</t>
  </si>
  <si>
    <t>IMGA222279</t>
  </si>
  <si>
    <t>STEVENSON ROAD, HEDGERLEY</t>
  </si>
  <si>
    <t>IMGA222280</t>
  </si>
  <si>
    <t>Leakage cause - ST (2000-09-21 00:00:00)</t>
  </si>
  <si>
    <t>DUFFIELD LANE, STOKE POGES</t>
  </si>
  <si>
    <t>IMGA222282</t>
  </si>
  <si>
    <t>CHAUCER ROAD, ASHFORD</t>
  </si>
  <si>
    <t>IMGA222284</t>
  </si>
  <si>
    <t>Spelthorne</t>
  </si>
  <si>
    <t>CHESTERFIELD ROAD, ASHFORD</t>
  </si>
  <si>
    <t>IMGA222287</t>
  </si>
  <si>
    <t>Added part PON via DAF</t>
  </si>
  <si>
    <t>IMGA212445</t>
  </si>
  <si>
    <t>STANLEY ROAD, ASHFORD</t>
  </si>
  <si>
    <t>IMGA222288</t>
  </si>
  <si>
    <t>ALARP</t>
  </si>
  <si>
    <t>CHARLES ROAD, LALEHAM</t>
  </si>
  <si>
    <t>IMGA222292</t>
  </si>
  <si>
    <t>Leakage cause - ST (2014-10-30 00:00:00)</t>
  </si>
  <si>
    <t>SHAFTESBURY CRESCENT, LALEHAM</t>
  </si>
  <si>
    <t>IMGA222293</t>
  </si>
  <si>
    <t>STAINES ROAD, LALEHAM</t>
  </si>
  <si>
    <t>IMGA222294</t>
  </si>
  <si>
    <t>CONDOR ROAD, LALEHAM</t>
  </si>
  <si>
    <t>IMGA222295</t>
  </si>
  <si>
    <t>THAMES SIDE, LALEHAM</t>
  </si>
  <si>
    <t>Leakage cause - ST (2005-08-16 00:00:00)</t>
  </si>
  <si>
    <t>VICARAGE LANE, LALEHAM</t>
  </si>
  <si>
    <t>PENTON ROAD, STAINES-UPON-THAMES</t>
  </si>
  <si>
    <t>IMGA222300</t>
  </si>
  <si>
    <t>LALEHAM ROAD, STAINES-UPON-THAMES</t>
  </si>
  <si>
    <t>IMGA222301</t>
  </si>
  <si>
    <t>15in</t>
  </si>
  <si>
    <t>Realigned part PON</t>
  </si>
  <si>
    <t>LONGFORD AVENUE, STANWELL</t>
  </si>
  <si>
    <t>IMGA222303</t>
  </si>
  <si>
    <t>WINDMILL ROAD, SUNBURY ON THAMES</t>
  </si>
  <si>
    <t>GIB (Y), Leakage cause - ST (2018-03-11 00:00:00)</t>
  </si>
  <si>
    <t>Surrey CC Lane Rental</t>
  </si>
  <si>
    <t>IMGA222306</t>
  </si>
  <si>
    <t>BRILL CLOSE, MAIDENHEAD</t>
  </si>
  <si>
    <t>IMGA222313</t>
  </si>
  <si>
    <t>Leakage cause - ST (2019-10-21 00:00:00)</t>
  </si>
  <si>
    <t>Leakage cause - ST (2007-01-30 00:00:00)</t>
  </si>
  <si>
    <t>FARMERS WAY, MAIDENHEAD</t>
  </si>
  <si>
    <t>IMGA222314</t>
  </si>
  <si>
    <t>WINCHESTER DRIVE, MAIDENHEAD</t>
  </si>
  <si>
    <t>IMGA222315</t>
  </si>
  <si>
    <t>MARLBOROUGH ROAD, MAIDENHEAD</t>
  </si>
  <si>
    <t>Leakage cause - ST (2010-10-01 00:00:00)</t>
  </si>
  <si>
    <t>IMGA222319</t>
  </si>
  <si>
    <t>BLENHEIM ROAD, MAIDENHEAD</t>
  </si>
  <si>
    <t>Leakage cause - ST (2019-09-15 00:00:00)</t>
  </si>
  <si>
    <t>IMGA222321</t>
  </si>
  <si>
    <t>PINKNEYS ROAD, MAIDENHEAD</t>
  </si>
  <si>
    <t>IMGA222322</t>
  </si>
  <si>
    <t>OAKEN GROVE, MAIDENHEAD</t>
  </si>
  <si>
    <t>IMGA222324</t>
  </si>
  <si>
    <t>CRANBROOK DRIVE, MAIDENHEAD</t>
  </si>
  <si>
    <t>IMGA222337</t>
  </si>
  <si>
    <t>MOSSY VALE, MAIDENHEAD</t>
  </si>
  <si>
    <t>IMGA222340</t>
  </si>
  <si>
    <t>92m of main not found - fed from opp main</t>
  </si>
  <si>
    <t>HEMWOOD ROAD, WINDSOR</t>
  </si>
  <si>
    <t>IMGA222349</t>
  </si>
  <si>
    <t>Leakage cause - ST (2003-11-10 00:00:00)</t>
  </si>
  <si>
    <t>IMGA222350</t>
  </si>
  <si>
    <t>THE DRIVE, BOURNE END</t>
  </si>
  <si>
    <t>IMGA222354</t>
  </si>
  <si>
    <t>Wycombe</t>
  </si>
  <si>
    <t>HEDSOR ROAD, BOURNE END</t>
  </si>
  <si>
    <t>IMGA222355</t>
  </si>
  <si>
    <t>SOUTHBOURNE DRIVE, BOURNE END</t>
  </si>
  <si>
    <t>IMGA222356</t>
  </si>
  <si>
    <t>Leakage cause - ST (2019-04-04 00:00:00)</t>
  </si>
  <si>
    <t>WENDOVER ROAD, BOURNE END</t>
  </si>
  <si>
    <t>IMGA222357</t>
  </si>
  <si>
    <t>ABBEY ROAD, BOURNE END</t>
  </si>
  <si>
    <t>IMGA222358</t>
  </si>
  <si>
    <t>LITTLEWORTH ROAD, DOWNLEY</t>
  </si>
  <si>
    <t>IMGA222359</t>
  </si>
  <si>
    <t>Leakage cause - ST (2014-11-08 00:00:00)</t>
  </si>
  <si>
    <t>Leakage cause - ST (2010-09-07 00:00:00)</t>
  </si>
  <si>
    <t>STRAIGHT BIT, FLACKWELL HEATH</t>
  </si>
  <si>
    <t>IMGA222360</t>
  </si>
  <si>
    <t>Leakage cause - ST (2000-09-03 00:00:00)</t>
  </si>
  <si>
    <t>EASTERN DENE, HAZLEMERE</t>
  </si>
  <si>
    <t>Leakage cause - ST (2004-02-03 00:00:00)</t>
  </si>
  <si>
    <t>IMGA222362</t>
  </si>
  <si>
    <t>Leakage cause - ST (2014-12-17 00:00:00)</t>
  </si>
  <si>
    <t>MARLOW ROAD, HIGH WYCOMBE</t>
  </si>
  <si>
    <t>Connection onto T2/T3. Leakage cause - ST (2017-10-11 00:00:00)</t>
  </si>
  <si>
    <t>IMGA222363</t>
  </si>
  <si>
    <t>Connection onto T2/T3. GIB (Y), Leakage cause - ST (2003-10-06 00:00:00)</t>
  </si>
  <si>
    <t>Incorrect main connection to 10" - found O/S 47 not O/S 45 Marlow Road</t>
  </si>
  <si>
    <t>MARLOW HILL, HIGH WYCOMBE</t>
  </si>
  <si>
    <t>IMGA222365</t>
  </si>
  <si>
    <t>WEST WYCOMBE ROAD, HIGH WYCOMBE</t>
  </si>
  <si>
    <t>IMGA222367</t>
  </si>
  <si>
    <t>Leakage cause - ST (2019-03-02 00:00:00)</t>
  </si>
  <si>
    <t>STIRLING ROAD, HIGH WYCOMBE</t>
  </si>
  <si>
    <t>IMGA222369</t>
  </si>
  <si>
    <t>CRESSEX ROAD, HIGH WYCOMBE</t>
  </si>
  <si>
    <t>IMGA222370</t>
  </si>
  <si>
    <t>LYNDHURST CLOSE, HIGH WYCOMBE</t>
  </si>
  <si>
    <t>IMGA222371</t>
  </si>
  <si>
    <t>AMERSHAM HILL DRIVE, HIGH WYCOMBE</t>
  </si>
  <si>
    <t>IMGA222373</t>
  </si>
  <si>
    <t>Leakage cause - ST (2008-01-22 00:00:00)</t>
  </si>
  <si>
    <t>BOWERDEAN ROAD, HIGH WYCOMBE</t>
  </si>
  <si>
    <t>IMGA222375</t>
  </si>
  <si>
    <t>BARING ROAD, HIGH WYCOMBE</t>
  </si>
  <si>
    <t>IMGA222377</t>
  </si>
  <si>
    <t>HICKS FARM RISE, HIGH WYCOMBE</t>
  </si>
  <si>
    <t>IMGA222378</t>
  </si>
  <si>
    <t>HILLSIDE, HIGH WYCOMBE</t>
  </si>
  <si>
    <t>IMGA222379</t>
  </si>
  <si>
    <t>WYCOMBE ROAD, MARLOW</t>
  </si>
  <si>
    <t>IMGA222380</t>
  </si>
  <si>
    <t>Leakage cause - ST (2016-12-08 00:00:00)</t>
  </si>
  <si>
    <t>Leakage cause - ST (2010-12-10 00:00:00)</t>
  </si>
  <si>
    <t>Leakage cause - ST (2006-12-27 00:00:00)</t>
  </si>
  <si>
    <t>CROMWELL GARDENS, MARLOW</t>
  </si>
  <si>
    <t>IMGA222381</t>
  </si>
  <si>
    <t>LITTLE MARLOW ROAD SERVICE ROAD, MARLOW</t>
  </si>
  <si>
    <t>Leakage cause - ST (2014-11-23 00:00:00)</t>
  </si>
  <si>
    <t>IMGA222382</t>
  </si>
  <si>
    <t>Partly abandoned</t>
  </si>
  <si>
    <t>NEWFIELD GARDENS, MARLOW</t>
  </si>
  <si>
    <t>IMGA222383</t>
  </si>
  <si>
    <t>DOWNLEY ROAD, NAPHILL</t>
  </si>
  <si>
    <t>IMGA222387</t>
  </si>
  <si>
    <t>DOLLIS HILL LANE, LONDON</t>
  </si>
  <si>
    <t>IMGA222393</t>
  </si>
  <si>
    <t>Connection onto T2/T3. GIB (Y), Leakage cause - ST (2020-01-01 00:00:00)</t>
  </si>
  <si>
    <t>SOUTHVIEW AVENUE, LONDON</t>
  </si>
  <si>
    <t>IMGA222394</t>
  </si>
  <si>
    <t>DELAMERE ROAD, EALING</t>
  </si>
  <si>
    <t>IMGA222395</t>
  </si>
  <si>
    <t>GIB (Y), Leakage cause - ST (2020-10-06 00:00:00)</t>
  </si>
  <si>
    <t>CHANDOS AVENUE, EALING</t>
  </si>
  <si>
    <t>IMGA222396</t>
  </si>
  <si>
    <t>WINDERMERE ROAD, EALING</t>
  </si>
  <si>
    <t>IMGA222397</t>
  </si>
  <si>
    <t>DRAYTON GREEN, WEST EALING</t>
  </si>
  <si>
    <t>IMGA222398</t>
  </si>
  <si>
    <t>GIB (Y), Leakage cause - ST (1997-08-27 00:00:00)</t>
  </si>
  <si>
    <t>RAVENSBOURNE GARDENS, WEST EALING</t>
  </si>
  <si>
    <t>Leakage cause - ST (2018-07-19 00:00:00)</t>
  </si>
  <si>
    <t>Realigned from IMGA212395 to IMGA222399</t>
  </si>
  <si>
    <t>IMGA222399</t>
  </si>
  <si>
    <t>Leakage cause - ST (2003-08-17 00:00:00)</t>
  </si>
  <si>
    <t>Leakage cause - ST (2018-10-09 00:00:00)</t>
  </si>
  <si>
    <t>THE AVENUE, WEST EALING</t>
  </si>
  <si>
    <t>IMGA222400</t>
  </si>
  <si>
    <t>WESTFIELD ROAD, WEST EALING</t>
  </si>
  <si>
    <t>IMGA222401</t>
  </si>
  <si>
    <t>SPRING MEADOW, BRACKNELL</t>
  </si>
  <si>
    <t>IMGA222402</t>
  </si>
  <si>
    <t>HARMANS WATER ROAD, BRACKNELL</t>
  </si>
  <si>
    <t>IMGA222403</t>
  </si>
  <si>
    <t>Leakage cause - ST (2016-01-06 00:00:00)</t>
  </si>
  <si>
    <t>UFFINGTON DRIVE, BRACKNELL</t>
  </si>
  <si>
    <t>IMGA222404</t>
  </si>
  <si>
    <t>WARFIELD STREET, BRACKNELL</t>
  </si>
  <si>
    <t>Previously IMGA232203</t>
  </si>
  <si>
    <t>Leakage cause - ST (2017-05-10 00:00:00)</t>
  </si>
  <si>
    <t>IMGA222406</t>
  </si>
  <si>
    <t>VANDYKE, BRACKNELL</t>
  </si>
  <si>
    <t>IMGA222407</t>
  </si>
  <si>
    <t>VICTORIA ROAD, LONDON</t>
  </si>
  <si>
    <t>IMGA222409</t>
  </si>
  <si>
    <t>WINCHESTER AVENUE, LONDON</t>
  </si>
  <si>
    <t>Leakage cause - ST (2018-10-10 00:00:00), Stranded</t>
  </si>
  <si>
    <t>IMGA222410</t>
  </si>
  <si>
    <t>FULHAM ROAD, LONDON</t>
  </si>
  <si>
    <t>IMGA222413</t>
  </si>
  <si>
    <t>THE HERMITAGE, RICHMOND</t>
  </si>
  <si>
    <t>IMGA222418</t>
  </si>
  <si>
    <t>BROX ROAD, OTTERSHAW</t>
  </si>
  <si>
    <t>Leakage cause - ST (2017-08-26 00:00:00)</t>
  </si>
  <si>
    <t>IMGA222419</t>
  </si>
  <si>
    <t>5in</t>
  </si>
  <si>
    <t>WEIR ROAD, CHERTSEY</t>
  </si>
  <si>
    <t>IMGA222420</t>
  </si>
  <si>
    <t>BANBURY AVENUE, SLOUGH</t>
  </si>
  <si>
    <t>IMGA222423</t>
  </si>
  <si>
    <t>Connection onto T2/T3. Leakage cause - ST (2019-02-12 00:00:00)</t>
  </si>
  <si>
    <t>Leakage cause - ST (2016-01-19 00:00:00)</t>
  </si>
  <si>
    <t>STOKE POGES LANE, SLOUGH</t>
  </si>
  <si>
    <t>IMGA222424</t>
  </si>
  <si>
    <t>Connection onto T2/T3. GIB (Y), Leakage cause - ST (1993-09-21 00:00:00)</t>
  </si>
  <si>
    <t>BEACONSFIELD ROAD, FARNHAM COMMON</t>
  </si>
  <si>
    <t>Connection onto T2/T3. Leakage cause - ST (2017-05-19 00:00:00)</t>
  </si>
  <si>
    <t>IMGA222425</t>
  </si>
  <si>
    <t>DENHAM FOOTPATH 24, DENHAM</t>
  </si>
  <si>
    <t>IMGA222427</t>
  </si>
  <si>
    <t>Leakage cause - ST (2007-11-21 00:00:00)</t>
  </si>
  <si>
    <t>PENYSTON ROAD, MAIDENHEAD</t>
  </si>
  <si>
    <t>IMGA222429</t>
  </si>
  <si>
    <t>7in</t>
  </si>
  <si>
    <t>ONSLOW ROAD, RICHMOND</t>
  </si>
  <si>
    <t>Complaint and pipe to be replaced in 2021</t>
  </si>
  <si>
    <t>IMGA222432</t>
  </si>
  <si>
    <t>LONDON ROAD, ISLEWORTH</t>
  </si>
  <si>
    <t>To start until the reinforcement project NSR7220, is complete / in progress</t>
  </si>
  <si>
    <t>IMGA222433</t>
  </si>
  <si>
    <t>MAPLE GROVE, SOUTHALL</t>
  </si>
  <si>
    <t>Leakage cause - ST (2021-01-12 00:00:00)</t>
  </si>
  <si>
    <t>IMGA222434</t>
  </si>
  <si>
    <t>MONTGOMERY ROAD, EDGWARE</t>
  </si>
  <si>
    <t>Back fill project from  - IMGA223193</t>
  </si>
  <si>
    <t>IMGA222435</t>
  </si>
  <si>
    <t>GAINSBOROUGH DRIVE, ASCOT</t>
  </si>
  <si>
    <t>IMGA222436</t>
  </si>
  <si>
    <t>Leakage cause - ST (2016-12-21 00:00:00)</t>
  </si>
  <si>
    <t>GOLD CUP LANE, ASCOT</t>
  </si>
  <si>
    <t>IMGA222437</t>
  </si>
  <si>
    <t>Connection onto T2/T3. Leakage cause - ST (2017-01-06 00:00:00)</t>
  </si>
  <si>
    <t>Leakage cause - ST (2009-12-15 00:00:00)</t>
  </si>
  <si>
    <t>Leakage cause - ST (2002-10-01 00:00:00)</t>
  </si>
  <si>
    <t>HILLTOP CLOSE, ASCOT</t>
  </si>
  <si>
    <t>IMGA222438</t>
  </si>
  <si>
    <t>COWLEY AVENUE, CHERTSEY</t>
  </si>
  <si>
    <t>A320 schemes</t>
  </si>
  <si>
    <t>IMGA222439</t>
  </si>
  <si>
    <t>Part PON removed</t>
  </si>
  <si>
    <t>Leakage cause - ST (2020-01-12 00:00:00)</t>
  </si>
  <si>
    <t>Was IMGA232026</t>
  </si>
  <si>
    <t>IMGA222440</t>
  </si>
  <si>
    <t>Leakage cause - ST (2021-01-06 00:00:00)</t>
  </si>
  <si>
    <t>Leakage cause - ST (2009-11-12 00:00:00)</t>
  </si>
  <si>
    <t>Leakage cause - ST (2006-03-09 00:00:00)</t>
  </si>
  <si>
    <t>TRINGHAM CLOSE, OTTERSHAW</t>
  </si>
  <si>
    <t>IMGA222441</t>
  </si>
  <si>
    <t>Leakage cause - ST (2006-08-02 00:00:00)</t>
  </si>
  <si>
    <t>Leakage cause - ST (2001-01-16 00:00:00)</t>
  </si>
  <si>
    <t>100mm DI main on ESRI, 100mm PE main on Storetec [TQ0264S1]</t>
  </si>
  <si>
    <t>Nominated Y2 (IMRRP T1 Iron)</t>
  </si>
  <si>
    <t>BITTAMS LANE, CHERTSEY</t>
  </si>
  <si>
    <t>IMGA222442</t>
  </si>
  <si>
    <t>Leakage cause - ST (2006-11-05 00:00:00)</t>
  </si>
  <si>
    <t>WELDERS LANE, CHALFONT ST PETER</t>
  </si>
  <si>
    <t>IMGA222443</t>
  </si>
  <si>
    <t>KINGS ROAD, CHALFONT ST GILES</t>
  </si>
  <si>
    <t>Leakage cause - ST (2006-04-30 00:00:00)</t>
  </si>
  <si>
    <t>IMGA222444</t>
  </si>
  <si>
    <t>Leakage cause - ST (2020-03-28 00:00:00)</t>
  </si>
  <si>
    <t>LAUREL AVENUE, TWICKENHAM</t>
  </si>
  <si>
    <t>IMGA222466</t>
  </si>
  <si>
    <t>POULETT GARDENS, TWICKENHAM</t>
  </si>
  <si>
    <t>IMGA222467</t>
  </si>
  <si>
    <t>ORFORD GARDENS, TWICKENHAM</t>
  </si>
  <si>
    <t>IMGA222468</t>
  </si>
  <si>
    <t>DEERBANK ROAD, BILLERICAY</t>
  </si>
  <si>
    <t>88L0200</t>
  </si>
  <si>
    <t>IMGA223001</t>
  </si>
  <si>
    <t>Lon East</t>
  </si>
  <si>
    <t>CMO Lon East 2</t>
  </si>
  <si>
    <t>Basildon</t>
  </si>
  <si>
    <t>HOLLYFORD, BILLERICAY</t>
  </si>
  <si>
    <t>IMGA223004</t>
  </si>
  <si>
    <t>Part PON realigned from  IMGA223003 to IMGA223004</t>
  </si>
  <si>
    <t>GREENS FARM LANE, BILLERICAY</t>
  </si>
  <si>
    <t>IMGA223007</t>
  </si>
  <si>
    <t>BALMORAL CLOSE, BILLERICAY</t>
  </si>
  <si>
    <t>IMGA223008</t>
  </si>
  <si>
    <t>Leakage cause - ST (2017-09-20 00:00:00)</t>
  </si>
  <si>
    <t>MEADOW RISE, BILLERICAY</t>
  </si>
  <si>
    <t>IMGA223009</t>
  </si>
  <si>
    <t>HILLHOUSE DRIVE, BILLERICAY</t>
  </si>
  <si>
    <t>IMGA223010</t>
  </si>
  <si>
    <t>BOWHAY, HUTTON</t>
  </si>
  <si>
    <t>IMGA223014</t>
  </si>
  <si>
    <t>Brentwood</t>
  </si>
  <si>
    <t>TENNYSON ROAD, HUTTON</t>
  </si>
  <si>
    <t>IMGA223016</t>
  </si>
  <si>
    <t>HANGING HILL LANE, HUTTON</t>
  </si>
  <si>
    <t>IMGA223017</t>
  </si>
  <si>
    <t>HILLWOOD GROVE, HUTTON</t>
  </si>
  <si>
    <t>Leakage cause - ST (2019-01-08 00:00:00)</t>
  </si>
  <si>
    <t>IMGA223018</t>
  </si>
  <si>
    <t>Leakage cause - ST (2004-11-09 00:00:00)</t>
  </si>
  <si>
    <t>WARLEY HILL, WARLEY</t>
  </si>
  <si>
    <t>IMGA223020</t>
  </si>
  <si>
    <t>Leakage cause - ST (2015-03-18 00:00:00)</t>
  </si>
  <si>
    <t>ESSEX WAY, GREAT WARLEY</t>
  </si>
  <si>
    <t>IMGA223021</t>
  </si>
  <si>
    <t>BRENTWOOD ROAD, INGRAVE</t>
  </si>
  <si>
    <t>IMGA223022</t>
  </si>
  <si>
    <t>WESTWOOD AVENUE, BRENTWOOD</t>
  </si>
  <si>
    <t>IMGA223023</t>
  </si>
  <si>
    <t>WOODMAN ROAD, WARLEY</t>
  </si>
  <si>
    <t>IMGA223025</t>
  </si>
  <si>
    <t>ST JOHNS AVENUE, WARLEY</t>
  </si>
  <si>
    <t>IMGA223026</t>
  </si>
  <si>
    <t>SPILLBUTTERS, DODDINGHURST</t>
  </si>
  <si>
    <t>IMGA223027</t>
  </si>
  <si>
    <t>Leakage cause - ST (2017-01-28 00:00:00)</t>
  </si>
  <si>
    <t>BARN MEAD, DODDINGHURST</t>
  </si>
  <si>
    <t>IMGA223028</t>
  </si>
  <si>
    <t>CHELMSFORD ROAD - B1002, MOUNTNESSING</t>
  </si>
  <si>
    <t>Realigned part PON from  IMGA223029  to IMGA223405 &amp; back to  IMGA223029</t>
  </si>
  <si>
    <t>IMGA223029</t>
  </si>
  <si>
    <t>Added by Adam</t>
  </si>
  <si>
    <t>ST ANDREWS PLACE, SHENFIELD</t>
  </si>
  <si>
    <t>IMGA223031</t>
  </si>
  <si>
    <t>ONGAR ROAD, PILGRIMS HATCH</t>
  </si>
  <si>
    <t>IMGA223032</t>
  </si>
  <si>
    <t>Leakage cause - ST (2015-06-02 00:00:00)</t>
  </si>
  <si>
    <t>VIKING WAY, PILGRIMS HATCH</t>
  </si>
  <si>
    <t>IMGA223033</t>
  </si>
  <si>
    <t>FRYERNING LANE, INGATESTONE</t>
  </si>
  <si>
    <t>IMGA223035</t>
  </si>
  <si>
    <t>Chelmsford</t>
  </si>
  <si>
    <t>THUNDERSLEY PARK ROAD, BENFLEET</t>
  </si>
  <si>
    <t>88L0100</t>
  </si>
  <si>
    <t>IMGA223039</t>
  </si>
  <si>
    <t>Castle Point</t>
  </si>
  <si>
    <t>FERNLEA ROAD, BENFLEET</t>
  </si>
  <si>
    <t>IMGA223040</t>
  </si>
  <si>
    <t>UNDERHILL ROAD, BENFLEET</t>
  </si>
  <si>
    <t>IMGA223041</t>
  </si>
  <si>
    <t>HALL CRESCENT, BENFLEET</t>
  </si>
  <si>
    <t>IMGA223042</t>
  </si>
  <si>
    <t>STANSFIELD ROAD, BENFLEET</t>
  </si>
  <si>
    <t>IMGA223044</t>
  </si>
  <si>
    <t>HORNBEAMS, BENFLEET</t>
  </si>
  <si>
    <t>IMGA223045</t>
  </si>
  <si>
    <t>JOTMANS LANE, BENFLEET</t>
  </si>
  <si>
    <t>IMGA223046</t>
  </si>
  <si>
    <t>WOODFIELD ROAD, BENFLEET</t>
  </si>
  <si>
    <t>IMGA223047</t>
  </si>
  <si>
    <t>DORSET GARDENS, ROCHFORD</t>
  </si>
  <si>
    <t>IMGA223048</t>
  </si>
  <si>
    <t>Rochford</t>
  </si>
  <si>
    <t>NEWTON HALL GARDENS, ASHINGDON</t>
  </si>
  <si>
    <t>IMGA223049</t>
  </si>
  <si>
    <t>RECTORY AVENUE, ROCHFORD</t>
  </si>
  <si>
    <t>IMGA223051</t>
  </si>
  <si>
    <t>THE WESTERINGS, HAWKWELL</t>
  </si>
  <si>
    <t>IMGA223052</t>
  </si>
  <si>
    <t>PLUMBEROW AVENUE, HOCKLEY</t>
  </si>
  <si>
    <t>IMGA223053</t>
  </si>
  <si>
    <t>DOWN HALL ROAD, RAYLEIGH</t>
  </si>
  <si>
    <t>IMGA223054</t>
  </si>
  <si>
    <t>GROVE ROAD, RAYLEIGH</t>
  </si>
  <si>
    <t>IMGA223055</t>
  </si>
  <si>
    <t>HAMBRO AVENUE, RAYLEIGH</t>
  </si>
  <si>
    <t>IMGA223056</t>
  </si>
  <si>
    <t>BARDFIELD WAY, RAYLEIGH</t>
  </si>
  <si>
    <t>IMGA223059</t>
  </si>
  <si>
    <t>SOMERSET AVENUE, ROCHFORD</t>
  </si>
  <si>
    <t>IMGA223060</t>
  </si>
  <si>
    <t>SNAKES LANE, EASTWOOD</t>
  </si>
  <si>
    <t>IMGA223061</t>
  </si>
  <si>
    <t>Southend-on-Sea</t>
  </si>
  <si>
    <t>ASHANTI CLOSE, SOUTHEND-ON-SEA</t>
  </si>
  <si>
    <t>IMGA223063</t>
  </si>
  <si>
    <t>Southend-on-Sea Carriageway Resurfacing</t>
  </si>
  <si>
    <t>KENSINGTON ROAD, SOUTHEND-ON-SEA</t>
  </si>
  <si>
    <t>IMGA223065</t>
  </si>
  <si>
    <t>Leakage cause - ST (2015-03-09 00:00:00)</t>
  </si>
  <si>
    <t>STORNOWAY ROAD, SOUTHEND-ON-SEA</t>
  </si>
  <si>
    <t>IMGA223066</t>
  </si>
  <si>
    <t>Leakage cause - ST (2014-12-29 00:00:00)</t>
  </si>
  <si>
    <t>BOSCOMBE ROAD, SOUTHEND-ON-SEA</t>
  </si>
  <si>
    <t>IMGA223067</t>
  </si>
  <si>
    <t>PEEL AVENUE, SOUTHEND-ON-SEA</t>
  </si>
  <si>
    <t>IMGA223070</t>
  </si>
  <si>
    <t>STATION ROAD, THORPE BAY</t>
  </si>
  <si>
    <t>IMGA223071</t>
  </si>
  <si>
    <t>THE WILLOWS, THORPE BAY</t>
  </si>
  <si>
    <t>IMGA223072</t>
  </si>
  <si>
    <t>KINGS ROAD, WESTCLIFF-ON-SEA</t>
  </si>
  <si>
    <t>Leakage cause - ST (2013-02-24 00:00:00)</t>
  </si>
  <si>
    <t>IMGA223073</t>
  </si>
  <si>
    <t>THE RIDGEWAY, WESTCLIFF-ON-SEA</t>
  </si>
  <si>
    <t>Leakage cause - ST (2010-03-14 00:00:00)</t>
  </si>
  <si>
    <t>IMGA223074</t>
  </si>
  <si>
    <t>Leakage cause - ST (2006-07-23 00:00:00)</t>
  </si>
  <si>
    <t>FIRST AVENUE, WESTCLIFF-ON-SEA</t>
  </si>
  <si>
    <t>IMGA223075</t>
  </si>
  <si>
    <t>MAYLAND PATH, BASILDON</t>
  </si>
  <si>
    <t>88L0400</t>
  </si>
  <si>
    <t>IMGA223078</t>
  </si>
  <si>
    <t>SWANSTEAD, BASILDON</t>
  </si>
  <si>
    <t>IMGA223079</t>
  </si>
  <si>
    <t>BEAUCHAMPS DRIVE, WICKFORD</t>
  </si>
  <si>
    <t>IMGA223084</t>
  </si>
  <si>
    <t>THORNDON AVENUE, WEST HORNDON</t>
  </si>
  <si>
    <t>IMGA223088</t>
  </si>
  <si>
    <t>Leakage cause - ST (2002-04-04 00:00:00)</t>
  </si>
  <si>
    <t>CANEWDON GARDENS, WICKFORD</t>
  </si>
  <si>
    <t>IMGA223089</t>
  </si>
  <si>
    <t>ELLIS AVENUE, RAINHAM</t>
  </si>
  <si>
    <t>88L4000</t>
  </si>
  <si>
    <t>Realigned Part PON from IMGA223090 to IMGA253006 due to Section 58 ending August 2024</t>
  </si>
  <si>
    <t>IMGA223090</t>
  </si>
  <si>
    <t>Havering</t>
  </si>
  <si>
    <t>WARWICK ROAD, RAINHAM</t>
  </si>
  <si>
    <t>Leakage cause - ST (2002-10-08 00:00:00)</t>
  </si>
  <si>
    <t>IMGA223091</t>
  </si>
  <si>
    <t>THORN LANE, RAINHAM</t>
  </si>
  <si>
    <t>IMGA223092</t>
  </si>
  <si>
    <t>HANFORD ROAD, AVELEY</t>
  </si>
  <si>
    <t>IMGA223093</t>
  </si>
  <si>
    <t>Thurrock</t>
  </si>
  <si>
    <t>LYNDHURST ROAD, CORRINGHAM</t>
  </si>
  <si>
    <t>IMGA223097</t>
  </si>
  <si>
    <t>WINDSOR AVENUE, CORRINGHAM</t>
  </si>
  <si>
    <t>IMGA223098</t>
  </si>
  <si>
    <t>THE MANORWAY, CORRINGHAM</t>
  </si>
  <si>
    <t>IMGA223099</t>
  </si>
  <si>
    <t>400mm</t>
  </si>
  <si>
    <t>HOWELL ROAD, CORRINGHAM</t>
  </si>
  <si>
    <t>IMGA223100</t>
  </si>
  <si>
    <t>LODGE LANE, GRAYS</t>
  </si>
  <si>
    <t>IMGA223102</t>
  </si>
  <si>
    <t>ACCESS ROAD FROM LONG LANE TO THURROCK HOSPITAL, GRAYS</t>
  </si>
  <si>
    <t>IMGA223105</t>
  </si>
  <si>
    <t>HIGH ROAD, GRAYS</t>
  </si>
  <si>
    <t>IMGA223106</t>
  </si>
  <si>
    <t>EXMOUTH ROAD, GRAYS</t>
  </si>
  <si>
    <t>IMGA223113</t>
  </si>
  <si>
    <t>NORTH ROAD, PURFLEET</t>
  </si>
  <si>
    <t>IMGA223122</t>
  </si>
  <si>
    <t>CORRINGHAM ROAD, STANFORD LE HOPE</t>
  </si>
  <si>
    <t>IMGA223124</t>
  </si>
  <si>
    <t>Leakage cause - ST (1999-10-30 00:00:00)</t>
  </si>
  <si>
    <t>Leakage cause - ST (2004-01-19 00:00:00)</t>
  </si>
  <si>
    <t>NURSERY ROAD, STANFORD LE HOPE</t>
  </si>
  <si>
    <t>IMGA223128</t>
  </si>
  <si>
    <t>DOCK ROAD, TILBURY</t>
  </si>
  <si>
    <t>IMGA223130</t>
  </si>
  <si>
    <t>HAARLEM ROAD, CANVEY ISLAND</t>
  </si>
  <si>
    <t>88L0300</t>
  </si>
  <si>
    <t>IMGA223132</t>
  </si>
  <si>
    <t>KITKATTS ROAD, CANVEY ISLAND</t>
  </si>
  <si>
    <t>IMGA223133</t>
  </si>
  <si>
    <t>CANVEY ROAD, CANVEY ISLAND</t>
  </si>
  <si>
    <t>IMGA223134</t>
  </si>
  <si>
    <t>WELBECK ROAD, CANVEY ISLAND</t>
  </si>
  <si>
    <t>IMGA223136</t>
  </si>
  <si>
    <t>ELM ROAD, CANVEY ISLAND</t>
  </si>
  <si>
    <t>IMGA223137</t>
  </si>
  <si>
    <t>FURTHERWICK ROAD, CANVEY ISLAND</t>
  </si>
  <si>
    <t>IMGA223138</t>
  </si>
  <si>
    <t>NORMANS ROAD, CANVEY ISLAND</t>
  </si>
  <si>
    <t>IMGA223139</t>
  </si>
  <si>
    <t>SEAVIEW ROAD, CANVEY ISLAND</t>
  </si>
  <si>
    <t>IMGA223140</t>
  </si>
  <si>
    <t>THOMPSON AVENUE, CANVEY ISLAND</t>
  </si>
  <si>
    <t>IMGA223141</t>
  </si>
  <si>
    <t>LINK ROAD, CANVEY ISLAND</t>
  </si>
  <si>
    <t>IMGA223142</t>
  </si>
  <si>
    <t>Added as per AC</t>
  </si>
  <si>
    <t>IMGA223143</t>
  </si>
  <si>
    <t>88L4001</t>
  </si>
  <si>
    <t>Barking and Dagenham</t>
  </si>
  <si>
    <t>BEVAN AVENUE, BARKING</t>
  </si>
  <si>
    <t>Leakage cause - ST (2015-12-30 00:00:00)</t>
  </si>
  <si>
    <t>IMGA223150</t>
  </si>
  <si>
    <t>RIPPLE ROAD, BARKING</t>
  </si>
  <si>
    <t>IMGA223152</t>
  </si>
  <si>
    <t>Leakage cause - ST (2002-01-05 00:00:00)</t>
  </si>
  <si>
    <t>WESTROW DRIVE, BARKING</t>
  </si>
  <si>
    <t>IMGA223153</t>
  </si>
  <si>
    <t>GAY GARDENS, DAGENHAM</t>
  </si>
  <si>
    <t>IMGA223154</t>
  </si>
  <si>
    <t>GIB (Y), Leakage cause - ST (2012-11-20 00:00:00)</t>
  </si>
  <si>
    <t>Leakage cause - ST (2019-01-16 00:00:00)</t>
  </si>
  <si>
    <t>WOOD LANE, DAGENHAM</t>
  </si>
  <si>
    <t>FRIZLANDS LANE, DAGENHAM</t>
  </si>
  <si>
    <t>IMGA223157</t>
  </si>
  <si>
    <t>Leakage cause - ST (2008-03-20 00:00:00)</t>
  </si>
  <si>
    <t>HOMESTEAD ROAD, DAGENHAM</t>
  </si>
  <si>
    <t>IMGA223158</t>
  </si>
  <si>
    <t>KERSHAW ROAD, DAGENHAM</t>
  </si>
  <si>
    <t>Leakage cause - ST (2018-02-07 00:00:00)</t>
  </si>
  <si>
    <t>IMGA223159</t>
  </si>
  <si>
    <t>STERRY ROAD, DAGENHAM</t>
  </si>
  <si>
    <t>IMGA223161</t>
  </si>
  <si>
    <t>ROOSEVELT WAY, DAGENHAM</t>
  </si>
  <si>
    <t>IMGA223163</t>
  </si>
  <si>
    <t>Leakage cause - ST (2018-08-14 00:00:00)</t>
  </si>
  <si>
    <t>REEDE ROAD, DAGENHAM</t>
  </si>
  <si>
    <t>IMGA223164</t>
  </si>
  <si>
    <t>Leakage cause - ST (2019-11-05 00:00:00)</t>
  </si>
  <si>
    <t>Leakage cause - ST (2021-01-01 00:00:00)</t>
  </si>
  <si>
    <t>Leakage cause - ST (2008-04-24 00:00:00)</t>
  </si>
  <si>
    <t>BALLARDS ROAD, DAGENHAM</t>
  </si>
  <si>
    <t>IMGA223165</t>
  </si>
  <si>
    <t>IMGA223166</t>
  </si>
  <si>
    <t>MANNING ROAD, DAGENHAM</t>
  </si>
  <si>
    <t>IMGA223167</t>
  </si>
  <si>
    <t>Connection onto T2/T3. Leakage cause - ST (2003-10-22 00:00:00)</t>
  </si>
  <si>
    <t>DAF requested to remove all the Steel and with the view there will be a resurfaced road in the future</t>
  </si>
  <si>
    <t>LYNNETT ROAD, DAGENHAM</t>
  </si>
  <si>
    <t>IMGA223170</t>
  </si>
  <si>
    <t>TURNAGE ROAD, DAGENHAM</t>
  </si>
  <si>
    <t>IMGA223171</t>
  </si>
  <si>
    <t>Leakage cause - ST (2015-03-08 00:00:00)</t>
  </si>
  <si>
    <t>MAYFIELD ROAD, DAGENHAM</t>
  </si>
  <si>
    <t>IMGA223172</t>
  </si>
  <si>
    <t>PURLAND CLOSE, DAGENHAM</t>
  </si>
  <si>
    <t>Leakage cause - ST (2016-10-27 00:00:00)</t>
  </si>
  <si>
    <t>IMGA223173</t>
  </si>
  <si>
    <t>Leakage cause - ST (2016-10-28 00:00:00)</t>
  </si>
  <si>
    <t>GREEN LANE, DAGENHAM</t>
  </si>
  <si>
    <t>IMGA223174</t>
  </si>
  <si>
    <t>DAVINGTON ROAD, DAGENHAM</t>
  </si>
  <si>
    <t>IMGA223175</t>
  </si>
  <si>
    <t>Added stranded stub</t>
  </si>
  <si>
    <t>HEDINGHAM ROAD, DAGENHAM</t>
  </si>
  <si>
    <t>IMGA223176</t>
  </si>
  <si>
    <t>CORNWORTHY ROAD, DAGENHAM</t>
  </si>
  <si>
    <t>IMGA223177</t>
  </si>
  <si>
    <t>ILCHESTER ROAD, DAGENHAM</t>
  </si>
  <si>
    <t>LODGE AVENUE, DAGENHAM</t>
  </si>
  <si>
    <t>Stranded stub added</t>
  </si>
  <si>
    <t>IMGA223178</t>
  </si>
  <si>
    <t>VALENCE AVENUE, DAGENHAM</t>
  </si>
  <si>
    <t>IMGA223180</t>
  </si>
  <si>
    <t>Leakage cause - ST (2020-10-07 00:00:00)</t>
  </si>
  <si>
    <t>GRAFTON ROAD, DAGENHAM</t>
  </si>
  <si>
    <t>IMGA223181</t>
  </si>
  <si>
    <t>WOODWARD ROAD, DAGENHAM</t>
  </si>
  <si>
    <t>IMGA223184</t>
  </si>
  <si>
    <t>IMGA223185</t>
  </si>
  <si>
    <t>GIB (Y), Leakage cause - ST (2009-02-12 00:00:00)</t>
  </si>
  <si>
    <t>WINDSOR ROAD, DAGENHAM</t>
  </si>
  <si>
    <t>IMGA223187</t>
  </si>
  <si>
    <t>ROWDOWNS ROAD, DAGENHAM</t>
  </si>
  <si>
    <t>IMGA223188</t>
  </si>
  <si>
    <t>MANNS ROAD, EDGWARE</t>
  </si>
  <si>
    <t>IMGA223189</t>
  </si>
  <si>
    <t>Barnet</t>
  </si>
  <si>
    <t>MILL RIDGE, EDGWARE</t>
  </si>
  <si>
    <t>Leakage cause - ST (2017-11-28 00:00:00)</t>
  </si>
  <si>
    <t>IMGA223190</t>
  </si>
  <si>
    <t>ORANGE HILL ROAD, EDGWARE</t>
  </si>
  <si>
    <t>Realigned part PON from IMGA223417  to  IMGA223191</t>
  </si>
  <si>
    <t>IMGA223191</t>
  </si>
  <si>
    <t>Realigned PON from IMGA223417  to  IMGA223191</t>
  </si>
  <si>
    <t>Leakage cause - ST (2011-09-21 00:00:00)</t>
  </si>
  <si>
    <t>Leakage cause - ST (2007-10-08 00:00:00)</t>
  </si>
  <si>
    <t>GIB (Y), Leakage cause - ST (2007-10-19 00:00:00)</t>
  </si>
  <si>
    <t>HIGHVIEW GARDENS, EDGWARE</t>
  </si>
  <si>
    <t>IMGA223192</t>
  </si>
  <si>
    <t>BROCKLEY HILL, STANMORE</t>
  </si>
  <si>
    <t>Remove 653m of 8" CI from project as no buildings are within a 30m distance from the main.</t>
  </si>
  <si>
    <t>IMGA223193</t>
  </si>
  <si>
    <t>Zero scoring</t>
  </si>
  <si>
    <t>86L5003</t>
  </si>
  <si>
    <t>ALEXANDRA GROVE, LONDON</t>
  </si>
  <si>
    <t>Leakage cause - ST (2018-03-23 00:00:00)</t>
  </si>
  <si>
    <t>IMGA223194</t>
  </si>
  <si>
    <t>Leakage cause - ST (2021-01-15 00:00:00)</t>
  </si>
  <si>
    <t>CROMWELL CLOSE, LONDON</t>
  </si>
  <si>
    <t>IMGA223195</t>
  </si>
  <si>
    <t>LINDEN LEA, LONDON</t>
  </si>
  <si>
    <t>IMGA223196</t>
  </si>
  <si>
    <t>ASHBURNHAM CLOSE, LONDON</t>
  </si>
  <si>
    <t>IMGA223197</t>
  </si>
  <si>
    <t>NETHER STREET, LONDON</t>
  </si>
  <si>
    <t>IMGA223199</t>
  </si>
  <si>
    <t>OAKHAMPTON ROAD, LONDON</t>
  </si>
  <si>
    <t>Connection onto T2/T3. Section 58 expires in October 2021</t>
  </si>
  <si>
    <t>IMGA223200</t>
  </si>
  <si>
    <t>Section 58 expires in October 2021</t>
  </si>
  <si>
    <t>ALLANDALE AVENUE, LONDON</t>
  </si>
  <si>
    <t>IMGA223201</t>
  </si>
  <si>
    <t>WICKLIFFE AVENUE, LONDON</t>
  </si>
  <si>
    <t>IMGA223202</t>
  </si>
  <si>
    <t>EASTSIDE ROAD, LONDON</t>
  </si>
  <si>
    <t>IMGA223203</t>
  </si>
  <si>
    <t>HAMPSTEAD WAY, LONDON</t>
  </si>
  <si>
    <t>IMGA223204</t>
  </si>
  <si>
    <t>Connection onto T2/T3. Leakage cause - ST (2015-08-04 00:00:00)</t>
  </si>
  <si>
    <t>Leakage cause - ST (2019-03-21 00:00:00)</t>
  </si>
  <si>
    <t>IMGA223206</t>
  </si>
  <si>
    <t>TEMPLE FORTUNE LANE, LONDON</t>
  </si>
  <si>
    <t>IMGA223208</t>
  </si>
  <si>
    <t>EATON ROAD, LONDON</t>
  </si>
  <si>
    <t>GIB (Y), Leakage cause - ST (2019-01-26 00:00:00)</t>
  </si>
  <si>
    <t>IMGA223212</t>
  </si>
  <si>
    <t>ALLINGTON ROAD, LONDON</t>
  </si>
  <si>
    <t>IMGA223213</t>
  </si>
  <si>
    <t>DALLAS ROAD, LONDON</t>
  </si>
  <si>
    <t>IMGA223214</t>
  </si>
  <si>
    <t>Leakage cause - ST (2018-06-13 00:00:00)</t>
  </si>
  <si>
    <t>Leakage cause - ST (2014-01-08 00:00:00)</t>
  </si>
  <si>
    <t>DANIEL PLACE, LONDON</t>
  </si>
  <si>
    <t>IMGA223215</t>
  </si>
  <si>
    <t>MANOR ROAD, CHIGWELL</t>
  </si>
  <si>
    <t>88L4002</t>
  </si>
  <si>
    <t>IMGA223217</t>
  </si>
  <si>
    <t>Redbridge</t>
  </si>
  <si>
    <t>Removed 25m section - to be picked up in bridge scheme due to the need for a BAPA and this being the most appropriate place for future pickup.</t>
  </si>
  <si>
    <t>IMGA223218</t>
  </si>
  <si>
    <t>BEEHIVE LANE, ILFORD</t>
  </si>
  <si>
    <t>IMGA223221</t>
  </si>
  <si>
    <t>EASTERN AVENUE, ILFORD</t>
  </si>
  <si>
    <t>Leakage cause - ST (2001-09-03 00:00:00)</t>
  </si>
  <si>
    <t>CRANBROOK ROAD, ILFORD</t>
  </si>
  <si>
    <t>IMGA223225</t>
  </si>
  <si>
    <t>DOWNSHALL AVENUE, ILFORD</t>
  </si>
  <si>
    <t>IMGA223227</t>
  </si>
  <si>
    <t>RAVENSBOURNE GARDENS, ILFORD</t>
  </si>
  <si>
    <t>IMGA223228</t>
  </si>
  <si>
    <t>FULLWELL AVENUE, ILFORD</t>
  </si>
  <si>
    <t>Added as per HA request</t>
  </si>
  <si>
    <t>IMGA223229</t>
  </si>
  <si>
    <t>Leakage cause - ST (2012-05-03 00:00:00)</t>
  </si>
  <si>
    <t>IMGA223230</t>
  </si>
  <si>
    <t>Leakage cause - ST (2000-09-01 00:00:00)</t>
  </si>
  <si>
    <t>HANOVER GARDENS, ILFORD</t>
  </si>
  <si>
    <t>IMGA223232</t>
  </si>
  <si>
    <t>TOMSWOOD HILL, ILFORD</t>
  </si>
  <si>
    <t>IMGA223234</t>
  </si>
  <si>
    <t>WALDEN WAY, ILFORD</t>
  </si>
  <si>
    <t>IMGA223235</t>
  </si>
  <si>
    <t>DRYDEN CLOSE BACK ALLEY, ILFORD</t>
  </si>
  <si>
    <t>IMGA223236</t>
  </si>
  <si>
    <t>NEW NORTH ROAD, ILFORD</t>
  </si>
  <si>
    <t>IMGA223237</t>
  </si>
  <si>
    <t>Leakage cause - ST (2016-09-14 00:00:00)</t>
  </si>
  <si>
    <t>PRESTON DRIVE, LONDON</t>
  </si>
  <si>
    <t>IMGA223238</t>
  </si>
  <si>
    <t>OVERTON DRIVE, LONDON</t>
  </si>
  <si>
    <t>IMGA223241</t>
  </si>
  <si>
    <t>Leakage cause - ST (2020-11-25 00:00:00)</t>
  </si>
  <si>
    <t>Epping Forest Land (within 50m)</t>
  </si>
  <si>
    <t>Leakage cause - ST (2003-05-16 00:00:00)</t>
  </si>
  <si>
    <t>Epping Forest Land</t>
  </si>
  <si>
    <t>THE DRIVE, LONDON</t>
  </si>
  <si>
    <t>Connection onto T2/T3. Leakage cause - ST (2017-02-18 00:00:00)</t>
  </si>
  <si>
    <t>IMGA223245</t>
  </si>
  <si>
    <t>EDGAR ROAD, ROMFORD</t>
  </si>
  <si>
    <t>IMGA223246</t>
  </si>
  <si>
    <t>Connection onto T2/T3. Leakage cause - ST (2004-02-09 00:00:00)</t>
  </si>
  <si>
    <t>RealIgn part PON  from  IMGA223246 to IMGA243010</t>
  </si>
  <si>
    <t>DARNLEY ROAD, WOODFORD GREEN</t>
  </si>
  <si>
    <t>IMGA223247</t>
  </si>
  <si>
    <t>Leakage cause - ST (2019-09-10 00:00:00)</t>
  </si>
  <si>
    <t>RODING LANE NORTH, WOODFORD GREEN</t>
  </si>
  <si>
    <t>IMGA223248</t>
  </si>
  <si>
    <t>BURLINGTON PLACE, WOODFORD GREEN</t>
  </si>
  <si>
    <t>Leakage cause - ST (2011-10-10 00:00:00)</t>
  </si>
  <si>
    <t>IMGA223249</t>
  </si>
  <si>
    <t>MONKHAMS AVENUE, WOODFORD GREEN</t>
  </si>
  <si>
    <t>IMGA223250</t>
  </si>
  <si>
    <t>Leakage cause - ST (2019-01-15 00:00:00)</t>
  </si>
  <si>
    <t>MILKWELL GARDENS, WOODFORD GREEN</t>
  </si>
  <si>
    <t>IMGA223252</t>
  </si>
  <si>
    <t>CROSS ROAD, WOODFORD GREEN</t>
  </si>
  <si>
    <t>IMGA223253</t>
  </si>
  <si>
    <t>GAYNES HILL ROAD, WOODFORD GREEN</t>
  </si>
  <si>
    <t>IMGA223254</t>
  </si>
  <si>
    <t>Leakage cause - ST (2020-11-12 00:00:00)</t>
  </si>
  <si>
    <t>PURLEIGH AVENUE, WOODFORD GREEN</t>
  </si>
  <si>
    <t>IMGA223255</t>
  </si>
  <si>
    <t>Leakage cause - ST (2014-09-23 00:00:00)</t>
  </si>
  <si>
    <t>EPPING NEW ROAD, BUCKHURST HILL</t>
  </si>
  <si>
    <t>IMGA223257</t>
  </si>
  <si>
    <t>Epping Forest</t>
  </si>
  <si>
    <t>Leakage cause - ST (2009-04-06 00:00:00)</t>
  </si>
  <si>
    <t>STAG LANE, BUCKHURST HILL</t>
  </si>
  <si>
    <t>Connection onto T2/T3. Leakage cause - ST (2003-06-02 00:00:00)</t>
  </si>
  <si>
    <t>IMGA223258</t>
  </si>
  <si>
    <t>Leakage cause - ST (2007-08-09 00:00:00)</t>
  </si>
  <si>
    <t>KNIGHTON LANE, BUCKHURST HILL</t>
  </si>
  <si>
    <t>IMGA223260</t>
  </si>
  <si>
    <t>RUSSELL ROAD, BUCKHURST HILL</t>
  </si>
  <si>
    <t>IMGA223261</t>
  </si>
  <si>
    <t>WOODSIDE, BUCKHURST HILL</t>
  </si>
  <si>
    <t>IMGA223262</t>
  </si>
  <si>
    <t>NORTHDENE, CHIGWELL</t>
  </si>
  <si>
    <t>IMGA223263</t>
  </si>
  <si>
    <t>DOVES COTTAGE, CHIGWELL</t>
  </si>
  <si>
    <t>Realigned Part PON from IMGA223264 to IMGA233048 due to failed FBOS</t>
  </si>
  <si>
    <t>IMGA223264</t>
  </si>
  <si>
    <t>BROOK ROAD, LOUGHTON</t>
  </si>
  <si>
    <t>IMGA223265</t>
  </si>
  <si>
    <t>CHURCH LANE, LOUGHTON</t>
  </si>
  <si>
    <t>IMGA223266</t>
  </si>
  <si>
    <t>GRASMERE CLOSE, LOUGHTON</t>
  </si>
  <si>
    <t>IMGA223267</t>
  </si>
  <si>
    <t>MARJORAMS AVENUE, LOUGHTON</t>
  </si>
  <si>
    <t>IMGA223268</t>
  </si>
  <si>
    <t>ENGLANDS LANE, LOUGHTON</t>
  </si>
  <si>
    <t>IMGA223270</t>
  </si>
  <si>
    <t>Leakage cause - ST (2000-12-06 00:00:00)</t>
  </si>
  <si>
    <t>Leakage cause - ST (2004-09-06 00:00:00)</t>
  </si>
  <si>
    <t>ALBION HILL, LOUGHTON</t>
  </si>
  <si>
    <t>Connection onto T2/T3. Leakage cause - ST (2016-11-08 00:00:00)</t>
  </si>
  <si>
    <t>IMGA223273</t>
  </si>
  <si>
    <t>Leakage cause - ST (2016-10-04 00:00:00)</t>
  </si>
  <si>
    <t>Leakage cause - ST (2003-08-27 00:00:00)</t>
  </si>
  <si>
    <t>UPPER PARK, LOUGHTON</t>
  </si>
  <si>
    <t>IMGA223274</t>
  </si>
  <si>
    <t>LARKSHALL ROAD, CHINGFORD</t>
  </si>
  <si>
    <t>IMGA223280</t>
  </si>
  <si>
    <t>Waltham Forest</t>
  </si>
  <si>
    <t>Connection onto T2/T3. Leakage cause - ST (2020-09-10 00:00:00)</t>
  </si>
  <si>
    <t>Leakage cause - ST (2020-06-12 00:00:00)</t>
  </si>
  <si>
    <t>NORMANTON PARK, CHINGFORD</t>
  </si>
  <si>
    <t>IMGA223281</t>
  </si>
  <si>
    <t>LYNMOUTH ROAD, WALTHAMSTOW</t>
  </si>
  <si>
    <t>IMGA223289</t>
  </si>
  <si>
    <t>THE BRIDLE PATH, WOODFORD GREEN</t>
  </si>
  <si>
    <t>IMGA223293</t>
  </si>
  <si>
    <t>OAK HILL, WOODFORD GREEN</t>
  </si>
  <si>
    <t>IMGA223294</t>
  </si>
  <si>
    <t>IMGA223295</t>
  </si>
  <si>
    <t>Leakage cause - ST (2019-05-23 00:00:00)</t>
  </si>
  <si>
    <t>PRITCHARDS ROAD, LONDON</t>
  </si>
  <si>
    <t>88L4005</t>
  </si>
  <si>
    <t>IMGA223296</t>
  </si>
  <si>
    <t>Hackney</t>
  </si>
  <si>
    <t>PEMBURY ROAD, LONDON</t>
  </si>
  <si>
    <t>IMGA223300</t>
  </si>
  <si>
    <t>SOUTHWOLD ROAD, LONDON</t>
  </si>
  <si>
    <t>IMGA223301</t>
  </si>
  <si>
    <t>BERGER ROAD, LONDON</t>
  </si>
  <si>
    <t>IMGA223302</t>
  </si>
  <si>
    <t>GROOMBRIDGE ROAD, LONDON</t>
  </si>
  <si>
    <t>IMGA223303</t>
  </si>
  <si>
    <t>ALBION ROAD, LONDON</t>
  </si>
  <si>
    <t>IMGA223304</t>
  </si>
  <si>
    <t>Leakage cause - ST (2017-01-25 00:00:00)</t>
  </si>
  <si>
    <t>COPPETTS ROAD, LONDON</t>
  </si>
  <si>
    <t>Leakage cause - ST (2005-11-07 00:00:00)</t>
  </si>
  <si>
    <t>IMGA223306</t>
  </si>
  <si>
    <t>Haringey</t>
  </si>
  <si>
    <t>COLNEY HATCH LANE, LONDON</t>
  </si>
  <si>
    <t>Leakage cause - ST (2007-03-01 00:00:00)</t>
  </si>
  <si>
    <t>IMGA223307</t>
  </si>
  <si>
    <t>COURTENAY AVENUE, LONDON</t>
  </si>
  <si>
    <t>Leakage cause - ST (2006-02-24 00:00:00)</t>
  </si>
  <si>
    <t>IMGA223309</t>
  </si>
  <si>
    <t>GRANGE ROAD, LONDON</t>
  </si>
  <si>
    <t>IMGA223310</t>
  </si>
  <si>
    <t>HIGHGATE CLOSE, LONDON</t>
  </si>
  <si>
    <t>IMGA223311</t>
  </si>
  <si>
    <t>WIGHTMAN ROAD, LONDON</t>
  </si>
  <si>
    <t>IMGA223312</t>
  </si>
  <si>
    <t>FLORENCE ROAD, LONDON</t>
  </si>
  <si>
    <t>88L4003</t>
  </si>
  <si>
    <t>IMGA223314</t>
  </si>
  <si>
    <t>Newham</t>
  </si>
  <si>
    <t>MORTLAKE ROAD, LONDON</t>
  </si>
  <si>
    <t>IMGA223315</t>
  </si>
  <si>
    <t>MAFEKING AVENUE, LONDON</t>
  </si>
  <si>
    <t>IMGA223316</t>
  </si>
  <si>
    <t>ARBOUR SQUARE, LONDON</t>
  </si>
  <si>
    <t>88L4004</t>
  </si>
  <si>
    <t>IMGA223318</t>
  </si>
  <si>
    <t>Tower Hamlets</t>
  </si>
  <si>
    <t>EXMOUTH STREET, LONDON</t>
  </si>
  <si>
    <t>IMGA223319</t>
  </si>
  <si>
    <t>NAIRN STREET, LONDON</t>
  </si>
  <si>
    <t>IMGA223320</t>
  </si>
  <si>
    <t>Leakage cause - ST (2016-01-28 00:00:00)</t>
  </si>
  <si>
    <t>STEBONDALE STREET, LONDON</t>
  </si>
  <si>
    <t>IMGA223321</t>
  </si>
  <si>
    <t>CABLE STREET, LONDON</t>
  </si>
  <si>
    <t>IMGA223326</t>
  </si>
  <si>
    <t>APPROACH ROAD, LONDON</t>
  </si>
  <si>
    <t>IMGA223327</t>
  </si>
  <si>
    <t>MACE STREET, LONDON</t>
  </si>
  <si>
    <t>IMGA223328</t>
  </si>
  <si>
    <t>QUILTER STREET, LONDON</t>
  </si>
  <si>
    <t>9m of main found to be 125mm PE not 100 DI as per DR4</t>
  </si>
  <si>
    <t>IMGA223329</t>
  </si>
  <si>
    <t>OLD BETHNAL GREEN ROAD, LONDON</t>
  </si>
  <si>
    <t>IMGA223330</t>
  </si>
  <si>
    <t>THREE MILL LANE, LONDON</t>
  </si>
  <si>
    <t>IMGA223331</t>
  </si>
  <si>
    <t>BRUCE ROAD, LONDON</t>
  </si>
  <si>
    <t>IMGA223332</t>
  </si>
  <si>
    <t>Leakage cause - ST (2020-03-04 00:00:00)</t>
  </si>
  <si>
    <t>FAIRFOOT ROAD, LONDON</t>
  </si>
  <si>
    <t>IMGA223334</t>
  </si>
  <si>
    <t>GIB (Y), Leakage cause - ST (2010-02-26 00:00:00)</t>
  </si>
  <si>
    <t>GIB (Y), Leakage cause - ST (2015-10-22 00:00:00)</t>
  </si>
  <si>
    <t>ROUNTON ROAD, LONDON</t>
  </si>
  <si>
    <t>IMGA223335</t>
  </si>
  <si>
    <t>DYMOKE ROAD, HORNCHURCH</t>
  </si>
  <si>
    <t>IMGA223336</t>
  </si>
  <si>
    <t>Leakage cause - ST (2020-12-01 00:00:00)</t>
  </si>
  <si>
    <t>ELMHURST DRIVE, HORNCHURCH</t>
  </si>
  <si>
    <t>IMGA223337</t>
  </si>
  <si>
    <t>TRUSTONS GARDENS, HORNCHURCH</t>
  </si>
  <si>
    <t>IMGA223338</t>
  </si>
  <si>
    <t>ARDLEIGH GREEN ROAD, HORNCHURCH</t>
  </si>
  <si>
    <t>GRASSMERE ROAD, HORNCHURCH</t>
  </si>
  <si>
    <t>IMGA223341</t>
  </si>
  <si>
    <t>MAYBUSH ROAD, HORNCHURCH</t>
  </si>
  <si>
    <t>IMGA223342</t>
  </si>
  <si>
    <t>WYCH ELM ROAD, HORNCHURCH</t>
  </si>
  <si>
    <t>IMGA223343</t>
  </si>
  <si>
    <t>Leakage cause - ST (2015-09-30 00:00:00)</t>
  </si>
  <si>
    <t>WEST MALLING WAY, HORNCHURCH</t>
  </si>
  <si>
    <t>IMGA223345</t>
  </si>
  <si>
    <t>STANSTED CLOSE, HORNCHURCH</t>
  </si>
  <si>
    <t>IMGA223346</t>
  </si>
  <si>
    <t>HAWKINGE WAY, HORNCHURCH</t>
  </si>
  <si>
    <t>IMGA223347</t>
  </si>
  <si>
    <t>SIMS CLOSE, ROMFORD</t>
  </si>
  <si>
    <t>IMGA223348</t>
  </si>
  <si>
    <t>FARNHAM ROAD, ROMFORD</t>
  </si>
  <si>
    <t>IMGA223351</t>
  </si>
  <si>
    <t>GIB (Y), Leakage cause - ST (2011-09-15 00:00:00), Stranded</t>
  </si>
  <si>
    <t>NORWOOD AVENUE, ROMFORD</t>
  </si>
  <si>
    <t>IMGA223352</t>
  </si>
  <si>
    <t>BOUNDARY ROAD, UPMINSTER</t>
  </si>
  <si>
    <t>IMGA223358</t>
  </si>
  <si>
    <t>ASHVALE GARDENS, UPMINSTER</t>
  </si>
  <si>
    <t>IMGA223360</t>
  </si>
  <si>
    <t>RECTORY GARDENS, UPMINSTER</t>
  </si>
  <si>
    <t>IMGA223361</t>
  </si>
  <si>
    <t>SPRINGFIELD GARDENS, UPMINSTER</t>
  </si>
  <si>
    <t>IMGA223362</t>
  </si>
  <si>
    <t>ST LAWRENCE ROAD, UPMINSTER</t>
  </si>
  <si>
    <t>IMGA223363</t>
  </si>
  <si>
    <t>HEATH CLOSE, LONDON</t>
  </si>
  <si>
    <t>Leakage cause - ST (2019-07-06 00:00:00)</t>
  </si>
  <si>
    <t>IMGA223366</t>
  </si>
  <si>
    <t>DOLLIS ROAD, LONDON</t>
  </si>
  <si>
    <t>IMGA223367</t>
  </si>
  <si>
    <t>PARK ROAD, BENFLEET</t>
  </si>
  <si>
    <t>IMGA223370</t>
  </si>
  <si>
    <t>IMGA223371</t>
  </si>
  <si>
    <t>LECHMERE APPROACH, WOODFORD GREEN</t>
  </si>
  <si>
    <t>IMGA223374</t>
  </si>
  <si>
    <t>SOUTH HILL, HORNDON ON THE HILL</t>
  </si>
  <si>
    <t>IMGA223377</t>
  </si>
  <si>
    <t>THE LIMES, PURFLEET</t>
  </si>
  <si>
    <t>IMGA223378</t>
  </si>
  <si>
    <t>DUKES AVENUE, GRAYS</t>
  </si>
  <si>
    <t>IMGA223379</t>
  </si>
  <si>
    <t>FOREST ROAD, WALTHAMSTOW</t>
  </si>
  <si>
    <t>Leakage cause - ST (2003-11-04 00:00:00)</t>
  </si>
  <si>
    <t>IMGA223380</t>
  </si>
  <si>
    <t>CHURCH STREET, BILLERICAY</t>
  </si>
  <si>
    <t>88M5020</t>
  </si>
  <si>
    <t>IMGA223381</t>
  </si>
  <si>
    <t>MP</t>
  </si>
  <si>
    <t>25mm</t>
  </si>
  <si>
    <t>HIGH ROAD NORTH, LAINDON</t>
  </si>
  <si>
    <t>IMGA223383</t>
  </si>
  <si>
    <t>ROBERT WAY, WICKFORD</t>
  </si>
  <si>
    <t>CP-ICS- FORTH AVE SHOTGATE</t>
  </si>
  <si>
    <t>Removed from IMGA233061  to  IMGA223385</t>
  </si>
  <si>
    <t>IMGA223385</t>
  </si>
  <si>
    <t>CP-ICS- FORTH AVE SHOTGATE_800000800663</t>
  </si>
  <si>
    <t>CP-SA- ROBERT WAY WICKFORD_700000600027</t>
  </si>
  <si>
    <t>DEIRDRE AVENUE, WICKFORD</t>
  </si>
  <si>
    <t>IMGA223387</t>
  </si>
  <si>
    <t>ELIZABETH DRIVE, WICKFORD</t>
  </si>
  <si>
    <t>IMGA223390</t>
  </si>
  <si>
    <t>HETZAND ROAD, CANVEY ISLAND</t>
  </si>
  <si>
    <t>IMGA223392</t>
  </si>
  <si>
    <t>OLD CHELMSFORD ROAD, RAWRETH</t>
  </si>
  <si>
    <t>CP-SA- BATTLESBRIDGE RAWRETH 1_400000052970</t>
  </si>
  <si>
    <t>IMGA223394</t>
  </si>
  <si>
    <t>Nominated Y2 (CBA Steel)</t>
  </si>
  <si>
    <t>PEVENSEY GARDENS, HULLBRIDGE</t>
  </si>
  <si>
    <t>Nominated Y2 (IMRRP Below 2" Steel)</t>
  </si>
  <si>
    <t>IMGA223398</t>
  </si>
  <si>
    <t>Nominated Y2 (SAFETY Steel)</t>
  </si>
  <si>
    <t>ELLESMERE ROAD, ASHINGDON</t>
  </si>
  <si>
    <t>CP-ICS- ASHINGDON HILL_800000800618</t>
  </si>
  <si>
    <t>IMGA223400</t>
  </si>
  <si>
    <t>GOLDERS WAY, LONDON</t>
  </si>
  <si>
    <t>Added asper Deviation IMGA183207 &amp; DR4 found main to be 2"ST</t>
  </si>
  <si>
    <t>IMGA223406</t>
  </si>
  <si>
    <t>HALLET ROAD, CANVEY ISLAND</t>
  </si>
  <si>
    <t>Realigned PON from IMGA160631  to  IMGA223412</t>
  </si>
  <si>
    <t>IMGA223412</t>
  </si>
  <si>
    <t>Realigned PON from IMGA160630  to  IMGA223412</t>
  </si>
  <si>
    <t>JENKINS ROAD, LONDON</t>
  </si>
  <si>
    <t>Realigned PON from IMGA193216  to  IMGA223415</t>
  </si>
  <si>
    <t>IMGA223415</t>
  </si>
  <si>
    <t>GIB (Y), Leakage cause - ST (2017-01-22 00:00:00)</t>
  </si>
  <si>
    <t>MILLFIELD ROAD, EDGWARE</t>
  </si>
  <si>
    <t>Leakage cause - ST (2011-12-10 00:00:00)</t>
  </si>
  <si>
    <t>Realigned PON from IMGA203220 to  IMGA223416</t>
  </si>
  <si>
    <t>IMGA223416</t>
  </si>
  <si>
    <t>Leakage cause - ST (2019-02-25 00:00:00)</t>
  </si>
  <si>
    <t>DEANSBROOK ROAD, EDGWARE</t>
  </si>
  <si>
    <t>Realigned PON from IMGA183109  to  IMGA223417</t>
  </si>
  <si>
    <t>IMGA223417</t>
  </si>
  <si>
    <t>Realigned PON from IMGA183110  to  IMGA223417</t>
  </si>
  <si>
    <t>FAIRFIELD CRESCENT, EDGWARE</t>
  </si>
  <si>
    <t>Realigned PON from IMGA183064  to  IMGA223418</t>
  </si>
  <si>
    <t>IMGA223418</t>
  </si>
  <si>
    <t>STATION ROAD, EDGWARE</t>
  </si>
  <si>
    <t>Paltem Internal Lining</t>
  </si>
  <si>
    <t>Realigned from IMGA212797 to IMGA223419</t>
  </si>
  <si>
    <t>IMGA223419</t>
  </si>
  <si>
    <t xml:space="preserve">Adam request </t>
  </si>
  <si>
    <t>Realigned PON (DIMP)  from IMGA212797  to  IMGA223419</t>
  </si>
  <si>
    <t xml:space="preserve">T3 DIMP </t>
  </si>
  <si>
    <t>SOUTH GROVE, WALTHAMSTOW</t>
  </si>
  <si>
    <t>IMGA223420</t>
  </si>
  <si>
    <t>Leakage cause - ST (2004-11-30 00:00:00)</t>
  </si>
  <si>
    <t>SOUTH CRESCENT, LONDON</t>
  </si>
  <si>
    <t>Realigned from IMGA171064 to IMGA223422</t>
  </si>
  <si>
    <t>IMGA223422</t>
  </si>
  <si>
    <t>48in</t>
  </si>
  <si>
    <t>Leakage cause - ST (2019-04-10 00:00:00)</t>
  </si>
  <si>
    <t>IVYHOUSE ROAD, DAGENHAM</t>
  </si>
  <si>
    <t>Changed from IMGA233039 to IMGA223423</t>
  </si>
  <si>
    <t>IMGA223423</t>
  </si>
  <si>
    <t>VINCENT ROAD, DAGENHAM</t>
  </si>
  <si>
    <t>IMGA203249,IMGA213302,IMGA213305,IMGA233008</t>
  </si>
  <si>
    <t>IMGA223424</t>
  </si>
  <si>
    <t>Leakage cause - ST (2017-01-31 00:00:00)</t>
  </si>
  <si>
    <t>125mmPE OC REINFORCEMENT</t>
  </si>
  <si>
    <t>SHENFIELD PLACE, SHENFIELD</t>
  </si>
  <si>
    <t>IMGA223428</t>
  </si>
  <si>
    <t>Leakage cause - ST (2019-10-08 00:00:00)</t>
  </si>
  <si>
    <t>GREENSHAW, BRENTWOOD</t>
  </si>
  <si>
    <t>IMGA223429</t>
  </si>
  <si>
    <t>Leakage cause - ST (1997-12-01 00:00:00)</t>
  </si>
  <si>
    <t>NORTH CIRCULAR ROAD, LONDON</t>
  </si>
  <si>
    <t>T2 DIMP</t>
  </si>
  <si>
    <t>IMGA223433</t>
  </si>
  <si>
    <t>300mm</t>
  </si>
  <si>
    <t>FOREST LANE LONDON</t>
  </si>
  <si>
    <t>Realign from IMGA243007  to IMGA223434</t>
  </si>
  <si>
    <t>Leakage cause - ST (2019-11-07 00:00:00)</t>
  </si>
  <si>
    <t>IMGA223434</t>
  </si>
  <si>
    <t>DOUGLAS ROAD, ILFORD</t>
  </si>
  <si>
    <t>IMGA203009</t>
  </si>
  <si>
    <t>IMGA223435</t>
  </si>
  <si>
    <t>FENCEPIECE ROAD, ILFORD</t>
  </si>
  <si>
    <t>IMGA213590</t>
  </si>
  <si>
    <t>IMGA223436</t>
  </si>
  <si>
    <t>SOUTH PARK TERRACE, ILFORD</t>
  </si>
  <si>
    <t>IMGA213351</t>
  </si>
  <si>
    <t>IMGA223437</t>
  </si>
  <si>
    <t>Added to project</t>
  </si>
  <si>
    <t>LORD AVENUE, ILFORD</t>
  </si>
  <si>
    <t>IMGA213478</t>
  </si>
  <si>
    <t>IMGA223438</t>
  </si>
  <si>
    <t>Added</t>
  </si>
  <si>
    <t>STUDLEY DRIVE, ILFORD</t>
  </si>
  <si>
    <t>IMGA223439</t>
  </si>
  <si>
    <t>IMGA193241</t>
  </si>
  <si>
    <t>GIB (Y) -IMGA193241</t>
  </si>
  <si>
    <t>IMGA193240</t>
  </si>
  <si>
    <t>IMGA213297</t>
  </si>
  <si>
    <t>IMGA223440</t>
  </si>
  <si>
    <t>RICHMOND AVENUE, SOUTHEND-ON-SEA</t>
  </si>
  <si>
    <t>Brought forward for collaboration &amp; before Section 58 starts in December   from  IMGA233025 /IMGA243017  to IMGA223441</t>
  </si>
  <si>
    <t>IMGA223441</t>
  </si>
  <si>
    <t>FOSTER STREET, LONDON</t>
  </si>
  <si>
    <t>Brought back to Year 1 due to HA restrictions</t>
  </si>
  <si>
    <t>IMGA233003</t>
  </si>
  <si>
    <t>Growth by Adam</t>
  </si>
  <si>
    <t>IMGA223442</t>
  </si>
  <si>
    <t>Connection onto T2/T3. IMGA233003</t>
  </si>
  <si>
    <t>Growth project by Adam from  IMGA223212</t>
  </si>
  <si>
    <t>Leakage cause - ST (2021-02-05 00:00:00)</t>
  </si>
  <si>
    <t>School within 100m - IMGA233003</t>
  </si>
  <si>
    <t>Connection onto T2/T3. GIB (Y) -  Brought back to Year 1 due to HA restrictions</t>
  </si>
  <si>
    <t>CLAYTON FIELD, LONDON</t>
  </si>
  <si>
    <t>Leakage cause - ST (2007-08-01 00:00:00)</t>
  </si>
  <si>
    <t>IMGA223443</t>
  </si>
  <si>
    <t>GIB (Y), Leakage cause - ST (1999-12-08 00:00:00)</t>
  </si>
  <si>
    <t>GIB (Y), Leakage cause - ST (2010-04-12 00:00:00)</t>
  </si>
  <si>
    <t>Connection onto T2/T3. GIB (Y), Leakage cause - ST (2008-01-10 00:00:00)</t>
  </si>
  <si>
    <t>Kingston upon Thames</t>
  </si>
  <si>
    <t>Hertsmere</t>
  </si>
  <si>
    <t>Three Rivers</t>
  </si>
  <si>
    <t>Woking</t>
  </si>
  <si>
    <t xml:space="preserve">LA </t>
  </si>
  <si>
    <t>LDPs</t>
  </si>
  <si>
    <t>AREA</t>
  </si>
  <si>
    <t>Total Remaining Policy</t>
  </si>
  <si>
    <t>10 Year Average</t>
  </si>
  <si>
    <t>Year 1 Policy (Actuals)</t>
  </si>
  <si>
    <t>Delta</t>
  </si>
  <si>
    <t>Year 2 Policy (Actuals)</t>
  </si>
  <si>
    <t>TERRA FIRMA</t>
  </si>
  <si>
    <t>DPF</t>
  </si>
  <si>
    <t>Southwark</t>
  </si>
  <si>
    <t>N/A</t>
  </si>
  <si>
    <t>JDT</t>
  </si>
  <si>
    <t>FF</t>
  </si>
  <si>
    <t>Row Labels</t>
  </si>
  <si>
    <t>Sum of Year 1 Policy (Actuals)</t>
  </si>
  <si>
    <t>Sum of Year 2 Policy (Actuals)</t>
  </si>
  <si>
    <t>OMJ</t>
  </si>
  <si>
    <t>DIRECT MOLE</t>
  </si>
  <si>
    <t>KLT</t>
  </si>
  <si>
    <t>SQS</t>
  </si>
  <si>
    <t>DHB</t>
  </si>
  <si>
    <t>MURRAY</t>
  </si>
  <si>
    <t>(blank)</t>
  </si>
  <si>
    <t>Grand Total</t>
  </si>
  <si>
    <t>LDP</t>
  </si>
  <si>
    <t xml:space="preserve">Week </t>
  </si>
  <si>
    <t>T1</t>
  </si>
  <si>
    <t>T2</t>
  </si>
  <si>
    <t>T3</t>
  </si>
  <si>
    <t>Month</t>
  </si>
  <si>
    <t>Banding</t>
  </si>
  <si>
    <t xml:space="preserve">Tier </t>
  </si>
  <si>
    <t xml:space="preserve">Policy /Non Policy </t>
  </si>
  <si>
    <t xml:space="preserve">Category </t>
  </si>
  <si>
    <t>&lt;=3”</t>
  </si>
  <si>
    <t>Tier 1</t>
  </si>
  <si>
    <t>CI/SI/DI LP &lt;=3"</t>
  </si>
  <si>
    <t>4-5ˮ</t>
  </si>
  <si>
    <t>CI/SI/DI LP 4"-5"</t>
  </si>
  <si>
    <t>6-7”</t>
  </si>
  <si>
    <t>CI/SI/DI LP 6"-7"</t>
  </si>
  <si>
    <t>8”</t>
  </si>
  <si>
    <t>CI/SI/DI LP 8"</t>
  </si>
  <si>
    <t>4-5”</t>
  </si>
  <si>
    <t>2" ST</t>
  </si>
  <si>
    <t>ST LP &lt;=3"</t>
  </si>
  <si>
    <t>ST LP 4"-5"</t>
  </si>
  <si>
    <t>ST LP 6"-7"</t>
  </si>
  <si>
    <t>ST LP 8"</t>
  </si>
  <si>
    <t>Tier 2</t>
  </si>
  <si>
    <t>T2A</t>
  </si>
  <si>
    <t>Non Policy</t>
  </si>
  <si>
    <t>T2B</t>
  </si>
  <si>
    <t>Tier 3</t>
  </si>
  <si>
    <t>Category</t>
  </si>
  <si>
    <t>10-12”</t>
  </si>
  <si>
    <t>&gt;12-17”</t>
  </si>
  <si>
    <t>18-24”</t>
  </si>
  <si>
    <t>&gt;24”</t>
  </si>
  <si>
    <t>Pressure</t>
  </si>
  <si>
    <t>Tier2</t>
  </si>
  <si>
    <t>Month3</t>
  </si>
  <si>
    <t>Code1</t>
  </si>
  <si>
    <t>&lt;=3"</t>
  </si>
  <si>
    <t>CI&lt;=3"</t>
  </si>
  <si>
    <t>4"-5"</t>
  </si>
  <si>
    <t>CI4"-5"</t>
  </si>
  <si>
    <t>6"-7"</t>
  </si>
  <si>
    <t>CI6"-7"</t>
  </si>
  <si>
    <t>8"</t>
  </si>
  <si>
    <t>CI8"</t>
  </si>
  <si>
    <t>CI/SI/DI MP 8"</t>
  </si>
  <si>
    <t>LMPS</t>
  </si>
  <si>
    <t>SI&lt;=3"</t>
  </si>
  <si>
    <t>SI4"-5"</t>
  </si>
  <si>
    <t>SI6"-7"</t>
  </si>
  <si>
    <t>SI8"</t>
  </si>
  <si>
    <t>2"</t>
  </si>
  <si>
    <t>ST2"</t>
  </si>
  <si>
    <t>ST&lt;=3"</t>
  </si>
  <si>
    <t>ST4"-5"</t>
  </si>
  <si>
    <t>ST6"-7"</t>
  </si>
  <si>
    <t>ST8"</t>
  </si>
  <si>
    <t>DI&lt;=3"</t>
  </si>
  <si>
    <t>DI4"-5"</t>
  </si>
  <si>
    <t>DI6"-7"</t>
  </si>
  <si>
    <t>DI8"</t>
  </si>
  <si>
    <t>4-5"</t>
  </si>
  <si>
    <t>DI4-5"</t>
  </si>
  <si>
    <t>6-7"</t>
  </si>
  <si>
    <t>DI6-7"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</si>
</sst>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3" fontId="0" fillId="0" borderId="5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0" fillId="0" borderId="0" xfId="0" applyAlignment="1">
      <alignment horizontal="left"/>
    </xf>
    <xf numFmtId="4" fontId="0" fillId="0" borderId="0" xfId="0" applyNumberFormat="1"/>
    <xf numFmtId="0" fontId="0" fillId="0" borderId="7" xfId="0" applyBorder="1"/>
    <xf numFmtId="0" fontId="0" fillId="0" borderId="8" xfId="0" applyBorder="1"/>
    <xf numFmtId="3" fontId="0" fillId="0" borderId="8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17" fontId="0" fillId="0" borderId="0" xfId="0" applyNumberFormat="1" applyAlignment="1">
      <alignment horizontal="center"/>
    </xf>
  </cellXfs>
  <cellStyles count="1">
    <cellStyle name="Normal" xfId="0" builtinId="0"/>
  </cellStyles>
  <dxfs count="17">
    <dxf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right style="thin">
          <color indexed="64"/>
        </right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numFmt numFmtId="22" formatCode="mmm\-yy"/>
      <alignment horizontal="center" vertical="bottom" textRotation="0" wrapText="0" indent="0" justifyLastLine="0" shrinkToFit="0" readingOrder="0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RP%20DashBoard%20Version%200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shared\NL_IPO\02_P&amp;C\12_MRP\01_Data_Inputs\RIIO2%20BIDCHEC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cast Input"/>
      <sheetName val="Forecast Lookup"/>
      <sheetName val="CMO Input"/>
      <sheetName val="BID Input"/>
      <sheetName val="Actuals Reference Table"/>
      <sheetName val="Lookups"/>
      <sheetName val="Charts"/>
      <sheetName val="Analysis2"/>
      <sheetName val="Master"/>
      <sheetName val="Analysis1"/>
      <sheetName val="Dashboard"/>
      <sheetName val="Phasing"/>
      <sheetName val="Budget Reference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A6">
            <v>44284</v>
          </cell>
          <cell r="B6">
            <v>1</v>
          </cell>
        </row>
        <row r="7">
          <cell r="A7">
            <v>44284</v>
          </cell>
          <cell r="B7">
            <v>1</v>
          </cell>
        </row>
        <row r="8">
          <cell r="A8">
            <v>44284</v>
          </cell>
          <cell r="B8">
            <v>1</v>
          </cell>
        </row>
        <row r="9">
          <cell r="A9">
            <v>44291</v>
          </cell>
          <cell r="B9">
            <v>2</v>
          </cell>
        </row>
        <row r="10">
          <cell r="A10">
            <v>44291</v>
          </cell>
          <cell r="B10">
            <v>2</v>
          </cell>
        </row>
        <row r="11">
          <cell r="A11">
            <v>44291</v>
          </cell>
          <cell r="B11">
            <v>2</v>
          </cell>
        </row>
        <row r="12">
          <cell r="A12">
            <v>44298</v>
          </cell>
          <cell r="B12">
            <v>3</v>
          </cell>
        </row>
        <row r="13">
          <cell r="A13">
            <v>44298</v>
          </cell>
          <cell r="B13">
            <v>3</v>
          </cell>
        </row>
        <row r="14">
          <cell r="A14">
            <v>44298</v>
          </cell>
          <cell r="B14">
            <v>3</v>
          </cell>
        </row>
        <row r="15">
          <cell r="A15">
            <v>44305</v>
          </cell>
          <cell r="B15">
            <v>4</v>
          </cell>
        </row>
        <row r="16">
          <cell r="A16">
            <v>44305</v>
          </cell>
          <cell r="B16">
            <v>4</v>
          </cell>
        </row>
        <row r="17">
          <cell r="A17">
            <v>44305</v>
          </cell>
          <cell r="B17">
            <v>4</v>
          </cell>
        </row>
        <row r="18">
          <cell r="A18">
            <v>44312</v>
          </cell>
          <cell r="B18">
            <v>5</v>
          </cell>
        </row>
        <row r="19">
          <cell r="A19">
            <v>44312</v>
          </cell>
          <cell r="B19">
            <v>5</v>
          </cell>
        </row>
        <row r="20">
          <cell r="A20">
            <v>44312</v>
          </cell>
          <cell r="B20">
            <v>5</v>
          </cell>
        </row>
        <row r="21">
          <cell r="A21">
            <v>44319</v>
          </cell>
          <cell r="B21">
            <v>6</v>
          </cell>
        </row>
        <row r="22">
          <cell r="A22">
            <v>44319</v>
          </cell>
          <cell r="B22">
            <v>6</v>
          </cell>
        </row>
        <row r="23">
          <cell r="A23">
            <v>44319</v>
          </cell>
          <cell r="B23">
            <v>6</v>
          </cell>
        </row>
        <row r="24">
          <cell r="A24">
            <v>44326</v>
          </cell>
          <cell r="B24">
            <v>7</v>
          </cell>
        </row>
        <row r="25">
          <cell r="A25">
            <v>44326</v>
          </cell>
          <cell r="B25">
            <v>7</v>
          </cell>
        </row>
        <row r="26">
          <cell r="A26">
            <v>44326</v>
          </cell>
          <cell r="B26">
            <v>7</v>
          </cell>
        </row>
        <row r="27">
          <cell r="A27">
            <v>44333</v>
          </cell>
          <cell r="B27">
            <v>8</v>
          </cell>
        </row>
        <row r="28">
          <cell r="A28">
            <v>44333</v>
          </cell>
          <cell r="B28">
            <v>8</v>
          </cell>
        </row>
        <row r="29">
          <cell r="A29">
            <v>44333</v>
          </cell>
          <cell r="B29">
            <v>8</v>
          </cell>
        </row>
        <row r="30">
          <cell r="A30">
            <v>44340</v>
          </cell>
          <cell r="B30">
            <v>9</v>
          </cell>
        </row>
        <row r="31">
          <cell r="A31">
            <v>44340</v>
          </cell>
          <cell r="B31">
            <v>9</v>
          </cell>
        </row>
        <row r="32">
          <cell r="A32">
            <v>44340</v>
          </cell>
          <cell r="B32">
            <v>9</v>
          </cell>
        </row>
        <row r="33">
          <cell r="A33">
            <v>44347</v>
          </cell>
          <cell r="B33">
            <v>10</v>
          </cell>
        </row>
        <row r="34">
          <cell r="A34">
            <v>44347</v>
          </cell>
          <cell r="B34">
            <v>10</v>
          </cell>
        </row>
        <row r="35">
          <cell r="A35">
            <v>44347</v>
          </cell>
          <cell r="B35">
            <v>10</v>
          </cell>
        </row>
        <row r="36">
          <cell r="A36">
            <v>44354</v>
          </cell>
          <cell r="B36">
            <v>11</v>
          </cell>
        </row>
        <row r="37">
          <cell r="A37">
            <v>44354</v>
          </cell>
          <cell r="B37">
            <v>11</v>
          </cell>
        </row>
        <row r="38">
          <cell r="A38">
            <v>44354</v>
          </cell>
          <cell r="B38">
            <v>11</v>
          </cell>
        </row>
        <row r="39">
          <cell r="A39">
            <v>44361</v>
          </cell>
          <cell r="B39">
            <v>12</v>
          </cell>
        </row>
        <row r="40">
          <cell r="A40">
            <v>44361</v>
          </cell>
          <cell r="B40">
            <v>12</v>
          </cell>
        </row>
        <row r="41">
          <cell r="A41">
            <v>44361</v>
          </cell>
          <cell r="B41">
            <v>12</v>
          </cell>
        </row>
        <row r="42">
          <cell r="A42">
            <v>44368</v>
          </cell>
          <cell r="B42">
            <v>13</v>
          </cell>
        </row>
        <row r="43">
          <cell r="A43">
            <v>44368</v>
          </cell>
          <cell r="B43">
            <v>13</v>
          </cell>
        </row>
        <row r="44">
          <cell r="A44">
            <v>44368</v>
          </cell>
          <cell r="B44">
            <v>13</v>
          </cell>
        </row>
        <row r="45">
          <cell r="A45">
            <v>44375</v>
          </cell>
          <cell r="B45">
            <v>14</v>
          </cell>
        </row>
        <row r="46">
          <cell r="A46">
            <v>44375</v>
          </cell>
          <cell r="B46">
            <v>14</v>
          </cell>
        </row>
        <row r="47">
          <cell r="A47">
            <v>44375</v>
          </cell>
          <cell r="B47">
            <v>14</v>
          </cell>
        </row>
        <row r="48">
          <cell r="A48">
            <v>44382</v>
          </cell>
          <cell r="B48">
            <v>15</v>
          </cell>
        </row>
        <row r="49">
          <cell r="A49">
            <v>44382</v>
          </cell>
          <cell r="B49">
            <v>15</v>
          </cell>
        </row>
        <row r="50">
          <cell r="A50">
            <v>44382</v>
          </cell>
          <cell r="B50">
            <v>15</v>
          </cell>
        </row>
        <row r="51">
          <cell r="A51">
            <v>44389</v>
          </cell>
          <cell r="B51">
            <v>16</v>
          </cell>
        </row>
        <row r="52">
          <cell r="A52">
            <v>44389</v>
          </cell>
          <cell r="B52">
            <v>16</v>
          </cell>
        </row>
        <row r="53">
          <cell r="A53">
            <v>44389</v>
          </cell>
          <cell r="B53">
            <v>16</v>
          </cell>
        </row>
        <row r="54">
          <cell r="A54">
            <v>44396</v>
          </cell>
          <cell r="B54">
            <v>17</v>
          </cell>
        </row>
        <row r="55">
          <cell r="A55">
            <v>44396</v>
          </cell>
          <cell r="B55">
            <v>17</v>
          </cell>
        </row>
        <row r="56">
          <cell r="A56">
            <v>44396</v>
          </cell>
          <cell r="B56">
            <v>17</v>
          </cell>
        </row>
        <row r="57">
          <cell r="A57">
            <v>44403</v>
          </cell>
          <cell r="B57">
            <v>18</v>
          </cell>
        </row>
        <row r="58">
          <cell r="A58">
            <v>44403</v>
          </cell>
          <cell r="B58">
            <v>18</v>
          </cell>
        </row>
        <row r="59">
          <cell r="A59">
            <v>44403</v>
          </cell>
          <cell r="B59">
            <v>18</v>
          </cell>
        </row>
        <row r="60">
          <cell r="A60">
            <v>44410</v>
          </cell>
          <cell r="B60">
            <v>19</v>
          </cell>
        </row>
        <row r="61">
          <cell r="A61">
            <v>44410</v>
          </cell>
          <cell r="B61">
            <v>19</v>
          </cell>
        </row>
        <row r="62">
          <cell r="A62">
            <v>44410</v>
          </cell>
          <cell r="B62">
            <v>19</v>
          </cell>
        </row>
        <row r="63">
          <cell r="A63">
            <v>44417</v>
          </cell>
          <cell r="B63">
            <v>20</v>
          </cell>
        </row>
        <row r="64">
          <cell r="A64">
            <v>44417</v>
          </cell>
          <cell r="B64">
            <v>20</v>
          </cell>
        </row>
        <row r="65">
          <cell r="A65">
            <v>44417</v>
          </cell>
          <cell r="B65">
            <v>20</v>
          </cell>
        </row>
        <row r="66">
          <cell r="A66">
            <v>44424</v>
          </cell>
          <cell r="B66">
            <v>21</v>
          </cell>
        </row>
        <row r="67">
          <cell r="A67">
            <v>44424</v>
          </cell>
          <cell r="B67">
            <v>21</v>
          </cell>
        </row>
        <row r="68">
          <cell r="A68">
            <v>44424</v>
          </cell>
          <cell r="B68">
            <v>21</v>
          </cell>
        </row>
        <row r="69">
          <cell r="A69">
            <v>44431</v>
          </cell>
          <cell r="B69">
            <v>22</v>
          </cell>
        </row>
        <row r="70">
          <cell r="A70">
            <v>44431</v>
          </cell>
          <cell r="B70">
            <v>22</v>
          </cell>
        </row>
        <row r="71">
          <cell r="A71">
            <v>44431</v>
          </cell>
          <cell r="B71">
            <v>22</v>
          </cell>
        </row>
        <row r="72">
          <cell r="A72">
            <v>44438</v>
          </cell>
          <cell r="B72">
            <v>23</v>
          </cell>
        </row>
        <row r="73">
          <cell r="A73">
            <v>44438</v>
          </cell>
          <cell r="B73">
            <v>23</v>
          </cell>
        </row>
        <row r="74">
          <cell r="A74">
            <v>44438</v>
          </cell>
          <cell r="B74">
            <v>23</v>
          </cell>
        </row>
        <row r="75">
          <cell r="A75">
            <v>44445</v>
          </cell>
          <cell r="B75">
            <v>24</v>
          </cell>
        </row>
        <row r="76">
          <cell r="A76">
            <v>44445</v>
          </cell>
          <cell r="B76">
            <v>24</v>
          </cell>
        </row>
        <row r="77">
          <cell r="A77">
            <v>44445</v>
          </cell>
          <cell r="B77">
            <v>24</v>
          </cell>
        </row>
        <row r="78">
          <cell r="A78">
            <v>44452</v>
          </cell>
          <cell r="B78">
            <v>25</v>
          </cell>
        </row>
        <row r="79">
          <cell r="A79">
            <v>44452</v>
          </cell>
          <cell r="B79">
            <v>25</v>
          </cell>
        </row>
        <row r="80">
          <cell r="A80">
            <v>44452</v>
          </cell>
          <cell r="B80">
            <v>25</v>
          </cell>
        </row>
        <row r="81">
          <cell r="A81">
            <v>44459</v>
          </cell>
          <cell r="B81">
            <v>26</v>
          </cell>
        </row>
        <row r="82">
          <cell r="A82">
            <v>44459</v>
          </cell>
          <cell r="B82">
            <v>26</v>
          </cell>
        </row>
        <row r="83">
          <cell r="A83">
            <v>44459</v>
          </cell>
          <cell r="B83">
            <v>26</v>
          </cell>
        </row>
        <row r="84">
          <cell r="A84">
            <v>44466</v>
          </cell>
          <cell r="B84">
            <v>27</v>
          </cell>
        </row>
        <row r="85">
          <cell r="A85">
            <v>44466</v>
          </cell>
          <cell r="B85">
            <v>27</v>
          </cell>
        </row>
        <row r="86">
          <cell r="A86">
            <v>44466</v>
          </cell>
          <cell r="B86">
            <v>27</v>
          </cell>
        </row>
        <row r="87">
          <cell r="A87">
            <v>44473</v>
          </cell>
          <cell r="B87">
            <v>28</v>
          </cell>
        </row>
        <row r="88">
          <cell r="A88">
            <v>44473</v>
          </cell>
          <cell r="B88">
            <v>28</v>
          </cell>
        </row>
        <row r="89">
          <cell r="A89">
            <v>44473</v>
          </cell>
          <cell r="B89">
            <v>28</v>
          </cell>
        </row>
        <row r="90">
          <cell r="A90">
            <v>44480</v>
          </cell>
          <cell r="B90">
            <v>29</v>
          </cell>
        </row>
        <row r="91">
          <cell r="A91">
            <v>44480</v>
          </cell>
          <cell r="B91">
            <v>29</v>
          </cell>
        </row>
        <row r="92">
          <cell r="A92">
            <v>44480</v>
          </cell>
          <cell r="B92">
            <v>29</v>
          </cell>
        </row>
        <row r="93">
          <cell r="A93">
            <v>44487</v>
          </cell>
          <cell r="B93">
            <v>30</v>
          </cell>
        </row>
        <row r="94">
          <cell r="A94">
            <v>44487</v>
          </cell>
          <cell r="B94">
            <v>30</v>
          </cell>
        </row>
        <row r="95">
          <cell r="A95">
            <v>44487</v>
          </cell>
          <cell r="B95">
            <v>30</v>
          </cell>
        </row>
        <row r="96">
          <cell r="A96">
            <v>44494</v>
          </cell>
          <cell r="B96">
            <v>31</v>
          </cell>
        </row>
        <row r="97">
          <cell r="A97">
            <v>44494</v>
          </cell>
          <cell r="B97">
            <v>31</v>
          </cell>
        </row>
        <row r="98">
          <cell r="A98">
            <v>44494</v>
          </cell>
          <cell r="B98">
            <v>31</v>
          </cell>
        </row>
        <row r="99">
          <cell r="A99">
            <v>44501</v>
          </cell>
          <cell r="B99">
            <v>32</v>
          </cell>
        </row>
        <row r="100">
          <cell r="A100">
            <v>44501</v>
          </cell>
          <cell r="B100">
            <v>32</v>
          </cell>
        </row>
        <row r="101">
          <cell r="A101">
            <v>44501</v>
          </cell>
          <cell r="B101">
            <v>32</v>
          </cell>
        </row>
        <row r="102">
          <cell r="A102">
            <v>44508</v>
          </cell>
          <cell r="B102">
            <v>33</v>
          </cell>
        </row>
        <row r="103">
          <cell r="A103">
            <v>44508</v>
          </cell>
          <cell r="B103">
            <v>33</v>
          </cell>
        </row>
        <row r="104">
          <cell r="A104">
            <v>44508</v>
          </cell>
          <cell r="B104">
            <v>33</v>
          </cell>
        </row>
        <row r="105">
          <cell r="A105">
            <v>44515</v>
          </cell>
          <cell r="B105">
            <v>34</v>
          </cell>
        </row>
        <row r="106">
          <cell r="A106">
            <v>44515</v>
          </cell>
          <cell r="B106">
            <v>34</v>
          </cell>
        </row>
        <row r="107">
          <cell r="A107">
            <v>44515</v>
          </cell>
          <cell r="B107">
            <v>34</v>
          </cell>
        </row>
        <row r="108">
          <cell r="A108">
            <v>44522</v>
          </cell>
          <cell r="B108">
            <v>35</v>
          </cell>
        </row>
        <row r="109">
          <cell r="A109">
            <v>44522</v>
          </cell>
          <cell r="B109">
            <v>35</v>
          </cell>
        </row>
        <row r="110">
          <cell r="A110">
            <v>44522</v>
          </cell>
          <cell r="B110">
            <v>35</v>
          </cell>
        </row>
        <row r="111">
          <cell r="A111">
            <v>44529</v>
          </cell>
          <cell r="B111">
            <v>36</v>
          </cell>
        </row>
        <row r="112">
          <cell r="A112">
            <v>44529</v>
          </cell>
          <cell r="B112">
            <v>36</v>
          </cell>
        </row>
        <row r="113">
          <cell r="A113">
            <v>44529</v>
          </cell>
          <cell r="B113">
            <v>36</v>
          </cell>
        </row>
        <row r="114">
          <cell r="A114">
            <v>44536</v>
          </cell>
          <cell r="B114">
            <v>37</v>
          </cell>
        </row>
        <row r="115">
          <cell r="A115">
            <v>44536</v>
          </cell>
          <cell r="B115">
            <v>37</v>
          </cell>
        </row>
        <row r="116">
          <cell r="A116">
            <v>44536</v>
          </cell>
          <cell r="B116">
            <v>37</v>
          </cell>
        </row>
        <row r="117">
          <cell r="A117">
            <v>44543</v>
          </cell>
          <cell r="B117">
            <v>38</v>
          </cell>
        </row>
        <row r="118">
          <cell r="A118">
            <v>44543</v>
          </cell>
          <cell r="B118">
            <v>38</v>
          </cell>
        </row>
        <row r="119">
          <cell r="A119">
            <v>44543</v>
          </cell>
          <cell r="B119">
            <v>38</v>
          </cell>
        </row>
        <row r="120">
          <cell r="A120">
            <v>44550</v>
          </cell>
          <cell r="B120">
            <v>39</v>
          </cell>
        </row>
        <row r="121">
          <cell r="A121">
            <v>44550</v>
          </cell>
          <cell r="B121">
            <v>39</v>
          </cell>
        </row>
        <row r="122">
          <cell r="A122">
            <v>44550</v>
          </cell>
          <cell r="B122">
            <v>39</v>
          </cell>
        </row>
        <row r="123">
          <cell r="A123">
            <v>44557</v>
          </cell>
          <cell r="B123">
            <v>40</v>
          </cell>
        </row>
        <row r="124">
          <cell r="A124">
            <v>44557</v>
          </cell>
          <cell r="B124">
            <v>40</v>
          </cell>
        </row>
        <row r="125">
          <cell r="A125">
            <v>44557</v>
          </cell>
          <cell r="B125">
            <v>40</v>
          </cell>
        </row>
        <row r="126">
          <cell r="A126">
            <v>44564</v>
          </cell>
          <cell r="B126">
            <v>41</v>
          </cell>
        </row>
        <row r="127">
          <cell r="A127">
            <v>44564</v>
          </cell>
          <cell r="B127">
            <v>41</v>
          </cell>
        </row>
        <row r="128">
          <cell r="A128">
            <v>44564</v>
          </cell>
          <cell r="B128">
            <v>41</v>
          </cell>
        </row>
        <row r="129">
          <cell r="A129">
            <v>44571</v>
          </cell>
          <cell r="B129">
            <v>42</v>
          </cell>
        </row>
        <row r="130">
          <cell r="A130">
            <v>44571</v>
          </cell>
          <cell r="B130">
            <v>42</v>
          </cell>
        </row>
        <row r="131">
          <cell r="A131">
            <v>44571</v>
          </cell>
          <cell r="B131">
            <v>42</v>
          </cell>
        </row>
        <row r="132">
          <cell r="A132">
            <v>44578</v>
          </cell>
          <cell r="B132">
            <v>43</v>
          </cell>
        </row>
        <row r="133">
          <cell r="A133">
            <v>44578</v>
          </cell>
          <cell r="B133">
            <v>43</v>
          </cell>
        </row>
        <row r="134">
          <cell r="A134">
            <v>44578</v>
          </cell>
          <cell r="B134">
            <v>43</v>
          </cell>
        </row>
        <row r="135">
          <cell r="A135">
            <v>44585</v>
          </cell>
          <cell r="B135">
            <v>44</v>
          </cell>
        </row>
        <row r="136">
          <cell r="A136">
            <v>44585</v>
          </cell>
          <cell r="B136">
            <v>44</v>
          </cell>
        </row>
        <row r="137">
          <cell r="A137">
            <v>44585</v>
          </cell>
          <cell r="B137">
            <v>44</v>
          </cell>
        </row>
        <row r="138">
          <cell r="A138">
            <v>44592</v>
          </cell>
          <cell r="B138">
            <v>45</v>
          </cell>
        </row>
        <row r="139">
          <cell r="A139">
            <v>44592</v>
          </cell>
          <cell r="B139">
            <v>45</v>
          </cell>
        </row>
        <row r="140">
          <cell r="A140">
            <v>44592</v>
          </cell>
          <cell r="B140">
            <v>45</v>
          </cell>
        </row>
        <row r="141">
          <cell r="A141">
            <v>44599</v>
          </cell>
          <cell r="B141">
            <v>46</v>
          </cell>
        </row>
        <row r="142">
          <cell r="A142">
            <v>44599</v>
          </cell>
          <cell r="B142">
            <v>46</v>
          </cell>
        </row>
        <row r="143">
          <cell r="A143">
            <v>44599</v>
          </cell>
          <cell r="B143">
            <v>46</v>
          </cell>
        </row>
        <row r="144">
          <cell r="A144">
            <v>44606</v>
          </cell>
          <cell r="B144">
            <v>47</v>
          </cell>
        </row>
        <row r="145">
          <cell r="A145">
            <v>44606</v>
          </cell>
          <cell r="B145">
            <v>47</v>
          </cell>
        </row>
        <row r="146">
          <cell r="A146">
            <v>44606</v>
          </cell>
          <cell r="B146">
            <v>47</v>
          </cell>
        </row>
        <row r="147">
          <cell r="A147">
            <v>44613</v>
          </cell>
          <cell r="B147">
            <v>48</v>
          </cell>
        </row>
        <row r="148">
          <cell r="A148">
            <v>44613</v>
          </cell>
          <cell r="B148">
            <v>48</v>
          </cell>
        </row>
        <row r="149">
          <cell r="A149">
            <v>44613</v>
          </cell>
          <cell r="B149">
            <v>48</v>
          </cell>
        </row>
        <row r="150">
          <cell r="A150">
            <v>44620</v>
          </cell>
          <cell r="B150">
            <v>49</v>
          </cell>
        </row>
        <row r="151">
          <cell r="A151">
            <v>44620</v>
          </cell>
          <cell r="B151">
            <v>49</v>
          </cell>
        </row>
        <row r="152">
          <cell r="A152">
            <v>44620</v>
          </cell>
          <cell r="B152">
            <v>49</v>
          </cell>
        </row>
        <row r="153">
          <cell r="A153">
            <v>44627</v>
          </cell>
          <cell r="B153">
            <v>50</v>
          </cell>
        </row>
        <row r="154">
          <cell r="A154">
            <v>44627</v>
          </cell>
          <cell r="B154">
            <v>50</v>
          </cell>
        </row>
        <row r="155">
          <cell r="A155">
            <v>44627</v>
          </cell>
          <cell r="B155">
            <v>50</v>
          </cell>
        </row>
        <row r="156">
          <cell r="A156">
            <v>44634</v>
          </cell>
          <cell r="B156">
            <v>51</v>
          </cell>
        </row>
        <row r="157">
          <cell r="A157">
            <v>44634</v>
          </cell>
          <cell r="B157">
            <v>51</v>
          </cell>
        </row>
        <row r="158">
          <cell r="A158">
            <v>44634</v>
          </cell>
          <cell r="B158">
            <v>51</v>
          </cell>
        </row>
        <row r="159">
          <cell r="A159">
            <v>44641</v>
          </cell>
          <cell r="B159">
            <v>52</v>
          </cell>
        </row>
        <row r="160">
          <cell r="A160">
            <v>44641</v>
          </cell>
          <cell r="B160">
            <v>52</v>
          </cell>
        </row>
        <row r="161">
          <cell r="A161">
            <v>44641</v>
          </cell>
          <cell r="B161">
            <v>52</v>
          </cell>
        </row>
        <row r="162">
          <cell r="A162">
            <v>44648</v>
          </cell>
          <cell r="B162">
            <v>53</v>
          </cell>
        </row>
        <row r="163">
          <cell r="A163">
            <v>44648</v>
          </cell>
          <cell r="B163">
            <v>53</v>
          </cell>
        </row>
        <row r="164">
          <cell r="A164">
            <v>44648</v>
          </cell>
          <cell r="B164">
            <v>53</v>
          </cell>
        </row>
        <row r="165">
          <cell r="A165">
            <v>44284</v>
          </cell>
          <cell r="B165">
            <v>1</v>
          </cell>
        </row>
        <row r="166">
          <cell r="A166">
            <v>44284</v>
          </cell>
          <cell r="B166">
            <v>1</v>
          </cell>
        </row>
        <row r="167">
          <cell r="A167">
            <v>44284</v>
          </cell>
          <cell r="B167">
            <v>1</v>
          </cell>
        </row>
        <row r="168">
          <cell r="A168">
            <v>44291</v>
          </cell>
          <cell r="B168">
            <v>2</v>
          </cell>
        </row>
        <row r="169">
          <cell r="A169">
            <v>44291</v>
          </cell>
          <cell r="B169">
            <v>2</v>
          </cell>
        </row>
        <row r="170">
          <cell r="A170">
            <v>44291</v>
          </cell>
          <cell r="B170">
            <v>2</v>
          </cell>
        </row>
        <row r="171">
          <cell r="A171">
            <v>44298</v>
          </cell>
          <cell r="B171">
            <v>3</v>
          </cell>
        </row>
        <row r="172">
          <cell r="A172">
            <v>44298</v>
          </cell>
          <cell r="B172">
            <v>3</v>
          </cell>
        </row>
        <row r="173">
          <cell r="A173">
            <v>44298</v>
          </cell>
          <cell r="B173">
            <v>3</v>
          </cell>
        </row>
        <row r="174">
          <cell r="A174">
            <v>44305</v>
          </cell>
          <cell r="B174">
            <v>4</v>
          </cell>
        </row>
        <row r="175">
          <cell r="A175">
            <v>44305</v>
          </cell>
          <cell r="B175">
            <v>4</v>
          </cell>
        </row>
        <row r="176">
          <cell r="A176">
            <v>44305</v>
          </cell>
          <cell r="B176">
            <v>4</v>
          </cell>
        </row>
        <row r="177">
          <cell r="A177">
            <v>44312</v>
          </cell>
          <cell r="B177">
            <v>5</v>
          </cell>
        </row>
        <row r="178">
          <cell r="A178">
            <v>44312</v>
          </cell>
          <cell r="B178">
            <v>5</v>
          </cell>
        </row>
        <row r="179">
          <cell r="A179">
            <v>44312</v>
          </cell>
          <cell r="B179">
            <v>5</v>
          </cell>
        </row>
        <row r="180">
          <cell r="A180">
            <v>44319</v>
          </cell>
          <cell r="B180">
            <v>6</v>
          </cell>
        </row>
        <row r="181">
          <cell r="A181">
            <v>44319</v>
          </cell>
          <cell r="B181">
            <v>6</v>
          </cell>
        </row>
        <row r="182">
          <cell r="A182">
            <v>44319</v>
          </cell>
          <cell r="B182">
            <v>6</v>
          </cell>
        </row>
        <row r="183">
          <cell r="A183">
            <v>44326</v>
          </cell>
          <cell r="B183">
            <v>7</v>
          </cell>
        </row>
        <row r="184">
          <cell r="A184">
            <v>44326</v>
          </cell>
          <cell r="B184">
            <v>7</v>
          </cell>
        </row>
        <row r="185">
          <cell r="A185">
            <v>44326</v>
          </cell>
          <cell r="B185">
            <v>7</v>
          </cell>
        </row>
        <row r="186">
          <cell r="A186">
            <v>44333</v>
          </cell>
          <cell r="B186">
            <v>8</v>
          </cell>
        </row>
        <row r="187">
          <cell r="A187">
            <v>44333</v>
          </cell>
          <cell r="B187">
            <v>8</v>
          </cell>
        </row>
        <row r="188">
          <cell r="A188">
            <v>44333</v>
          </cell>
          <cell r="B188">
            <v>8</v>
          </cell>
        </row>
        <row r="189">
          <cell r="A189">
            <v>44340</v>
          </cell>
          <cell r="B189">
            <v>9</v>
          </cell>
        </row>
        <row r="190">
          <cell r="A190">
            <v>44340</v>
          </cell>
          <cell r="B190">
            <v>9</v>
          </cell>
        </row>
        <row r="191">
          <cell r="A191">
            <v>44340</v>
          </cell>
          <cell r="B191">
            <v>9</v>
          </cell>
        </row>
        <row r="192">
          <cell r="A192">
            <v>44347</v>
          </cell>
          <cell r="B192">
            <v>10</v>
          </cell>
        </row>
        <row r="193">
          <cell r="A193">
            <v>44347</v>
          </cell>
          <cell r="B193">
            <v>10</v>
          </cell>
        </row>
        <row r="194">
          <cell r="A194">
            <v>44347</v>
          </cell>
          <cell r="B194">
            <v>10</v>
          </cell>
        </row>
        <row r="195">
          <cell r="A195">
            <v>44354</v>
          </cell>
          <cell r="B195">
            <v>11</v>
          </cell>
        </row>
        <row r="196">
          <cell r="A196">
            <v>44354</v>
          </cell>
          <cell r="B196">
            <v>11</v>
          </cell>
        </row>
        <row r="197">
          <cell r="A197">
            <v>44354</v>
          </cell>
          <cell r="B197">
            <v>11</v>
          </cell>
        </row>
        <row r="198">
          <cell r="A198">
            <v>44361</v>
          </cell>
          <cell r="B198">
            <v>12</v>
          </cell>
        </row>
        <row r="199">
          <cell r="A199">
            <v>44361</v>
          </cell>
          <cell r="B199">
            <v>12</v>
          </cell>
        </row>
        <row r="200">
          <cell r="A200">
            <v>44361</v>
          </cell>
          <cell r="B200">
            <v>12</v>
          </cell>
        </row>
        <row r="201">
          <cell r="A201">
            <v>44368</v>
          </cell>
          <cell r="B201">
            <v>13</v>
          </cell>
        </row>
        <row r="202">
          <cell r="A202">
            <v>44368</v>
          </cell>
          <cell r="B202">
            <v>13</v>
          </cell>
        </row>
        <row r="203">
          <cell r="A203">
            <v>44368</v>
          </cell>
          <cell r="B203">
            <v>13</v>
          </cell>
        </row>
        <row r="204">
          <cell r="A204">
            <v>44375</v>
          </cell>
          <cell r="B204">
            <v>14</v>
          </cell>
        </row>
        <row r="205">
          <cell r="A205">
            <v>44375</v>
          </cell>
          <cell r="B205">
            <v>14</v>
          </cell>
        </row>
        <row r="206">
          <cell r="A206">
            <v>44375</v>
          </cell>
          <cell r="B206">
            <v>14</v>
          </cell>
        </row>
        <row r="207">
          <cell r="A207">
            <v>44382</v>
          </cell>
          <cell r="B207">
            <v>15</v>
          </cell>
        </row>
        <row r="208">
          <cell r="A208">
            <v>44382</v>
          </cell>
          <cell r="B208">
            <v>15</v>
          </cell>
        </row>
        <row r="209">
          <cell r="A209">
            <v>44382</v>
          </cell>
          <cell r="B209">
            <v>15</v>
          </cell>
        </row>
        <row r="210">
          <cell r="A210">
            <v>44389</v>
          </cell>
          <cell r="B210">
            <v>16</v>
          </cell>
        </row>
        <row r="211">
          <cell r="A211">
            <v>44389</v>
          </cell>
          <cell r="B211">
            <v>16</v>
          </cell>
        </row>
        <row r="212">
          <cell r="A212">
            <v>44389</v>
          </cell>
          <cell r="B212">
            <v>16</v>
          </cell>
        </row>
        <row r="213">
          <cell r="A213">
            <v>44396</v>
          </cell>
          <cell r="B213">
            <v>17</v>
          </cell>
        </row>
        <row r="214">
          <cell r="A214">
            <v>44396</v>
          </cell>
          <cell r="B214">
            <v>17</v>
          </cell>
        </row>
        <row r="215">
          <cell r="A215">
            <v>44396</v>
          </cell>
          <cell r="B215">
            <v>17</v>
          </cell>
        </row>
        <row r="216">
          <cell r="A216">
            <v>44403</v>
          </cell>
          <cell r="B216">
            <v>18</v>
          </cell>
        </row>
        <row r="217">
          <cell r="A217">
            <v>44403</v>
          </cell>
          <cell r="B217">
            <v>18</v>
          </cell>
        </row>
        <row r="218">
          <cell r="A218">
            <v>44403</v>
          </cell>
          <cell r="B218">
            <v>18</v>
          </cell>
        </row>
        <row r="219">
          <cell r="A219">
            <v>44410</v>
          </cell>
          <cell r="B219">
            <v>19</v>
          </cell>
        </row>
        <row r="220">
          <cell r="A220">
            <v>44410</v>
          </cell>
          <cell r="B220">
            <v>19</v>
          </cell>
        </row>
        <row r="221">
          <cell r="A221">
            <v>44410</v>
          </cell>
          <cell r="B221">
            <v>19</v>
          </cell>
        </row>
        <row r="222">
          <cell r="A222">
            <v>44417</v>
          </cell>
          <cell r="B222">
            <v>20</v>
          </cell>
        </row>
        <row r="223">
          <cell r="A223">
            <v>44417</v>
          </cell>
          <cell r="B223">
            <v>20</v>
          </cell>
        </row>
        <row r="224">
          <cell r="A224">
            <v>44417</v>
          </cell>
          <cell r="B224">
            <v>20</v>
          </cell>
        </row>
        <row r="225">
          <cell r="A225">
            <v>44424</v>
          </cell>
          <cell r="B225">
            <v>21</v>
          </cell>
        </row>
        <row r="226">
          <cell r="A226">
            <v>44424</v>
          </cell>
          <cell r="B226">
            <v>21</v>
          </cell>
        </row>
        <row r="227">
          <cell r="A227">
            <v>44424</v>
          </cell>
          <cell r="B227">
            <v>21</v>
          </cell>
        </row>
        <row r="228">
          <cell r="A228">
            <v>44431</v>
          </cell>
          <cell r="B228">
            <v>22</v>
          </cell>
        </row>
        <row r="229">
          <cell r="A229">
            <v>44431</v>
          </cell>
          <cell r="B229">
            <v>22</v>
          </cell>
        </row>
        <row r="230">
          <cell r="A230">
            <v>44431</v>
          </cell>
          <cell r="B230">
            <v>22</v>
          </cell>
        </row>
        <row r="231">
          <cell r="A231">
            <v>44438</v>
          </cell>
          <cell r="B231">
            <v>23</v>
          </cell>
        </row>
        <row r="232">
          <cell r="A232">
            <v>44438</v>
          </cell>
          <cell r="B232">
            <v>23</v>
          </cell>
        </row>
        <row r="233">
          <cell r="A233">
            <v>44438</v>
          </cell>
          <cell r="B233">
            <v>23</v>
          </cell>
        </row>
        <row r="234">
          <cell r="A234">
            <v>44445</v>
          </cell>
          <cell r="B234">
            <v>24</v>
          </cell>
        </row>
        <row r="235">
          <cell r="A235">
            <v>44445</v>
          </cell>
          <cell r="B235">
            <v>24</v>
          </cell>
        </row>
        <row r="236">
          <cell r="A236">
            <v>44445</v>
          </cell>
          <cell r="B236">
            <v>24</v>
          </cell>
        </row>
        <row r="237">
          <cell r="A237">
            <v>44452</v>
          </cell>
          <cell r="B237">
            <v>25</v>
          </cell>
        </row>
        <row r="238">
          <cell r="A238">
            <v>44452</v>
          </cell>
          <cell r="B238">
            <v>25</v>
          </cell>
        </row>
        <row r="239">
          <cell r="A239">
            <v>44452</v>
          </cell>
          <cell r="B239">
            <v>25</v>
          </cell>
        </row>
        <row r="240">
          <cell r="A240">
            <v>44459</v>
          </cell>
          <cell r="B240">
            <v>26</v>
          </cell>
        </row>
        <row r="241">
          <cell r="A241">
            <v>44459</v>
          </cell>
          <cell r="B241">
            <v>26</v>
          </cell>
        </row>
        <row r="242">
          <cell r="A242">
            <v>44459</v>
          </cell>
          <cell r="B242">
            <v>26</v>
          </cell>
        </row>
        <row r="243">
          <cell r="A243">
            <v>44466</v>
          </cell>
          <cell r="B243">
            <v>27</v>
          </cell>
        </row>
        <row r="244">
          <cell r="A244">
            <v>44466</v>
          </cell>
          <cell r="B244">
            <v>27</v>
          </cell>
        </row>
        <row r="245">
          <cell r="A245">
            <v>44466</v>
          </cell>
          <cell r="B245">
            <v>27</v>
          </cell>
        </row>
        <row r="246">
          <cell r="A246">
            <v>44473</v>
          </cell>
          <cell r="B246">
            <v>28</v>
          </cell>
        </row>
        <row r="247">
          <cell r="A247">
            <v>44473</v>
          </cell>
          <cell r="B247">
            <v>28</v>
          </cell>
        </row>
        <row r="248">
          <cell r="A248">
            <v>44473</v>
          </cell>
          <cell r="B248">
            <v>28</v>
          </cell>
        </row>
        <row r="249">
          <cell r="A249">
            <v>44480</v>
          </cell>
          <cell r="B249">
            <v>29</v>
          </cell>
        </row>
        <row r="250">
          <cell r="A250">
            <v>44480</v>
          </cell>
          <cell r="B250">
            <v>29</v>
          </cell>
        </row>
        <row r="251">
          <cell r="A251">
            <v>44480</v>
          </cell>
          <cell r="B251">
            <v>29</v>
          </cell>
        </row>
        <row r="252">
          <cell r="A252">
            <v>44487</v>
          </cell>
          <cell r="B252">
            <v>30</v>
          </cell>
        </row>
        <row r="253">
          <cell r="A253">
            <v>44487</v>
          </cell>
          <cell r="B253">
            <v>30</v>
          </cell>
        </row>
        <row r="254">
          <cell r="A254">
            <v>44487</v>
          </cell>
          <cell r="B254">
            <v>30</v>
          </cell>
        </row>
        <row r="255">
          <cell r="A255">
            <v>44494</v>
          </cell>
          <cell r="B255">
            <v>31</v>
          </cell>
        </row>
        <row r="256">
          <cell r="A256">
            <v>44494</v>
          </cell>
          <cell r="B256">
            <v>31</v>
          </cell>
        </row>
        <row r="257">
          <cell r="A257">
            <v>44494</v>
          </cell>
          <cell r="B257">
            <v>31</v>
          </cell>
        </row>
        <row r="258">
          <cell r="A258">
            <v>44501</v>
          </cell>
          <cell r="B258">
            <v>32</v>
          </cell>
        </row>
        <row r="259">
          <cell r="A259">
            <v>44501</v>
          </cell>
          <cell r="B259">
            <v>32</v>
          </cell>
        </row>
        <row r="260">
          <cell r="A260">
            <v>44501</v>
          </cell>
          <cell r="B260">
            <v>32</v>
          </cell>
        </row>
        <row r="261">
          <cell r="A261">
            <v>44508</v>
          </cell>
          <cell r="B261">
            <v>33</v>
          </cell>
        </row>
        <row r="262">
          <cell r="A262">
            <v>44508</v>
          </cell>
          <cell r="B262">
            <v>33</v>
          </cell>
        </row>
        <row r="263">
          <cell r="A263">
            <v>44508</v>
          </cell>
          <cell r="B263">
            <v>33</v>
          </cell>
        </row>
        <row r="264">
          <cell r="A264">
            <v>44515</v>
          </cell>
          <cell r="B264">
            <v>34</v>
          </cell>
        </row>
        <row r="265">
          <cell r="A265">
            <v>44515</v>
          </cell>
          <cell r="B265">
            <v>34</v>
          </cell>
        </row>
        <row r="266">
          <cell r="A266">
            <v>44515</v>
          </cell>
          <cell r="B266">
            <v>34</v>
          </cell>
        </row>
        <row r="267">
          <cell r="A267">
            <v>44522</v>
          </cell>
          <cell r="B267">
            <v>35</v>
          </cell>
        </row>
        <row r="268">
          <cell r="A268">
            <v>44522</v>
          </cell>
          <cell r="B268">
            <v>35</v>
          </cell>
        </row>
        <row r="269">
          <cell r="A269">
            <v>44522</v>
          </cell>
          <cell r="B269">
            <v>35</v>
          </cell>
        </row>
        <row r="270">
          <cell r="A270">
            <v>44529</v>
          </cell>
          <cell r="B270">
            <v>36</v>
          </cell>
        </row>
        <row r="271">
          <cell r="A271">
            <v>44529</v>
          </cell>
          <cell r="B271">
            <v>36</v>
          </cell>
        </row>
        <row r="272">
          <cell r="A272">
            <v>44529</v>
          </cell>
          <cell r="B272">
            <v>36</v>
          </cell>
        </row>
        <row r="273">
          <cell r="A273">
            <v>44536</v>
          </cell>
          <cell r="B273">
            <v>37</v>
          </cell>
        </row>
        <row r="274">
          <cell r="A274">
            <v>44536</v>
          </cell>
          <cell r="B274">
            <v>37</v>
          </cell>
        </row>
        <row r="275">
          <cell r="A275">
            <v>44536</v>
          </cell>
          <cell r="B275">
            <v>37</v>
          </cell>
        </row>
        <row r="276">
          <cell r="A276">
            <v>44543</v>
          </cell>
          <cell r="B276">
            <v>38</v>
          </cell>
        </row>
        <row r="277">
          <cell r="A277">
            <v>44543</v>
          </cell>
          <cell r="B277">
            <v>38</v>
          </cell>
        </row>
        <row r="278">
          <cell r="A278">
            <v>44543</v>
          </cell>
          <cell r="B278">
            <v>38</v>
          </cell>
        </row>
        <row r="279">
          <cell r="A279">
            <v>44550</v>
          </cell>
          <cell r="B279">
            <v>39</v>
          </cell>
        </row>
        <row r="280">
          <cell r="A280">
            <v>44550</v>
          </cell>
          <cell r="B280">
            <v>39</v>
          </cell>
        </row>
        <row r="281">
          <cell r="A281">
            <v>44550</v>
          </cell>
          <cell r="B281">
            <v>39</v>
          </cell>
        </row>
        <row r="282">
          <cell r="A282">
            <v>44557</v>
          </cell>
          <cell r="B282">
            <v>40</v>
          </cell>
        </row>
        <row r="283">
          <cell r="A283">
            <v>44557</v>
          </cell>
          <cell r="B283">
            <v>40</v>
          </cell>
        </row>
        <row r="284">
          <cell r="A284">
            <v>44557</v>
          </cell>
          <cell r="B284">
            <v>40</v>
          </cell>
        </row>
        <row r="285">
          <cell r="A285">
            <v>44564</v>
          </cell>
          <cell r="B285">
            <v>41</v>
          </cell>
        </row>
        <row r="286">
          <cell r="A286">
            <v>44564</v>
          </cell>
          <cell r="B286">
            <v>41</v>
          </cell>
        </row>
        <row r="287">
          <cell r="A287">
            <v>44564</v>
          </cell>
          <cell r="B287">
            <v>41</v>
          </cell>
        </row>
        <row r="288">
          <cell r="A288">
            <v>44571</v>
          </cell>
          <cell r="B288">
            <v>42</v>
          </cell>
        </row>
        <row r="289">
          <cell r="A289">
            <v>44571</v>
          </cell>
          <cell r="B289">
            <v>42</v>
          </cell>
        </row>
        <row r="290">
          <cell r="A290">
            <v>44571</v>
          </cell>
          <cell r="B290">
            <v>42</v>
          </cell>
        </row>
        <row r="291">
          <cell r="A291">
            <v>44578</v>
          </cell>
          <cell r="B291">
            <v>43</v>
          </cell>
        </row>
        <row r="292">
          <cell r="A292">
            <v>44578</v>
          </cell>
          <cell r="B292">
            <v>43</v>
          </cell>
        </row>
        <row r="293">
          <cell r="A293">
            <v>44578</v>
          </cell>
          <cell r="B293">
            <v>43</v>
          </cell>
        </row>
        <row r="294">
          <cell r="A294">
            <v>44585</v>
          </cell>
          <cell r="B294">
            <v>44</v>
          </cell>
        </row>
        <row r="295">
          <cell r="A295">
            <v>44585</v>
          </cell>
          <cell r="B295">
            <v>44</v>
          </cell>
        </row>
        <row r="296">
          <cell r="A296">
            <v>44585</v>
          </cell>
          <cell r="B296">
            <v>44</v>
          </cell>
        </row>
        <row r="297">
          <cell r="A297">
            <v>44592</v>
          </cell>
          <cell r="B297">
            <v>45</v>
          </cell>
        </row>
        <row r="298">
          <cell r="A298">
            <v>44592</v>
          </cell>
          <cell r="B298">
            <v>45</v>
          </cell>
        </row>
        <row r="299">
          <cell r="A299">
            <v>44592</v>
          </cell>
          <cell r="B299">
            <v>45</v>
          </cell>
        </row>
        <row r="300">
          <cell r="A300">
            <v>44599</v>
          </cell>
          <cell r="B300">
            <v>46</v>
          </cell>
        </row>
        <row r="301">
          <cell r="A301">
            <v>44599</v>
          </cell>
          <cell r="B301">
            <v>46</v>
          </cell>
        </row>
        <row r="302">
          <cell r="A302">
            <v>44599</v>
          </cell>
          <cell r="B302">
            <v>46</v>
          </cell>
        </row>
        <row r="303">
          <cell r="A303">
            <v>44606</v>
          </cell>
          <cell r="B303">
            <v>47</v>
          </cell>
        </row>
        <row r="304">
          <cell r="A304">
            <v>44606</v>
          </cell>
          <cell r="B304">
            <v>47</v>
          </cell>
        </row>
        <row r="305">
          <cell r="A305">
            <v>44606</v>
          </cell>
          <cell r="B305">
            <v>47</v>
          </cell>
        </row>
        <row r="306">
          <cell r="A306">
            <v>44613</v>
          </cell>
          <cell r="B306">
            <v>48</v>
          </cell>
        </row>
        <row r="307">
          <cell r="A307">
            <v>44613</v>
          </cell>
          <cell r="B307">
            <v>48</v>
          </cell>
        </row>
        <row r="308">
          <cell r="A308">
            <v>44613</v>
          </cell>
          <cell r="B308">
            <v>48</v>
          </cell>
        </row>
        <row r="309">
          <cell r="A309">
            <v>44620</v>
          </cell>
          <cell r="B309">
            <v>49</v>
          </cell>
        </row>
        <row r="310">
          <cell r="A310">
            <v>44620</v>
          </cell>
          <cell r="B310">
            <v>49</v>
          </cell>
        </row>
        <row r="311">
          <cell r="A311">
            <v>44620</v>
          </cell>
          <cell r="B311">
            <v>49</v>
          </cell>
        </row>
        <row r="312">
          <cell r="A312">
            <v>44627</v>
          </cell>
          <cell r="B312">
            <v>50</v>
          </cell>
        </row>
        <row r="313">
          <cell r="A313">
            <v>44627</v>
          </cell>
          <cell r="B313">
            <v>50</v>
          </cell>
        </row>
        <row r="314">
          <cell r="A314">
            <v>44627</v>
          </cell>
          <cell r="B314">
            <v>50</v>
          </cell>
        </row>
        <row r="315">
          <cell r="A315">
            <v>44634</v>
          </cell>
          <cell r="B315">
            <v>51</v>
          </cell>
        </row>
        <row r="316">
          <cell r="A316">
            <v>44634</v>
          </cell>
          <cell r="B316">
            <v>51</v>
          </cell>
        </row>
        <row r="317">
          <cell r="A317">
            <v>44634</v>
          </cell>
          <cell r="B317">
            <v>51</v>
          </cell>
        </row>
        <row r="318">
          <cell r="A318">
            <v>44641</v>
          </cell>
          <cell r="B318">
            <v>52</v>
          </cell>
        </row>
        <row r="319">
          <cell r="A319">
            <v>44641</v>
          </cell>
          <cell r="B319">
            <v>52</v>
          </cell>
        </row>
        <row r="320">
          <cell r="A320">
            <v>44641</v>
          </cell>
          <cell r="B320">
            <v>52</v>
          </cell>
        </row>
        <row r="321">
          <cell r="A321">
            <v>44648</v>
          </cell>
          <cell r="B321">
            <v>53</v>
          </cell>
        </row>
        <row r="322">
          <cell r="A322">
            <v>44648</v>
          </cell>
          <cell r="B322">
            <v>53</v>
          </cell>
        </row>
        <row r="323">
          <cell r="A323">
            <v>44648</v>
          </cell>
          <cell r="B323">
            <v>53</v>
          </cell>
        </row>
        <row r="324">
          <cell r="A324">
            <v>44284</v>
          </cell>
          <cell r="B324">
            <v>1</v>
          </cell>
        </row>
        <row r="325">
          <cell r="A325">
            <v>44284</v>
          </cell>
          <cell r="B325">
            <v>1</v>
          </cell>
        </row>
        <row r="326">
          <cell r="A326">
            <v>44284</v>
          </cell>
          <cell r="B326">
            <v>1</v>
          </cell>
        </row>
        <row r="327">
          <cell r="A327">
            <v>44291</v>
          </cell>
          <cell r="B327">
            <v>2</v>
          </cell>
        </row>
        <row r="328">
          <cell r="A328">
            <v>44291</v>
          </cell>
          <cell r="B328">
            <v>2</v>
          </cell>
        </row>
        <row r="329">
          <cell r="A329">
            <v>44291</v>
          </cell>
          <cell r="B329">
            <v>2</v>
          </cell>
        </row>
        <row r="330">
          <cell r="A330">
            <v>44298</v>
          </cell>
          <cell r="B330">
            <v>3</v>
          </cell>
        </row>
        <row r="331">
          <cell r="A331">
            <v>44298</v>
          </cell>
          <cell r="B331">
            <v>3</v>
          </cell>
        </row>
        <row r="332">
          <cell r="A332">
            <v>44298</v>
          </cell>
          <cell r="B332">
            <v>3</v>
          </cell>
        </row>
        <row r="333">
          <cell r="A333">
            <v>44305</v>
          </cell>
          <cell r="B333">
            <v>4</v>
          </cell>
        </row>
        <row r="334">
          <cell r="A334">
            <v>44305</v>
          </cell>
          <cell r="B334">
            <v>4</v>
          </cell>
        </row>
        <row r="335">
          <cell r="A335">
            <v>44305</v>
          </cell>
          <cell r="B335">
            <v>4</v>
          </cell>
        </row>
        <row r="336">
          <cell r="A336">
            <v>44312</v>
          </cell>
          <cell r="B336">
            <v>5</v>
          </cell>
        </row>
        <row r="337">
          <cell r="A337">
            <v>44312</v>
          </cell>
          <cell r="B337">
            <v>5</v>
          </cell>
        </row>
        <row r="338">
          <cell r="A338">
            <v>44312</v>
          </cell>
          <cell r="B338">
            <v>5</v>
          </cell>
        </row>
        <row r="339">
          <cell r="A339">
            <v>44319</v>
          </cell>
          <cell r="B339">
            <v>6</v>
          </cell>
        </row>
        <row r="340">
          <cell r="A340">
            <v>44319</v>
          </cell>
          <cell r="B340">
            <v>6</v>
          </cell>
        </row>
        <row r="341">
          <cell r="A341">
            <v>44319</v>
          </cell>
          <cell r="B341">
            <v>6</v>
          </cell>
        </row>
        <row r="342">
          <cell r="A342">
            <v>44326</v>
          </cell>
          <cell r="B342">
            <v>7</v>
          </cell>
        </row>
        <row r="343">
          <cell r="A343">
            <v>44326</v>
          </cell>
          <cell r="B343">
            <v>7</v>
          </cell>
        </row>
        <row r="344">
          <cell r="A344">
            <v>44326</v>
          </cell>
          <cell r="B344">
            <v>7</v>
          </cell>
        </row>
        <row r="345">
          <cell r="A345">
            <v>44333</v>
          </cell>
          <cell r="B345">
            <v>8</v>
          </cell>
        </row>
        <row r="346">
          <cell r="A346">
            <v>44333</v>
          </cell>
          <cell r="B346">
            <v>8</v>
          </cell>
        </row>
        <row r="347">
          <cell r="A347">
            <v>44333</v>
          </cell>
          <cell r="B347">
            <v>8</v>
          </cell>
        </row>
        <row r="348">
          <cell r="A348">
            <v>44340</v>
          </cell>
          <cell r="B348">
            <v>9</v>
          </cell>
        </row>
        <row r="349">
          <cell r="A349">
            <v>44340</v>
          </cell>
          <cell r="B349">
            <v>9</v>
          </cell>
        </row>
        <row r="350">
          <cell r="A350">
            <v>44340</v>
          </cell>
          <cell r="B350">
            <v>9</v>
          </cell>
        </row>
        <row r="351">
          <cell r="A351">
            <v>44347</v>
          </cell>
          <cell r="B351">
            <v>10</v>
          </cell>
        </row>
        <row r="352">
          <cell r="A352">
            <v>44347</v>
          </cell>
          <cell r="B352">
            <v>10</v>
          </cell>
        </row>
        <row r="353">
          <cell r="A353">
            <v>44347</v>
          </cell>
          <cell r="B353">
            <v>10</v>
          </cell>
        </row>
        <row r="354">
          <cell r="A354">
            <v>44354</v>
          </cell>
          <cell r="B354">
            <v>11</v>
          </cell>
        </row>
        <row r="355">
          <cell r="A355">
            <v>44354</v>
          </cell>
          <cell r="B355">
            <v>11</v>
          </cell>
        </row>
        <row r="356">
          <cell r="A356">
            <v>44354</v>
          </cell>
          <cell r="B356">
            <v>11</v>
          </cell>
        </row>
        <row r="357">
          <cell r="A357">
            <v>44361</v>
          </cell>
          <cell r="B357">
            <v>12</v>
          </cell>
        </row>
        <row r="358">
          <cell r="A358">
            <v>44361</v>
          </cell>
          <cell r="B358">
            <v>12</v>
          </cell>
        </row>
        <row r="359">
          <cell r="A359">
            <v>44361</v>
          </cell>
          <cell r="B359">
            <v>12</v>
          </cell>
        </row>
        <row r="360">
          <cell r="A360">
            <v>44368</v>
          </cell>
          <cell r="B360">
            <v>13</v>
          </cell>
        </row>
        <row r="361">
          <cell r="A361">
            <v>44368</v>
          </cell>
          <cell r="B361">
            <v>13</v>
          </cell>
        </row>
        <row r="362">
          <cell r="A362">
            <v>44368</v>
          </cell>
          <cell r="B362">
            <v>13</v>
          </cell>
        </row>
        <row r="363">
          <cell r="A363">
            <v>44375</v>
          </cell>
          <cell r="B363">
            <v>14</v>
          </cell>
        </row>
        <row r="364">
          <cell r="A364">
            <v>44375</v>
          </cell>
          <cell r="B364">
            <v>14</v>
          </cell>
        </row>
        <row r="365">
          <cell r="A365">
            <v>44375</v>
          </cell>
          <cell r="B365">
            <v>14</v>
          </cell>
        </row>
        <row r="366">
          <cell r="A366">
            <v>44382</v>
          </cell>
          <cell r="B366">
            <v>15</v>
          </cell>
        </row>
        <row r="367">
          <cell r="A367">
            <v>44382</v>
          </cell>
          <cell r="B367">
            <v>15</v>
          </cell>
        </row>
        <row r="368">
          <cell r="A368">
            <v>44382</v>
          </cell>
          <cell r="B368">
            <v>15</v>
          </cell>
        </row>
        <row r="369">
          <cell r="A369">
            <v>44389</v>
          </cell>
          <cell r="B369">
            <v>16</v>
          </cell>
        </row>
        <row r="370">
          <cell r="A370">
            <v>44389</v>
          </cell>
          <cell r="B370">
            <v>16</v>
          </cell>
        </row>
        <row r="371">
          <cell r="A371">
            <v>44389</v>
          </cell>
          <cell r="B371">
            <v>16</v>
          </cell>
        </row>
        <row r="372">
          <cell r="A372">
            <v>44396</v>
          </cell>
          <cell r="B372">
            <v>17</v>
          </cell>
        </row>
        <row r="373">
          <cell r="A373">
            <v>44396</v>
          </cell>
          <cell r="B373">
            <v>17</v>
          </cell>
        </row>
        <row r="374">
          <cell r="A374">
            <v>44396</v>
          </cell>
          <cell r="B374">
            <v>17</v>
          </cell>
        </row>
        <row r="375">
          <cell r="A375">
            <v>44403</v>
          </cell>
          <cell r="B375">
            <v>18</v>
          </cell>
        </row>
        <row r="376">
          <cell r="A376">
            <v>44403</v>
          </cell>
          <cell r="B376">
            <v>18</v>
          </cell>
        </row>
        <row r="377">
          <cell r="A377">
            <v>44403</v>
          </cell>
          <cell r="B377">
            <v>18</v>
          </cell>
        </row>
        <row r="378">
          <cell r="A378">
            <v>44410</v>
          </cell>
          <cell r="B378">
            <v>19</v>
          </cell>
        </row>
        <row r="379">
          <cell r="A379">
            <v>44410</v>
          </cell>
          <cell r="B379">
            <v>19</v>
          </cell>
        </row>
        <row r="380">
          <cell r="A380">
            <v>44410</v>
          </cell>
          <cell r="B380">
            <v>19</v>
          </cell>
        </row>
        <row r="381">
          <cell r="A381">
            <v>44417</v>
          </cell>
          <cell r="B381">
            <v>20</v>
          </cell>
        </row>
        <row r="382">
          <cell r="A382">
            <v>44417</v>
          </cell>
          <cell r="B382">
            <v>20</v>
          </cell>
        </row>
        <row r="383">
          <cell r="A383">
            <v>44417</v>
          </cell>
          <cell r="B383">
            <v>20</v>
          </cell>
        </row>
        <row r="384">
          <cell r="A384">
            <v>44424</v>
          </cell>
          <cell r="B384">
            <v>21</v>
          </cell>
        </row>
        <row r="385">
          <cell r="A385">
            <v>44424</v>
          </cell>
          <cell r="B385">
            <v>21</v>
          </cell>
        </row>
        <row r="386">
          <cell r="A386">
            <v>44424</v>
          </cell>
          <cell r="B386">
            <v>21</v>
          </cell>
        </row>
        <row r="387">
          <cell r="A387">
            <v>44431</v>
          </cell>
          <cell r="B387">
            <v>22</v>
          </cell>
        </row>
        <row r="388">
          <cell r="A388">
            <v>44431</v>
          </cell>
          <cell r="B388">
            <v>22</v>
          </cell>
        </row>
        <row r="389">
          <cell r="A389">
            <v>44431</v>
          </cell>
          <cell r="B389">
            <v>22</v>
          </cell>
        </row>
        <row r="390">
          <cell r="A390">
            <v>44438</v>
          </cell>
          <cell r="B390">
            <v>23</v>
          </cell>
        </row>
        <row r="391">
          <cell r="A391">
            <v>44438</v>
          </cell>
          <cell r="B391">
            <v>23</v>
          </cell>
        </row>
        <row r="392">
          <cell r="A392">
            <v>44438</v>
          </cell>
          <cell r="B392">
            <v>23</v>
          </cell>
        </row>
        <row r="393">
          <cell r="A393">
            <v>44445</v>
          </cell>
          <cell r="B393">
            <v>24</v>
          </cell>
        </row>
        <row r="394">
          <cell r="A394">
            <v>44445</v>
          </cell>
          <cell r="B394">
            <v>24</v>
          </cell>
        </row>
        <row r="395">
          <cell r="A395">
            <v>44445</v>
          </cell>
          <cell r="B395">
            <v>24</v>
          </cell>
        </row>
        <row r="396">
          <cell r="A396">
            <v>44452</v>
          </cell>
          <cell r="B396">
            <v>25</v>
          </cell>
        </row>
        <row r="397">
          <cell r="A397">
            <v>44452</v>
          </cell>
          <cell r="B397">
            <v>25</v>
          </cell>
        </row>
        <row r="398">
          <cell r="A398">
            <v>44452</v>
          </cell>
          <cell r="B398">
            <v>25</v>
          </cell>
        </row>
        <row r="399">
          <cell r="A399">
            <v>44459</v>
          </cell>
          <cell r="B399">
            <v>26</v>
          </cell>
        </row>
        <row r="400">
          <cell r="A400">
            <v>44459</v>
          </cell>
          <cell r="B400">
            <v>26</v>
          </cell>
        </row>
        <row r="401">
          <cell r="A401">
            <v>44459</v>
          </cell>
          <cell r="B401">
            <v>26</v>
          </cell>
        </row>
        <row r="402">
          <cell r="A402">
            <v>44466</v>
          </cell>
          <cell r="B402">
            <v>27</v>
          </cell>
        </row>
        <row r="403">
          <cell r="A403">
            <v>44466</v>
          </cell>
          <cell r="B403">
            <v>27</v>
          </cell>
        </row>
        <row r="404">
          <cell r="A404">
            <v>44466</v>
          </cell>
          <cell r="B404">
            <v>27</v>
          </cell>
        </row>
        <row r="405">
          <cell r="A405">
            <v>44473</v>
          </cell>
          <cell r="B405">
            <v>28</v>
          </cell>
        </row>
        <row r="406">
          <cell r="A406">
            <v>44473</v>
          </cell>
          <cell r="B406">
            <v>28</v>
          </cell>
        </row>
        <row r="407">
          <cell r="A407">
            <v>44473</v>
          </cell>
          <cell r="B407">
            <v>28</v>
          </cell>
        </row>
        <row r="408">
          <cell r="A408">
            <v>44480</v>
          </cell>
          <cell r="B408">
            <v>29</v>
          </cell>
        </row>
        <row r="409">
          <cell r="A409">
            <v>44480</v>
          </cell>
          <cell r="B409">
            <v>29</v>
          </cell>
        </row>
        <row r="410">
          <cell r="A410">
            <v>44480</v>
          </cell>
          <cell r="B410">
            <v>29</v>
          </cell>
        </row>
        <row r="411">
          <cell r="A411">
            <v>44487</v>
          </cell>
          <cell r="B411">
            <v>30</v>
          </cell>
        </row>
        <row r="412">
          <cell r="A412">
            <v>44487</v>
          </cell>
          <cell r="B412">
            <v>30</v>
          </cell>
        </row>
        <row r="413">
          <cell r="A413">
            <v>44487</v>
          </cell>
          <cell r="B413">
            <v>30</v>
          </cell>
        </row>
        <row r="414">
          <cell r="A414">
            <v>44494</v>
          </cell>
          <cell r="B414">
            <v>31</v>
          </cell>
        </row>
        <row r="415">
          <cell r="A415">
            <v>44494</v>
          </cell>
          <cell r="B415">
            <v>31</v>
          </cell>
        </row>
        <row r="416">
          <cell r="A416">
            <v>44494</v>
          </cell>
          <cell r="B416">
            <v>31</v>
          </cell>
        </row>
        <row r="417">
          <cell r="A417">
            <v>44501</v>
          </cell>
          <cell r="B417">
            <v>32</v>
          </cell>
        </row>
        <row r="418">
          <cell r="A418">
            <v>44501</v>
          </cell>
          <cell r="B418">
            <v>32</v>
          </cell>
        </row>
        <row r="419">
          <cell r="A419">
            <v>44501</v>
          </cell>
          <cell r="B419">
            <v>32</v>
          </cell>
        </row>
        <row r="420">
          <cell r="A420">
            <v>44508</v>
          </cell>
          <cell r="B420">
            <v>33</v>
          </cell>
        </row>
        <row r="421">
          <cell r="A421">
            <v>44508</v>
          </cell>
          <cell r="B421">
            <v>33</v>
          </cell>
        </row>
        <row r="422">
          <cell r="A422">
            <v>44508</v>
          </cell>
          <cell r="B422">
            <v>33</v>
          </cell>
        </row>
        <row r="423">
          <cell r="A423">
            <v>44515</v>
          </cell>
          <cell r="B423">
            <v>34</v>
          </cell>
        </row>
        <row r="424">
          <cell r="A424">
            <v>44515</v>
          </cell>
          <cell r="B424">
            <v>34</v>
          </cell>
        </row>
        <row r="425">
          <cell r="A425">
            <v>44515</v>
          </cell>
          <cell r="B425">
            <v>34</v>
          </cell>
        </row>
        <row r="426">
          <cell r="A426">
            <v>44522</v>
          </cell>
          <cell r="B426">
            <v>35</v>
          </cell>
        </row>
        <row r="427">
          <cell r="A427">
            <v>44522</v>
          </cell>
          <cell r="B427">
            <v>35</v>
          </cell>
        </row>
        <row r="428">
          <cell r="A428">
            <v>44522</v>
          </cell>
          <cell r="B428">
            <v>35</v>
          </cell>
        </row>
        <row r="429">
          <cell r="A429">
            <v>44529</v>
          </cell>
          <cell r="B429">
            <v>36</v>
          </cell>
        </row>
        <row r="430">
          <cell r="A430">
            <v>44529</v>
          </cell>
          <cell r="B430">
            <v>36</v>
          </cell>
        </row>
        <row r="431">
          <cell r="A431">
            <v>44529</v>
          </cell>
          <cell r="B431">
            <v>36</v>
          </cell>
        </row>
        <row r="432">
          <cell r="A432">
            <v>44536</v>
          </cell>
          <cell r="B432">
            <v>37</v>
          </cell>
        </row>
        <row r="433">
          <cell r="A433">
            <v>44536</v>
          </cell>
          <cell r="B433">
            <v>37</v>
          </cell>
        </row>
        <row r="434">
          <cell r="A434">
            <v>44536</v>
          </cell>
          <cell r="B434">
            <v>37</v>
          </cell>
        </row>
        <row r="435">
          <cell r="A435">
            <v>44543</v>
          </cell>
          <cell r="B435">
            <v>38</v>
          </cell>
        </row>
        <row r="436">
          <cell r="A436">
            <v>44543</v>
          </cell>
          <cell r="B436">
            <v>38</v>
          </cell>
        </row>
        <row r="437">
          <cell r="A437">
            <v>44543</v>
          </cell>
          <cell r="B437">
            <v>38</v>
          </cell>
        </row>
        <row r="438">
          <cell r="A438">
            <v>44550</v>
          </cell>
          <cell r="B438">
            <v>39</v>
          </cell>
        </row>
        <row r="439">
          <cell r="A439">
            <v>44550</v>
          </cell>
          <cell r="B439">
            <v>39</v>
          </cell>
        </row>
        <row r="440">
          <cell r="A440">
            <v>44550</v>
          </cell>
          <cell r="B440">
            <v>39</v>
          </cell>
        </row>
        <row r="441">
          <cell r="A441">
            <v>44557</v>
          </cell>
          <cell r="B441">
            <v>40</v>
          </cell>
        </row>
        <row r="442">
          <cell r="A442">
            <v>44557</v>
          </cell>
          <cell r="B442">
            <v>40</v>
          </cell>
        </row>
        <row r="443">
          <cell r="A443">
            <v>44557</v>
          </cell>
          <cell r="B443">
            <v>40</v>
          </cell>
        </row>
        <row r="444">
          <cell r="A444">
            <v>44564</v>
          </cell>
          <cell r="B444">
            <v>41</v>
          </cell>
        </row>
        <row r="445">
          <cell r="A445">
            <v>44564</v>
          </cell>
          <cell r="B445">
            <v>41</v>
          </cell>
        </row>
        <row r="446">
          <cell r="A446">
            <v>44564</v>
          </cell>
          <cell r="B446">
            <v>41</v>
          </cell>
        </row>
        <row r="447">
          <cell r="A447">
            <v>44571</v>
          </cell>
          <cell r="B447">
            <v>42</v>
          </cell>
        </row>
        <row r="448">
          <cell r="A448">
            <v>44571</v>
          </cell>
          <cell r="B448">
            <v>42</v>
          </cell>
        </row>
        <row r="449">
          <cell r="A449">
            <v>44571</v>
          </cell>
          <cell r="B449">
            <v>42</v>
          </cell>
        </row>
        <row r="450">
          <cell r="A450">
            <v>44578</v>
          </cell>
          <cell r="B450">
            <v>43</v>
          </cell>
        </row>
        <row r="451">
          <cell r="A451">
            <v>44578</v>
          </cell>
          <cell r="B451">
            <v>43</v>
          </cell>
        </row>
        <row r="452">
          <cell r="A452">
            <v>44578</v>
          </cell>
          <cell r="B452">
            <v>43</v>
          </cell>
        </row>
        <row r="453">
          <cell r="A453">
            <v>44585</v>
          </cell>
          <cell r="B453">
            <v>44</v>
          </cell>
        </row>
        <row r="454">
          <cell r="A454">
            <v>44585</v>
          </cell>
          <cell r="B454">
            <v>44</v>
          </cell>
        </row>
        <row r="455">
          <cell r="A455">
            <v>44585</v>
          </cell>
          <cell r="B455">
            <v>44</v>
          </cell>
        </row>
        <row r="456">
          <cell r="A456">
            <v>44592</v>
          </cell>
          <cell r="B456">
            <v>45</v>
          </cell>
        </row>
        <row r="457">
          <cell r="A457">
            <v>44592</v>
          </cell>
          <cell r="B457">
            <v>45</v>
          </cell>
        </row>
        <row r="458">
          <cell r="A458">
            <v>44592</v>
          </cell>
          <cell r="B458">
            <v>45</v>
          </cell>
        </row>
        <row r="459">
          <cell r="A459">
            <v>44599</v>
          </cell>
          <cell r="B459">
            <v>46</v>
          </cell>
        </row>
        <row r="460">
          <cell r="A460">
            <v>44599</v>
          </cell>
          <cell r="B460">
            <v>46</v>
          </cell>
        </row>
        <row r="461">
          <cell r="A461">
            <v>44599</v>
          </cell>
          <cell r="B461">
            <v>46</v>
          </cell>
        </row>
        <row r="462">
          <cell r="A462">
            <v>44606</v>
          </cell>
          <cell r="B462">
            <v>47</v>
          </cell>
        </row>
        <row r="463">
          <cell r="A463">
            <v>44606</v>
          </cell>
          <cell r="B463">
            <v>47</v>
          </cell>
        </row>
        <row r="464">
          <cell r="A464">
            <v>44606</v>
          </cell>
          <cell r="B464">
            <v>47</v>
          </cell>
        </row>
        <row r="465">
          <cell r="A465">
            <v>44613</v>
          </cell>
          <cell r="B465">
            <v>48</v>
          </cell>
        </row>
        <row r="466">
          <cell r="A466">
            <v>44613</v>
          </cell>
          <cell r="B466">
            <v>48</v>
          </cell>
        </row>
        <row r="467">
          <cell r="A467">
            <v>44613</v>
          </cell>
          <cell r="B467">
            <v>48</v>
          </cell>
        </row>
        <row r="468">
          <cell r="A468">
            <v>44620</v>
          </cell>
          <cell r="B468">
            <v>49</v>
          </cell>
        </row>
        <row r="469">
          <cell r="A469">
            <v>44620</v>
          </cell>
          <cell r="B469">
            <v>49</v>
          </cell>
        </row>
        <row r="470">
          <cell r="A470">
            <v>44620</v>
          </cell>
          <cell r="B470">
            <v>49</v>
          </cell>
        </row>
        <row r="471">
          <cell r="A471">
            <v>44627</v>
          </cell>
          <cell r="B471">
            <v>50</v>
          </cell>
        </row>
        <row r="472">
          <cell r="A472">
            <v>44627</v>
          </cell>
          <cell r="B472">
            <v>50</v>
          </cell>
        </row>
        <row r="473">
          <cell r="A473">
            <v>44627</v>
          </cell>
          <cell r="B473">
            <v>50</v>
          </cell>
        </row>
        <row r="474">
          <cell r="A474">
            <v>44634</v>
          </cell>
          <cell r="B474">
            <v>51</v>
          </cell>
        </row>
        <row r="475">
          <cell r="A475">
            <v>44634</v>
          </cell>
          <cell r="B475">
            <v>51</v>
          </cell>
        </row>
        <row r="476">
          <cell r="A476">
            <v>44634</v>
          </cell>
          <cell r="B476">
            <v>51</v>
          </cell>
        </row>
        <row r="477">
          <cell r="A477">
            <v>44641</v>
          </cell>
          <cell r="B477">
            <v>52</v>
          </cell>
        </row>
        <row r="478">
          <cell r="A478">
            <v>44641</v>
          </cell>
          <cell r="B478">
            <v>52</v>
          </cell>
        </row>
        <row r="479">
          <cell r="A479">
            <v>44641</v>
          </cell>
          <cell r="B479">
            <v>52</v>
          </cell>
        </row>
        <row r="480">
          <cell r="A480">
            <v>44648</v>
          </cell>
          <cell r="B480">
            <v>53</v>
          </cell>
        </row>
        <row r="481">
          <cell r="A481">
            <v>44648</v>
          </cell>
          <cell r="B481">
            <v>53</v>
          </cell>
        </row>
        <row r="482">
          <cell r="A482">
            <v>44648</v>
          </cell>
          <cell r="B482">
            <v>53</v>
          </cell>
        </row>
        <row r="483">
          <cell r="A483">
            <v>44284</v>
          </cell>
          <cell r="B483">
            <v>1</v>
          </cell>
        </row>
        <row r="484">
          <cell r="A484">
            <v>44284</v>
          </cell>
          <cell r="B484">
            <v>1</v>
          </cell>
        </row>
        <row r="485">
          <cell r="A485">
            <v>44284</v>
          </cell>
          <cell r="B485">
            <v>1</v>
          </cell>
        </row>
        <row r="486">
          <cell r="A486">
            <v>44291</v>
          </cell>
          <cell r="B486">
            <v>2</v>
          </cell>
        </row>
        <row r="487">
          <cell r="A487">
            <v>44291</v>
          </cell>
          <cell r="B487">
            <v>2</v>
          </cell>
        </row>
        <row r="488">
          <cell r="A488">
            <v>44291</v>
          </cell>
          <cell r="B488">
            <v>2</v>
          </cell>
        </row>
        <row r="489">
          <cell r="A489">
            <v>44298</v>
          </cell>
          <cell r="B489">
            <v>3</v>
          </cell>
        </row>
        <row r="490">
          <cell r="A490">
            <v>44298</v>
          </cell>
          <cell r="B490">
            <v>3</v>
          </cell>
        </row>
        <row r="491">
          <cell r="A491">
            <v>44298</v>
          </cell>
          <cell r="B491">
            <v>3</v>
          </cell>
        </row>
        <row r="492">
          <cell r="A492">
            <v>44305</v>
          </cell>
          <cell r="B492">
            <v>4</v>
          </cell>
        </row>
        <row r="493">
          <cell r="A493">
            <v>44305</v>
          </cell>
          <cell r="B493">
            <v>4</v>
          </cell>
        </row>
        <row r="494">
          <cell r="A494">
            <v>44305</v>
          </cell>
          <cell r="B494">
            <v>4</v>
          </cell>
        </row>
        <row r="495">
          <cell r="A495">
            <v>44312</v>
          </cell>
          <cell r="B495">
            <v>5</v>
          </cell>
        </row>
        <row r="496">
          <cell r="A496">
            <v>44312</v>
          </cell>
          <cell r="B496">
            <v>5</v>
          </cell>
        </row>
        <row r="497">
          <cell r="A497">
            <v>44312</v>
          </cell>
          <cell r="B497">
            <v>5</v>
          </cell>
        </row>
        <row r="498">
          <cell r="A498">
            <v>44319</v>
          </cell>
          <cell r="B498">
            <v>6</v>
          </cell>
        </row>
        <row r="499">
          <cell r="A499">
            <v>44319</v>
          </cell>
          <cell r="B499">
            <v>6</v>
          </cell>
        </row>
        <row r="500">
          <cell r="A500">
            <v>44319</v>
          </cell>
          <cell r="B500">
            <v>6</v>
          </cell>
        </row>
        <row r="501">
          <cell r="A501">
            <v>44326</v>
          </cell>
          <cell r="B501">
            <v>7</v>
          </cell>
        </row>
        <row r="502">
          <cell r="A502">
            <v>44326</v>
          </cell>
          <cell r="B502">
            <v>7</v>
          </cell>
        </row>
        <row r="503">
          <cell r="A503">
            <v>44326</v>
          </cell>
          <cell r="B503">
            <v>7</v>
          </cell>
        </row>
        <row r="504">
          <cell r="A504">
            <v>44333</v>
          </cell>
          <cell r="B504">
            <v>8</v>
          </cell>
        </row>
        <row r="505">
          <cell r="A505">
            <v>44333</v>
          </cell>
          <cell r="B505">
            <v>8</v>
          </cell>
        </row>
        <row r="506">
          <cell r="A506">
            <v>44333</v>
          </cell>
          <cell r="B506">
            <v>8</v>
          </cell>
        </row>
        <row r="507">
          <cell r="A507">
            <v>44340</v>
          </cell>
          <cell r="B507">
            <v>9</v>
          </cell>
        </row>
        <row r="508">
          <cell r="A508">
            <v>44340</v>
          </cell>
          <cell r="B508">
            <v>9</v>
          </cell>
        </row>
        <row r="509">
          <cell r="A509">
            <v>44340</v>
          </cell>
          <cell r="B509">
            <v>9</v>
          </cell>
        </row>
        <row r="510">
          <cell r="A510">
            <v>44347</v>
          </cell>
          <cell r="B510">
            <v>10</v>
          </cell>
        </row>
        <row r="511">
          <cell r="A511">
            <v>44347</v>
          </cell>
          <cell r="B511">
            <v>10</v>
          </cell>
        </row>
        <row r="512">
          <cell r="A512">
            <v>44347</v>
          </cell>
          <cell r="B512">
            <v>10</v>
          </cell>
        </row>
        <row r="513">
          <cell r="A513">
            <v>44354</v>
          </cell>
          <cell r="B513">
            <v>11</v>
          </cell>
        </row>
        <row r="514">
          <cell r="A514">
            <v>44354</v>
          </cell>
          <cell r="B514">
            <v>11</v>
          </cell>
        </row>
        <row r="515">
          <cell r="A515">
            <v>44354</v>
          </cell>
          <cell r="B515">
            <v>11</v>
          </cell>
        </row>
        <row r="516">
          <cell r="A516">
            <v>44361</v>
          </cell>
          <cell r="B516">
            <v>12</v>
          </cell>
        </row>
        <row r="517">
          <cell r="A517">
            <v>44361</v>
          </cell>
          <cell r="B517">
            <v>12</v>
          </cell>
        </row>
        <row r="518">
          <cell r="A518">
            <v>44361</v>
          </cell>
          <cell r="B518">
            <v>12</v>
          </cell>
        </row>
        <row r="519">
          <cell r="A519">
            <v>44368</v>
          </cell>
          <cell r="B519">
            <v>13</v>
          </cell>
        </row>
        <row r="520">
          <cell r="A520">
            <v>44368</v>
          </cell>
          <cell r="B520">
            <v>13</v>
          </cell>
        </row>
        <row r="521">
          <cell r="A521">
            <v>44368</v>
          </cell>
          <cell r="B521">
            <v>13</v>
          </cell>
        </row>
        <row r="522">
          <cell r="A522">
            <v>44375</v>
          </cell>
          <cell r="B522">
            <v>14</v>
          </cell>
        </row>
        <row r="523">
          <cell r="A523">
            <v>44375</v>
          </cell>
          <cell r="B523">
            <v>14</v>
          </cell>
        </row>
        <row r="524">
          <cell r="A524">
            <v>44375</v>
          </cell>
          <cell r="B524">
            <v>14</v>
          </cell>
        </row>
        <row r="525">
          <cell r="A525">
            <v>44382</v>
          </cell>
          <cell r="B525">
            <v>15</v>
          </cell>
        </row>
        <row r="526">
          <cell r="A526">
            <v>44382</v>
          </cell>
          <cell r="B526">
            <v>15</v>
          </cell>
        </row>
        <row r="527">
          <cell r="A527">
            <v>44382</v>
          </cell>
          <cell r="B527">
            <v>15</v>
          </cell>
        </row>
        <row r="528">
          <cell r="A528">
            <v>44389</v>
          </cell>
          <cell r="B528">
            <v>16</v>
          </cell>
        </row>
        <row r="529">
          <cell r="A529">
            <v>44389</v>
          </cell>
          <cell r="B529">
            <v>16</v>
          </cell>
        </row>
        <row r="530">
          <cell r="A530">
            <v>44389</v>
          </cell>
          <cell r="B530">
            <v>16</v>
          </cell>
        </row>
        <row r="531">
          <cell r="A531">
            <v>44396</v>
          </cell>
          <cell r="B531">
            <v>17</v>
          </cell>
        </row>
        <row r="532">
          <cell r="A532">
            <v>44396</v>
          </cell>
          <cell r="B532">
            <v>17</v>
          </cell>
        </row>
        <row r="533">
          <cell r="A533">
            <v>44396</v>
          </cell>
          <cell r="B533">
            <v>17</v>
          </cell>
        </row>
        <row r="534">
          <cell r="A534">
            <v>44403</v>
          </cell>
          <cell r="B534">
            <v>18</v>
          </cell>
        </row>
        <row r="535">
          <cell r="A535">
            <v>44403</v>
          </cell>
          <cell r="B535">
            <v>18</v>
          </cell>
        </row>
        <row r="536">
          <cell r="A536">
            <v>44403</v>
          </cell>
          <cell r="B536">
            <v>18</v>
          </cell>
        </row>
        <row r="537">
          <cell r="A537">
            <v>44410</v>
          </cell>
          <cell r="B537">
            <v>19</v>
          </cell>
        </row>
        <row r="538">
          <cell r="A538">
            <v>44410</v>
          </cell>
          <cell r="B538">
            <v>19</v>
          </cell>
        </row>
        <row r="539">
          <cell r="A539">
            <v>44410</v>
          </cell>
          <cell r="B539">
            <v>19</v>
          </cell>
        </row>
        <row r="540">
          <cell r="A540">
            <v>44417</v>
          </cell>
          <cell r="B540">
            <v>20</v>
          </cell>
        </row>
        <row r="541">
          <cell r="A541">
            <v>44417</v>
          </cell>
          <cell r="B541">
            <v>20</v>
          </cell>
        </row>
        <row r="542">
          <cell r="A542">
            <v>44417</v>
          </cell>
          <cell r="B542">
            <v>20</v>
          </cell>
        </row>
        <row r="543">
          <cell r="A543">
            <v>44424</v>
          </cell>
          <cell r="B543">
            <v>21</v>
          </cell>
        </row>
        <row r="544">
          <cell r="A544">
            <v>44424</v>
          </cell>
          <cell r="B544">
            <v>21</v>
          </cell>
        </row>
        <row r="545">
          <cell r="A545">
            <v>44424</v>
          </cell>
          <cell r="B545">
            <v>21</v>
          </cell>
        </row>
        <row r="546">
          <cell r="A546">
            <v>44431</v>
          </cell>
          <cell r="B546">
            <v>22</v>
          </cell>
        </row>
        <row r="547">
          <cell r="A547">
            <v>44431</v>
          </cell>
          <cell r="B547">
            <v>22</v>
          </cell>
        </row>
        <row r="548">
          <cell r="A548">
            <v>44431</v>
          </cell>
          <cell r="B548">
            <v>22</v>
          </cell>
        </row>
        <row r="549">
          <cell r="A549">
            <v>44438</v>
          </cell>
          <cell r="B549">
            <v>23</v>
          </cell>
        </row>
        <row r="550">
          <cell r="A550">
            <v>44438</v>
          </cell>
          <cell r="B550">
            <v>23</v>
          </cell>
        </row>
        <row r="551">
          <cell r="A551">
            <v>44438</v>
          </cell>
          <cell r="B551">
            <v>23</v>
          </cell>
        </row>
        <row r="552">
          <cell r="A552">
            <v>44445</v>
          </cell>
          <cell r="B552">
            <v>24</v>
          </cell>
        </row>
        <row r="553">
          <cell r="A553">
            <v>44445</v>
          </cell>
          <cell r="B553">
            <v>24</v>
          </cell>
        </row>
        <row r="554">
          <cell r="A554">
            <v>44445</v>
          </cell>
          <cell r="B554">
            <v>24</v>
          </cell>
        </row>
        <row r="555">
          <cell r="A555">
            <v>44452</v>
          </cell>
          <cell r="B555">
            <v>25</v>
          </cell>
        </row>
        <row r="556">
          <cell r="A556">
            <v>44452</v>
          </cell>
          <cell r="B556">
            <v>25</v>
          </cell>
        </row>
        <row r="557">
          <cell r="A557">
            <v>44452</v>
          </cell>
          <cell r="B557">
            <v>25</v>
          </cell>
        </row>
        <row r="558">
          <cell r="A558">
            <v>44459</v>
          </cell>
          <cell r="B558">
            <v>26</v>
          </cell>
        </row>
        <row r="559">
          <cell r="A559">
            <v>44459</v>
          </cell>
          <cell r="B559">
            <v>26</v>
          </cell>
        </row>
        <row r="560">
          <cell r="A560">
            <v>44459</v>
          </cell>
          <cell r="B560">
            <v>26</v>
          </cell>
        </row>
        <row r="561">
          <cell r="A561">
            <v>44466</v>
          </cell>
          <cell r="B561">
            <v>27</v>
          </cell>
        </row>
        <row r="562">
          <cell r="A562">
            <v>44466</v>
          </cell>
          <cell r="B562">
            <v>27</v>
          </cell>
        </row>
        <row r="563">
          <cell r="A563">
            <v>44466</v>
          </cell>
          <cell r="B563">
            <v>27</v>
          </cell>
        </row>
        <row r="564">
          <cell r="A564">
            <v>44473</v>
          </cell>
          <cell r="B564">
            <v>28</v>
          </cell>
        </row>
        <row r="565">
          <cell r="A565">
            <v>44473</v>
          </cell>
          <cell r="B565">
            <v>28</v>
          </cell>
        </row>
        <row r="566">
          <cell r="A566">
            <v>44473</v>
          </cell>
          <cell r="B566">
            <v>28</v>
          </cell>
        </row>
        <row r="567">
          <cell r="A567">
            <v>44480</v>
          </cell>
          <cell r="B567">
            <v>29</v>
          </cell>
        </row>
        <row r="568">
          <cell r="A568">
            <v>44480</v>
          </cell>
          <cell r="B568">
            <v>29</v>
          </cell>
        </row>
        <row r="569">
          <cell r="A569">
            <v>44480</v>
          </cell>
          <cell r="B569">
            <v>29</v>
          </cell>
        </row>
        <row r="570">
          <cell r="A570">
            <v>44487</v>
          </cell>
          <cell r="B570">
            <v>30</v>
          </cell>
        </row>
        <row r="571">
          <cell r="A571">
            <v>44487</v>
          </cell>
          <cell r="B571">
            <v>30</v>
          </cell>
        </row>
        <row r="572">
          <cell r="A572">
            <v>44487</v>
          </cell>
          <cell r="B572">
            <v>30</v>
          </cell>
        </row>
        <row r="573">
          <cell r="A573">
            <v>44494</v>
          </cell>
          <cell r="B573">
            <v>31</v>
          </cell>
        </row>
        <row r="574">
          <cell r="A574">
            <v>44494</v>
          </cell>
          <cell r="B574">
            <v>31</v>
          </cell>
        </row>
        <row r="575">
          <cell r="A575">
            <v>44494</v>
          </cell>
          <cell r="B575">
            <v>31</v>
          </cell>
        </row>
        <row r="576">
          <cell r="A576">
            <v>44501</v>
          </cell>
          <cell r="B576">
            <v>32</v>
          </cell>
        </row>
        <row r="577">
          <cell r="A577">
            <v>44501</v>
          </cell>
          <cell r="B577">
            <v>32</v>
          </cell>
        </row>
        <row r="578">
          <cell r="A578">
            <v>44501</v>
          </cell>
          <cell r="B578">
            <v>32</v>
          </cell>
        </row>
        <row r="579">
          <cell r="A579">
            <v>44508</v>
          </cell>
          <cell r="B579">
            <v>33</v>
          </cell>
        </row>
        <row r="580">
          <cell r="A580">
            <v>44508</v>
          </cell>
          <cell r="B580">
            <v>33</v>
          </cell>
        </row>
        <row r="581">
          <cell r="A581">
            <v>44508</v>
          </cell>
          <cell r="B581">
            <v>33</v>
          </cell>
        </row>
        <row r="582">
          <cell r="A582">
            <v>44515</v>
          </cell>
          <cell r="B582">
            <v>34</v>
          </cell>
        </row>
        <row r="583">
          <cell r="A583">
            <v>44515</v>
          </cell>
          <cell r="B583">
            <v>34</v>
          </cell>
        </row>
        <row r="584">
          <cell r="A584">
            <v>44515</v>
          </cell>
          <cell r="B584">
            <v>34</v>
          </cell>
        </row>
        <row r="585">
          <cell r="A585">
            <v>44522</v>
          </cell>
          <cell r="B585">
            <v>35</v>
          </cell>
        </row>
        <row r="586">
          <cell r="A586">
            <v>44522</v>
          </cell>
          <cell r="B586">
            <v>35</v>
          </cell>
        </row>
        <row r="587">
          <cell r="A587">
            <v>44522</v>
          </cell>
          <cell r="B587">
            <v>35</v>
          </cell>
        </row>
        <row r="588">
          <cell r="A588">
            <v>44529</v>
          </cell>
          <cell r="B588">
            <v>36</v>
          </cell>
        </row>
        <row r="589">
          <cell r="A589">
            <v>44529</v>
          </cell>
          <cell r="B589">
            <v>36</v>
          </cell>
        </row>
        <row r="590">
          <cell r="A590">
            <v>44529</v>
          </cell>
          <cell r="B590">
            <v>36</v>
          </cell>
        </row>
        <row r="591">
          <cell r="A591">
            <v>44536</v>
          </cell>
          <cell r="B591">
            <v>37</v>
          </cell>
        </row>
        <row r="592">
          <cell r="A592">
            <v>44536</v>
          </cell>
          <cell r="B592">
            <v>37</v>
          </cell>
        </row>
        <row r="593">
          <cell r="A593">
            <v>44536</v>
          </cell>
          <cell r="B593">
            <v>37</v>
          </cell>
        </row>
        <row r="594">
          <cell r="A594">
            <v>44543</v>
          </cell>
          <cell r="B594">
            <v>38</v>
          </cell>
        </row>
        <row r="595">
          <cell r="A595">
            <v>44543</v>
          </cell>
          <cell r="B595">
            <v>38</v>
          </cell>
        </row>
        <row r="596">
          <cell r="A596">
            <v>44543</v>
          </cell>
          <cell r="B596">
            <v>38</v>
          </cell>
        </row>
        <row r="597">
          <cell r="A597">
            <v>44550</v>
          </cell>
          <cell r="B597">
            <v>39</v>
          </cell>
        </row>
        <row r="598">
          <cell r="A598">
            <v>44550</v>
          </cell>
          <cell r="B598">
            <v>39</v>
          </cell>
        </row>
        <row r="599">
          <cell r="A599">
            <v>44550</v>
          </cell>
          <cell r="B599">
            <v>39</v>
          </cell>
        </row>
        <row r="600">
          <cell r="A600">
            <v>44557</v>
          </cell>
          <cell r="B600">
            <v>40</v>
          </cell>
        </row>
        <row r="601">
          <cell r="A601">
            <v>44557</v>
          </cell>
          <cell r="B601">
            <v>40</v>
          </cell>
        </row>
        <row r="602">
          <cell r="A602">
            <v>44557</v>
          </cell>
          <cell r="B602">
            <v>40</v>
          </cell>
        </row>
        <row r="603">
          <cell r="A603">
            <v>44564</v>
          </cell>
          <cell r="B603">
            <v>41</v>
          </cell>
        </row>
        <row r="604">
          <cell r="A604">
            <v>44564</v>
          </cell>
          <cell r="B604">
            <v>41</v>
          </cell>
        </row>
        <row r="605">
          <cell r="A605">
            <v>44564</v>
          </cell>
          <cell r="B605">
            <v>41</v>
          </cell>
        </row>
        <row r="606">
          <cell r="A606">
            <v>44571</v>
          </cell>
          <cell r="B606">
            <v>42</v>
          </cell>
        </row>
        <row r="607">
          <cell r="A607">
            <v>44571</v>
          </cell>
          <cell r="B607">
            <v>42</v>
          </cell>
        </row>
        <row r="608">
          <cell r="A608">
            <v>44571</v>
          </cell>
          <cell r="B608">
            <v>42</v>
          </cell>
        </row>
        <row r="609">
          <cell r="A609">
            <v>44578</v>
          </cell>
          <cell r="B609">
            <v>43</v>
          </cell>
        </row>
        <row r="610">
          <cell r="A610">
            <v>44578</v>
          </cell>
          <cell r="B610">
            <v>43</v>
          </cell>
        </row>
        <row r="611">
          <cell r="A611">
            <v>44578</v>
          </cell>
          <cell r="B611">
            <v>43</v>
          </cell>
        </row>
        <row r="612">
          <cell r="A612">
            <v>44585</v>
          </cell>
          <cell r="B612">
            <v>44</v>
          </cell>
        </row>
        <row r="613">
          <cell r="A613">
            <v>44585</v>
          </cell>
          <cell r="B613">
            <v>44</v>
          </cell>
        </row>
        <row r="614">
          <cell r="A614">
            <v>44585</v>
          </cell>
          <cell r="B614">
            <v>44</v>
          </cell>
        </row>
        <row r="615">
          <cell r="A615">
            <v>44592</v>
          </cell>
          <cell r="B615">
            <v>45</v>
          </cell>
        </row>
        <row r="616">
          <cell r="A616">
            <v>44592</v>
          </cell>
          <cell r="B616">
            <v>45</v>
          </cell>
        </row>
        <row r="617">
          <cell r="A617">
            <v>44592</v>
          </cell>
          <cell r="B617">
            <v>45</v>
          </cell>
        </row>
        <row r="618">
          <cell r="A618">
            <v>44599</v>
          </cell>
          <cell r="B618">
            <v>46</v>
          </cell>
        </row>
        <row r="619">
          <cell r="A619">
            <v>44599</v>
          </cell>
          <cell r="B619">
            <v>46</v>
          </cell>
        </row>
        <row r="620">
          <cell r="A620">
            <v>44599</v>
          </cell>
          <cell r="B620">
            <v>46</v>
          </cell>
        </row>
        <row r="621">
          <cell r="A621">
            <v>44606</v>
          </cell>
          <cell r="B621">
            <v>47</v>
          </cell>
        </row>
        <row r="622">
          <cell r="A622">
            <v>44606</v>
          </cell>
          <cell r="B622">
            <v>47</v>
          </cell>
        </row>
        <row r="623">
          <cell r="A623">
            <v>44606</v>
          </cell>
          <cell r="B623">
            <v>47</v>
          </cell>
        </row>
        <row r="624">
          <cell r="A624">
            <v>44613</v>
          </cell>
          <cell r="B624">
            <v>48</v>
          </cell>
        </row>
        <row r="625">
          <cell r="A625">
            <v>44613</v>
          </cell>
          <cell r="B625">
            <v>48</v>
          </cell>
        </row>
        <row r="626">
          <cell r="A626">
            <v>44613</v>
          </cell>
          <cell r="B626">
            <v>48</v>
          </cell>
        </row>
        <row r="627">
          <cell r="A627">
            <v>44620</v>
          </cell>
          <cell r="B627">
            <v>49</v>
          </cell>
        </row>
        <row r="628">
          <cell r="A628">
            <v>44620</v>
          </cell>
          <cell r="B628">
            <v>49</v>
          </cell>
        </row>
        <row r="629">
          <cell r="A629">
            <v>44620</v>
          </cell>
          <cell r="B629">
            <v>49</v>
          </cell>
        </row>
        <row r="630">
          <cell r="A630">
            <v>44627</v>
          </cell>
          <cell r="B630">
            <v>50</v>
          </cell>
        </row>
        <row r="631">
          <cell r="A631">
            <v>44627</v>
          </cell>
          <cell r="B631">
            <v>50</v>
          </cell>
        </row>
        <row r="632">
          <cell r="A632">
            <v>44627</v>
          </cell>
          <cell r="B632">
            <v>50</v>
          </cell>
        </row>
        <row r="633">
          <cell r="A633">
            <v>44634</v>
          </cell>
          <cell r="B633">
            <v>51</v>
          </cell>
        </row>
        <row r="634">
          <cell r="A634">
            <v>44634</v>
          </cell>
          <cell r="B634">
            <v>51</v>
          </cell>
        </row>
        <row r="635">
          <cell r="A635">
            <v>44634</v>
          </cell>
          <cell r="B635">
            <v>51</v>
          </cell>
        </row>
        <row r="636">
          <cell r="A636">
            <v>44641</v>
          </cell>
          <cell r="B636">
            <v>52</v>
          </cell>
        </row>
        <row r="637">
          <cell r="A637">
            <v>44641</v>
          </cell>
          <cell r="B637">
            <v>52</v>
          </cell>
        </row>
        <row r="638">
          <cell r="A638">
            <v>44641</v>
          </cell>
          <cell r="B638">
            <v>52</v>
          </cell>
        </row>
        <row r="639">
          <cell r="A639">
            <v>44648</v>
          </cell>
          <cell r="B639">
            <v>53</v>
          </cell>
        </row>
        <row r="640">
          <cell r="A640">
            <v>44648</v>
          </cell>
          <cell r="B640">
            <v>53</v>
          </cell>
        </row>
        <row r="641">
          <cell r="A641">
            <v>44648</v>
          </cell>
          <cell r="B641">
            <v>53</v>
          </cell>
        </row>
        <row r="642">
          <cell r="A642">
            <v>44284</v>
          </cell>
          <cell r="B642">
            <v>1</v>
          </cell>
        </row>
        <row r="643">
          <cell r="A643">
            <v>44284</v>
          </cell>
          <cell r="B643">
            <v>1</v>
          </cell>
        </row>
        <row r="644">
          <cell r="A644">
            <v>44284</v>
          </cell>
          <cell r="B644">
            <v>1</v>
          </cell>
        </row>
        <row r="645">
          <cell r="A645">
            <v>44291</v>
          </cell>
          <cell r="B645">
            <v>2</v>
          </cell>
        </row>
        <row r="646">
          <cell r="A646">
            <v>44291</v>
          </cell>
          <cell r="B646">
            <v>2</v>
          </cell>
        </row>
        <row r="647">
          <cell r="A647">
            <v>44291</v>
          </cell>
          <cell r="B647">
            <v>2</v>
          </cell>
        </row>
        <row r="648">
          <cell r="A648">
            <v>44298</v>
          </cell>
          <cell r="B648">
            <v>3</v>
          </cell>
        </row>
        <row r="649">
          <cell r="A649">
            <v>44298</v>
          </cell>
          <cell r="B649">
            <v>3</v>
          </cell>
        </row>
        <row r="650">
          <cell r="A650">
            <v>44298</v>
          </cell>
          <cell r="B650">
            <v>3</v>
          </cell>
        </row>
        <row r="651">
          <cell r="A651">
            <v>44305</v>
          </cell>
          <cell r="B651">
            <v>4</v>
          </cell>
        </row>
        <row r="652">
          <cell r="A652">
            <v>44305</v>
          </cell>
          <cell r="B652">
            <v>4</v>
          </cell>
        </row>
        <row r="653">
          <cell r="A653">
            <v>44305</v>
          </cell>
          <cell r="B653">
            <v>4</v>
          </cell>
        </row>
        <row r="654">
          <cell r="A654">
            <v>44312</v>
          </cell>
          <cell r="B654">
            <v>5</v>
          </cell>
        </row>
        <row r="655">
          <cell r="A655">
            <v>44312</v>
          </cell>
          <cell r="B655">
            <v>5</v>
          </cell>
        </row>
        <row r="656">
          <cell r="A656">
            <v>44312</v>
          </cell>
          <cell r="B656">
            <v>5</v>
          </cell>
        </row>
        <row r="657">
          <cell r="A657">
            <v>44319</v>
          </cell>
          <cell r="B657">
            <v>6</v>
          </cell>
        </row>
        <row r="658">
          <cell r="A658">
            <v>44319</v>
          </cell>
          <cell r="B658">
            <v>6</v>
          </cell>
        </row>
        <row r="659">
          <cell r="A659">
            <v>44319</v>
          </cell>
          <cell r="B659">
            <v>6</v>
          </cell>
        </row>
        <row r="660">
          <cell r="A660">
            <v>44326</v>
          </cell>
          <cell r="B660">
            <v>7</v>
          </cell>
        </row>
        <row r="661">
          <cell r="A661">
            <v>44326</v>
          </cell>
          <cell r="B661">
            <v>7</v>
          </cell>
        </row>
        <row r="662">
          <cell r="A662">
            <v>44326</v>
          </cell>
          <cell r="B662">
            <v>7</v>
          </cell>
        </row>
        <row r="663">
          <cell r="A663">
            <v>44333</v>
          </cell>
          <cell r="B663">
            <v>8</v>
          </cell>
        </row>
        <row r="664">
          <cell r="A664">
            <v>44333</v>
          </cell>
          <cell r="B664">
            <v>8</v>
          </cell>
        </row>
        <row r="665">
          <cell r="A665">
            <v>44333</v>
          </cell>
          <cell r="B665">
            <v>8</v>
          </cell>
        </row>
        <row r="666">
          <cell r="A666">
            <v>44340</v>
          </cell>
          <cell r="B666">
            <v>9</v>
          </cell>
        </row>
        <row r="667">
          <cell r="A667">
            <v>44340</v>
          </cell>
          <cell r="B667">
            <v>9</v>
          </cell>
        </row>
        <row r="668">
          <cell r="A668">
            <v>44340</v>
          </cell>
          <cell r="B668">
            <v>9</v>
          </cell>
        </row>
        <row r="669">
          <cell r="A669">
            <v>44347</v>
          </cell>
          <cell r="B669">
            <v>10</v>
          </cell>
        </row>
        <row r="670">
          <cell r="A670">
            <v>44347</v>
          </cell>
          <cell r="B670">
            <v>10</v>
          </cell>
        </row>
        <row r="671">
          <cell r="A671">
            <v>44347</v>
          </cell>
          <cell r="B671">
            <v>10</v>
          </cell>
        </row>
        <row r="672">
          <cell r="A672">
            <v>44354</v>
          </cell>
          <cell r="B672">
            <v>11</v>
          </cell>
        </row>
        <row r="673">
          <cell r="A673">
            <v>44354</v>
          </cell>
          <cell r="B673">
            <v>11</v>
          </cell>
        </row>
        <row r="674">
          <cell r="A674">
            <v>44354</v>
          </cell>
          <cell r="B674">
            <v>11</v>
          </cell>
        </row>
        <row r="675">
          <cell r="A675">
            <v>44361</v>
          </cell>
          <cell r="B675">
            <v>12</v>
          </cell>
        </row>
        <row r="676">
          <cell r="A676">
            <v>44361</v>
          </cell>
          <cell r="B676">
            <v>12</v>
          </cell>
        </row>
        <row r="677">
          <cell r="A677">
            <v>44361</v>
          </cell>
          <cell r="B677">
            <v>12</v>
          </cell>
        </row>
        <row r="678">
          <cell r="A678">
            <v>44368</v>
          </cell>
          <cell r="B678">
            <v>13</v>
          </cell>
        </row>
        <row r="679">
          <cell r="A679">
            <v>44368</v>
          </cell>
          <cell r="B679">
            <v>13</v>
          </cell>
        </row>
        <row r="680">
          <cell r="A680">
            <v>44368</v>
          </cell>
          <cell r="B680">
            <v>13</v>
          </cell>
        </row>
        <row r="681">
          <cell r="A681">
            <v>44375</v>
          </cell>
          <cell r="B681">
            <v>14</v>
          </cell>
        </row>
        <row r="682">
          <cell r="A682">
            <v>44375</v>
          </cell>
          <cell r="B682">
            <v>14</v>
          </cell>
        </row>
        <row r="683">
          <cell r="A683">
            <v>44375</v>
          </cell>
          <cell r="B683">
            <v>14</v>
          </cell>
        </row>
        <row r="684">
          <cell r="A684">
            <v>44382</v>
          </cell>
          <cell r="B684">
            <v>15</v>
          </cell>
        </row>
        <row r="685">
          <cell r="A685">
            <v>44382</v>
          </cell>
          <cell r="B685">
            <v>15</v>
          </cell>
        </row>
        <row r="686">
          <cell r="A686">
            <v>44382</v>
          </cell>
          <cell r="B686">
            <v>15</v>
          </cell>
        </row>
        <row r="687">
          <cell r="A687">
            <v>44389</v>
          </cell>
          <cell r="B687">
            <v>16</v>
          </cell>
        </row>
        <row r="688">
          <cell r="A688">
            <v>44389</v>
          </cell>
          <cell r="B688">
            <v>16</v>
          </cell>
        </row>
        <row r="689">
          <cell r="A689">
            <v>44389</v>
          </cell>
          <cell r="B689">
            <v>16</v>
          </cell>
        </row>
        <row r="690">
          <cell r="A690">
            <v>44396</v>
          </cell>
          <cell r="B690">
            <v>17</v>
          </cell>
        </row>
        <row r="691">
          <cell r="A691">
            <v>44396</v>
          </cell>
          <cell r="B691">
            <v>17</v>
          </cell>
        </row>
        <row r="692">
          <cell r="A692">
            <v>44396</v>
          </cell>
          <cell r="B692">
            <v>17</v>
          </cell>
        </row>
        <row r="693">
          <cell r="A693">
            <v>44403</v>
          </cell>
          <cell r="B693">
            <v>18</v>
          </cell>
        </row>
        <row r="694">
          <cell r="A694">
            <v>44403</v>
          </cell>
          <cell r="B694">
            <v>18</v>
          </cell>
        </row>
        <row r="695">
          <cell r="A695">
            <v>44403</v>
          </cell>
          <cell r="B695">
            <v>18</v>
          </cell>
        </row>
        <row r="696">
          <cell r="A696">
            <v>44410</v>
          </cell>
          <cell r="B696">
            <v>19</v>
          </cell>
        </row>
        <row r="697">
          <cell r="A697">
            <v>44410</v>
          </cell>
          <cell r="B697">
            <v>19</v>
          </cell>
        </row>
        <row r="698">
          <cell r="A698">
            <v>44410</v>
          </cell>
          <cell r="B698">
            <v>19</v>
          </cell>
        </row>
        <row r="699">
          <cell r="A699">
            <v>44417</v>
          </cell>
          <cell r="B699">
            <v>20</v>
          </cell>
        </row>
        <row r="700">
          <cell r="A700">
            <v>44417</v>
          </cell>
          <cell r="B700">
            <v>20</v>
          </cell>
        </row>
        <row r="701">
          <cell r="A701">
            <v>44417</v>
          </cell>
          <cell r="B701">
            <v>20</v>
          </cell>
        </row>
        <row r="702">
          <cell r="A702">
            <v>44424</v>
          </cell>
          <cell r="B702">
            <v>21</v>
          </cell>
        </row>
        <row r="703">
          <cell r="A703">
            <v>44424</v>
          </cell>
          <cell r="B703">
            <v>21</v>
          </cell>
        </row>
        <row r="704">
          <cell r="A704">
            <v>44424</v>
          </cell>
          <cell r="B704">
            <v>21</v>
          </cell>
        </row>
        <row r="705">
          <cell r="A705">
            <v>44431</v>
          </cell>
          <cell r="B705">
            <v>22</v>
          </cell>
        </row>
        <row r="706">
          <cell r="A706">
            <v>44431</v>
          </cell>
          <cell r="B706">
            <v>22</v>
          </cell>
        </row>
        <row r="707">
          <cell r="A707">
            <v>44431</v>
          </cell>
          <cell r="B707">
            <v>22</v>
          </cell>
        </row>
        <row r="708">
          <cell r="A708">
            <v>44438</v>
          </cell>
          <cell r="B708">
            <v>23</v>
          </cell>
        </row>
        <row r="709">
          <cell r="A709">
            <v>44438</v>
          </cell>
          <cell r="B709">
            <v>23</v>
          </cell>
        </row>
        <row r="710">
          <cell r="A710">
            <v>44438</v>
          </cell>
          <cell r="B710">
            <v>23</v>
          </cell>
        </row>
        <row r="711">
          <cell r="A711">
            <v>44445</v>
          </cell>
          <cell r="B711">
            <v>24</v>
          </cell>
        </row>
        <row r="712">
          <cell r="A712">
            <v>44445</v>
          </cell>
          <cell r="B712">
            <v>24</v>
          </cell>
        </row>
        <row r="713">
          <cell r="A713">
            <v>44445</v>
          </cell>
          <cell r="B713">
            <v>24</v>
          </cell>
        </row>
        <row r="714">
          <cell r="A714">
            <v>44452</v>
          </cell>
          <cell r="B714">
            <v>25</v>
          </cell>
        </row>
        <row r="715">
          <cell r="A715">
            <v>44452</v>
          </cell>
          <cell r="B715">
            <v>25</v>
          </cell>
        </row>
        <row r="716">
          <cell r="A716">
            <v>44452</v>
          </cell>
          <cell r="B716">
            <v>25</v>
          </cell>
        </row>
        <row r="717">
          <cell r="A717">
            <v>44459</v>
          </cell>
          <cell r="B717">
            <v>26</v>
          </cell>
        </row>
        <row r="718">
          <cell r="A718">
            <v>44459</v>
          </cell>
          <cell r="B718">
            <v>26</v>
          </cell>
        </row>
        <row r="719">
          <cell r="A719">
            <v>44459</v>
          </cell>
          <cell r="B719">
            <v>26</v>
          </cell>
        </row>
        <row r="720">
          <cell r="A720">
            <v>44466</v>
          </cell>
          <cell r="B720">
            <v>27</v>
          </cell>
        </row>
        <row r="721">
          <cell r="A721">
            <v>44466</v>
          </cell>
          <cell r="B721">
            <v>27</v>
          </cell>
        </row>
        <row r="722">
          <cell r="A722">
            <v>44466</v>
          </cell>
          <cell r="B722">
            <v>27</v>
          </cell>
        </row>
        <row r="723">
          <cell r="A723">
            <v>44473</v>
          </cell>
          <cell r="B723">
            <v>28</v>
          </cell>
        </row>
        <row r="724">
          <cell r="A724">
            <v>44473</v>
          </cell>
          <cell r="B724">
            <v>28</v>
          </cell>
        </row>
        <row r="725">
          <cell r="A725">
            <v>44473</v>
          </cell>
          <cell r="B725">
            <v>28</v>
          </cell>
        </row>
        <row r="726">
          <cell r="A726">
            <v>44480</v>
          </cell>
          <cell r="B726">
            <v>29</v>
          </cell>
        </row>
        <row r="727">
          <cell r="A727">
            <v>44480</v>
          </cell>
          <cell r="B727">
            <v>29</v>
          </cell>
        </row>
        <row r="728">
          <cell r="A728">
            <v>44480</v>
          </cell>
          <cell r="B728">
            <v>29</v>
          </cell>
        </row>
        <row r="729">
          <cell r="A729">
            <v>44487</v>
          </cell>
          <cell r="B729">
            <v>30</v>
          </cell>
        </row>
        <row r="730">
          <cell r="A730">
            <v>44487</v>
          </cell>
          <cell r="B730">
            <v>30</v>
          </cell>
        </row>
        <row r="731">
          <cell r="A731">
            <v>44487</v>
          </cell>
          <cell r="B731">
            <v>30</v>
          </cell>
        </row>
        <row r="732">
          <cell r="A732">
            <v>44494</v>
          </cell>
          <cell r="B732">
            <v>31</v>
          </cell>
        </row>
        <row r="733">
          <cell r="A733">
            <v>44494</v>
          </cell>
          <cell r="B733">
            <v>31</v>
          </cell>
        </row>
        <row r="734">
          <cell r="A734">
            <v>44494</v>
          </cell>
          <cell r="B734">
            <v>31</v>
          </cell>
        </row>
        <row r="735">
          <cell r="A735">
            <v>44501</v>
          </cell>
          <cell r="B735">
            <v>32</v>
          </cell>
        </row>
        <row r="736">
          <cell r="A736">
            <v>44501</v>
          </cell>
          <cell r="B736">
            <v>32</v>
          </cell>
        </row>
        <row r="737">
          <cell r="A737">
            <v>44501</v>
          </cell>
          <cell r="B737">
            <v>32</v>
          </cell>
        </row>
        <row r="738">
          <cell r="A738">
            <v>44508</v>
          </cell>
          <cell r="B738">
            <v>33</v>
          </cell>
        </row>
        <row r="739">
          <cell r="A739">
            <v>44508</v>
          </cell>
          <cell r="B739">
            <v>33</v>
          </cell>
        </row>
        <row r="740">
          <cell r="A740">
            <v>44508</v>
          </cell>
          <cell r="B740">
            <v>33</v>
          </cell>
        </row>
        <row r="741">
          <cell r="A741">
            <v>44515</v>
          </cell>
          <cell r="B741">
            <v>34</v>
          </cell>
        </row>
        <row r="742">
          <cell r="A742">
            <v>44515</v>
          </cell>
          <cell r="B742">
            <v>34</v>
          </cell>
        </row>
        <row r="743">
          <cell r="A743">
            <v>44515</v>
          </cell>
          <cell r="B743">
            <v>34</v>
          </cell>
        </row>
        <row r="744">
          <cell r="A744">
            <v>44522</v>
          </cell>
          <cell r="B744">
            <v>35</v>
          </cell>
        </row>
        <row r="745">
          <cell r="A745">
            <v>44522</v>
          </cell>
          <cell r="B745">
            <v>35</v>
          </cell>
        </row>
        <row r="746">
          <cell r="A746">
            <v>44522</v>
          </cell>
          <cell r="B746">
            <v>35</v>
          </cell>
        </row>
        <row r="747">
          <cell r="A747">
            <v>44529</v>
          </cell>
          <cell r="B747">
            <v>36</v>
          </cell>
        </row>
        <row r="748">
          <cell r="A748">
            <v>44529</v>
          </cell>
          <cell r="B748">
            <v>36</v>
          </cell>
        </row>
        <row r="749">
          <cell r="A749">
            <v>44529</v>
          </cell>
          <cell r="B749">
            <v>36</v>
          </cell>
        </row>
        <row r="750">
          <cell r="A750">
            <v>44536</v>
          </cell>
          <cell r="B750">
            <v>37</v>
          </cell>
        </row>
        <row r="751">
          <cell r="A751">
            <v>44536</v>
          </cell>
          <cell r="B751">
            <v>37</v>
          </cell>
        </row>
        <row r="752">
          <cell r="A752">
            <v>44536</v>
          </cell>
          <cell r="B752">
            <v>37</v>
          </cell>
        </row>
        <row r="753">
          <cell r="A753">
            <v>44543</v>
          </cell>
          <cell r="B753">
            <v>38</v>
          </cell>
        </row>
        <row r="754">
          <cell r="A754">
            <v>44543</v>
          </cell>
          <cell r="B754">
            <v>38</v>
          </cell>
        </row>
        <row r="755">
          <cell r="A755">
            <v>44543</v>
          </cell>
          <cell r="B755">
            <v>38</v>
          </cell>
        </row>
        <row r="756">
          <cell r="A756">
            <v>44550</v>
          </cell>
          <cell r="B756">
            <v>39</v>
          </cell>
        </row>
        <row r="757">
          <cell r="A757">
            <v>44550</v>
          </cell>
          <cell r="B757">
            <v>39</v>
          </cell>
        </row>
        <row r="758">
          <cell r="A758">
            <v>44550</v>
          </cell>
          <cell r="B758">
            <v>39</v>
          </cell>
        </row>
        <row r="759">
          <cell r="A759">
            <v>44557</v>
          </cell>
          <cell r="B759">
            <v>40</v>
          </cell>
        </row>
        <row r="760">
          <cell r="A760">
            <v>44557</v>
          </cell>
          <cell r="B760">
            <v>40</v>
          </cell>
        </row>
        <row r="761">
          <cell r="A761">
            <v>44557</v>
          </cell>
          <cell r="B761">
            <v>40</v>
          </cell>
        </row>
        <row r="762">
          <cell r="A762">
            <v>44564</v>
          </cell>
          <cell r="B762">
            <v>41</v>
          </cell>
        </row>
        <row r="763">
          <cell r="A763">
            <v>44564</v>
          </cell>
          <cell r="B763">
            <v>41</v>
          </cell>
        </row>
        <row r="764">
          <cell r="A764">
            <v>44564</v>
          </cell>
          <cell r="B764">
            <v>41</v>
          </cell>
        </row>
        <row r="765">
          <cell r="A765">
            <v>44571</v>
          </cell>
          <cell r="B765">
            <v>42</v>
          </cell>
        </row>
        <row r="766">
          <cell r="A766">
            <v>44571</v>
          </cell>
          <cell r="B766">
            <v>42</v>
          </cell>
        </row>
        <row r="767">
          <cell r="A767">
            <v>44571</v>
          </cell>
          <cell r="B767">
            <v>42</v>
          </cell>
        </row>
        <row r="768">
          <cell r="A768">
            <v>44578</v>
          </cell>
          <cell r="B768">
            <v>43</v>
          </cell>
        </row>
        <row r="769">
          <cell r="A769">
            <v>44578</v>
          </cell>
          <cell r="B769">
            <v>43</v>
          </cell>
        </row>
        <row r="770">
          <cell r="A770">
            <v>44578</v>
          </cell>
          <cell r="B770">
            <v>43</v>
          </cell>
        </row>
        <row r="771">
          <cell r="A771">
            <v>44585</v>
          </cell>
          <cell r="B771">
            <v>44</v>
          </cell>
        </row>
        <row r="772">
          <cell r="A772">
            <v>44585</v>
          </cell>
          <cell r="B772">
            <v>44</v>
          </cell>
        </row>
        <row r="773">
          <cell r="A773">
            <v>44585</v>
          </cell>
          <cell r="B773">
            <v>44</v>
          </cell>
        </row>
        <row r="774">
          <cell r="A774">
            <v>44592</v>
          </cell>
          <cell r="B774">
            <v>45</v>
          </cell>
        </row>
        <row r="775">
          <cell r="A775">
            <v>44592</v>
          </cell>
          <cell r="B775">
            <v>45</v>
          </cell>
        </row>
        <row r="776">
          <cell r="A776">
            <v>44592</v>
          </cell>
          <cell r="B776">
            <v>45</v>
          </cell>
        </row>
        <row r="777">
          <cell r="A777">
            <v>44599</v>
          </cell>
          <cell r="B777">
            <v>46</v>
          </cell>
        </row>
        <row r="778">
          <cell r="A778">
            <v>44599</v>
          </cell>
          <cell r="B778">
            <v>46</v>
          </cell>
        </row>
        <row r="779">
          <cell r="A779">
            <v>44599</v>
          </cell>
          <cell r="B779">
            <v>46</v>
          </cell>
        </row>
        <row r="780">
          <cell r="A780">
            <v>44606</v>
          </cell>
          <cell r="B780">
            <v>47</v>
          </cell>
        </row>
        <row r="781">
          <cell r="A781">
            <v>44606</v>
          </cell>
          <cell r="B781">
            <v>47</v>
          </cell>
        </row>
        <row r="782">
          <cell r="A782">
            <v>44606</v>
          </cell>
          <cell r="B782">
            <v>47</v>
          </cell>
        </row>
        <row r="783">
          <cell r="A783">
            <v>44613</v>
          </cell>
          <cell r="B783">
            <v>48</v>
          </cell>
        </row>
        <row r="784">
          <cell r="A784">
            <v>44613</v>
          </cell>
          <cell r="B784">
            <v>48</v>
          </cell>
        </row>
        <row r="785">
          <cell r="A785">
            <v>44613</v>
          </cell>
          <cell r="B785">
            <v>48</v>
          </cell>
        </row>
        <row r="786">
          <cell r="A786">
            <v>44620</v>
          </cell>
          <cell r="B786">
            <v>49</v>
          </cell>
        </row>
        <row r="787">
          <cell r="A787">
            <v>44620</v>
          </cell>
          <cell r="B787">
            <v>49</v>
          </cell>
        </row>
        <row r="788">
          <cell r="A788">
            <v>44620</v>
          </cell>
          <cell r="B788">
            <v>49</v>
          </cell>
        </row>
        <row r="789">
          <cell r="A789">
            <v>44627</v>
          </cell>
          <cell r="B789">
            <v>50</v>
          </cell>
        </row>
        <row r="790">
          <cell r="A790">
            <v>44627</v>
          </cell>
          <cell r="B790">
            <v>50</v>
          </cell>
        </row>
        <row r="791">
          <cell r="A791">
            <v>44627</v>
          </cell>
          <cell r="B791">
            <v>50</v>
          </cell>
        </row>
        <row r="792">
          <cell r="A792">
            <v>44634</v>
          </cell>
          <cell r="B792">
            <v>51</v>
          </cell>
        </row>
        <row r="793">
          <cell r="A793">
            <v>44634</v>
          </cell>
          <cell r="B793">
            <v>51</v>
          </cell>
        </row>
        <row r="794">
          <cell r="A794">
            <v>44634</v>
          </cell>
          <cell r="B794">
            <v>51</v>
          </cell>
        </row>
        <row r="795">
          <cell r="A795">
            <v>44641</v>
          </cell>
          <cell r="B795">
            <v>52</v>
          </cell>
        </row>
        <row r="796">
          <cell r="A796">
            <v>44641</v>
          </cell>
          <cell r="B796">
            <v>52</v>
          </cell>
        </row>
        <row r="797">
          <cell r="A797">
            <v>44641</v>
          </cell>
          <cell r="B797">
            <v>52</v>
          </cell>
        </row>
        <row r="798">
          <cell r="A798">
            <v>44648</v>
          </cell>
          <cell r="B798">
            <v>53</v>
          </cell>
        </row>
        <row r="799">
          <cell r="A799">
            <v>44648</v>
          </cell>
          <cell r="B799">
            <v>53</v>
          </cell>
        </row>
        <row r="800">
          <cell r="A800">
            <v>44648</v>
          </cell>
          <cell r="B800">
            <v>53</v>
          </cell>
        </row>
        <row r="801">
          <cell r="A801">
            <v>44284</v>
          </cell>
          <cell r="B801">
            <v>1</v>
          </cell>
        </row>
        <row r="802">
          <cell r="A802">
            <v>44284</v>
          </cell>
          <cell r="B802">
            <v>1</v>
          </cell>
        </row>
        <row r="803">
          <cell r="A803">
            <v>44284</v>
          </cell>
          <cell r="B803">
            <v>1</v>
          </cell>
        </row>
        <row r="804">
          <cell r="A804">
            <v>44291</v>
          </cell>
          <cell r="B804">
            <v>2</v>
          </cell>
        </row>
        <row r="805">
          <cell r="A805">
            <v>44291</v>
          </cell>
          <cell r="B805">
            <v>2</v>
          </cell>
        </row>
        <row r="806">
          <cell r="A806">
            <v>44291</v>
          </cell>
          <cell r="B806">
            <v>2</v>
          </cell>
        </row>
        <row r="807">
          <cell r="A807">
            <v>44298</v>
          </cell>
          <cell r="B807">
            <v>3</v>
          </cell>
        </row>
        <row r="808">
          <cell r="A808">
            <v>44298</v>
          </cell>
          <cell r="B808">
            <v>3</v>
          </cell>
        </row>
        <row r="809">
          <cell r="A809">
            <v>44298</v>
          </cell>
          <cell r="B809">
            <v>3</v>
          </cell>
        </row>
        <row r="810">
          <cell r="A810">
            <v>44305</v>
          </cell>
          <cell r="B810">
            <v>4</v>
          </cell>
        </row>
        <row r="811">
          <cell r="A811">
            <v>44305</v>
          </cell>
          <cell r="B811">
            <v>4</v>
          </cell>
        </row>
        <row r="812">
          <cell r="A812">
            <v>44305</v>
          </cell>
          <cell r="B812">
            <v>4</v>
          </cell>
        </row>
        <row r="813">
          <cell r="A813">
            <v>44312</v>
          </cell>
          <cell r="B813">
            <v>5</v>
          </cell>
        </row>
        <row r="814">
          <cell r="A814">
            <v>44312</v>
          </cell>
          <cell r="B814">
            <v>5</v>
          </cell>
        </row>
        <row r="815">
          <cell r="A815">
            <v>44312</v>
          </cell>
          <cell r="B815">
            <v>5</v>
          </cell>
        </row>
        <row r="816">
          <cell r="A816">
            <v>44319</v>
          </cell>
          <cell r="B816">
            <v>6</v>
          </cell>
        </row>
        <row r="817">
          <cell r="A817">
            <v>44319</v>
          </cell>
          <cell r="B817">
            <v>6</v>
          </cell>
        </row>
        <row r="818">
          <cell r="A818">
            <v>44319</v>
          </cell>
          <cell r="B818">
            <v>6</v>
          </cell>
        </row>
        <row r="819">
          <cell r="A819">
            <v>44326</v>
          </cell>
          <cell r="B819">
            <v>7</v>
          </cell>
        </row>
        <row r="820">
          <cell r="A820">
            <v>44326</v>
          </cell>
          <cell r="B820">
            <v>7</v>
          </cell>
        </row>
        <row r="821">
          <cell r="A821">
            <v>44326</v>
          </cell>
          <cell r="B821">
            <v>7</v>
          </cell>
        </row>
        <row r="822">
          <cell r="A822">
            <v>44333</v>
          </cell>
          <cell r="B822">
            <v>8</v>
          </cell>
        </row>
        <row r="823">
          <cell r="A823">
            <v>44333</v>
          </cell>
          <cell r="B823">
            <v>8</v>
          </cell>
        </row>
        <row r="824">
          <cell r="A824">
            <v>44333</v>
          </cell>
          <cell r="B824">
            <v>8</v>
          </cell>
        </row>
        <row r="825">
          <cell r="A825">
            <v>44340</v>
          </cell>
          <cell r="B825">
            <v>9</v>
          </cell>
        </row>
        <row r="826">
          <cell r="A826">
            <v>44340</v>
          </cell>
          <cell r="B826">
            <v>9</v>
          </cell>
        </row>
        <row r="827">
          <cell r="A827">
            <v>44340</v>
          </cell>
          <cell r="B827">
            <v>9</v>
          </cell>
        </row>
        <row r="828">
          <cell r="A828">
            <v>44347</v>
          </cell>
          <cell r="B828">
            <v>10</v>
          </cell>
        </row>
        <row r="829">
          <cell r="A829">
            <v>44347</v>
          </cell>
          <cell r="B829">
            <v>10</v>
          </cell>
        </row>
        <row r="830">
          <cell r="A830">
            <v>44347</v>
          </cell>
          <cell r="B830">
            <v>10</v>
          </cell>
        </row>
        <row r="831">
          <cell r="A831">
            <v>44354</v>
          </cell>
          <cell r="B831">
            <v>11</v>
          </cell>
        </row>
        <row r="832">
          <cell r="A832">
            <v>44354</v>
          </cell>
          <cell r="B832">
            <v>11</v>
          </cell>
        </row>
        <row r="833">
          <cell r="A833">
            <v>44354</v>
          </cell>
          <cell r="B833">
            <v>11</v>
          </cell>
        </row>
        <row r="834">
          <cell r="A834">
            <v>44361</v>
          </cell>
          <cell r="B834">
            <v>12</v>
          </cell>
        </row>
        <row r="835">
          <cell r="A835">
            <v>44361</v>
          </cell>
          <cell r="B835">
            <v>12</v>
          </cell>
        </row>
        <row r="836">
          <cell r="A836">
            <v>44361</v>
          </cell>
          <cell r="B836">
            <v>12</v>
          </cell>
        </row>
        <row r="837">
          <cell r="A837">
            <v>44368</v>
          </cell>
          <cell r="B837">
            <v>13</v>
          </cell>
        </row>
        <row r="838">
          <cell r="A838">
            <v>44368</v>
          </cell>
          <cell r="B838">
            <v>13</v>
          </cell>
        </row>
        <row r="839">
          <cell r="A839">
            <v>44368</v>
          </cell>
          <cell r="B839">
            <v>13</v>
          </cell>
        </row>
        <row r="840">
          <cell r="A840">
            <v>44375</v>
          </cell>
          <cell r="B840">
            <v>14</v>
          </cell>
        </row>
        <row r="841">
          <cell r="A841">
            <v>44375</v>
          </cell>
          <cell r="B841">
            <v>14</v>
          </cell>
        </row>
        <row r="842">
          <cell r="A842">
            <v>44375</v>
          </cell>
          <cell r="B842">
            <v>14</v>
          </cell>
        </row>
        <row r="843">
          <cell r="A843">
            <v>44382</v>
          </cell>
          <cell r="B843">
            <v>15</v>
          </cell>
        </row>
        <row r="844">
          <cell r="A844">
            <v>44382</v>
          </cell>
          <cell r="B844">
            <v>15</v>
          </cell>
        </row>
        <row r="845">
          <cell r="A845">
            <v>44382</v>
          </cell>
          <cell r="B845">
            <v>15</v>
          </cell>
        </row>
        <row r="846">
          <cell r="A846">
            <v>44389</v>
          </cell>
          <cell r="B846">
            <v>16</v>
          </cell>
        </row>
        <row r="847">
          <cell r="A847">
            <v>44389</v>
          </cell>
          <cell r="B847">
            <v>16</v>
          </cell>
        </row>
        <row r="848">
          <cell r="A848">
            <v>44389</v>
          </cell>
          <cell r="B848">
            <v>16</v>
          </cell>
        </row>
        <row r="849">
          <cell r="A849">
            <v>44396</v>
          </cell>
          <cell r="B849">
            <v>17</v>
          </cell>
        </row>
        <row r="850">
          <cell r="A850">
            <v>44396</v>
          </cell>
          <cell r="B850">
            <v>17</v>
          </cell>
        </row>
        <row r="851">
          <cell r="A851">
            <v>44396</v>
          </cell>
          <cell r="B851">
            <v>17</v>
          </cell>
        </row>
        <row r="852">
          <cell r="A852">
            <v>44403</v>
          </cell>
          <cell r="B852">
            <v>18</v>
          </cell>
        </row>
        <row r="853">
          <cell r="A853">
            <v>44403</v>
          </cell>
          <cell r="B853">
            <v>18</v>
          </cell>
        </row>
        <row r="854">
          <cell r="A854">
            <v>44403</v>
          </cell>
          <cell r="B854">
            <v>18</v>
          </cell>
        </row>
        <row r="855">
          <cell r="A855">
            <v>44410</v>
          </cell>
          <cell r="B855">
            <v>19</v>
          </cell>
        </row>
        <row r="856">
          <cell r="A856">
            <v>44410</v>
          </cell>
          <cell r="B856">
            <v>19</v>
          </cell>
        </row>
        <row r="857">
          <cell r="A857">
            <v>44410</v>
          </cell>
          <cell r="B857">
            <v>19</v>
          </cell>
        </row>
        <row r="858">
          <cell r="A858">
            <v>44417</v>
          </cell>
          <cell r="B858">
            <v>20</v>
          </cell>
        </row>
        <row r="859">
          <cell r="A859">
            <v>44417</v>
          </cell>
          <cell r="B859">
            <v>20</v>
          </cell>
        </row>
        <row r="860">
          <cell r="A860">
            <v>44417</v>
          </cell>
          <cell r="B860">
            <v>20</v>
          </cell>
        </row>
        <row r="861">
          <cell r="A861">
            <v>44424</v>
          </cell>
          <cell r="B861">
            <v>21</v>
          </cell>
        </row>
        <row r="862">
          <cell r="A862">
            <v>44424</v>
          </cell>
          <cell r="B862">
            <v>21</v>
          </cell>
        </row>
        <row r="863">
          <cell r="A863">
            <v>44424</v>
          </cell>
          <cell r="B863">
            <v>21</v>
          </cell>
        </row>
        <row r="864">
          <cell r="A864">
            <v>44431</v>
          </cell>
          <cell r="B864">
            <v>22</v>
          </cell>
        </row>
        <row r="865">
          <cell r="A865">
            <v>44431</v>
          </cell>
          <cell r="B865">
            <v>22</v>
          </cell>
        </row>
        <row r="866">
          <cell r="A866">
            <v>44431</v>
          </cell>
          <cell r="B866">
            <v>22</v>
          </cell>
        </row>
        <row r="867">
          <cell r="A867">
            <v>44438</v>
          </cell>
          <cell r="B867">
            <v>23</v>
          </cell>
        </row>
        <row r="868">
          <cell r="A868">
            <v>44438</v>
          </cell>
          <cell r="B868">
            <v>23</v>
          </cell>
        </row>
        <row r="869">
          <cell r="A869">
            <v>44438</v>
          </cell>
          <cell r="B869">
            <v>23</v>
          </cell>
        </row>
        <row r="870">
          <cell r="A870">
            <v>44445</v>
          </cell>
          <cell r="B870">
            <v>24</v>
          </cell>
        </row>
        <row r="871">
          <cell r="A871">
            <v>44445</v>
          </cell>
          <cell r="B871">
            <v>24</v>
          </cell>
        </row>
        <row r="872">
          <cell r="A872">
            <v>44445</v>
          </cell>
          <cell r="B872">
            <v>24</v>
          </cell>
        </row>
        <row r="873">
          <cell r="A873">
            <v>44452</v>
          </cell>
          <cell r="B873">
            <v>25</v>
          </cell>
        </row>
        <row r="874">
          <cell r="A874">
            <v>44452</v>
          </cell>
          <cell r="B874">
            <v>25</v>
          </cell>
        </row>
        <row r="875">
          <cell r="A875">
            <v>44452</v>
          </cell>
          <cell r="B875">
            <v>25</v>
          </cell>
        </row>
        <row r="876">
          <cell r="A876">
            <v>44459</v>
          </cell>
          <cell r="B876">
            <v>26</v>
          </cell>
        </row>
        <row r="877">
          <cell r="A877">
            <v>44459</v>
          </cell>
          <cell r="B877">
            <v>26</v>
          </cell>
        </row>
        <row r="878">
          <cell r="A878">
            <v>44459</v>
          </cell>
          <cell r="B878">
            <v>26</v>
          </cell>
        </row>
        <row r="879">
          <cell r="A879">
            <v>44466</v>
          </cell>
          <cell r="B879">
            <v>27</v>
          </cell>
        </row>
        <row r="880">
          <cell r="A880">
            <v>44466</v>
          </cell>
          <cell r="B880">
            <v>27</v>
          </cell>
        </row>
        <row r="881">
          <cell r="A881">
            <v>44466</v>
          </cell>
          <cell r="B881">
            <v>27</v>
          </cell>
        </row>
        <row r="882">
          <cell r="A882">
            <v>44473</v>
          </cell>
          <cell r="B882">
            <v>28</v>
          </cell>
        </row>
        <row r="883">
          <cell r="A883">
            <v>44473</v>
          </cell>
          <cell r="B883">
            <v>28</v>
          </cell>
        </row>
        <row r="884">
          <cell r="A884">
            <v>44473</v>
          </cell>
          <cell r="B884">
            <v>28</v>
          </cell>
        </row>
        <row r="885">
          <cell r="A885">
            <v>44480</v>
          </cell>
          <cell r="B885">
            <v>29</v>
          </cell>
        </row>
        <row r="886">
          <cell r="A886">
            <v>44480</v>
          </cell>
          <cell r="B886">
            <v>29</v>
          </cell>
        </row>
        <row r="887">
          <cell r="A887">
            <v>44480</v>
          </cell>
          <cell r="B887">
            <v>29</v>
          </cell>
        </row>
        <row r="888">
          <cell r="A888">
            <v>44487</v>
          </cell>
          <cell r="B888">
            <v>30</v>
          </cell>
        </row>
        <row r="889">
          <cell r="A889">
            <v>44487</v>
          </cell>
          <cell r="B889">
            <v>30</v>
          </cell>
        </row>
        <row r="890">
          <cell r="A890">
            <v>44487</v>
          </cell>
          <cell r="B890">
            <v>30</v>
          </cell>
        </row>
        <row r="891">
          <cell r="A891">
            <v>44494</v>
          </cell>
          <cell r="B891">
            <v>31</v>
          </cell>
        </row>
        <row r="892">
          <cell r="A892">
            <v>44494</v>
          </cell>
          <cell r="B892">
            <v>31</v>
          </cell>
        </row>
        <row r="893">
          <cell r="A893">
            <v>44494</v>
          </cell>
          <cell r="B893">
            <v>31</v>
          </cell>
        </row>
        <row r="894">
          <cell r="A894">
            <v>44501</v>
          </cell>
          <cell r="B894">
            <v>32</v>
          </cell>
        </row>
        <row r="895">
          <cell r="A895">
            <v>44501</v>
          </cell>
          <cell r="B895">
            <v>32</v>
          </cell>
        </row>
        <row r="896">
          <cell r="A896">
            <v>44501</v>
          </cell>
          <cell r="B896">
            <v>32</v>
          </cell>
        </row>
        <row r="897">
          <cell r="A897">
            <v>44508</v>
          </cell>
          <cell r="B897">
            <v>33</v>
          </cell>
        </row>
        <row r="898">
          <cell r="A898">
            <v>44508</v>
          </cell>
          <cell r="B898">
            <v>33</v>
          </cell>
        </row>
        <row r="899">
          <cell r="A899">
            <v>44508</v>
          </cell>
          <cell r="B899">
            <v>33</v>
          </cell>
        </row>
        <row r="900">
          <cell r="A900">
            <v>44515</v>
          </cell>
          <cell r="B900">
            <v>34</v>
          </cell>
        </row>
        <row r="901">
          <cell r="A901">
            <v>44515</v>
          </cell>
          <cell r="B901">
            <v>34</v>
          </cell>
        </row>
        <row r="902">
          <cell r="A902">
            <v>44515</v>
          </cell>
          <cell r="B902">
            <v>34</v>
          </cell>
        </row>
        <row r="903">
          <cell r="A903">
            <v>44522</v>
          </cell>
          <cell r="B903">
            <v>35</v>
          </cell>
        </row>
        <row r="904">
          <cell r="A904">
            <v>44522</v>
          </cell>
          <cell r="B904">
            <v>35</v>
          </cell>
        </row>
        <row r="905">
          <cell r="A905">
            <v>44522</v>
          </cell>
          <cell r="B905">
            <v>35</v>
          </cell>
        </row>
        <row r="906">
          <cell r="A906">
            <v>44529</v>
          </cell>
          <cell r="B906">
            <v>36</v>
          </cell>
        </row>
        <row r="907">
          <cell r="A907">
            <v>44529</v>
          </cell>
          <cell r="B907">
            <v>36</v>
          </cell>
        </row>
        <row r="908">
          <cell r="A908">
            <v>44529</v>
          </cell>
          <cell r="B908">
            <v>36</v>
          </cell>
        </row>
        <row r="909">
          <cell r="A909">
            <v>44536</v>
          </cell>
          <cell r="B909">
            <v>37</v>
          </cell>
        </row>
        <row r="910">
          <cell r="A910">
            <v>44536</v>
          </cell>
          <cell r="B910">
            <v>37</v>
          </cell>
        </row>
        <row r="911">
          <cell r="A911">
            <v>44536</v>
          </cell>
          <cell r="B911">
            <v>37</v>
          </cell>
        </row>
        <row r="912">
          <cell r="A912">
            <v>44543</v>
          </cell>
          <cell r="B912">
            <v>38</v>
          </cell>
        </row>
        <row r="913">
          <cell r="A913">
            <v>44543</v>
          </cell>
          <cell r="B913">
            <v>38</v>
          </cell>
        </row>
        <row r="914">
          <cell r="A914">
            <v>44543</v>
          </cell>
          <cell r="B914">
            <v>38</v>
          </cell>
        </row>
        <row r="915">
          <cell r="A915">
            <v>44550</v>
          </cell>
          <cell r="B915">
            <v>39</v>
          </cell>
        </row>
        <row r="916">
          <cell r="A916">
            <v>44550</v>
          </cell>
          <cell r="B916">
            <v>39</v>
          </cell>
        </row>
        <row r="917">
          <cell r="A917">
            <v>44550</v>
          </cell>
          <cell r="B917">
            <v>39</v>
          </cell>
        </row>
        <row r="918">
          <cell r="A918">
            <v>44557</v>
          </cell>
          <cell r="B918">
            <v>40</v>
          </cell>
        </row>
        <row r="919">
          <cell r="A919">
            <v>44557</v>
          </cell>
          <cell r="B919">
            <v>40</v>
          </cell>
        </row>
        <row r="920">
          <cell r="A920">
            <v>44557</v>
          </cell>
          <cell r="B920">
            <v>40</v>
          </cell>
        </row>
        <row r="921">
          <cell r="A921">
            <v>44564</v>
          </cell>
          <cell r="B921">
            <v>41</v>
          </cell>
        </row>
        <row r="922">
          <cell r="A922">
            <v>44564</v>
          </cell>
          <cell r="B922">
            <v>41</v>
          </cell>
        </row>
        <row r="923">
          <cell r="A923">
            <v>44564</v>
          </cell>
          <cell r="B923">
            <v>41</v>
          </cell>
        </row>
        <row r="924">
          <cell r="A924">
            <v>44571</v>
          </cell>
          <cell r="B924">
            <v>42</v>
          </cell>
        </row>
        <row r="925">
          <cell r="A925">
            <v>44571</v>
          </cell>
          <cell r="B925">
            <v>42</v>
          </cell>
        </row>
        <row r="926">
          <cell r="A926">
            <v>44571</v>
          </cell>
          <cell r="B926">
            <v>42</v>
          </cell>
        </row>
        <row r="927">
          <cell r="A927">
            <v>44578</v>
          </cell>
          <cell r="B927">
            <v>43</v>
          </cell>
        </row>
        <row r="928">
          <cell r="A928">
            <v>44578</v>
          </cell>
          <cell r="B928">
            <v>43</v>
          </cell>
        </row>
        <row r="929">
          <cell r="A929">
            <v>44578</v>
          </cell>
          <cell r="B929">
            <v>43</v>
          </cell>
        </row>
        <row r="930">
          <cell r="A930">
            <v>44585</v>
          </cell>
          <cell r="B930">
            <v>44</v>
          </cell>
        </row>
        <row r="931">
          <cell r="A931">
            <v>44585</v>
          </cell>
          <cell r="B931">
            <v>44</v>
          </cell>
        </row>
        <row r="932">
          <cell r="A932">
            <v>44585</v>
          </cell>
          <cell r="B932">
            <v>44</v>
          </cell>
        </row>
        <row r="933">
          <cell r="A933">
            <v>44592</v>
          </cell>
          <cell r="B933">
            <v>45</v>
          </cell>
        </row>
        <row r="934">
          <cell r="A934">
            <v>44592</v>
          </cell>
          <cell r="B934">
            <v>45</v>
          </cell>
        </row>
        <row r="935">
          <cell r="A935">
            <v>44592</v>
          </cell>
          <cell r="B935">
            <v>45</v>
          </cell>
        </row>
        <row r="936">
          <cell r="A936">
            <v>44599</v>
          </cell>
          <cell r="B936">
            <v>46</v>
          </cell>
        </row>
        <row r="937">
          <cell r="A937">
            <v>44599</v>
          </cell>
          <cell r="B937">
            <v>46</v>
          </cell>
        </row>
        <row r="938">
          <cell r="A938">
            <v>44599</v>
          </cell>
          <cell r="B938">
            <v>46</v>
          </cell>
        </row>
        <row r="939">
          <cell r="A939">
            <v>44606</v>
          </cell>
          <cell r="B939">
            <v>47</v>
          </cell>
        </row>
        <row r="940">
          <cell r="A940">
            <v>44606</v>
          </cell>
          <cell r="B940">
            <v>47</v>
          </cell>
        </row>
        <row r="941">
          <cell r="A941">
            <v>44606</v>
          </cell>
          <cell r="B941">
            <v>47</v>
          </cell>
        </row>
        <row r="942">
          <cell r="A942">
            <v>44613</v>
          </cell>
          <cell r="B942">
            <v>48</v>
          </cell>
        </row>
        <row r="943">
          <cell r="A943">
            <v>44613</v>
          </cell>
          <cell r="B943">
            <v>48</v>
          </cell>
        </row>
        <row r="944">
          <cell r="A944">
            <v>44613</v>
          </cell>
          <cell r="B944">
            <v>48</v>
          </cell>
        </row>
        <row r="945">
          <cell r="A945">
            <v>44620</v>
          </cell>
          <cell r="B945">
            <v>49</v>
          </cell>
        </row>
        <row r="946">
          <cell r="A946">
            <v>44620</v>
          </cell>
          <cell r="B946">
            <v>49</v>
          </cell>
        </row>
        <row r="947">
          <cell r="A947">
            <v>44620</v>
          </cell>
          <cell r="B947">
            <v>49</v>
          </cell>
        </row>
        <row r="948">
          <cell r="A948">
            <v>44627</v>
          </cell>
          <cell r="B948">
            <v>50</v>
          </cell>
        </row>
        <row r="949">
          <cell r="A949">
            <v>44627</v>
          </cell>
          <cell r="B949">
            <v>50</v>
          </cell>
        </row>
        <row r="950">
          <cell r="A950">
            <v>44627</v>
          </cell>
          <cell r="B950">
            <v>50</v>
          </cell>
        </row>
        <row r="951">
          <cell r="A951">
            <v>44634</v>
          </cell>
          <cell r="B951">
            <v>51</v>
          </cell>
        </row>
        <row r="952">
          <cell r="A952">
            <v>44634</v>
          </cell>
          <cell r="B952">
            <v>51</v>
          </cell>
        </row>
        <row r="953">
          <cell r="A953">
            <v>44634</v>
          </cell>
          <cell r="B953">
            <v>51</v>
          </cell>
        </row>
        <row r="954">
          <cell r="A954">
            <v>44641</v>
          </cell>
          <cell r="B954">
            <v>52</v>
          </cell>
        </row>
        <row r="955">
          <cell r="A955">
            <v>44641</v>
          </cell>
          <cell r="B955">
            <v>52</v>
          </cell>
        </row>
        <row r="956">
          <cell r="A956">
            <v>44641</v>
          </cell>
          <cell r="B956">
            <v>52</v>
          </cell>
        </row>
        <row r="957">
          <cell r="A957">
            <v>44648</v>
          </cell>
          <cell r="B957">
            <v>53</v>
          </cell>
        </row>
        <row r="958">
          <cell r="A958">
            <v>44648</v>
          </cell>
          <cell r="B958">
            <v>53</v>
          </cell>
        </row>
        <row r="959">
          <cell r="A959">
            <v>44648</v>
          </cell>
          <cell r="B959">
            <v>53</v>
          </cell>
        </row>
        <row r="960">
          <cell r="A960">
            <v>44284</v>
          </cell>
          <cell r="B960">
            <v>1</v>
          </cell>
        </row>
        <row r="961">
          <cell r="A961">
            <v>44284</v>
          </cell>
          <cell r="B961">
            <v>1</v>
          </cell>
        </row>
        <row r="962">
          <cell r="A962">
            <v>44284</v>
          </cell>
          <cell r="B962">
            <v>1</v>
          </cell>
        </row>
        <row r="963">
          <cell r="A963">
            <v>44291</v>
          </cell>
          <cell r="B963">
            <v>2</v>
          </cell>
        </row>
        <row r="964">
          <cell r="A964">
            <v>44291</v>
          </cell>
          <cell r="B964">
            <v>2</v>
          </cell>
        </row>
        <row r="965">
          <cell r="A965">
            <v>44291</v>
          </cell>
          <cell r="B965">
            <v>2</v>
          </cell>
        </row>
        <row r="966">
          <cell r="A966">
            <v>44298</v>
          </cell>
          <cell r="B966">
            <v>3</v>
          </cell>
        </row>
        <row r="967">
          <cell r="A967">
            <v>44298</v>
          </cell>
          <cell r="B967">
            <v>3</v>
          </cell>
        </row>
        <row r="968">
          <cell r="A968">
            <v>44298</v>
          </cell>
          <cell r="B968">
            <v>3</v>
          </cell>
        </row>
        <row r="969">
          <cell r="A969">
            <v>44305</v>
          </cell>
          <cell r="B969">
            <v>4</v>
          </cell>
        </row>
        <row r="970">
          <cell r="A970">
            <v>44305</v>
          </cell>
          <cell r="B970">
            <v>4</v>
          </cell>
        </row>
        <row r="971">
          <cell r="A971">
            <v>44305</v>
          </cell>
          <cell r="B971">
            <v>4</v>
          </cell>
        </row>
        <row r="972">
          <cell r="A972">
            <v>44312</v>
          </cell>
          <cell r="B972">
            <v>5</v>
          </cell>
        </row>
        <row r="973">
          <cell r="A973">
            <v>44312</v>
          </cell>
          <cell r="B973">
            <v>5</v>
          </cell>
        </row>
        <row r="974">
          <cell r="A974">
            <v>44312</v>
          </cell>
          <cell r="B974">
            <v>5</v>
          </cell>
        </row>
        <row r="975">
          <cell r="A975">
            <v>44319</v>
          </cell>
          <cell r="B975">
            <v>6</v>
          </cell>
        </row>
        <row r="976">
          <cell r="A976">
            <v>44319</v>
          </cell>
          <cell r="B976">
            <v>6</v>
          </cell>
        </row>
        <row r="977">
          <cell r="A977">
            <v>44319</v>
          </cell>
          <cell r="B977">
            <v>6</v>
          </cell>
        </row>
        <row r="978">
          <cell r="A978">
            <v>44326</v>
          </cell>
          <cell r="B978">
            <v>7</v>
          </cell>
        </row>
        <row r="979">
          <cell r="A979">
            <v>44326</v>
          </cell>
          <cell r="B979">
            <v>7</v>
          </cell>
        </row>
        <row r="980">
          <cell r="A980">
            <v>44326</v>
          </cell>
          <cell r="B980">
            <v>7</v>
          </cell>
        </row>
        <row r="981">
          <cell r="A981">
            <v>44333</v>
          </cell>
          <cell r="B981">
            <v>8</v>
          </cell>
        </row>
        <row r="982">
          <cell r="A982">
            <v>44333</v>
          </cell>
          <cell r="B982">
            <v>8</v>
          </cell>
        </row>
        <row r="983">
          <cell r="A983">
            <v>44333</v>
          </cell>
          <cell r="B983">
            <v>8</v>
          </cell>
        </row>
        <row r="984">
          <cell r="A984">
            <v>44340</v>
          </cell>
          <cell r="B984">
            <v>9</v>
          </cell>
        </row>
        <row r="985">
          <cell r="A985">
            <v>44340</v>
          </cell>
          <cell r="B985">
            <v>9</v>
          </cell>
        </row>
        <row r="986">
          <cell r="A986">
            <v>44340</v>
          </cell>
          <cell r="B986">
            <v>9</v>
          </cell>
        </row>
        <row r="987">
          <cell r="A987">
            <v>44347</v>
          </cell>
          <cell r="B987">
            <v>10</v>
          </cell>
        </row>
        <row r="988">
          <cell r="A988">
            <v>44347</v>
          </cell>
          <cell r="B988">
            <v>10</v>
          </cell>
        </row>
        <row r="989">
          <cell r="A989">
            <v>44347</v>
          </cell>
          <cell r="B989">
            <v>10</v>
          </cell>
        </row>
        <row r="990">
          <cell r="A990">
            <v>44354</v>
          </cell>
          <cell r="B990">
            <v>11</v>
          </cell>
        </row>
        <row r="991">
          <cell r="A991">
            <v>44354</v>
          </cell>
          <cell r="B991">
            <v>11</v>
          </cell>
        </row>
        <row r="992">
          <cell r="A992">
            <v>44354</v>
          </cell>
          <cell r="B992">
            <v>11</v>
          </cell>
        </row>
        <row r="993">
          <cell r="A993">
            <v>44361</v>
          </cell>
          <cell r="B993">
            <v>12</v>
          </cell>
        </row>
        <row r="994">
          <cell r="A994">
            <v>44361</v>
          </cell>
          <cell r="B994">
            <v>12</v>
          </cell>
        </row>
        <row r="995">
          <cell r="A995">
            <v>44361</v>
          </cell>
          <cell r="B995">
            <v>12</v>
          </cell>
        </row>
        <row r="996">
          <cell r="A996">
            <v>44368</v>
          </cell>
          <cell r="B996">
            <v>13</v>
          </cell>
        </row>
        <row r="997">
          <cell r="A997">
            <v>44368</v>
          </cell>
          <cell r="B997">
            <v>13</v>
          </cell>
        </row>
        <row r="998">
          <cell r="A998">
            <v>44368</v>
          </cell>
          <cell r="B998">
            <v>13</v>
          </cell>
        </row>
        <row r="999">
          <cell r="A999">
            <v>44375</v>
          </cell>
          <cell r="B999">
            <v>14</v>
          </cell>
        </row>
        <row r="1000">
          <cell r="A1000">
            <v>44375</v>
          </cell>
          <cell r="B1000">
            <v>14</v>
          </cell>
        </row>
        <row r="1001">
          <cell r="A1001">
            <v>44375</v>
          </cell>
          <cell r="B1001">
            <v>14</v>
          </cell>
        </row>
        <row r="1002">
          <cell r="A1002">
            <v>44382</v>
          </cell>
          <cell r="B1002">
            <v>15</v>
          </cell>
        </row>
        <row r="1003">
          <cell r="A1003">
            <v>44382</v>
          </cell>
          <cell r="B1003">
            <v>15</v>
          </cell>
        </row>
        <row r="1004">
          <cell r="A1004">
            <v>44382</v>
          </cell>
          <cell r="B1004">
            <v>15</v>
          </cell>
        </row>
        <row r="1005">
          <cell r="A1005">
            <v>44389</v>
          </cell>
          <cell r="B1005">
            <v>16</v>
          </cell>
        </row>
        <row r="1006">
          <cell r="A1006">
            <v>44389</v>
          </cell>
          <cell r="B1006">
            <v>16</v>
          </cell>
        </row>
        <row r="1007">
          <cell r="A1007">
            <v>44389</v>
          </cell>
          <cell r="B1007">
            <v>16</v>
          </cell>
        </row>
        <row r="1008">
          <cell r="A1008">
            <v>44396</v>
          </cell>
          <cell r="B1008">
            <v>17</v>
          </cell>
        </row>
        <row r="1009">
          <cell r="A1009">
            <v>44396</v>
          </cell>
          <cell r="B1009">
            <v>17</v>
          </cell>
        </row>
        <row r="1010">
          <cell r="A1010">
            <v>44396</v>
          </cell>
          <cell r="B1010">
            <v>17</v>
          </cell>
        </row>
        <row r="1011">
          <cell r="A1011">
            <v>44403</v>
          </cell>
          <cell r="B1011">
            <v>18</v>
          </cell>
        </row>
        <row r="1012">
          <cell r="A1012">
            <v>44403</v>
          </cell>
          <cell r="B1012">
            <v>18</v>
          </cell>
        </row>
        <row r="1013">
          <cell r="A1013">
            <v>44403</v>
          </cell>
          <cell r="B1013">
            <v>18</v>
          </cell>
        </row>
        <row r="1014">
          <cell r="A1014">
            <v>44410</v>
          </cell>
          <cell r="B1014">
            <v>19</v>
          </cell>
        </row>
        <row r="1015">
          <cell r="A1015">
            <v>44410</v>
          </cell>
          <cell r="B1015">
            <v>19</v>
          </cell>
        </row>
        <row r="1016">
          <cell r="A1016">
            <v>44410</v>
          </cell>
          <cell r="B1016">
            <v>19</v>
          </cell>
        </row>
        <row r="1017">
          <cell r="A1017">
            <v>44417</v>
          </cell>
          <cell r="B1017">
            <v>20</v>
          </cell>
        </row>
        <row r="1018">
          <cell r="A1018">
            <v>44417</v>
          </cell>
          <cell r="B1018">
            <v>20</v>
          </cell>
        </row>
        <row r="1019">
          <cell r="A1019">
            <v>44417</v>
          </cell>
          <cell r="B1019">
            <v>20</v>
          </cell>
        </row>
        <row r="1020">
          <cell r="A1020">
            <v>44424</v>
          </cell>
          <cell r="B1020">
            <v>21</v>
          </cell>
        </row>
        <row r="1021">
          <cell r="A1021">
            <v>44424</v>
          </cell>
          <cell r="B1021">
            <v>21</v>
          </cell>
        </row>
        <row r="1022">
          <cell r="A1022">
            <v>44424</v>
          </cell>
          <cell r="B1022">
            <v>21</v>
          </cell>
        </row>
        <row r="1023">
          <cell r="A1023">
            <v>44431</v>
          </cell>
          <cell r="B1023">
            <v>22</v>
          </cell>
        </row>
        <row r="1024">
          <cell r="A1024">
            <v>44431</v>
          </cell>
          <cell r="B1024">
            <v>22</v>
          </cell>
        </row>
        <row r="1025">
          <cell r="A1025">
            <v>44431</v>
          </cell>
          <cell r="B1025">
            <v>22</v>
          </cell>
        </row>
        <row r="1026">
          <cell r="A1026">
            <v>44438</v>
          </cell>
          <cell r="B1026">
            <v>23</v>
          </cell>
        </row>
        <row r="1027">
          <cell r="A1027">
            <v>44438</v>
          </cell>
          <cell r="B1027">
            <v>23</v>
          </cell>
        </row>
        <row r="1028">
          <cell r="A1028">
            <v>44438</v>
          </cell>
          <cell r="B1028">
            <v>23</v>
          </cell>
        </row>
        <row r="1029">
          <cell r="A1029">
            <v>44445</v>
          </cell>
          <cell r="B1029">
            <v>24</v>
          </cell>
        </row>
        <row r="1030">
          <cell r="A1030">
            <v>44445</v>
          </cell>
          <cell r="B1030">
            <v>24</v>
          </cell>
        </row>
        <row r="1031">
          <cell r="A1031">
            <v>44445</v>
          </cell>
          <cell r="B1031">
            <v>24</v>
          </cell>
        </row>
        <row r="1032">
          <cell r="A1032">
            <v>44452</v>
          </cell>
          <cell r="B1032">
            <v>25</v>
          </cell>
        </row>
        <row r="1033">
          <cell r="A1033">
            <v>44452</v>
          </cell>
          <cell r="B1033">
            <v>25</v>
          </cell>
        </row>
        <row r="1034">
          <cell r="A1034">
            <v>44452</v>
          </cell>
          <cell r="B1034">
            <v>25</v>
          </cell>
        </row>
        <row r="1035">
          <cell r="A1035">
            <v>44459</v>
          </cell>
          <cell r="B1035">
            <v>26</v>
          </cell>
        </row>
        <row r="1036">
          <cell r="A1036">
            <v>44459</v>
          </cell>
          <cell r="B1036">
            <v>26</v>
          </cell>
        </row>
        <row r="1037">
          <cell r="A1037">
            <v>44459</v>
          </cell>
          <cell r="B1037">
            <v>26</v>
          </cell>
        </row>
        <row r="1038">
          <cell r="A1038">
            <v>44466</v>
          </cell>
          <cell r="B1038">
            <v>27</v>
          </cell>
        </row>
        <row r="1039">
          <cell r="A1039">
            <v>44466</v>
          </cell>
          <cell r="B1039">
            <v>27</v>
          </cell>
        </row>
        <row r="1040">
          <cell r="A1040">
            <v>44466</v>
          </cell>
          <cell r="B1040">
            <v>27</v>
          </cell>
        </row>
        <row r="1041">
          <cell r="A1041">
            <v>44473</v>
          </cell>
          <cell r="B1041">
            <v>28</v>
          </cell>
        </row>
        <row r="1042">
          <cell r="A1042">
            <v>44473</v>
          </cell>
          <cell r="B1042">
            <v>28</v>
          </cell>
        </row>
        <row r="1043">
          <cell r="A1043">
            <v>44473</v>
          </cell>
          <cell r="B1043">
            <v>28</v>
          </cell>
        </row>
        <row r="1044">
          <cell r="A1044">
            <v>44480</v>
          </cell>
          <cell r="B1044">
            <v>29</v>
          </cell>
        </row>
        <row r="1045">
          <cell r="A1045">
            <v>44480</v>
          </cell>
          <cell r="B1045">
            <v>29</v>
          </cell>
        </row>
        <row r="1046">
          <cell r="A1046">
            <v>44480</v>
          </cell>
          <cell r="B1046">
            <v>29</v>
          </cell>
        </row>
        <row r="1047">
          <cell r="A1047">
            <v>44487</v>
          </cell>
          <cell r="B1047">
            <v>30</v>
          </cell>
        </row>
        <row r="1048">
          <cell r="A1048">
            <v>44487</v>
          </cell>
          <cell r="B1048">
            <v>30</v>
          </cell>
        </row>
        <row r="1049">
          <cell r="A1049">
            <v>44487</v>
          </cell>
          <cell r="B1049">
            <v>30</v>
          </cell>
        </row>
        <row r="1050">
          <cell r="A1050">
            <v>44494</v>
          </cell>
          <cell r="B1050">
            <v>31</v>
          </cell>
        </row>
        <row r="1051">
          <cell r="A1051">
            <v>44494</v>
          </cell>
          <cell r="B1051">
            <v>31</v>
          </cell>
        </row>
        <row r="1052">
          <cell r="A1052">
            <v>44494</v>
          </cell>
          <cell r="B1052">
            <v>31</v>
          </cell>
        </row>
        <row r="1053">
          <cell r="A1053">
            <v>44501</v>
          </cell>
          <cell r="B1053">
            <v>32</v>
          </cell>
        </row>
        <row r="1054">
          <cell r="A1054">
            <v>44501</v>
          </cell>
          <cell r="B1054">
            <v>32</v>
          </cell>
        </row>
        <row r="1055">
          <cell r="A1055">
            <v>44501</v>
          </cell>
          <cell r="B1055">
            <v>32</v>
          </cell>
        </row>
        <row r="1056">
          <cell r="A1056">
            <v>44508</v>
          </cell>
          <cell r="B1056">
            <v>33</v>
          </cell>
        </row>
        <row r="1057">
          <cell r="A1057">
            <v>44508</v>
          </cell>
          <cell r="B1057">
            <v>33</v>
          </cell>
        </row>
        <row r="1058">
          <cell r="A1058">
            <v>44508</v>
          </cell>
          <cell r="B1058">
            <v>33</v>
          </cell>
        </row>
        <row r="1059">
          <cell r="A1059">
            <v>44515</v>
          </cell>
          <cell r="B1059">
            <v>34</v>
          </cell>
        </row>
        <row r="1060">
          <cell r="A1060">
            <v>44515</v>
          </cell>
          <cell r="B1060">
            <v>34</v>
          </cell>
        </row>
        <row r="1061">
          <cell r="A1061">
            <v>44515</v>
          </cell>
          <cell r="B1061">
            <v>34</v>
          </cell>
        </row>
        <row r="1062">
          <cell r="A1062">
            <v>44522</v>
          </cell>
          <cell r="B1062">
            <v>35</v>
          </cell>
        </row>
        <row r="1063">
          <cell r="A1063">
            <v>44522</v>
          </cell>
          <cell r="B1063">
            <v>35</v>
          </cell>
        </row>
        <row r="1064">
          <cell r="A1064">
            <v>44522</v>
          </cell>
          <cell r="B1064">
            <v>35</v>
          </cell>
        </row>
        <row r="1065">
          <cell r="A1065">
            <v>44529</v>
          </cell>
          <cell r="B1065">
            <v>36</v>
          </cell>
        </row>
        <row r="1066">
          <cell r="A1066">
            <v>44529</v>
          </cell>
          <cell r="B1066">
            <v>36</v>
          </cell>
        </row>
        <row r="1067">
          <cell r="A1067">
            <v>44529</v>
          </cell>
          <cell r="B1067">
            <v>36</v>
          </cell>
        </row>
        <row r="1068">
          <cell r="A1068">
            <v>44536</v>
          </cell>
          <cell r="B1068">
            <v>37</v>
          </cell>
        </row>
        <row r="1069">
          <cell r="A1069">
            <v>44536</v>
          </cell>
          <cell r="B1069">
            <v>37</v>
          </cell>
        </row>
        <row r="1070">
          <cell r="A1070">
            <v>44536</v>
          </cell>
          <cell r="B1070">
            <v>37</v>
          </cell>
        </row>
        <row r="1071">
          <cell r="A1071">
            <v>44543</v>
          </cell>
          <cell r="B1071">
            <v>38</v>
          </cell>
        </row>
        <row r="1072">
          <cell r="A1072">
            <v>44543</v>
          </cell>
          <cell r="B1072">
            <v>38</v>
          </cell>
        </row>
        <row r="1073">
          <cell r="A1073">
            <v>44543</v>
          </cell>
          <cell r="B1073">
            <v>38</v>
          </cell>
        </row>
        <row r="1074">
          <cell r="A1074">
            <v>44550</v>
          </cell>
          <cell r="B1074">
            <v>39</v>
          </cell>
        </row>
        <row r="1075">
          <cell r="A1075">
            <v>44550</v>
          </cell>
          <cell r="B1075">
            <v>39</v>
          </cell>
        </row>
        <row r="1076">
          <cell r="A1076">
            <v>44550</v>
          </cell>
          <cell r="B1076">
            <v>39</v>
          </cell>
        </row>
        <row r="1077">
          <cell r="A1077">
            <v>44557</v>
          </cell>
          <cell r="B1077">
            <v>40</v>
          </cell>
        </row>
        <row r="1078">
          <cell r="A1078">
            <v>44557</v>
          </cell>
          <cell r="B1078">
            <v>40</v>
          </cell>
        </row>
        <row r="1079">
          <cell r="A1079">
            <v>44557</v>
          </cell>
          <cell r="B1079">
            <v>40</v>
          </cell>
        </row>
        <row r="1080">
          <cell r="A1080">
            <v>44564</v>
          </cell>
          <cell r="B1080">
            <v>41</v>
          </cell>
        </row>
        <row r="1081">
          <cell r="A1081">
            <v>44564</v>
          </cell>
          <cell r="B1081">
            <v>41</v>
          </cell>
        </row>
        <row r="1082">
          <cell r="A1082">
            <v>44564</v>
          </cell>
          <cell r="B1082">
            <v>41</v>
          </cell>
        </row>
        <row r="1083">
          <cell r="A1083">
            <v>44571</v>
          </cell>
          <cell r="B1083">
            <v>42</v>
          </cell>
        </row>
        <row r="1084">
          <cell r="A1084">
            <v>44571</v>
          </cell>
          <cell r="B1084">
            <v>42</v>
          </cell>
        </row>
        <row r="1085">
          <cell r="A1085">
            <v>44571</v>
          </cell>
          <cell r="B1085">
            <v>42</v>
          </cell>
        </row>
        <row r="1086">
          <cell r="A1086">
            <v>44578</v>
          </cell>
          <cell r="B1086">
            <v>43</v>
          </cell>
        </row>
        <row r="1087">
          <cell r="A1087">
            <v>44578</v>
          </cell>
          <cell r="B1087">
            <v>43</v>
          </cell>
        </row>
        <row r="1088">
          <cell r="A1088">
            <v>44578</v>
          </cell>
          <cell r="B1088">
            <v>43</v>
          </cell>
        </row>
        <row r="1089">
          <cell r="A1089">
            <v>44585</v>
          </cell>
          <cell r="B1089">
            <v>44</v>
          </cell>
        </row>
        <row r="1090">
          <cell r="A1090">
            <v>44585</v>
          </cell>
          <cell r="B1090">
            <v>44</v>
          </cell>
        </row>
        <row r="1091">
          <cell r="A1091">
            <v>44585</v>
          </cell>
          <cell r="B1091">
            <v>44</v>
          </cell>
        </row>
        <row r="1092">
          <cell r="A1092">
            <v>44592</v>
          </cell>
          <cell r="B1092">
            <v>45</v>
          </cell>
        </row>
        <row r="1093">
          <cell r="A1093">
            <v>44592</v>
          </cell>
          <cell r="B1093">
            <v>45</v>
          </cell>
        </row>
        <row r="1094">
          <cell r="A1094">
            <v>44592</v>
          </cell>
          <cell r="B1094">
            <v>45</v>
          </cell>
        </row>
        <row r="1095">
          <cell r="A1095">
            <v>44599</v>
          </cell>
          <cell r="B1095">
            <v>46</v>
          </cell>
        </row>
        <row r="1096">
          <cell r="A1096">
            <v>44599</v>
          </cell>
          <cell r="B1096">
            <v>46</v>
          </cell>
        </row>
        <row r="1097">
          <cell r="A1097">
            <v>44599</v>
          </cell>
          <cell r="B1097">
            <v>46</v>
          </cell>
        </row>
        <row r="1098">
          <cell r="A1098">
            <v>44606</v>
          </cell>
          <cell r="B1098">
            <v>47</v>
          </cell>
        </row>
        <row r="1099">
          <cell r="A1099">
            <v>44606</v>
          </cell>
          <cell r="B1099">
            <v>47</v>
          </cell>
        </row>
        <row r="1100">
          <cell r="A1100">
            <v>44606</v>
          </cell>
          <cell r="B1100">
            <v>47</v>
          </cell>
        </row>
        <row r="1101">
          <cell r="A1101">
            <v>44613</v>
          </cell>
          <cell r="B1101">
            <v>48</v>
          </cell>
        </row>
        <row r="1102">
          <cell r="A1102">
            <v>44613</v>
          </cell>
          <cell r="B1102">
            <v>48</v>
          </cell>
        </row>
        <row r="1103">
          <cell r="A1103">
            <v>44613</v>
          </cell>
          <cell r="B1103">
            <v>48</v>
          </cell>
        </row>
        <row r="1104">
          <cell r="A1104">
            <v>44620</v>
          </cell>
          <cell r="B1104">
            <v>49</v>
          </cell>
        </row>
        <row r="1105">
          <cell r="A1105">
            <v>44620</v>
          </cell>
          <cell r="B1105">
            <v>49</v>
          </cell>
        </row>
        <row r="1106">
          <cell r="A1106">
            <v>44620</v>
          </cell>
          <cell r="B1106">
            <v>49</v>
          </cell>
        </row>
        <row r="1107">
          <cell r="A1107">
            <v>44627</v>
          </cell>
          <cell r="B1107">
            <v>50</v>
          </cell>
        </row>
        <row r="1108">
          <cell r="A1108">
            <v>44627</v>
          </cell>
          <cell r="B1108">
            <v>50</v>
          </cell>
        </row>
        <row r="1109">
          <cell r="A1109">
            <v>44627</v>
          </cell>
          <cell r="B1109">
            <v>50</v>
          </cell>
        </row>
        <row r="1110">
          <cell r="A1110">
            <v>44634</v>
          </cell>
          <cell r="B1110">
            <v>51</v>
          </cell>
        </row>
        <row r="1111">
          <cell r="A1111">
            <v>44634</v>
          </cell>
          <cell r="B1111">
            <v>51</v>
          </cell>
        </row>
        <row r="1112">
          <cell r="A1112">
            <v>44634</v>
          </cell>
          <cell r="B1112">
            <v>51</v>
          </cell>
        </row>
        <row r="1113">
          <cell r="A1113">
            <v>44641</v>
          </cell>
          <cell r="B1113">
            <v>52</v>
          </cell>
        </row>
        <row r="1114">
          <cell r="A1114">
            <v>44641</v>
          </cell>
          <cell r="B1114">
            <v>52</v>
          </cell>
        </row>
        <row r="1115">
          <cell r="A1115">
            <v>44641</v>
          </cell>
          <cell r="B1115">
            <v>52</v>
          </cell>
        </row>
        <row r="1116">
          <cell r="A1116">
            <v>44648</v>
          </cell>
          <cell r="B1116">
            <v>53</v>
          </cell>
        </row>
        <row r="1117">
          <cell r="A1117">
            <v>44648</v>
          </cell>
          <cell r="B1117">
            <v>53</v>
          </cell>
        </row>
        <row r="1118">
          <cell r="A1118">
            <v>44648</v>
          </cell>
          <cell r="B1118">
            <v>53</v>
          </cell>
        </row>
        <row r="1119">
          <cell r="A1119">
            <v>44284</v>
          </cell>
          <cell r="B1119">
            <v>1</v>
          </cell>
        </row>
        <row r="1120">
          <cell r="A1120">
            <v>44284</v>
          </cell>
          <cell r="B1120">
            <v>1</v>
          </cell>
        </row>
        <row r="1121">
          <cell r="A1121">
            <v>44284</v>
          </cell>
          <cell r="B1121">
            <v>1</v>
          </cell>
        </row>
        <row r="1122">
          <cell r="A1122">
            <v>44291</v>
          </cell>
          <cell r="B1122">
            <v>2</v>
          </cell>
        </row>
        <row r="1123">
          <cell r="A1123">
            <v>44291</v>
          </cell>
          <cell r="B1123">
            <v>2</v>
          </cell>
        </row>
        <row r="1124">
          <cell r="A1124">
            <v>44291</v>
          </cell>
          <cell r="B1124">
            <v>2</v>
          </cell>
        </row>
        <row r="1125">
          <cell r="A1125">
            <v>44298</v>
          </cell>
          <cell r="B1125">
            <v>3</v>
          </cell>
        </row>
        <row r="1126">
          <cell r="A1126">
            <v>44298</v>
          </cell>
          <cell r="B1126">
            <v>3</v>
          </cell>
        </row>
        <row r="1127">
          <cell r="A1127">
            <v>44298</v>
          </cell>
          <cell r="B1127">
            <v>3</v>
          </cell>
        </row>
        <row r="1128">
          <cell r="A1128">
            <v>44305</v>
          </cell>
          <cell r="B1128">
            <v>4</v>
          </cell>
        </row>
        <row r="1129">
          <cell r="A1129">
            <v>44305</v>
          </cell>
          <cell r="B1129">
            <v>4</v>
          </cell>
        </row>
        <row r="1130">
          <cell r="A1130">
            <v>44305</v>
          </cell>
          <cell r="B1130">
            <v>4</v>
          </cell>
        </row>
        <row r="1131">
          <cell r="A1131">
            <v>44312</v>
          </cell>
          <cell r="B1131">
            <v>5</v>
          </cell>
        </row>
        <row r="1132">
          <cell r="A1132">
            <v>44312</v>
          </cell>
          <cell r="B1132">
            <v>5</v>
          </cell>
        </row>
        <row r="1133">
          <cell r="A1133">
            <v>44312</v>
          </cell>
          <cell r="B1133">
            <v>5</v>
          </cell>
        </row>
        <row r="1134">
          <cell r="A1134">
            <v>44319</v>
          </cell>
          <cell r="B1134">
            <v>6</v>
          </cell>
        </row>
        <row r="1135">
          <cell r="A1135">
            <v>44319</v>
          </cell>
          <cell r="B1135">
            <v>6</v>
          </cell>
        </row>
        <row r="1136">
          <cell r="A1136">
            <v>44319</v>
          </cell>
          <cell r="B1136">
            <v>6</v>
          </cell>
        </row>
        <row r="1137">
          <cell r="A1137">
            <v>44326</v>
          </cell>
          <cell r="B1137">
            <v>7</v>
          </cell>
        </row>
        <row r="1138">
          <cell r="A1138">
            <v>44326</v>
          </cell>
          <cell r="B1138">
            <v>7</v>
          </cell>
        </row>
        <row r="1139">
          <cell r="A1139">
            <v>44326</v>
          </cell>
          <cell r="B1139">
            <v>7</v>
          </cell>
        </row>
        <row r="1140">
          <cell r="A1140">
            <v>44333</v>
          </cell>
          <cell r="B1140">
            <v>8</v>
          </cell>
        </row>
        <row r="1141">
          <cell r="A1141">
            <v>44333</v>
          </cell>
          <cell r="B1141">
            <v>8</v>
          </cell>
        </row>
        <row r="1142">
          <cell r="A1142">
            <v>44333</v>
          </cell>
          <cell r="B1142">
            <v>8</v>
          </cell>
        </row>
        <row r="1143">
          <cell r="A1143">
            <v>44340</v>
          </cell>
          <cell r="B1143">
            <v>9</v>
          </cell>
        </row>
        <row r="1144">
          <cell r="A1144">
            <v>44340</v>
          </cell>
          <cell r="B1144">
            <v>9</v>
          </cell>
        </row>
        <row r="1145">
          <cell r="A1145">
            <v>44340</v>
          </cell>
          <cell r="B1145">
            <v>9</v>
          </cell>
        </row>
        <row r="1146">
          <cell r="A1146">
            <v>44347</v>
          </cell>
          <cell r="B1146">
            <v>10</v>
          </cell>
        </row>
        <row r="1147">
          <cell r="A1147">
            <v>44347</v>
          </cell>
          <cell r="B1147">
            <v>10</v>
          </cell>
        </row>
        <row r="1148">
          <cell r="A1148">
            <v>44347</v>
          </cell>
          <cell r="B1148">
            <v>10</v>
          </cell>
        </row>
        <row r="1149">
          <cell r="A1149">
            <v>44354</v>
          </cell>
          <cell r="B1149">
            <v>11</v>
          </cell>
        </row>
        <row r="1150">
          <cell r="A1150">
            <v>44354</v>
          </cell>
          <cell r="B1150">
            <v>11</v>
          </cell>
        </row>
        <row r="1151">
          <cell r="A1151">
            <v>44354</v>
          </cell>
          <cell r="B1151">
            <v>11</v>
          </cell>
        </row>
        <row r="1152">
          <cell r="A1152">
            <v>44361</v>
          </cell>
          <cell r="B1152">
            <v>12</v>
          </cell>
        </row>
        <row r="1153">
          <cell r="A1153">
            <v>44361</v>
          </cell>
          <cell r="B1153">
            <v>12</v>
          </cell>
        </row>
        <row r="1154">
          <cell r="A1154">
            <v>44361</v>
          </cell>
          <cell r="B1154">
            <v>12</v>
          </cell>
        </row>
        <row r="1155">
          <cell r="A1155">
            <v>44368</v>
          </cell>
          <cell r="B1155">
            <v>13</v>
          </cell>
        </row>
        <row r="1156">
          <cell r="A1156">
            <v>44368</v>
          </cell>
          <cell r="B1156">
            <v>13</v>
          </cell>
        </row>
        <row r="1157">
          <cell r="A1157">
            <v>44368</v>
          </cell>
          <cell r="B1157">
            <v>13</v>
          </cell>
        </row>
        <row r="1158">
          <cell r="A1158">
            <v>44375</v>
          </cell>
          <cell r="B1158">
            <v>14</v>
          </cell>
        </row>
        <row r="1159">
          <cell r="A1159">
            <v>44375</v>
          </cell>
          <cell r="B1159">
            <v>14</v>
          </cell>
        </row>
        <row r="1160">
          <cell r="A1160">
            <v>44375</v>
          </cell>
          <cell r="B1160">
            <v>14</v>
          </cell>
        </row>
        <row r="1161">
          <cell r="A1161">
            <v>44382</v>
          </cell>
          <cell r="B1161">
            <v>15</v>
          </cell>
        </row>
        <row r="1162">
          <cell r="A1162">
            <v>44382</v>
          </cell>
          <cell r="B1162">
            <v>15</v>
          </cell>
        </row>
        <row r="1163">
          <cell r="A1163">
            <v>44382</v>
          </cell>
          <cell r="B1163">
            <v>15</v>
          </cell>
        </row>
        <row r="1164">
          <cell r="A1164">
            <v>44389</v>
          </cell>
          <cell r="B1164">
            <v>16</v>
          </cell>
        </row>
        <row r="1165">
          <cell r="A1165">
            <v>44389</v>
          </cell>
          <cell r="B1165">
            <v>16</v>
          </cell>
        </row>
        <row r="1166">
          <cell r="A1166">
            <v>44389</v>
          </cell>
          <cell r="B1166">
            <v>16</v>
          </cell>
        </row>
        <row r="1167">
          <cell r="A1167">
            <v>44396</v>
          </cell>
          <cell r="B1167">
            <v>17</v>
          </cell>
        </row>
        <row r="1168">
          <cell r="A1168">
            <v>44396</v>
          </cell>
          <cell r="B1168">
            <v>17</v>
          </cell>
        </row>
        <row r="1169">
          <cell r="A1169">
            <v>44396</v>
          </cell>
          <cell r="B1169">
            <v>17</v>
          </cell>
        </row>
        <row r="1170">
          <cell r="A1170">
            <v>44403</v>
          </cell>
          <cell r="B1170">
            <v>18</v>
          </cell>
        </row>
        <row r="1171">
          <cell r="A1171">
            <v>44403</v>
          </cell>
          <cell r="B1171">
            <v>18</v>
          </cell>
        </row>
        <row r="1172">
          <cell r="A1172">
            <v>44403</v>
          </cell>
          <cell r="B1172">
            <v>18</v>
          </cell>
        </row>
        <row r="1173">
          <cell r="A1173">
            <v>44410</v>
          </cell>
          <cell r="B1173">
            <v>19</v>
          </cell>
        </row>
        <row r="1174">
          <cell r="A1174">
            <v>44410</v>
          </cell>
          <cell r="B1174">
            <v>19</v>
          </cell>
        </row>
        <row r="1175">
          <cell r="A1175">
            <v>44410</v>
          </cell>
          <cell r="B1175">
            <v>19</v>
          </cell>
        </row>
        <row r="1176">
          <cell r="A1176">
            <v>44417</v>
          </cell>
          <cell r="B1176">
            <v>20</v>
          </cell>
        </row>
        <row r="1177">
          <cell r="A1177">
            <v>44417</v>
          </cell>
          <cell r="B1177">
            <v>20</v>
          </cell>
        </row>
        <row r="1178">
          <cell r="A1178">
            <v>44417</v>
          </cell>
          <cell r="B1178">
            <v>20</v>
          </cell>
        </row>
        <row r="1179">
          <cell r="A1179">
            <v>44424</v>
          </cell>
          <cell r="B1179">
            <v>21</v>
          </cell>
        </row>
        <row r="1180">
          <cell r="A1180">
            <v>44424</v>
          </cell>
          <cell r="B1180">
            <v>21</v>
          </cell>
        </row>
        <row r="1181">
          <cell r="A1181">
            <v>44424</v>
          </cell>
          <cell r="B1181">
            <v>21</v>
          </cell>
        </row>
        <row r="1182">
          <cell r="A1182">
            <v>44431</v>
          </cell>
          <cell r="B1182">
            <v>22</v>
          </cell>
        </row>
        <row r="1183">
          <cell r="A1183">
            <v>44431</v>
          </cell>
          <cell r="B1183">
            <v>22</v>
          </cell>
        </row>
        <row r="1184">
          <cell r="A1184">
            <v>44431</v>
          </cell>
          <cell r="B1184">
            <v>22</v>
          </cell>
        </row>
        <row r="1185">
          <cell r="A1185">
            <v>44438</v>
          </cell>
          <cell r="B1185">
            <v>23</v>
          </cell>
        </row>
        <row r="1186">
          <cell r="A1186">
            <v>44438</v>
          </cell>
          <cell r="B1186">
            <v>23</v>
          </cell>
        </row>
        <row r="1187">
          <cell r="A1187">
            <v>44438</v>
          </cell>
          <cell r="B1187">
            <v>23</v>
          </cell>
        </row>
        <row r="1188">
          <cell r="A1188">
            <v>44445</v>
          </cell>
          <cell r="B1188">
            <v>24</v>
          </cell>
        </row>
        <row r="1189">
          <cell r="A1189">
            <v>44445</v>
          </cell>
          <cell r="B1189">
            <v>24</v>
          </cell>
        </row>
        <row r="1190">
          <cell r="A1190">
            <v>44445</v>
          </cell>
          <cell r="B1190">
            <v>24</v>
          </cell>
        </row>
        <row r="1191">
          <cell r="A1191">
            <v>44452</v>
          </cell>
          <cell r="B1191">
            <v>25</v>
          </cell>
        </row>
        <row r="1192">
          <cell r="A1192">
            <v>44452</v>
          </cell>
          <cell r="B1192">
            <v>25</v>
          </cell>
        </row>
        <row r="1193">
          <cell r="A1193">
            <v>44452</v>
          </cell>
          <cell r="B1193">
            <v>25</v>
          </cell>
        </row>
        <row r="1194">
          <cell r="A1194">
            <v>44459</v>
          </cell>
          <cell r="B1194">
            <v>26</v>
          </cell>
        </row>
        <row r="1195">
          <cell r="A1195">
            <v>44459</v>
          </cell>
          <cell r="B1195">
            <v>26</v>
          </cell>
        </row>
        <row r="1196">
          <cell r="A1196">
            <v>44459</v>
          </cell>
          <cell r="B1196">
            <v>26</v>
          </cell>
        </row>
        <row r="1197">
          <cell r="A1197">
            <v>44466</v>
          </cell>
          <cell r="B1197">
            <v>27</v>
          </cell>
        </row>
        <row r="1198">
          <cell r="A1198">
            <v>44466</v>
          </cell>
          <cell r="B1198">
            <v>27</v>
          </cell>
        </row>
        <row r="1199">
          <cell r="A1199">
            <v>44466</v>
          </cell>
          <cell r="B1199">
            <v>27</v>
          </cell>
        </row>
        <row r="1200">
          <cell r="A1200">
            <v>44473</v>
          </cell>
          <cell r="B1200">
            <v>28</v>
          </cell>
        </row>
        <row r="1201">
          <cell r="A1201">
            <v>44473</v>
          </cell>
          <cell r="B1201">
            <v>28</v>
          </cell>
        </row>
        <row r="1202">
          <cell r="A1202">
            <v>44473</v>
          </cell>
          <cell r="B1202">
            <v>28</v>
          </cell>
        </row>
        <row r="1203">
          <cell r="A1203">
            <v>44480</v>
          </cell>
          <cell r="B1203">
            <v>29</v>
          </cell>
        </row>
        <row r="1204">
          <cell r="A1204">
            <v>44480</v>
          </cell>
          <cell r="B1204">
            <v>29</v>
          </cell>
        </row>
        <row r="1205">
          <cell r="A1205">
            <v>44480</v>
          </cell>
          <cell r="B1205">
            <v>29</v>
          </cell>
        </row>
        <row r="1206">
          <cell r="A1206">
            <v>44487</v>
          </cell>
          <cell r="B1206">
            <v>30</v>
          </cell>
        </row>
        <row r="1207">
          <cell r="A1207">
            <v>44487</v>
          </cell>
          <cell r="B1207">
            <v>30</v>
          </cell>
        </row>
        <row r="1208">
          <cell r="A1208">
            <v>44487</v>
          </cell>
          <cell r="B1208">
            <v>30</v>
          </cell>
        </row>
        <row r="1209">
          <cell r="A1209">
            <v>44494</v>
          </cell>
          <cell r="B1209">
            <v>31</v>
          </cell>
        </row>
        <row r="1210">
          <cell r="A1210">
            <v>44494</v>
          </cell>
          <cell r="B1210">
            <v>31</v>
          </cell>
        </row>
        <row r="1211">
          <cell r="A1211">
            <v>44494</v>
          </cell>
          <cell r="B1211">
            <v>31</v>
          </cell>
        </row>
        <row r="1212">
          <cell r="A1212">
            <v>44501</v>
          </cell>
          <cell r="B1212">
            <v>32</v>
          </cell>
        </row>
        <row r="1213">
          <cell r="A1213">
            <v>44501</v>
          </cell>
          <cell r="B1213">
            <v>32</v>
          </cell>
        </row>
        <row r="1214">
          <cell r="A1214">
            <v>44501</v>
          </cell>
          <cell r="B1214">
            <v>32</v>
          </cell>
        </row>
        <row r="1215">
          <cell r="A1215">
            <v>44508</v>
          </cell>
          <cell r="B1215">
            <v>33</v>
          </cell>
        </row>
        <row r="1216">
          <cell r="A1216">
            <v>44508</v>
          </cell>
          <cell r="B1216">
            <v>33</v>
          </cell>
        </row>
        <row r="1217">
          <cell r="A1217">
            <v>44508</v>
          </cell>
          <cell r="B1217">
            <v>33</v>
          </cell>
        </row>
        <row r="1218">
          <cell r="A1218">
            <v>44515</v>
          </cell>
          <cell r="B1218">
            <v>34</v>
          </cell>
        </row>
        <row r="1219">
          <cell r="A1219">
            <v>44515</v>
          </cell>
          <cell r="B1219">
            <v>34</v>
          </cell>
        </row>
        <row r="1220">
          <cell r="A1220">
            <v>44515</v>
          </cell>
          <cell r="B1220">
            <v>34</v>
          </cell>
        </row>
        <row r="1221">
          <cell r="A1221">
            <v>44522</v>
          </cell>
          <cell r="B1221">
            <v>35</v>
          </cell>
        </row>
        <row r="1222">
          <cell r="A1222">
            <v>44522</v>
          </cell>
          <cell r="B1222">
            <v>35</v>
          </cell>
        </row>
        <row r="1223">
          <cell r="A1223">
            <v>44522</v>
          </cell>
          <cell r="B1223">
            <v>35</v>
          </cell>
        </row>
        <row r="1224">
          <cell r="A1224">
            <v>44529</v>
          </cell>
          <cell r="B1224">
            <v>36</v>
          </cell>
        </row>
        <row r="1225">
          <cell r="A1225">
            <v>44529</v>
          </cell>
          <cell r="B1225">
            <v>36</v>
          </cell>
        </row>
        <row r="1226">
          <cell r="A1226">
            <v>44529</v>
          </cell>
          <cell r="B1226">
            <v>36</v>
          </cell>
        </row>
        <row r="1227">
          <cell r="A1227">
            <v>44536</v>
          </cell>
          <cell r="B1227">
            <v>37</v>
          </cell>
        </row>
        <row r="1228">
          <cell r="A1228">
            <v>44536</v>
          </cell>
          <cell r="B1228">
            <v>37</v>
          </cell>
        </row>
        <row r="1229">
          <cell r="A1229">
            <v>44536</v>
          </cell>
          <cell r="B1229">
            <v>37</v>
          </cell>
        </row>
        <row r="1230">
          <cell r="A1230">
            <v>44543</v>
          </cell>
          <cell r="B1230">
            <v>38</v>
          </cell>
        </row>
        <row r="1231">
          <cell r="A1231">
            <v>44543</v>
          </cell>
          <cell r="B1231">
            <v>38</v>
          </cell>
        </row>
        <row r="1232">
          <cell r="A1232">
            <v>44543</v>
          </cell>
          <cell r="B1232">
            <v>38</v>
          </cell>
        </row>
        <row r="1233">
          <cell r="A1233">
            <v>44550</v>
          </cell>
          <cell r="B1233">
            <v>39</v>
          </cell>
        </row>
        <row r="1234">
          <cell r="A1234">
            <v>44550</v>
          </cell>
          <cell r="B1234">
            <v>39</v>
          </cell>
        </row>
        <row r="1235">
          <cell r="A1235">
            <v>44550</v>
          </cell>
          <cell r="B1235">
            <v>39</v>
          </cell>
        </row>
        <row r="1236">
          <cell r="A1236">
            <v>44557</v>
          </cell>
          <cell r="B1236">
            <v>40</v>
          </cell>
        </row>
        <row r="1237">
          <cell r="A1237">
            <v>44557</v>
          </cell>
          <cell r="B1237">
            <v>40</v>
          </cell>
        </row>
        <row r="1238">
          <cell r="A1238">
            <v>44557</v>
          </cell>
          <cell r="B1238">
            <v>40</v>
          </cell>
        </row>
        <row r="1239">
          <cell r="A1239">
            <v>44564</v>
          </cell>
          <cell r="B1239">
            <v>41</v>
          </cell>
        </row>
        <row r="1240">
          <cell r="A1240">
            <v>44564</v>
          </cell>
          <cell r="B1240">
            <v>41</v>
          </cell>
        </row>
        <row r="1241">
          <cell r="A1241">
            <v>44564</v>
          </cell>
          <cell r="B1241">
            <v>41</v>
          </cell>
        </row>
        <row r="1242">
          <cell r="A1242">
            <v>44571</v>
          </cell>
          <cell r="B1242">
            <v>42</v>
          </cell>
        </row>
        <row r="1243">
          <cell r="A1243">
            <v>44571</v>
          </cell>
          <cell r="B1243">
            <v>42</v>
          </cell>
        </row>
        <row r="1244">
          <cell r="A1244">
            <v>44571</v>
          </cell>
          <cell r="B1244">
            <v>42</v>
          </cell>
        </row>
        <row r="1245">
          <cell r="A1245">
            <v>44578</v>
          </cell>
          <cell r="B1245">
            <v>43</v>
          </cell>
        </row>
        <row r="1246">
          <cell r="A1246">
            <v>44578</v>
          </cell>
          <cell r="B1246">
            <v>43</v>
          </cell>
        </row>
        <row r="1247">
          <cell r="A1247">
            <v>44578</v>
          </cell>
          <cell r="B1247">
            <v>43</v>
          </cell>
        </row>
        <row r="1248">
          <cell r="A1248">
            <v>44585</v>
          </cell>
          <cell r="B1248">
            <v>44</v>
          </cell>
        </row>
        <row r="1249">
          <cell r="A1249">
            <v>44585</v>
          </cell>
          <cell r="B1249">
            <v>44</v>
          </cell>
        </row>
        <row r="1250">
          <cell r="A1250">
            <v>44585</v>
          </cell>
          <cell r="B1250">
            <v>44</v>
          </cell>
        </row>
        <row r="1251">
          <cell r="A1251">
            <v>44592</v>
          </cell>
          <cell r="B1251">
            <v>45</v>
          </cell>
        </row>
        <row r="1252">
          <cell r="A1252">
            <v>44592</v>
          </cell>
          <cell r="B1252">
            <v>45</v>
          </cell>
        </row>
        <row r="1253">
          <cell r="A1253">
            <v>44592</v>
          </cell>
          <cell r="B1253">
            <v>45</v>
          </cell>
        </row>
        <row r="1254">
          <cell r="A1254">
            <v>44599</v>
          </cell>
          <cell r="B1254">
            <v>46</v>
          </cell>
        </row>
        <row r="1255">
          <cell r="A1255">
            <v>44599</v>
          </cell>
          <cell r="B1255">
            <v>46</v>
          </cell>
        </row>
        <row r="1256">
          <cell r="A1256">
            <v>44599</v>
          </cell>
          <cell r="B1256">
            <v>46</v>
          </cell>
        </row>
        <row r="1257">
          <cell r="A1257">
            <v>44606</v>
          </cell>
          <cell r="B1257">
            <v>47</v>
          </cell>
        </row>
        <row r="1258">
          <cell r="A1258">
            <v>44606</v>
          </cell>
          <cell r="B1258">
            <v>47</v>
          </cell>
        </row>
        <row r="1259">
          <cell r="A1259">
            <v>44606</v>
          </cell>
          <cell r="B1259">
            <v>47</v>
          </cell>
        </row>
        <row r="1260">
          <cell r="A1260">
            <v>44613</v>
          </cell>
          <cell r="B1260">
            <v>48</v>
          </cell>
        </row>
        <row r="1261">
          <cell r="A1261">
            <v>44613</v>
          </cell>
          <cell r="B1261">
            <v>48</v>
          </cell>
        </row>
        <row r="1262">
          <cell r="A1262">
            <v>44613</v>
          </cell>
          <cell r="B1262">
            <v>48</v>
          </cell>
        </row>
        <row r="1263">
          <cell r="A1263">
            <v>44620</v>
          </cell>
          <cell r="B1263">
            <v>49</v>
          </cell>
        </row>
        <row r="1264">
          <cell r="A1264">
            <v>44620</v>
          </cell>
          <cell r="B1264">
            <v>49</v>
          </cell>
        </row>
        <row r="1265">
          <cell r="A1265">
            <v>44620</v>
          </cell>
          <cell r="B1265">
            <v>49</v>
          </cell>
        </row>
        <row r="1266">
          <cell r="A1266">
            <v>44627</v>
          </cell>
          <cell r="B1266">
            <v>50</v>
          </cell>
        </row>
        <row r="1267">
          <cell r="A1267">
            <v>44627</v>
          </cell>
          <cell r="B1267">
            <v>50</v>
          </cell>
        </row>
        <row r="1268">
          <cell r="A1268">
            <v>44627</v>
          </cell>
          <cell r="B1268">
            <v>50</v>
          </cell>
        </row>
        <row r="1269">
          <cell r="A1269">
            <v>44634</v>
          </cell>
          <cell r="B1269">
            <v>51</v>
          </cell>
        </row>
        <row r="1270">
          <cell r="A1270">
            <v>44634</v>
          </cell>
          <cell r="B1270">
            <v>51</v>
          </cell>
        </row>
        <row r="1271">
          <cell r="A1271">
            <v>44634</v>
          </cell>
          <cell r="B1271">
            <v>51</v>
          </cell>
        </row>
        <row r="1272">
          <cell r="A1272">
            <v>44641</v>
          </cell>
          <cell r="B1272">
            <v>52</v>
          </cell>
        </row>
        <row r="1273">
          <cell r="A1273">
            <v>44641</v>
          </cell>
          <cell r="B1273">
            <v>52</v>
          </cell>
        </row>
        <row r="1274">
          <cell r="A1274">
            <v>44641</v>
          </cell>
          <cell r="B1274">
            <v>52</v>
          </cell>
        </row>
        <row r="1275">
          <cell r="A1275">
            <v>44648</v>
          </cell>
          <cell r="B1275">
            <v>53</v>
          </cell>
        </row>
        <row r="1276">
          <cell r="A1276">
            <v>44648</v>
          </cell>
          <cell r="B1276">
            <v>53</v>
          </cell>
        </row>
        <row r="1277">
          <cell r="A1277">
            <v>44648</v>
          </cell>
          <cell r="B1277">
            <v>53</v>
          </cell>
        </row>
        <row r="1278">
          <cell r="A1278">
            <v>44284</v>
          </cell>
          <cell r="B1278">
            <v>1</v>
          </cell>
        </row>
        <row r="1279">
          <cell r="A1279">
            <v>44284</v>
          </cell>
          <cell r="B1279">
            <v>1</v>
          </cell>
        </row>
        <row r="1280">
          <cell r="A1280">
            <v>44284</v>
          </cell>
          <cell r="B1280">
            <v>1</v>
          </cell>
        </row>
        <row r="1281">
          <cell r="A1281">
            <v>44291</v>
          </cell>
          <cell r="B1281">
            <v>2</v>
          </cell>
        </row>
        <row r="1282">
          <cell r="A1282">
            <v>44291</v>
          </cell>
          <cell r="B1282">
            <v>2</v>
          </cell>
        </row>
        <row r="1283">
          <cell r="A1283">
            <v>44291</v>
          </cell>
          <cell r="B1283">
            <v>2</v>
          </cell>
        </row>
        <row r="1284">
          <cell r="A1284">
            <v>44298</v>
          </cell>
          <cell r="B1284">
            <v>3</v>
          </cell>
        </row>
        <row r="1285">
          <cell r="A1285">
            <v>44298</v>
          </cell>
          <cell r="B1285">
            <v>3</v>
          </cell>
        </row>
        <row r="1286">
          <cell r="A1286">
            <v>44298</v>
          </cell>
          <cell r="B1286">
            <v>3</v>
          </cell>
        </row>
        <row r="1287">
          <cell r="A1287">
            <v>44305</v>
          </cell>
          <cell r="B1287">
            <v>4</v>
          </cell>
        </row>
        <row r="1288">
          <cell r="A1288">
            <v>44305</v>
          </cell>
          <cell r="B1288">
            <v>4</v>
          </cell>
        </row>
        <row r="1289">
          <cell r="A1289">
            <v>44305</v>
          </cell>
          <cell r="B1289">
            <v>4</v>
          </cell>
        </row>
        <row r="1290">
          <cell r="A1290">
            <v>44312</v>
          </cell>
          <cell r="B1290">
            <v>5</v>
          </cell>
        </row>
        <row r="1291">
          <cell r="A1291">
            <v>44312</v>
          </cell>
          <cell r="B1291">
            <v>5</v>
          </cell>
        </row>
        <row r="1292">
          <cell r="A1292">
            <v>44312</v>
          </cell>
          <cell r="B1292">
            <v>5</v>
          </cell>
        </row>
        <row r="1293">
          <cell r="A1293">
            <v>44319</v>
          </cell>
          <cell r="B1293">
            <v>6</v>
          </cell>
        </row>
        <row r="1294">
          <cell r="A1294">
            <v>44319</v>
          </cell>
          <cell r="B1294">
            <v>6</v>
          </cell>
        </row>
        <row r="1295">
          <cell r="A1295">
            <v>44319</v>
          </cell>
          <cell r="B1295">
            <v>6</v>
          </cell>
        </row>
        <row r="1296">
          <cell r="A1296">
            <v>44326</v>
          </cell>
          <cell r="B1296">
            <v>7</v>
          </cell>
        </row>
        <row r="1297">
          <cell r="A1297">
            <v>44326</v>
          </cell>
          <cell r="B1297">
            <v>7</v>
          </cell>
        </row>
        <row r="1298">
          <cell r="A1298">
            <v>44326</v>
          </cell>
          <cell r="B1298">
            <v>7</v>
          </cell>
        </row>
        <row r="1299">
          <cell r="A1299">
            <v>44333</v>
          </cell>
          <cell r="B1299">
            <v>8</v>
          </cell>
        </row>
        <row r="1300">
          <cell r="A1300">
            <v>44333</v>
          </cell>
          <cell r="B1300">
            <v>8</v>
          </cell>
        </row>
        <row r="1301">
          <cell r="A1301">
            <v>44333</v>
          </cell>
          <cell r="B1301">
            <v>8</v>
          </cell>
        </row>
        <row r="1302">
          <cell r="A1302">
            <v>44340</v>
          </cell>
          <cell r="B1302">
            <v>9</v>
          </cell>
        </row>
        <row r="1303">
          <cell r="A1303">
            <v>44340</v>
          </cell>
          <cell r="B1303">
            <v>9</v>
          </cell>
        </row>
        <row r="1304">
          <cell r="A1304">
            <v>44340</v>
          </cell>
          <cell r="B1304">
            <v>9</v>
          </cell>
        </row>
        <row r="1305">
          <cell r="A1305">
            <v>44347</v>
          </cell>
          <cell r="B1305">
            <v>10</v>
          </cell>
        </row>
        <row r="1306">
          <cell r="A1306">
            <v>44347</v>
          </cell>
          <cell r="B1306">
            <v>10</v>
          </cell>
        </row>
        <row r="1307">
          <cell r="A1307">
            <v>44347</v>
          </cell>
          <cell r="B1307">
            <v>10</v>
          </cell>
        </row>
        <row r="1308">
          <cell r="A1308">
            <v>44354</v>
          </cell>
          <cell r="B1308">
            <v>11</v>
          </cell>
        </row>
        <row r="1309">
          <cell r="A1309">
            <v>44354</v>
          </cell>
          <cell r="B1309">
            <v>11</v>
          </cell>
        </row>
        <row r="1310">
          <cell r="A1310">
            <v>44354</v>
          </cell>
          <cell r="B1310">
            <v>11</v>
          </cell>
        </row>
        <row r="1311">
          <cell r="A1311">
            <v>44361</v>
          </cell>
          <cell r="B1311">
            <v>12</v>
          </cell>
        </row>
        <row r="1312">
          <cell r="A1312">
            <v>44361</v>
          </cell>
          <cell r="B1312">
            <v>12</v>
          </cell>
        </row>
        <row r="1313">
          <cell r="A1313">
            <v>44361</v>
          </cell>
          <cell r="B1313">
            <v>12</v>
          </cell>
        </row>
        <row r="1314">
          <cell r="A1314">
            <v>44368</v>
          </cell>
          <cell r="B1314">
            <v>13</v>
          </cell>
        </row>
        <row r="1315">
          <cell r="A1315">
            <v>44368</v>
          </cell>
          <cell r="B1315">
            <v>13</v>
          </cell>
        </row>
        <row r="1316">
          <cell r="A1316">
            <v>44368</v>
          </cell>
          <cell r="B1316">
            <v>13</v>
          </cell>
        </row>
        <row r="1317">
          <cell r="A1317">
            <v>44375</v>
          </cell>
          <cell r="B1317">
            <v>14</v>
          </cell>
        </row>
        <row r="1318">
          <cell r="A1318">
            <v>44375</v>
          </cell>
          <cell r="B1318">
            <v>14</v>
          </cell>
        </row>
        <row r="1319">
          <cell r="A1319">
            <v>44375</v>
          </cell>
          <cell r="B1319">
            <v>14</v>
          </cell>
        </row>
        <row r="1320">
          <cell r="A1320">
            <v>44382</v>
          </cell>
          <cell r="B1320">
            <v>15</v>
          </cell>
        </row>
        <row r="1321">
          <cell r="A1321">
            <v>44382</v>
          </cell>
          <cell r="B1321">
            <v>15</v>
          </cell>
        </row>
        <row r="1322">
          <cell r="A1322">
            <v>44382</v>
          </cell>
          <cell r="B1322">
            <v>15</v>
          </cell>
        </row>
        <row r="1323">
          <cell r="A1323">
            <v>44389</v>
          </cell>
          <cell r="B1323">
            <v>16</v>
          </cell>
        </row>
        <row r="1324">
          <cell r="A1324">
            <v>44389</v>
          </cell>
          <cell r="B1324">
            <v>16</v>
          </cell>
        </row>
        <row r="1325">
          <cell r="A1325">
            <v>44389</v>
          </cell>
          <cell r="B1325">
            <v>16</v>
          </cell>
        </row>
        <row r="1326">
          <cell r="A1326">
            <v>44396</v>
          </cell>
          <cell r="B1326">
            <v>17</v>
          </cell>
        </row>
        <row r="1327">
          <cell r="A1327">
            <v>44396</v>
          </cell>
          <cell r="B1327">
            <v>17</v>
          </cell>
        </row>
        <row r="1328">
          <cell r="A1328">
            <v>44396</v>
          </cell>
          <cell r="B1328">
            <v>17</v>
          </cell>
        </row>
        <row r="1329">
          <cell r="A1329">
            <v>44403</v>
          </cell>
          <cell r="B1329">
            <v>18</v>
          </cell>
        </row>
        <row r="1330">
          <cell r="A1330">
            <v>44403</v>
          </cell>
          <cell r="B1330">
            <v>18</v>
          </cell>
        </row>
        <row r="1331">
          <cell r="A1331">
            <v>44403</v>
          </cell>
          <cell r="B1331">
            <v>18</v>
          </cell>
        </row>
        <row r="1332">
          <cell r="A1332">
            <v>44410</v>
          </cell>
          <cell r="B1332">
            <v>19</v>
          </cell>
        </row>
        <row r="1333">
          <cell r="A1333">
            <v>44410</v>
          </cell>
          <cell r="B1333">
            <v>19</v>
          </cell>
        </row>
        <row r="1334">
          <cell r="A1334">
            <v>44410</v>
          </cell>
          <cell r="B1334">
            <v>19</v>
          </cell>
        </row>
        <row r="1335">
          <cell r="A1335">
            <v>44417</v>
          </cell>
          <cell r="B1335">
            <v>20</v>
          </cell>
        </row>
        <row r="1336">
          <cell r="A1336">
            <v>44417</v>
          </cell>
          <cell r="B1336">
            <v>20</v>
          </cell>
        </row>
        <row r="1337">
          <cell r="A1337">
            <v>44417</v>
          </cell>
          <cell r="B1337">
            <v>20</v>
          </cell>
        </row>
        <row r="1338">
          <cell r="A1338">
            <v>44424</v>
          </cell>
          <cell r="B1338">
            <v>21</v>
          </cell>
        </row>
        <row r="1339">
          <cell r="A1339">
            <v>44424</v>
          </cell>
          <cell r="B1339">
            <v>21</v>
          </cell>
        </row>
        <row r="1340">
          <cell r="A1340">
            <v>44424</v>
          </cell>
          <cell r="B1340">
            <v>21</v>
          </cell>
        </row>
        <row r="1341">
          <cell r="A1341">
            <v>44431</v>
          </cell>
          <cell r="B1341">
            <v>22</v>
          </cell>
        </row>
        <row r="1342">
          <cell r="A1342">
            <v>44431</v>
          </cell>
          <cell r="B1342">
            <v>22</v>
          </cell>
        </row>
        <row r="1343">
          <cell r="A1343">
            <v>44431</v>
          </cell>
          <cell r="B1343">
            <v>22</v>
          </cell>
        </row>
        <row r="1344">
          <cell r="A1344">
            <v>44438</v>
          </cell>
          <cell r="B1344">
            <v>23</v>
          </cell>
        </row>
        <row r="1345">
          <cell r="A1345">
            <v>44438</v>
          </cell>
          <cell r="B1345">
            <v>23</v>
          </cell>
        </row>
        <row r="1346">
          <cell r="A1346">
            <v>44438</v>
          </cell>
          <cell r="B1346">
            <v>23</v>
          </cell>
        </row>
        <row r="1347">
          <cell r="A1347">
            <v>44445</v>
          </cell>
          <cell r="B1347">
            <v>24</v>
          </cell>
        </row>
        <row r="1348">
          <cell r="A1348">
            <v>44445</v>
          </cell>
          <cell r="B1348">
            <v>24</v>
          </cell>
        </row>
        <row r="1349">
          <cell r="A1349">
            <v>44445</v>
          </cell>
          <cell r="B1349">
            <v>24</v>
          </cell>
        </row>
        <row r="1350">
          <cell r="A1350">
            <v>44452</v>
          </cell>
          <cell r="B1350">
            <v>25</v>
          </cell>
        </row>
        <row r="1351">
          <cell r="A1351">
            <v>44452</v>
          </cell>
          <cell r="B1351">
            <v>25</v>
          </cell>
        </row>
        <row r="1352">
          <cell r="A1352">
            <v>44452</v>
          </cell>
          <cell r="B1352">
            <v>25</v>
          </cell>
        </row>
        <row r="1353">
          <cell r="A1353">
            <v>44459</v>
          </cell>
          <cell r="B1353">
            <v>26</v>
          </cell>
        </row>
        <row r="1354">
          <cell r="A1354">
            <v>44459</v>
          </cell>
          <cell r="B1354">
            <v>26</v>
          </cell>
        </row>
        <row r="1355">
          <cell r="A1355">
            <v>44459</v>
          </cell>
          <cell r="B1355">
            <v>26</v>
          </cell>
        </row>
        <row r="1356">
          <cell r="A1356">
            <v>44466</v>
          </cell>
          <cell r="B1356">
            <v>27</v>
          </cell>
        </row>
        <row r="1357">
          <cell r="A1357">
            <v>44466</v>
          </cell>
          <cell r="B1357">
            <v>27</v>
          </cell>
        </row>
        <row r="1358">
          <cell r="A1358">
            <v>44466</v>
          </cell>
          <cell r="B1358">
            <v>27</v>
          </cell>
        </row>
        <row r="1359">
          <cell r="A1359">
            <v>44473</v>
          </cell>
          <cell r="B1359">
            <v>28</v>
          </cell>
        </row>
        <row r="1360">
          <cell r="A1360">
            <v>44473</v>
          </cell>
          <cell r="B1360">
            <v>28</v>
          </cell>
        </row>
        <row r="1361">
          <cell r="A1361">
            <v>44473</v>
          </cell>
          <cell r="B1361">
            <v>28</v>
          </cell>
        </row>
        <row r="1362">
          <cell r="A1362">
            <v>44480</v>
          </cell>
          <cell r="B1362">
            <v>29</v>
          </cell>
        </row>
        <row r="1363">
          <cell r="A1363">
            <v>44480</v>
          </cell>
          <cell r="B1363">
            <v>29</v>
          </cell>
        </row>
        <row r="1364">
          <cell r="A1364">
            <v>44480</v>
          </cell>
          <cell r="B1364">
            <v>29</v>
          </cell>
        </row>
        <row r="1365">
          <cell r="A1365">
            <v>44487</v>
          </cell>
          <cell r="B1365">
            <v>30</v>
          </cell>
        </row>
        <row r="1366">
          <cell r="A1366">
            <v>44487</v>
          </cell>
          <cell r="B1366">
            <v>30</v>
          </cell>
        </row>
        <row r="1367">
          <cell r="A1367">
            <v>44487</v>
          </cell>
          <cell r="B1367">
            <v>30</v>
          </cell>
        </row>
        <row r="1368">
          <cell r="A1368">
            <v>44494</v>
          </cell>
          <cell r="B1368">
            <v>31</v>
          </cell>
        </row>
        <row r="1369">
          <cell r="A1369">
            <v>44494</v>
          </cell>
          <cell r="B1369">
            <v>31</v>
          </cell>
        </row>
        <row r="1370">
          <cell r="A1370">
            <v>44494</v>
          </cell>
          <cell r="B1370">
            <v>31</v>
          </cell>
        </row>
        <row r="1371">
          <cell r="A1371">
            <v>44501</v>
          </cell>
          <cell r="B1371">
            <v>32</v>
          </cell>
        </row>
        <row r="1372">
          <cell r="A1372">
            <v>44501</v>
          </cell>
          <cell r="B1372">
            <v>32</v>
          </cell>
        </row>
        <row r="1373">
          <cell r="A1373">
            <v>44501</v>
          </cell>
          <cell r="B1373">
            <v>32</v>
          </cell>
        </row>
        <row r="1374">
          <cell r="A1374">
            <v>44508</v>
          </cell>
          <cell r="B1374">
            <v>33</v>
          </cell>
        </row>
        <row r="1375">
          <cell r="A1375">
            <v>44508</v>
          </cell>
          <cell r="B1375">
            <v>33</v>
          </cell>
        </row>
        <row r="1376">
          <cell r="A1376">
            <v>44508</v>
          </cell>
          <cell r="B1376">
            <v>33</v>
          </cell>
        </row>
        <row r="1377">
          <cell r="A1377">
            <v>44515</v>
          </cell>
          <cell r="B1377">
            <v>34</v>
          </cell>
        </row>
        <row r="1378">
          <cell r="A1378">
            <v>44515</v>
          </cell>
          <cell r="B1378">
            <v>34</v>
          </cell>
        </row>
        <row r="1379">
          <cell r="A1379">
            <v>44515</v>
          </cell>
          <cell r="B1379">
            <v>34</v>
          </cell>
        </row>
        <row r="1380">
          <cell r="A1380">
            <v>44522</v>
          </cell>
          <cell r="B1380">
            <v>35</v>
          </cell>
        </row>
        <row r="1381">
          <cell r="A1381">
            <v>44522</v>
          </cell>
          <cell r="B1381">
            <v>35</v>
          </cell>
        </row>
        <row r="1382">
          <cell r="A1382">
            <v>44522</v>
          </cell>
          <cell r="B1382">
            <v>35</v>
          </cell>
        </row>
        <row r="1383">
          <cell r="A1383">
            <v>44529</v>
          </cell>
          <cell r="B1383">
            <v>36</v>
          </cell>
        </row>
        <row r="1384">
          <cell r="A1384">
            <v>44529</v>
          </cell>
          <cell r="B1384">
            <v>36</v>
          </cell>
        </row>
        <row r="1385">
          <cell r="A1385">
            <v>44529</v>
          </cell>
          <cell r="B1385">
            <v>36</v>
          </cell>
        </row>
        <row r="1386">
          <cell r="A1386">
            <v>44536</v>
          </cell>
          <cell r="B1386">
            <v>37</v>
          </cell>
        </row>
        <row r="1387">
          <cell r="A1387">
            <v>44536</v>
          </cell>
          <cell r="B1387">
            <v>37</v>
          </cell>
        </row>
        <row r="1388">
          <cell r="A1388">
            <v>44536</v>
          </cell>
          <cell r="B1388">
            <v>37</v>
          </cell>
        </row>
        <row r="1389">
          <cell r="A1389">
            <v>44543</v>
          </cell>
          <cell r="B1389">
            <v>38</v>
          </cell>
        </row>
        <row r="1390">
          <cell r="A1390">
            <v>44543</v>
          </cell>
          <cell r="B1390">
            <v>38</v>
          </cell>
        </row>
        <row r="1391">
          <cell r="A1391">
            <v>44543</v>
          </cell>
          <cell r="B1391">
            <v>38</v>
          </cell>
        </row>
        <row r="1392">
          <cell r="A1392">
            <v>44550</v>
          </cell>
          <cell r="B1392">
            <v>39</v>
          </cell>
        </row>
        <row r="1393">
          <cell r="A1393">
            <v>44550</v>
          </cell>
          <cell r="B1393">
            <v>39</v>
          </cell>
        </row>
        <row r="1394">
          <cell r="A1394">
            <v>44550</v>
          </cell>
          <cell r="B1394">
            <v>39</v>
          </cell>
        </row>
        <row r="1395">
          <cell r="A1395">
            <v>44557</v>
          </cell>
          <cell r="B1395">
            <v>40</v>
          </cell>
        </row>
        <row r="1396">
          <cell r="A1396">
            <v>44557</v>
          </cell>
          <cell r="B1396">
            <v>40</v>
          </cell>
        </row>
        <row r="1397">
          <cell r="A1397">
            <v>44557</v>
          </cell>
          <cell r="B1397">
            <v>40</v>
          </cell>
        </row>
        <row r="1398">
          <cell r="A1398">
            <v>44564</v>
          </cell>
          <cell r="B1398">
            <v>41</v>
          </cell>
        </row>
        <row r="1399">
          <cell r="A1399">
            <v>44564</v>
          </cell>
          <cell r="B1399">
            <v>41</v>
          </cell>
        </row>
        <row r="1400">
          <cell r="A1400">
            <v>44564</v>
          </cell>
          <cell r="B1400">
            <v>41</v>
          </cell>
        </row>
        <row r="1401">
          <cell r="A1401">
            <v>44571</v>
          </cell>
          <cell r="B1401">
            <v>42</v>
          </cell>
        </row>
        <row r="1402">
          <cell r="A1402">
            <v>44571</v>
          </cell>
          <cell r="B1402">
            <v>42</v>
          </cell>
        </row>
        <row r="1403">
          <cell r="A1403">
            <v>44571</v>
          </cell>
          <cell r="B1403">
            <v>42</v>
          </cell>
        </row>
        <row r="1404">
          <cell r="A1404">
            <v>44578</v>
          </cell>
          <cell r="B1404">
            <v>43</v>
          </cell>
        </row>
        <row r="1405">
          <cell r="A1405">
            <v>44578</v>
          </cell>
          <cell r="B1405">
            <v>43</v>
          </cell>
        </row>
        <row r="1406">
          <cell r="A1406">
            <v>44578</v>
          </cell>
          <cell r="B1406">
            <v>43</v>
          </cell>
        </row>
        <row r="1407">
          <cell r="A1407">
            <v>44585</v>
          </cell>
          <cell r="B1407">
            <v>44</v>
          </cell>
        </row>
        <row r="1408">
          <cell r="A1408">
            <v>44585</v>
          </cell>
          <cell r="B1408">
            <v>44</v>
          </cell>
        </row>
        <row r="1409">
          <cell r="A1409">
            <v>44585</v>
          </cell>
          <cell r="B1409">
            <v>44</v>
          </cell>
        </row>
        <row r="1410">
          <cell r="A1410">
            <v>44592</v>
          </cell>
          <cell r="B1410">
            <v>45</v>
          </cell>
        </row>
        <row r="1411">
          <cell r="A1411">
            <v>44592</v>
          </cell>
          <cell r="B1411">
            <v>45</v>
          </cell>
        </row>
        <row r="1412">
          <cell r="A1412">
            <v>44592</v>
          </cell>
          <cell r="B1412">
            <v>45</v>
          </cell>
        </row>
        <row r="1413">
          <cell r="A1413">
            <v>44599</v>
          </cell>
          <cell r="B1413">
            <v>46</v>
          </cell>
        </row>
        <row r="1414">
          <cell r="A1414">
            <v>44599</v>
          </cell>
          <cell r="B1414">
            <v>46</v>
          </cell>
        </row>
        <row r="1415">
          <cell r="A1415">
            <v>44599</v>
          </cell>
          <cell r="B1415">
            <v>46</v>
          </cell>
        </row>
        <row r="1416">
          <cell r="A1416">
            <v>44606</v>
          </cell>
          <cell r="B1416">
            <v>47</v>
          </cell>
        </row>
        <row r="1417">
          <cell r="A1417">
            <v>44606</v>
          </cell>
          <cell r="B1417">
            <v>47</v>
          </cell>
        </row>
        <row r="1418">
          <cell r="A1418">
            <v>44606</v>
          </cell>
          <cell r="B1418">
            <v>47</v>
          </cell>
        </row>
        <row r="1419">
          <cell r="A1419">
            <v>44613</v>
          </cell>
          <cell r="B1419">
            <v>48</v>
          </cell>
        </row>
        <row r="1420">
          <cell r="A1420">
            <v>44613</v>
          </cell>
          <cell r="B1420">
            <v>48</v>
          </cell>
        </row>
        <row r="1421">
          <cell r="A1421">
            <v>44613</v>
          </cell>
          <cell r="B1421">
            <v>48</v>
          </cell>
        </row>
        <row r="1422">
          <cell r="A1422">
            <v>44620</v>
          </cell>
          <cell r="B1422">
            <v>49</v>
          </cell>
        </row>
        <row r="1423">
          <cell r="A1423">
            <v>44620</v>
          </cell>
          <cell r="B1423">
            <v>49</v>
          </cell>
        </row>
        <row r="1424">
          <cell r="A1424">
            <v>44620</v>
          </cell>
          <cell r="B1424">
            <v>49</v>
          </cell>
        </row>
        <row r="1425">
          <cell r="A1425">
            <v>44627</v>
          </cell>
          <cell r="B1425">
            <v>50</v>
          </cell>
        </row>
        <row r="1426">
          <cell r="A1426">
            <v>44627</v>
          </cell>
          <cell r="B1426">
            <v>50</v>
          </cell>
        </row>
        <row r="1427">
          <cell r="A1427">
            <v>44627</v>
          </cell>
          <cell r="B1427">
            <v>50</v>
          </cell>
        </row>
        <row r="1428">
          <cell r="A1428">
            <v>44634</v>
          </cell>
          <cell r="B1428">
            <v>51</v>
          </cell>
        </row>
        <row r="1429">
          <cell r="A1429">
            <v>44634</v>
          </cell>
          <cell r="B1429">
            <v>51</v>
          </cell>
        </row>
        <row r="1430">
          <cell r="A1430">
            <v>44634</v>
          </cell>
          <cell r="B1430">
            <v>51</v>
          </cell>
        </row>
        <row r="1431">
          <cell r="A1431">
            <v>44641</v>
          </cell>
          <cell r="B1431">
            <v>52</v>
          </cell>
        </row>
        <row r="1432">
          <cell r="A1432">
            <v>44641</v>
          </cell>
          <cell r="B1432">
            <v>52</v>
          </cell>
        </row>
        <row r="1433">
          <cell r="A1433">
            <v>44641</v>
          </cell>
          <cell r="B1433">
            <v>52</v>
          </cell>
        </row>
        <row r="1434">
          <cell r="A1434">
            <v>44648</v>
          </cell>
          <cell r="B1434">
            <v>53</v>
          </cell>
        </row>
        <row r="1435">
          <cell r="A1435">
            <v>44648</v>
          </cell>
          <cell r="B1435">
            <v>53</v>
          </cell>
        </row>
        <row r="1436">
          <cell r="A1436">
            <v>44648</v>
          </cell>
          <cell r="B1436">
            <v>53</v>
          </cell>
        </row>
        <row r="1437">
          <cell r="A1437">
            <v>44284</v>
          </cell>
          <cell r="B1437">
            <v>1</v>
          </cell>
        </row>
        <row r="1438">
          <cell r="A1438">
            <v>44284</v>
          </cell>
          <cell r="B1438">
            <v>1</v>
          </cell>
        </row>
        <row r="1439">
          <cell r="A1439">
            <v>44284</v>
          </cell>
          <cell r="B1439">
            <v>1</v>
          </cell>
        </row>
        <row r="1440">
          <cell r="A1440">
            <v>44291</v>
          </cell>
          <cell r="B1440">
            <v>2</v>
          </cell>
        </row>
        <row r="1441">
          <cell r="A1441">
            <v>44291</v>
          </cell>
          <cell r="B1441">
            <v>2</v>
          </cell>
        </row>
        <row r="1442">
          <cell r="A1442">
            <v>44291</v>
          </cell>
          <cell r="B1442">
            <v>2</v>
          </cell>
        </row>
        <row r="1443">
          <cell r="A1443">
            <v>44298</v>
          </cell>
          <cell r="B1443">
            <v>3</v>
          </cell>
        </row>
        <row r="1444">
          <cell r="A1444">
            <v>44298</v>
          </cell>
          <cell r="B1444">
            <v>3</v>
          </cell>
        </row>
        <row r="1445">
          <cell r="A1445">
            <v>44298</v>
          </cell>
          <cell r="B1445">
            <v>3</v>
          </cell>
        </row>
        <row r="1446">
          <cell r="A1446">
            <v>44305</v>
          </cell>
          <cell r="B1446">
            <v>4</v>
          </cell>
        </row>
        <row r="1447">
          <cell r="A1447">
            <v>44305</v>
          </cell>
          <cell r="B1447">
            <v>4</v>
          </cell>
        </row>
        <row r="1448">
          <cell r="A1448">
            <v>44305</v>
          </cell>
          <cell r="B1448">
            <v>4</v>
          </cell>
        </row>
        <row r="1449">
          <cell r="A1449">
            <v>44312</v>
          </cell>
          <cell r="B1449">
            <v>5</v>
          </cell>
        </row>
        <row r="1450">
          <cell r="A1450">
            <v>44312</v>
          </cell>
          <cell r="B1450">
            <v>5</v>
          </cell>
        </row>
        <row r="1451">
          <cell r="A1451">
            <v>44312</v>
          </cell>
          <cell r="B1451">
            <v>5</v>
          </cell>
        </row>
        <row r="1452">
          <cell r="A1452">
            <v>44319</v>
          </cell>
          <cell r="B1452">
            <v>6</v>
          </cell>
        </row>
        <row r="1453">
          <cell r="A1453">
            <v>44319</v>
          </cell>
          <cell r="B1453">
            <v>6</v>
          </cell>
        </row>
        <row r="1454">
          <cell r="A1454">
            <v>44319</v>
          </cell>
          <cell r="B1454">
            <v>6</v>
          </cell>
        </row>
        <row r="1455">
          <cell r="A1455">
            <v>44326</v>
          </cell>
          <cell r="B1455">
            <v>7</v>
          </cell>
        </row>
        <row r="1456">
          <cell r="A1456">
            <v>44326</v>
          </cell>
          <cell r="B1456">
            <v>7</v>
          </cell>
        </row>
        <row r="1457">
          <cell r="A1457">
            <v>44326</v>
          </cell>
          <cell r="B1457">
            <v>7</v>
          </cell>
        </row>
        <row r="1458">
          <cell r="A1458">
            <v>44333</v>
          </cell>
          <cell r="B1458">
            <v>8</v>
          </cell>
        </row>
        <row r="1459">
          <cell r="A1459">
            <v>44333</v>
          </cell>
          <cell r="B1459">
            <v>8</v>
          </cell>
        </row>
        <row r="1460">
          <cell r="A1460">
            <v>44333</v>
          </cell>
          <cell r="B1460">
            <v>8</v>
          </cell>
        </row>
        <row r="1461">
          <cell r="A1461">
            <v>44340</v>
          </cell>
          <cell r="B1461">
            <v>9</v>
          </cell>
        </row>
        <row r="1462">
          <cell r="A1462">
            <v>44340</v>
          </cell>
          <cell r="B1462">
            <v>9</v>
          </cell>
        </row>
        <row r="1463">
          <cell r="A1463">
            <v>44340</v>
          </cell>
          <cell r="B1463">
            <v>9</v>
          </cell>
        </row>
        <row r="1464">
          <cell r="A1464">
            <v>44347</v>
          </cell>
          <cell r="B1464">
            <v>10</v>
          </cell>
        </row>
        <row r="1465">
          <cell r="A1465">
            <v>44347</v>
          </cell>
          <cell r="B1465">
            <v>10</v>
          </cell>
        </row>
        <row r="1466">
          <cell r="A1466">
            <v>44347</v>
          </cell>
          <cell r="B1466">
            <v>10</v>
          </cell>
        </row>
        <row r="1467">
          <cell r="A1467">
            <v>44354</v>
          </cell>
          <cell r="B1467">
            <v>11</v>
          </cell>
        </row>
        <row r="1468">
          <cell r="A1468">
            <v>44354</v>
          </cell>
          <cell r="B1468">
            <v>11</v>
          </cell>
        </row>
        <row r="1469">
          <cell r="A1469">
            <v>44354</v>
          </cell>
          <cell r="B1469">
            <v>11</v>
          </cell>
        </row>
        <row r="1470">
          <cell r="A1470">
            <v>44361</v>
          </cell>
          <cell r="B1470">
            <v>12</v>
          </cell>
        </row>
        <row r="1471">
          <cell r="A1471">
            <v>44361</v>
          </cell>
          <cell r="B1471">
            <v>12</v>
          </cell>
        </row>
        <row r="1472">
          <cell r="A1472">
            <v>44361</v>
          </cell>
          <cell r="B1472">
            <v>12</v>
          </cell>
        </row>
        <row r="1473">
          <cell r="A1473">
            <v>44368</v>
          </cell>
          <cell r="B1473">
            <v>13</v>
          </cell>
        </row>
        <row r="1474">
          <cell r="A1474">
            <v>44368</v>
          </cell>
          <cell r="B1474">
            <v>13</v>
          </cell>
        </row>
        <row r="1475">
          <cell r="A1475">
            <v>44368</v>
          </cell>
          <cell r="B1475">
            <v>13</v>
          </cell>
        </row>
        <row r="1476">
          <cell r="A1476">
            <v>44375</v>
          </cell>
          <cell r="B1476">
            <v>14</v>
          </cell>
        </row>
        <row r="1477">
          <cell r="A1477">
            <v>44375</v>
          </cell>
          <cell r="B1477">
            <v>14</v>
          </cell>
        </row>
        <row r="1478">
          <cell r="A1478">
            <v>44375</v>
          </cell>
          <cell r="B1478">
            <v>14</v>
          </cell>
        </row>
        <row r="1479">
          <cell r="A1479">
            <v>44382</v>
          </cell>
          <cell r="B1479">
            <v>15</v>
          </cell>
        </row>
        <row r="1480">
          <cell r="A1480">
            <v>44382</v>
          </cell>
          <cell r="B1480">
            <v>15</v>
          </cell>
        </row>
        <row r="1481">
          <cell r="A1481">
            <v>44382</v>
          </cell>
          <cell r="B1481">
            <v>15</v>
          </cell>
        </row>
        <row r="1482">
          <cell r="A1482">
            <v>44389</v>
          </cell>
          <cell r="B1482">
            <v>16</v>
          </cell>
        </row>
        <row r="1483">
          <cell r="A1483">
            <v>44389</v>
          </cell>
          <cell r="B1483">
            <v>16</v>
          </cell>
        </row>
        <row r="1484">
          <cell r="A1484">
            <v>44389</v>
          </cell>
          <cell r="B1484">
            <v>16</v>
          </cell>
        </row>
        <row r="1485">
          <cell r="A1485">
            <v>44396</v>
          </cell>
          <cell r="B1485">
            <v>17</v>
          </cell>
        </row>
        <row r="1486">
          <cell r="A1486">
            <v>44396</v>
          </cell>
          <cell r="B1486">
            <v>17</v>
          </cell>
        </row>
        <row r="1487">
          <cell r="A1487">
            <v>44396</v>
          </cell>
          <cell r="B1487">
            <v>17</v>
          </cell>
        </row>
        <row r="1488">
          <cell r="A1488">
            <v>44403</v>
          </cell>
          <cell r="B1488">
            <v>18</v>
          </cell>
        </row>
        <row r="1489">
          <cell r="A1489">
            <v>44403</v>
          </cell>
          <cell r="B1489">
            <v>18</v>
          </cell>
        </row>
        <row r="1490">
          <cell r="A1490">
            <v>44403</v>
          </cell>
          <cell r="B1490">
            <v>18</v>
          </cell>
        </row>
        <row r="1491">
          <cell r="A1491">
            <v>44410</v>
          </cell>
          <cell r="B1491">
            <v>19</v>
          </cell>
        </row>
        <row r="1492">
          <cell r="A1492">
            <v>44410</v>
          </cell>
          <cell r="B1492">
            <v>19</v>
          </cell>
        </row>
        <row r="1493">
          <cell r="A1493">
            <v>44410</v>
          </cell>
          <cell r="B1493">
            <v>19</v>
          </cell>
        </row>
        <row r="1494">
          <cell r="A1494">
            <v>44417</v>
          </cell>
          <cell r="B1494">
            <v>20</v>
          </cell>
        </row>
        <row r="1495">
          <cell r="A1495">
            <v>44417</v>
          </cell>
          <cell r="B1495">
            <v>20</v>
          </cell>
        </row>
        <row r="1496">
          <cell r="A1496">
            <v>44417</v>
          </cell>
          <cell r="B1496">
            <v>20</v>
          </cell>
        </row>
        <row r="1497">
          <cell r="A1497">
            <v>44424</v>
          </cell>
          <cell r="B1497">
            <v>21</v>
          </cell>
        </row>
        <row r="1498">
          <cell r="A1498">
            <v>44424</v>
          </cell>
          <cell r="B1498">
            <v>21</v>
          </cell>
        </row>
        <row r="1499">
          <cell r="A1499">
            <v>44424</v>
          </cell>
          <cell r="B1499">
            <v>21</v>
          </cell>
        </row>
        <row r="1500">
          <cell r="A1500">
            <v>44431</v>
          </cell>
          <cell r="B1500">
            <v>22</v>
          </cell>
        </row>
        <row r="1501">
          <cell r="A1501">
            <v>44431</v>
          </cell>
          <cell r="B1501">
            <v>22</v>
          </cell>
        </row>
        <row r="1502">
          <cell r="A1502">
            <v>44431</v>
          </cell>
          <cell r="B1502">
            <v>22</v>
          </cell>
        </row>
        <row r="1503">
          <cell r="A1503">
            <v>44438</v>
          </cell>
          <cell r="B1503">
            <v>23</v>
          </cell>
        </row>
        <row r="1504">
          <cell r="A1504">
            <v>44438</v>
          </cell>
          <cell r="B1504">
            <v>23</v>
          </cell>
        </row>
        <row r="1505">
          <cell r="A1505">
            <v>44438</v>
          </cell>
          <cell r="B1505">
            <v>23</v>
          </cell>
        </row>
        <row r="1506">
          <cell r="A1506">
            <v>44445</v>
          </cell>
          <cell r="B1506">
            <v>24</v>
          </cell>
        </row>
        <row r="1507">
          <cell r="A1507">
            <v>44445</v>
          </cell>
          <cell r="B1507">
            <v>24</v>
          </cell>
        </row>
        <row r="1508">
          <cell r="A1508">
            <v>44445</v>
          </cell>
          <cell r="B1508">
            <v>24</v>
          </cell>
        </row>
        <row r="1509">
          <cell r="A1509">
            <v>44452</v>
          </cell>
          <cell r="B1509">
            <v>25</v>
          </cell>
        </row>
        <row r="1510">
          <cell r="A1510">
            <v>44452</v>
          </cell>
          <cell r="B1510">
            <v>25</v>
          </cell>
        </row>
        <row r="1511">
          <cell r="A1511">
            <v>44452</v>
          </cell>
          <cell r="B1511">
            <v>25</v>
          </cell>
        </row>
        <row r="1512">
          <cell r="A1512">
            <v>44459</v>
          </cell>
          <cell r="B1512">
            <v>26</v>
          </cell>
        </row>
        <row r="1513">
          <cell r="A1513">
            <v>44459</v>
          </cell>
          <cell r="B1513">
            <v>26</v>
          </cell>
        </row>
        <row r="1514">
          <cell r="A1514">
            <v>44459</v>
          </cell>
          <cell r="B1514">
            <v>26</v>
          </cell>
        </row>
        <row r="1515">
          <cell r="A1515">
            <v>44466</v>
          </cell>
          <cell r="B1515">
            <v>27</v>
          </cell>
        </row>
        <row r="1516">
          <cell r="A1516">
            <v>44466</v>
          </cell>
          <cell r="B1516">
            <v>27</v>
          </cell>
        </row>
        <row r="1517">
          <cell r="A1517">
            <v>44466</v>
          </cell>
          <cell r="B1517">
            <v>27</v>
          </cell>
        </row>
        <row r="1518">
          <cell r="A1518">
            <v>44473</v>
          </cell>
          <cell r="B1518">
            <v>28</v>
          </cell>
        </row>
        <row r="1519">
          <cell r="A1519">
            <v>44473</v>
          </cell>
          <cell r="B1519">
            <v>28</v>
          </cell>
        </row>
        <row r="1520">
          <cell r="A1520">
            <v>44473</v>
          </cell>
          <cell r="B1520">
            <v>28</v>
          </cell>
        </row>
        <row r="1521">
          <cell r="A1521">
            <v>44480</v>
          </cell>
          <cell r="B1521">
            <v>29</v>
          </cell>
        </row>
        <row r="1522">
          <cell r="A1522">
            <v>44480</v>
          </cell>
          <cell r="B1522">
            <v>29</v>
          </cell>
        </row>
        <row r="1523">
          <cell r="A1523">
            <v>44480</v>
          </cell>
          <cell r="B1523">
            <v>29</v>
          </cell>
        </row>
        <row r="1524">
          <cell r="A1524">
            <v>44487</v>
          </cell>
          <cell r="B1524">
            <v>30</v>
          </cell>
        </row>
        <row r="1525">
          <cell r="A1525">
            <v>44487</v>
          </cell>
          <cell r="B1525">
            <v>30</v>
          </cell>
        </row>
        <row r="1526">
          <cell r="A1526">
            <v>44487</v>
          </cell>
          <cell r="B1526">
            <v>30</v>
          </cell>
        </row>
        <row r="1527">
          <cell r="A1527">
            <v>44494</v>
          </cell>
          <cell r="B1527">
            <v>31</v>
          </cell>
        </row>
        <row r="1528">
          <cell r="A1528">
            <v>44494</v>
          </cell>
          <cell r="B1528">
            <v>31</v>
          </cell>
        </row>
        <row r="1529">
          <cell r="A1529">
            <v>44494</v>
          </cell>
          <cell r="B1529">
            <v>31</v>
          </cell>
        </row>
        <row r="1530">
          <cell r="A1530">
            <v>44501</v>
          </cell>
          <cell r="B1530">
            <v>32</v>
          </cell>
        </row>
        <row r="1531">
          <cell r="A1531">
            <v>44501</v>
          </cell>
          <cell r="B1531">
            <v>32</v>
          </cell>
        </row>
        <row r="1532">
          <cell r="A1532">
            <v>44501</v>
          </cell>
          <cell r="B1532">
            <v>32</v>
          </cell>
        </row>
        <row r="1533">
          <cell r="A1533">
            <v>44508</v>
          </cell>
          <cell r="B1533">
            <v>33</v>
          </cell>
        </row>
        <row r="1534">
          <cell r="A1534">
            <v>44508</v>
          </cell>
          <cell r="B1534">
            <v>33</v>
          </cell>
        </row>
        <row r="1535">
          <cell r="A1535">
            <v>44508</v>
          </cell>
          <cell r="B1535">
            <v>33</v>
          </cell>
        </row>
        <row r="1536">
          <cell r="A1536">
            <v>44515</v>
          </cell>
          <cell r="B1536">
            <v>34</v>
          </cell>
        </row>
        <row r="1537">
          <cell r="A1537">
            <v>44515</v>
          </cell>
          <cell r="B1537">
            <v>34</v>
          </cell>
        </row>
        <row r="1538">
          <cell r="A1538">
            <v>44515</v>
          </cell>
          <cell r="B1538">
            <v>34</v>
          </cell>
        </row>
        <row r="1539">
          <cell r="A1539">
            <v>44522</v>
          </cell>
          <cell r="B1539">
            <v>35</v>
          </cell>
        </row>
        <row r="1540">
          <cell r="A1540">
            <v>44522</v>
          </cell>
          <cell r="B1540">
            <v>35</v>
          </cell>
        </row>
        <row r="1541">
          <cell r="A1541">
            <v>44522</v>
          </cell>
          <cell r="B1541">
            <v>35</v>
          </cell>
        </row>
        <row r="1542">
          <cell r="A1542">
            <v>44529</v>
          </cell>
          <cell r="B1542">
            <v>36</v>
          </cell>
        </row>
        <row r="1543">
          <cell r="A1543">
            <v>44529</v>
          </cell>
          <cell r="B1543">
            <v>36</v>
          </cell>
        </row>
        <row r="1544">
          <cell r="A1544">
            <v>44529</v>
          </cell>
          <cell r="B1544">
            <v>36</v>
          </cell>
        </row>
        <row r="1545">
          <cell r="A1545">
            <v>44536</v>
          </cell>
          <cell r="B1545">
            <v>37</v>
          </cell>
        </row>
        <row r="1546">
          <cell r="A1546">
            <v>44536</v>
          </cell>
          <cell r="B1546">
            <v>37</v>
          </cell>
        </row>
        <row r="1547">
          <cell r="A1547">
            <v>44536</v>
          </cell>
          <cell r="B1547">
            <v>37</v>
          </cell>
        </row>
        <row r="1548">
          <cell r="A1548">
            <v>44543</v>
          </cell>
          <cell r="B1548">
            <v>38</v>
          </cell>
        </row>
        <row r="1549">
          <cell r="A1549">
            <v>44543</v>
          </cell>
          <cell r="B1549">
            <v>38</v>
          </cell>
        </row>
        <row r="1550">
          <cell r="A1550">
            <v>44543</v>
          </cell>
          <cell r="B1550">
            <v>38</v>
          </cell>
        </row>
        <row r="1551">
          <cell r="A1551">
            <v>44550</v>
          </cell>
          <cell r="B1551">
            <v>39</v>
          </cell>
        </row>
        <row r="1552">
          <cell r="A1552">
            <v>44550</v>
          </cell>
          <cell r="B1552">
            <v>39</v>
          </cell>
        </row>
        <row r="1553">
          <cell r="A1553">
            <v>44550</v>
          </cell>
          <cell r="B1553">
            <v>39</v>
          </cell>
        </row>
        <row r="1554">
          <cell r="A1554">
            <v>44557</v>
          </cell>
          <cell r="B1554">
            <v>40</v>
          </cell>
        </row>
        <row r="1555">
          <cell r="A1555">
            <v>44557</v>
          </cell>
          <cell r="B1555">
            <v>40</v>
          </cell>
        </row>
        <row r="1556">
          <cell r="A1556">
            <v>44557</v>
          </cell>
          <cell r="B1556">
            <v>40</v>
          </cell>
        </row>
        <row r="1557">
          <cell r="A1557">
            <v>44564</v>
          </cell>
          <cell r="B1557">
            <v>41</v>
          </cell>
        </row>
        <row r="1558">
          <cell r="A1558">
            <v>44564</v>
          </cell>
          <cell r="B1558">
            <v>41</v>
          </cell>
        </row>
        <row r="1559">
          <cell r="A1559">
            <v>44564</v>
          </cell>
          <cell r="B1559">
            <v>41</v>
          </cell>
        </row>
        <row r="1560">
          <cell r="A1560">
            <v>44571</v>
          </cell>
          <cell r="B1560">
            <v>42</v>
          </cell>
        </row>
        <row r="1561">
          <cell r="A1561">
            <v>44571</v>
          </cell>
          <cell r="B1561">
            <v>42</v>
          </cell>
        </row>
        <row r="1562">
          <cell r="A1562">
            <v>44571</v>
          </cell>
          <cell r="B1562">
            <v>42</v>
          </cell>
        </row>
        <row r="1563">
          <cell r="A1563">
            <v>44578</v>
          </cell>
          <cell r="B1563">
            <v>43</v>
          </cell>
        </row>
        <row r="1564">
          <cell r="A1564">
            <v>44578</v>
          </cell>
          <cell r="B1564">
            <v>43</v>
          </cell>
        </row>
        <row r="1565">
          <cell r="A1565">
            <v>44578</v>
          </cell>
          <cell r="B1565">
            <v>43</v>
          </cell>
        </row>
        <row r="1566">
          <cell r="A1566">
            <v>44585</v>
          </cell>
          <cell r="B1566">
            <v>44</v>
          </cell>
        </row>
        <row r="1567">
          <cell r="A1567">
            <v>44585</v>
          </cell>
          <cell r="B1567">
            <v>44</v>
          </cell>
        </row>
        <row r="1568">
          <cell r="A1568">
            <v>44585</v>
          </cell>
          <cell r="B1568">
            <v>44</v>
          </cell>
        </row>
        <row r="1569">
          <cell r="A1569">
            <v>44592</v>
          </cell>
          <cell r="B1569">
            <v>45</v>
          </cell>
        </row>
        <row r="1570">
          <cell r="A1570">
            <v>44592</v>
          </cell>
          <cell r="B1570">
            <v>45</v>
          </cell>
        </row>
        <row r="1571">
          <cell r="A1571">
            <v>44592</v>
          </cell>
          <cell r="B1571">
            <v>45</v>
          </cell>
        </row>
        <row r="1572">
          <cell r="A1572">
            <v>44599</v>
          </cell>
          <cell r="B1572">
            <v>46</v>
          </cell>
        </row>
        <row r="1573">
          <cell r="A1573">
            <v>44599</v>
          </cell>
          <cell r="B1573">
            <v>46</v>
          </cell>
        </row>
        <row r="1574">
          <cell r="A1574">
            <v>44599</v>
          </cell>
          <cell r="B1574">
            <v>46</v>
          </cell>
        </row>
        <row r="1575">
          <cell r="A1575">
            <v>44606</v>
          </cell>
          <cell r="B1575">
            <v>47</v>
          </cell>
        </row>
        <row r="1576">
          <cell r="A1576">
            <v>44606</v>
          </cell>
          <cell r="B1576">
            <v>47</v>
          </cell>
        </row>
        <row r="1577">
          <cell r="A1577">
            <v>44606</v>
          </cell>
          <cell r="B1577">
            <v>47</v>
          </cell>
        </row>
        <row r="1578">
          <cell r="A1578">
            <v>44613</v>
          </cell>
          <cell r="B1578">
            <v>48</v>
          </cell>
        </row>
        <row r="1579">
          <cell r="A1579">
            <v>44613</v>
          </cell>
          <cell r="B1579">
            <v>48</v>
          </cell>
        </row>
        <row r="1580">
          <cell r="A1580">
            <v>44613</v>
          </cell>
          <cell r="B1580">
            <v>48</v>
          </cell>
        </row>
        <row r="1581">
          <cell r="A1581">
            <v>44620</v>
          </cell>
          <cell r="B1581">
            <v>49</v>
          </cell>
        </row>
        <row r="1582">
          <cell r="A1582">
            <v>44620</v>
          </cell>
          <cell r="B1582">
            <v>49</v>
          </cell>
        </row>
        <row r="1583">
          <cell r="A1583">
            <v>44620</v>
          </cell>
          <cell r="B1583">
            <v>49</v>
          </cell>
        </row>
        <row r="1584">
          <cell r="A1584">
            <v>44627</v>
          </cell>
          <cell r="B1584">
            <v>50</v>
          </cell>
        </row>
        <row r="1585">
          <cell r="A1585">
            <v>44627</v>
          </cell>
          <cell r="B1585">
            <v>50</v>
          </cell>
        </row>
        <row r="1586">
          <cell r="A1586">
            <v>44627</v>
          </cell>
          <cell r="B1586">
            <v>50</v>
          </cell>
        </row>
        <row r="1587">
          <cell r="A1587">
            <v>44634</v>
          </cell>
          <cell r="B1587">
            <v>51</v>
          </cell>
        </row>
        <row r="1588">
          <cell r="A1588">
            <v>44634</v>
          </cell>
          <cell r="B1588">
            <v>51</v>
          </cell>
        </row>
        <row r="1589">
          <cell r="A1589">
            <v>44634</v>
          </cell>
          <cell r="B1589">
            <v>51</v>
          </cell>
        </row>
        <row r="1590">
          <cell r="A1590">
            <v>44641</v>
          </cell>
          <cell r="B1590">
            <v>52</v>
          </cell>
        </row>
        <row r="1591">
          <cell r="A1591">
            <v>44641</v>
          </cell>
          <cell r="B1591">
            <v>52</v>
          </cell>
        </row>
        <row r="1592">
          <cell r="A1592">
            <v>44641</v>
          </cell>
          <cell r="B1592">
            <v>52</v>
          </cell>
        </row>
        <row r="1593">
          <cell r="A1593">
            <v>44648</v>
          </cell>
          <cell r="B1593">
            <v>53</v>
          </cell>
        </row>
        <row r="1594">
          <cell r="A1594">
            <v>44648</v>
          </cell>
          <cell r="B1594">
            <v>53</v>
          </cell>
        </row>
        <row r="1595">
          <cell r="A1595">
            <v>44648</v>
          </cell>
          <cell r="B1595">
            <v>53</v>
          </cell>
        </row>
        <row r="1596">
          <cell r="A1596">
            <v>44284</v>
          </cell>
          <cell r="B1596">
            <v>1</v>
          </cell>
        </row>
        <row r="1597">
          <cell r="A1597">
            <v>44284</v>
          </cell>
          <cell r="B1597">
            <v>1</v>
          </cell>
        </row>
        <row r="1598">
          <cell r="A1598">
            <v>44284</v>
          </cell>
          <cell r="B1598">
            <v>1</v>
          </cell>
        </row>
        <row r="1599">
          <cell r="A1599">
            <v>44291</v>
          </cell>
          <cell r="B1599">
            <v>2</v>
          </cell>
        </row>
        <row r="1600">
          <cell r="A1600">
            <v>44291</v>
          </cell>
          <cell r="B1600">
            <v>2</v>
          </cell>
        </row>
        <row r="1601">
          <cell r="A1601">
            <v>44291</v>
          </cell>
          <cell r="B1601">
            <v>2</v>
          </cell>
        </row>
        <row r="1602">
          <cell r="A1602">
            <v>44298</v>
          </cell>
          <cell r="B1602">
            <v>3</v>
          </cell>
        </row>
        <row r="1603">
          <cell r="A1603">
            <v>44298</v>
          </cell>
          <cell r="B1603">
            <v>3</v>
          </cell>
        </row>
        <row r="1604">
          <cell r="A1604">
            <v>44298</v>
          </cell>
          <cell r="B1604">
            <v>3</v>
          </cell>
        </row>
        <row r="1605">
          <cell r="A1605">
            <v>44305</v>
          </cell>
          <cell r="B1605">
            <v>4</v>
          </cell>
        </row>
        <row r="1606">
          <cell r="A1606">
            <v>44305</v>
          </cell>
          <cell r="B1606">
            <v>4</v>
          </cell>
        </row>
        <row r="1607">
          <cell r="A1607">
            <v>44305</v>
          </cell>
          <cell r="B1607">
            <v>4</v>
          </cell>
        </row>
        <row r="1608">
          <cell r="A1608">
            <v>44312</v>
          </cell>
          <cell r="B1608">
            <v>5</v>
          </cell>
        </row>
        <row r="1609">
          <cell r="A1609">
            <v>44312</v>
          </cell>
          <cell r="B1609">
            <v>5</v>
          </cell>
        </row>
        <row r="1610">
          <cell r="A1610">
            <v>44312</v>
          </cell>
          <cell r="B1610">
            <v>5</v>
          </cell>
        </row>
        <row r="1611">
          <cell r="A1611">
            <v>44319</v>
          </cell>
          <cell r="B1611">
            <v>6</v>
          </cell>
        </row>
        <row r="1612">
          <cell r="A1612">
            <v>44319</v>
          </cell>
          <cell r="B1612">
            <v>6</v>
          </cell>
        </row>
        <row r="1613">
          <cell r="A1613">
            <v>44319</v>
          </cell>
          <cell r="B1613">
            <v>6</v>
          </cell>
        </row>
        <row r="1614">
          <cell r="A1614">
            <v>44326</v>
          </cell>
          <cell r="B1614">
            <v>7</v>
          </cell>
        </row>
        <row r="1615">
          <cell r="A1615">
            <v>44326</v>
          </cell>
          <cell r="B1615">
            <v>7</v>
          </cell>
        </row>
        <row r="1616">
          <cell r="A1616">
            <v>44326</v>
          </cell>
          <cell r="B1616">
            <v>7</v>
          </cell>
        </row>
        <row r="1617">
          <cell r="A1617">
            <v>44333</v>
          </cell>
          <cell r="B1617">
            <v>8</v>
          </cell>
        </row>
        <row r="1618">
          <cell r="A1618">
            <v>44333</v>
          </cell>
          <cell r="B1618">
            <v>8</v>
          </cell>
        </row>
        <row r="1619">
          <cell r="A1619">
            <v>44333</v>
          </cell>
          <cell r="B1619">
            <v>8</v>
          </cell>
        </row>
        <row r="1620">
          <cell r="A1620">
            <v>44340</v>
          </cell>
          <cell r="B1620">
            <v>9</v>
          </cell>
        </row>
        <row r="1621">
          <cell r="A1621">
            <v>44340</v>
          </cell>
          <cell r="B1621">
            <v>9</v>
          </cell>
        </row>
        <row r="1622">
          <cell r="A1622">
            <v>44340</v>
          </cell>
          <cell r="B1622">
            <v>9</v>
          </cell>
        </row>
        <row r="1623">
          <cell r="A1623">
            <v>44347</v>
          </cell>
          <cell r="B1623">
            <v>10</v>
          </cell>
        </row>
        <row r="1624">
          <cell r="A1624">
            <v>44347</v>
          </cell>
          <cell r="B1624">
            <v>10</v>
          </cell>
        </row>
        <row r="1625">
          <cell r="A1625">
            <v>44347</v>
          </cell>
          <cell r="B1625">
            <v>10</v>
          </cell>
        </row>
        <row r="1626">
          <cell r="A1626">
            <v>44354</v>
          </cell>
          <cell r="B1626">
            <v>11</v>
          </cell>
        </row>
        <row r="1627">
          <cell r="A1627">
            <v>44354</v>
          </cell>
          <cell r="B1627">
            <v>11</v>
          </cell>
        </row>
        <row r="1628">
          <cell r="A1628">
            <v>44354</v>
          </cell>
          <cell r="B1628">
            <v>11</v>
          </cell>
        </row>
        <row r="1629">
          <cell r="A1629">
            <v>44361</v>
          </cell>
          <cell r="B1629">
            <v>12</v>
          </cell>
        </row>
        <row r="1630">
          <cell r="A1630">
            <v>44361</v>
          </cell>
          <cell r="B1630">
            <v>12</v>
          </cell>
        </row>
        <row r="1631">
          <cell r="A1631">
            <v>44361</v>
          </cell>
          <cell r="B1631">
            <v>12</v>
          </cell>
        </row>
        <row r="1632">
          <cell r="A1632">
            <v>44368</v>
          </cell>
          <cell r="B1632">
            <v>13</v>
          </cell>
        </row>
        <row r="1633">
          <cell r="A1633">
            <v>44368</v>
          </cell>
          <cell r="B1633">
            <v>13</v>
          </cell>
        </row>
        <row r="1634">
          <cell r="A1634">
            <v>44368</v>
          </cell>
          <cell r="B1634">
            <v>13</v>
          </cell>
        </row>
        <row r="1635">
          <cell r="A1635">
            <v>44375</v>
          </cell>
          <cell r="B1635">
            <v>14</v>
          </cell>
        </row>
        <row r="1636">
          <cell r="A1636">
            <v>44375</v>
          </cell>
          <cell r="B1636">
            <v>14</v>
          </cell>
        </row>
        <row r="1637">
          <cell r="A1637">
            <v>44375</v>
          </cell>
          <cell r="B1637">
            <v>14</v>
          </cell>
        </row>
        <row r="1638">
          <cell r="A1638">
            <v>44382</v>
          </cell>
          <cell r="B1638">
            <v>15</v>
          </cell>
        </row>
        <row r="1639">
          <cell r="A1639">
            <v>44382</v>
          </cell>
          <cell r="B1639">
            <v>15</v>
          </cell>
        </row>
        <row r="1640">
          <cell r="A1640">
            <v>44382</v>
          </cell>
          <cell r="B1640">
            <v>15</v>
          </cell>
        </row>
        <row r="1641">
          <cell r="A1641">
            <v>44389</v>
          </cell>
          <cell r="B1641">
            <v>16</v>
          </cell>
        </row>
        <row r="1642">
          <cell r="A1642">
            <v>44389</v>
          </cell>
          <cell r="B1642">
            <v>16</v>
          </cell>
        </row>
        <row r="1643">
          <cell r="A1643">
            <v>44389</v>
          </cell>
          <cell r="B1643">
            <v>16</v>
          </cell>
        </row>
        <row r="1644">
          <cell r="A1644">
            <v>44396</v>
          </cell>
          <cell r="B1644">
            <v>17</v>
          </cell>
        </row>
        <row r="1645">
          <cell r="A1645">
            <v>44396</v>
          </cell>
          <cell r="B1645">
            <v>17</v>
          </cell>
        </row>
        <row r="1646">
          <cell r="A1646">
            <v>44396</v>
          </cell>
          <cell r="B1646">
            <v>17</v>
          </cell>
        </row>
        <row r="1647">
          <cell r="A1647">
            <v>44403</v>
          </cell>
          <cell r="B1647">
            <v>18</v>
          </cell>
        </row>
        <row r="1648">
          <cell r="A1648">
            <v>44403</v>
          </cell>
          <cell r="B1648">
            <v>18</v>
          </cell>
        </row>
        <row r="1649">
          <cell r="A1649">
            <v>44403</v>
          </cell>
          <cell r="B1649">
            <v>18</v>
          </cell>
        </row>
        <row r="1650">
          <cell r="A1650">
            <v>44410</v>
          </cell>
          <cell r="B1650">
            <v>19</v>
          </cell>
        </row>
        <row r="1651">
          <cell r="A1651">
            <v>44410</v>
          </cell>
          <cell r="B1651">
            <v>19</v>
          </cell>
        </row>
        <row r="1652">
          <cell r="A1652">
            <v>44410</v>
          </cell>
          <cell r="B1652">
            <v>19</v>
          </cell>
        </row>
        <row r="1653">
          <cell r="A1653">
            <v>44417</v>
          </cell>
          <cell r="B1653">
            <v>20</v>
          </cell>
        </row>
        <row r="1654">
          <cell r="A1654">
            <v>44417</v>
          </cell>
          <cell r="B1654">
            <v>20</v>
          </cell>
        </row>
        <row r="1655">
          <cell r="A1655">
            <v>44417</v>
          </cell>
          <cell r="B1655">
            <v>20</v>
          </cell>
        </row>
        <row r="1656">
          <cell r="A1656">
            <v>44424</v>
          </cell>
          <cell r="B1656">
            <v>21</v>
          </cell>
        </row>
        <row r="1657">
          <cell r="A1657">
            <v>44424</v>
          </cell>
          <cell r="B1657">
            <v>21</v>
          </cell>
        </row>
        <row r="1658">
          <cell r="A1658">
            <v>44424</v>
          </cell>
          <cell r="B1658">
            <v>21</v>
          </cell>
        </row>
        <row r="1659">
          <cell r="A1659">
            <v>44431</v>
          </cell>
          <cell r="B1659">
            <v>22</v>
          </cell>
        </row>
        <row r="1660">
          <cell r="A1660">
            <v>44431</v>
          </cell>
          <cell r="B1660">
            <v>22</v>
          </cell>
        </row>
        <row r="1661">
          <cell r="A1661">
            <v>44431</v>
          </cell>
          <cell r="B1661">
            <v>22</v>
          </cell>
        </row>
        <row r="1662">
          <cell r="A1662">
            <v>44438</v>
          </cell>
          <cell r="B1662">
            <v>23</v>
          </cell>
        </row>
        <row r="1663">
          <cell r="A1663">
            <v>44438</v>
          </cell>
          <cell r="B1663">
            <v>23</v>
          </cell>
        </row>
        <row r="1664">
          <cell r="A1664">
            <v>44438</v>
          </cell>
          <cell r="B1664">
            <v>23</v>
          </cell>
        </row>
        <row r="1665">
          <cell r="A1665">
            <v>44445</v>
          </cell>
          <cell r="B1665">
            <v>24</v>
          </cell>
        </row>
        <row r="1666">
          <cell r="A1666">
            <v>44445</v>
          </cell>
          <cell r="B1666">
            <v>24</v>
          </cell>
        </row>
        <row r="1667">
          <cell r="A1667">
            <v>44445</v>
          </cell>
          <cell r="B1667">
            <v>24</v>
          </cell>
        </row>
        <row r="1668">
          <cell r="A1668">
            <v>44452</v>
          </cell>
          <cell r="B1668">
            <v>25</v>
          </cell>
        </row>
        <row r="1669">
          <cell r="A1669">
            <v>44452</v>
          </cell>
          <cell r="B1669">
            <v>25</v>
          </cell>
        </row>
        <row r="1670">
          <cell r="A1670">
            <v>44452</v>
          </cell>
          <cell r="B1670">
            <v>25</v>
          </cell>
        </row>
        <row r="1671">
          <cell r="A1671">
            <v>44459</v>
          </cell>
          <cell r="B1671">
            <v>26</v>
          </cell>
        </row>
        <row r="1672">
          <cell r="A1672">
            <v>44459</v>
          </cell>
          <cell r="B1672">
            <v>26</v>
          </cell>
        </row>
        <row r="1673">
          <cell r="A1673">
            <v>44459</v>
          </cell>
          <cell r="B1673">
            <v>26</v>
          </cell>
        </row>
        <row r="1674">
          <cell r="A1674">
            <v>44466</v>
          </cell>
          <cell r="B1674">
            <v>27</v>
          </cell>
        </row>
        <row r="1675">
          <cell r="A1675">
            <v>44466</v>
          </cell>
          <cell r="B1675">
            <v>27</v>
          </cell>
        </row>
        <row r="1676">
          <cell r="A1676">
            <v>44466</v>
          </cell>
          <cell r="B1676">
            <v>27</v>
          </cell>
        </row>
        <row r="1677">
          <cell r="A1677">
            <v>44473</v>
          </cell>
          <cell r="B1677">
            <v>28</v>
          </cell>
        </row>
        <row r="1678">
          <cell r="A1678">
            <v>44473</v>
          </cell>
          <cell r="B1678">
            <v>28</v>
          </cell>
        </row>
        <row r="1679">
          <cell r="A1679">
            <v>44473</v>
          </cell>
          <cell r="B1679">
            <v>28</v>
          </cell>
        </row>
        <row r="1680">
          <cell r="A1680">
            <v>44480</v>
          </cell>
          <cell r="B1680">
            <v>29</v>
          </cell>
        </row>
        <row r="1681">
          <cell r="A1681">
            <v>44480</v>
          </cell>
          <cell r="B1681">
            <v>29</v>
          </cell>
        </row>
        <row r="1682">
          <cell r="A1682">
            <v>44480</v>
          </cell>
          <cell r="B1682">
            <v>29</v>
          </cell>
        </row>
        <row r="1683">
          <cell r="A1683">
            <v>44487</v>
          </cell>
          <cell r="B1683">
            <v>30</v>
          </cell>
        </row>
        <row r="1684">
          <cell r="A1684">
            <v>44487</v>
          </cell>
          <cell r="B1684">
            <v>30</v>
          </cell>
        </row>
        <row r="1685">
          <cell r="A1685">
            <v>44487</v>
          </cell>
          <cell r="B1685">
            <v>30</v>
          </cell>
        </row>
        <row r="1686">
          <cell r="A1686">
            <v>44494</v>
          </cell>
          <cell r="B1686">
            <v>31</v>
          </cell>
        </row>
        <row r="1687">
          <cell r="A1687">
            <v>44494</v>
          </cell>
          <cell r="B1687">
            <v>31</v>
          </cell>
        </row>
        <row r="1688">
          <cell r="A1688">
            <v>44494</v>
          </cell>
          <cell r="B1688">
            <v>31</v>
          </cell>
        </row>
        <row r="1689">
          <cell r="A1689">
            <v>44501</v>
          </cell>
          <cell r="B1689">
            <v>32</v>
          </cell>
        </row>
        <row r="1690">
          <cell r="A1690">
            <v>44501</v>
          </cell>
          <cell r="B1690">
            <v>32</v>
          </cell>
        </row>
        <row r="1691">
          <cell r="A1691">
            <v>44501</v>
          </cell>
          <cell r="B1691">
            <v>32</v>
          </cell>
        </row>
        <row r="1692">
          <cell r="A1692">
            <v>44508</v>
          </cell>
          <cell r="B1692">
            <v>33</v>
          </cell>
        </row>
        <row r="1693">
          <cell r="A1693">
            <v>44508</v>
          </cell>
          <cell r="B1693">
            <v>33</v>
          </cell>
        </row>
        <row r="1694">
          <cell r="A1694">
            <v>44508</v>
          </cell>
          <cell r="B1694">
            <v>33</v>
          </cell>
        </row>
        <row r="1695">
          <cell r="A1695">
            <v>44515</v>
          </cell>
          <cell r="B1695">
            <v>34</v>
          </cell>
        </row>
        <row r="1696">
          <cell r="A1696">
            <v>44515</v>
          </cell>
          <cell r="B1696">
            <v>34</v>
          </cell>
        </row>
        <row r="1697">
          <cell r="A1697">
            <v>44515</v>
          </cell>
          <cell r="B1697">
            <v>34</v>
          </cell>
        </row>
        <row r="1698">
          <cell r="A1698">
            <v>44522</v>
          </cell>
          <cell r="B1698">
            <v>35</v>
          </cell>
        </row>
        <row r="1699">
          <cell r="A1699">
            <v>44522</v>
          </cell>
          <cell r="B1699">
            <v>35</v>
          </cell>
        </row>
        <row r="1700">
          <cell r="A1700">
            <v>44522</v>
          </cell>
          <cell r="B1700">
            <v>35</v>
          </cell>
        </row>
        <row r="1701">
          <cell r="A1701">
            <v>44529</v>
          </cell>
          <cell r="B1701">
            <v>36</v>
          </cell>
        </row>
        <row r="1702">
          <cell r="A1702">
            <v>44529</v>
          </cell>
          <cell r="B1702">
            <v>36</v>
          </cell>
        </row>
        <row r="1703">
          <cell r="A1703">
            <v>44529</v>
          </cell>
          <cell r="B1703">
            <v>36</v>
          </cell>
        </row>
        <row r="1704">
          <cell r="A1704">
            <v>44536</v>
          </cell>
          <cell r="B1704">
            <v>37</v>
          </cell>
        </row>
        <row r="1705">
          <cell r="A1705">
            <v>44536</v>
          </cell>
          <cell r="B1705">
            <v>37</v>
          </cell>
        </row>
        <row r="1706">
          <cell r="A1706">
            <v>44536</v>
          </cell>
          <cell r="B1706">
            <v>37</v>
          </cell>
        </row>
        <row r="1707">
          <cell r="A1707">
            <v>44543</v>
          </cell>
          <cell r="B1707">
            <v>38</v>
          </cell>
        </row>
        <row r="1708">
          <cell r="A1708">
            <v>44543</v>
          </cell>
          <cell r="B1708">
            <v>38</v>
          </cell>
        </row>
        <row r="1709">
          <cell r="A1709">
            <v>44543</v>
          </cell>
          <cell r="B1709">
            <v>38</v>
          </cell>
        </row>
        <row r="1710">
          <cell r="A1710">
            <v>44550</v>
          </cell>
          <cell r="B1710">
            <v>39</v>
          </cell>
        </row>
        <row r="1711">
          <cell r="A1711">
            <v>44550</v>
          </cell>
          <cell r="B1711">
            <v>39</v>
          </cell>
        </row>
        <row r="1712">
          <cell r="A1712">
            <v>44550</v>
          </cell>
          <cell r="B1712">
            <v>39</v>
          </cell>
        </row>
        <row r="1713">
          <cell r="A1713">
            <v>44557</v>
          </cell>
          <cell r="B1713">
            <v>40</v>
          </cell>
        </row>
        <row r="1714">
          <cell r="A1714">
            <v>44557</v>
          </cell>
          <cell r="B1714">
            <v>40</v>
          </cell>
        </row>
        <row r="1715">
          <cell r="A1715">
            <v>44557</v>
          </cell>
          <cell r="B1715">
            <v>40</v>
          </cell>
        </row>
        <row r="1716">
          <cell r="A1716">
            <v>44564</v>
          </cell>
          <cell r="B1716">
            <v>41</v>
          </cell>
        </row>
        <row r="1717">
          <cell r="A1717">
            <v>44564</v>
          </cell>
          <cell r="B1717">
            <v>41</v>
          </cell>
        </row>
        <row r="1718">
          <cell r="A1718">
            <v>44564</v>
          </cell>
          <cell r="B1718">
            <v>41</v>
          </cell>
        </row>
        <row r="1719">
          <cell r="A1719">
            <v>44571</v>
          </cell>
          <cell r="B1719">
            <v>42</v>
          </cell>
        </row>
        <row r="1720">
          <cell r="A1720">
            <v>44571</v>
          </cell>
          <cell r="B1720">
            <v>42</v>
          </cell>
        </row>
        <row r="1721">
          <cell r="A1721">
            <v>44571</v>
          </cell>
          <cell r="B1721">
            <v>42</v>
          </cell>
        </row>
        <row r="1722">
          <cell r="A1722">
            <v>44578</v>
          </cell>
          <cell r="B1722">
            <v>43</v>
          </cell>
        </row>
        <row r="1723">
          <cell r="A1723">
            <v>44578</v>
          </cell>
          <cell r="B1723">
            <v>43</v>
          </cell>
        </row>
        <row r="1724">
          <cell r="A1724">
            <v>44578</v>
          </cell>
          <cell r="B1724">
            <v>43</v>
          </cell>
        </row>
        <row r="1725">
          <cell r="A1725">
            <v>44585</v>
          </cell>
          <cell r="B1725">
            <v>44</v>
          </cell>
        </row>
        <row r="1726">
          <cell r="A1726">
            <v>44585</v>
          </cell>
          <cell r="B1726">
            <v>44</v>
          </cell>
        </row>
        <row r="1727">
          <cell r="A1727">
            <v>44585</v>
          </cell>
          <cell r="B1727">
            <v>44</v>
          </cell>
        </row>
        <row r="1728">
          <cell r="A1728">
            <v>44592</v>
          </cell>
          <cell r="B1728">
            <v>45</v>
          </cell>
        </row>
        <row r="1729">
          <cell r="A1729">
            <v>44592</v>
          </cell>
          <cell r="B1729">
            <v>45</v>
          </cell>
        </row>
        <row r="1730">
          <cell r="A1730">
            <v>44592</v>
          </cell>
          <cell r="B1730">
            <v>45</v>
          </cell>
        </row>
        <row r="1731">
          <cell r="A1731">
            <v>44599</v>
          </cell>
          <cell r="B1731">
            <v>46</v>
          </cell>
        </row>
        <row r="1732">
          <cell r="A1732">
            <v>44599</v>
          </cell>
          <cell r="B1732">
            <v>46</v>
          </cell>
        </row>
        <row r="1733">
          <cell r="A1733">
            <v>44599</v>
          </cell>
          <cell r="B1733">
            <v>46</v>
          </cell>
        </row>
        <row r="1734">
          <cell r="A1734">
            <v>44606</v>
          </cell>
          <cell r="B1734">
            <v>47</v>
          </cell>
        </row>
        <row r="1735">
          <cell r="A1735">
            <v>44606</v>
          </cell>
          <cell r="B1735">
            <v>47</v>
          </cell>
        </row>
        <row r="1736">
          <cell r="A1736">
            <v>44606</v>
          </cell>
          <cell r="B1736">
            <v>47</v>
          </cell>
        </row>
        <row r="1737">
          <cell r="A1737">
            <v>44613</v>
          </cell>
          <cell r="B1737">
            <v>48</v>
          </cell>
        </row>
        <row r="1738">
          <cell r="A1738">
            <v>44613</v>
          </cell>
          <cell r="B1738">
            <v>48</v>
          </cell>
        </row>
        <row r="1739">
          <cell r="A1739">
            <v>44613</v>
          </cell>
          <cell r="B1739">
            <v>48</v>
          </cell>
        </row>
        <row r="1740">
          <cell r="A1740">
            <v>44620</v>
          </cell>
          <cell r="B1740">
            <v>49</v>
          </cell>
        </row>
        <row r="1741">
          <cell r="A1741">
            <v>44620</v>
          </cell>
          <cell r="B1741">
            <v>49</v>
          </cell>
        </row>
        <row r="1742">
          <cell r="A1742">
            <v>44620</v>
          </cell>
          <cell r="B1742">
            <v>49</v>
          </cell>
        </row>
        <row r="1743">
          <cell r="A1743">
            <v>44627</v>
          </cell>
          <cell r="B1743">
            <v>50</v>
          </cell>
        </row>
        <row r="1744">
          <cell r="A1744">
            <v>44627</v>
          </cell>
          <cell r="B1744">
            <v>50</v>
          </cell>
        </row>
        <row r="1745">
          <cell r="A1745">
            <v>44627</v>
          </cell>
          <cell r="B1745">
            <v>50</v>
          </cell>
        </row>
        <row r="1746">
          <cell r="A1746">
            <v>44634</v>
          </cell>
          <cell r="B1746">
            <v>51</v>
          </cell>
        </row>
        <row r="1747">
          <cell r="A1747">
            <v>44634</v>
          </cell>
          <cell r="B1747">
            <v>51</v>
          </cell>
        </row>
        <row r="1748">
          <cell r="A1748">
            <v>44634</v>
          </cell>
          <cell r="B1748">
            <v>51</v>
          </cell>
        </row>
        <row r="1749">
          <cell r="A1749">
            <v>44641</v>
          </cell>
          <cell r="B1749">
            <v>52</v>
          </cell>
        </row>
        <row r="1750">
          <cell r="A1750">
            <v>44641</v>
          </cell>
          <cell r="B1750">
            <v>52</v>
          </cell>
        </row>
        <row r="1751">
          <cell r="A1751">
            <v>44641</v>
          </cell>
          <cell r="B1751">
            <v>52</v>
          </cell>
        </row>
        <row r="1752">
          <cell r="A1752">
            <v>44648</v>
          </cell>
          <cell r="B1752">
            <v>53</v>
          </cell>
        </row>
        <row r="1753">
          <cell r="A1753">
            <v>44648</v>
          </cell>
          <cell r="B1753">
            <v>53</v>
          </cell>
        </row>
        <row r="1754">
          <cell r="A1754">
            <v>44648</v>
          </cell>
          <cell r="B1754">
            <v>53</v>
          </cell>
        </row>
        <row r="1755">
          <cell r="A1755">
            <v>44284</v>
          </cell>
          <cell r="B1755">
            <v>1</v>
          </cell>
        </row>
        <row r="1756">
          <cell r="A1756">
            <v>44284</v>
          </cell>
          <cell r="B1756">
            <v>1</v>
          </cell>
        </row>
        <row r="1757">
          <cell r="A1757">
            <v>44284</v>
          </cell>
          <cell r="B1757">
            <v>1</v>
          </cell>
        </row>
        <row r="1758">
          <cell r="A1758">
            <v>44291</v>
          </cell>
          <cell r="B1758">
            <v>2</v>
          </cell>
        </row>
        <row r="1759">
          <cell r="A1759">
            <v>44291</v>
          </cell>
          <cell r="B1759">
            <v>2</v>
          </cell>
        </row>
        <row r="1760">
          <cell r="A1760">
            <v>44291</v>
          </cell>
          <cell r="B1760">
            <v>2</v>
          </cell>
        </row>
        <row r="1761">
          <cell r="A1761">
            <v>44298</v>
          </cell>
          <cell r="B1761">
            <v>3</v>
          </cell>
        </row>
        <row r="1762">
          <cell r="A1762">
            <v>44298</v>
          </cell>
          <cell r="B1762">
            <v>3</v>
          </cell>
        </row>
        <row r="1763">
          <cell r="A1763">
            <v>44298</v>
          </cell>
          <cell r="B1763">
            <v>3</v>
          </cell>
        </row>
        <row r="1764">
          <cell r="A1764">
            <v>44305</v>
          </cell>
          <cell r="B1764">
            <v>4</v>
          </cell>
        </row>
        <row r="1765">
          <cell r="A1765">
            <v>44305</v>
          </cell>
          <cell r="B1765">
            <v>4</v>
          </cell>
        </row>
        <row r="1766">
          <cell r="A1766">
            <v>44305</v>
          </cell>
          <cell r="B1766">
            <v>4</v>
          </cell>
        </row>
        <row r="1767">
          <cell r="A1767">
            <v>44312</v>
          </cell>
          <cell r="B1767">
            <v>5</v>
          </cell>
        </row>
        <row r="1768">
          <cell r="A1768">
            <v>44312</v>
          </cell>
          <cell r="B1768">
            <v>5</v>
          </cell>
        </row>
        <row r="1769">
          <cell r="A1769">
            <v>44312</v>
          </cell>
          <cell r="B1769">
            <v>5</v>
          </cell>
        </row>
        <row r="1770">
          <cell r="A1770">
            <v>44319</v>
          </cell>
          <cell r="B1770">
            <v>6</v>
          </cell>
        </row>
        <row r="1771">
          <cell r="A1771">
            <v>44319</v>
          </cell>
          <cell r="B1771">
            <v>6</v>
          </cell>
        </row>
        <row r="1772">
          <cell r="A1772">
            <v>44319</v>
          </cell>
          <cell r="B1772">
            <v>6</v>
          </cell>
        </row>
        <row r="1773">
          <cell r="A1773">
            <v>44326</v>
          </cell>
          <cell r="B1773">
            <v>7</v>
          </cell>
        </row>
        <row r="1774">
          <cell r="A1774">
            <v>44326</v>
          </cell>
          <cell r="B1774">
            <v>7</v>
          </cell>
        </row>
        <row r="1775">
          <cell r="A1775">
            <v>44326</v>
          </cell>
          <cell r="B1775">
            <v>7</v>
          </cell>
        </row>
        <row r="1776">
          <cell r="A1776">
            <v>44333</v>
          </cell>
          <cell r="B1776">
            <v>8</v>
          </cell>
        </row>
        <row r="1777">
          <cell r="A1777">
            <v>44333</v>
          </cell>
          <cell r="B1777">
            <v>8</v>
          </cell>
        </row>
        <row r="1778">
          <cell r="A1778">
            <v>44333</v>
          </cell>
          <cell r="B1778">
            <v>8</v>
          </cell>
        </row>
        <row r="1779">
          <cell r="A1779">
            <v>44340</v>
          </cell>
          <cell r="B1779">
            <v>9</v>
          </cell>
        </row>
        <row r="1780">
          <cell r="A1780">
            <v>44340</v>
          </cell>
          <cell r="B1780">
            <v>9</v>
          </cell>
        </row>
        <row r="1781">
          <cell r="A1781">
            <v>44340</v>
          </cell>
          <cell r="B1781">
            <v>9</v>
          </cell>
        </row>
        <row r="1782">
          <cell r="A1782">
            <v>44347</v>
          </cell>
          <cell r="B1782">
            <v>10</v>
          </cell>
        </row>
        <row r="1783">
          <cell r="A1783">
            <v>44347</v>
          </cell>
          <cell r="B1783">
            <v>10</v>
          </cell>
        </row>
        <row r="1784">
          <cell r="A1784">
            <v>44347</v>
          </cell>
          <cell r="B1784">
            <v>10</v>
          </cell>
        </row>
        <row r="1785">
          <cell r="A1785">
            <v>44354</v>
          </cell>
          <cell r="B1785">
            <v>11</v>
          </cell>
        </row>
        <row r="1786">
          <cell r="A1786">
            <v>44354</v>
          </cell>
          <cell r="B1786">
            <v>11</v>
          </cell>
        </row>
        <row r="1787">
          <cell r="A1787">
            <v>44354</v>
          </cell>
          <cell r="B1787">
            <v>11</v>
          </cell>
        </row>
        <row r="1788">
          <cell r="A1788">
            <v>44361</v>
          </cell>
          <cell r="B1788">
            <v>12</v>
          </cell>
        </row>
        <row r="1789">
          <cell r="A1789">
            <v>44361</v>
          </cell>
          <cell r="B1789">
            <v>12</v>
          </cell>
        </row>
        <row r="1790">
          <cell r="A1790">
            <v>44361</v>
          </cell>
          <cell r="B1790">
            <v>12</v>
          </cell>
        </row>
        <row r="1791">
          <cell r="A1791">
            <v>44368</v>
          </cell>
          <cell r="B1791">
            <v>13</v>
          </cell>
        </row>
        <row r="1792">
          <cell r="A1792">
            <v>44368</v>
          </cell>
          <cell r="B1792">
            <v>13</v>
          </cell>
        </row>
        <row r="1793">
          <cell r="A1793">
            <v>44368</v>
          </cell>
          <cell r="B1793">
            <v>13</v>
          </cell>
        </row>
        <row r="1794">
          <cell r="A1794">
            <v>44375</v>
          </cell>
          <cell r="B1794">
            <v>14</v>
          </cell>
        </row>
        <row r="1795">
          <cell r="A1795">
            <v>44375</v>
          </cell>
          <cell r="B1795">
            <v>14</v>
          </cell>
        </row>
        <row r="1796">
          <cell r="A1796">
            <v>44375</v>
          </cell>
          <cell r="B1796">
            <v>14</v>
          </cell>
        </row>
        <row r="1797">
          <cell r="A1797">
            <v>44382</v>
          </cell>
          <cell r="B1797">
            <v>15</v>
          </cell>
        </row>
        <row r="1798">
          <cell r="A1798">
            <v>44382</v>
          </cell>
          <cell r="B1798">
            <v>15</v>
          </cell>
        </row>
        <row r="1799">
          <cell r="A1799">
            <v>44382</v>
          </cell>
          <cell r="B1799">
            <v>15</v>
          </cell>
        </row>
        <row r="1800">
          <cell r="A1800">
            <v>44389</v>
          </cell>
          <cell r="B1800">
            <v>16</v>
          </cell>
        </row>
        <row r="1801">
          <cell r="A1801">
            <v>44389</v>
          </cell>
          <cell r="B1801">
            <v>16</v>
          </cell>
        </row>
        <row r="1802">
          <cell r="A1802">
            <v>44389</v>
          </cell>
          <cell r="B1802">
            <v>16</v>
          </cell>
        </row>
        <row r="1803">
          <cell r="A1803">
            <v>44396</v>
          </cell>
          <cell r="B1803">
            <v>17</v>
          </cell>
        </row>
        <row r="1804">
          <cell r="A1804">
            <v>44396</v>
          </cell>
          <cell r="B1804">
            <v>17</v>
          </cell>
        </row>
        <row r="1805">
          <cell r="A1805">
            <v>44396</v>
          </cell>
          <cell r="B1805">
            <v>17</v>
          </cell>
        </row>
        <row r="1806">
          <cell r="A1806">
            <v>44403</v>
          </cell>
          <cell r="B1806">
            <v>18</v>
          </cell>
        </row>
        <row r="1807">
          <cell r="A1807">
            <v>44403</v>
          </cell>
          <cell r="B1807">
            <v>18</v>
          </cell>
        </row>
        <row r="1808">
          <cell r="A1808">
            <v>44403</v>
          </cell>
          <cell r="B1808">
            <v>18</v>
          </cell>
        </row>
        <row r="1809">
          <cell r="A1809">
            <v>44410</v>
          </cell>
          <cell r="B1809">
            <v>19</v>
          </cell>
        </row>
        <row r="1810">
          <cell r="A1810">
            <v>44410</v>
          </cell>
          <cell r="B1810">
            <v>19</v>
          </cell>
        </row>
        <row r="1811">
          <cell r="A1811">
            <v>44410</v>
          </cell>
          <cell r="B1811">
            <v>19</v>
          </cell>
        </row>
        <row r="1812">
          <cell r="A1812">
            <v>44417</v>
          </cell>
          <cell r="B1812">
            <v>20</v>
          </cell>
        </row>
        <row r="1813">
          <cell r="A1813">
            <v>44417</v>
          </cell>
          <cell r="B1813">
            <v>20</v>
          </cell>
        </row>
        <row r="1814">
          <cell r="A1814">
            <v>44417</v>
          </cell>
          <cell r="B1814">
            <v>20</v>
          </cell>
        </row>
        <row r="1815">
          <cell r="A1815">
            <v>44424</v>
          </cell>
          <cell r="B1815">
            <v>21</v>
          </cell>
        </row>
        <row r="1816">
          <cell r="A1816">
            <v>44424</v>
          </cell>
          <cell r="B1816">
            <v>21</v>
          </cell>
        </row>
        <row r="1817">
          <cell r="A1817">
            <v>44424</v>
          </cell>
          <cell r="B1817">
            <v>21</v>
          </cell>
        </row>
        <row r="1818">
          <cell r="A1818">
            <v>44431</v>
          </cell>
          <cell r="B1818">
            <v>22</v>
          </cell>
        </row>
        <row r="1819">
          <cell r="A1819">
            <v>44431</v>
          </cell>
          <cell r="B1819">
            <v>22</v>
          </cell>
        </row>
        <row r="1820">
          <cell r="A1820">
            <v>44431</v>
          </cell>
          <cell r="B1820">
            <v>22</v>
          </cell>
        </row>
        <row r="1821">
          <cell r="A1821">
            <v>44438</v>
          </cell>
          <cell r="B1821">
            <v>23</v>
          </cell>
        </row>
        <row r="1822">
          <cell r="A1822">
            <v>44438</v>
          </cell>
          <cell r="B1822">
            <v>23</v>
          </cell>
        </row>
        <row r="1823">
          <cell r="A1823">
            <v>44438</v>
          </cell>
          <cell r="B1823">
            <v>23</v>
          </cell>
        </row>
        <row r="1824">
          <cell r="A1824">
            <v>44445</v>
          </cell>
          <cell r="B1824">
            <v>24</v>
          </cell>
        </row>
        <row r="1825">
          <cell r="A1825">
            <v>44445</v>
          </cell>
          <cell r="B1825">
            <v>24</v>
          </cell>
        </row>
        <row r="1826">
          <cell r="A1826">
            <v>44445</v>
          </cell>
          <cell r="B1826">
            <v>24</v>
          </cell>
        </row>
        <row r="1827">
          <cell r="A1827">
            <v>44452</v>
          </cell>
          <cell r="B1827">
            <v>25</v>
          </cell>
        </row>
        <row r="1828">
          <cell r="A1828">
            <v>44452</v>
          </cell>
          <cell r="B1828">
            <v>25</v>
          </cell>
        </row>
        <row r="1829">
          <cell r="A1829">
            <v>44452</v>
          </cell>
          <cell r="B1829">
            <v>25</v>
          </cell>
        </row>
        <row r="1830">
          <cell r="A1830">
            <v>44459</v>
          </cell>
          <cell r="B1830">
            <v>26</v>
          </cell>
        </row>
        <row r="1831">
          <cell r="A1831">
            <v>44459</v>
          </cell>
          <cell r="B1831">
            <v>26</v>
          </cell>
        </row>
        <row r="1832">
          <cell r="A1832">
            <v>44459</v>
          </cell>
          <cell r="B1832">
            <v>26</v>
          </cell>
        </row>
        <row r="1833">
          <cell r="A1833">
            <v>44466</v>
          </cell>
          <cell r="B1833">
            <v>27</v>
          </cell>
        </row>
        <row r="1834">
          <cell r="A1834">
            <v>44466</v>
          </cell>
          <cell r="B1834">
            <v>27</v>
          </cell>
        </row>
        <row r="1835">
          <cell r="A1835">
            <v>44466</v>
          </cell>
          <cell r="B1835">
            <v>27</v>
          </cell>
        </row>
        <row r="1836">
          <cell r="A1836">
            <v>44473</v>
          </cell>
          <cell r="B1836">
            <v>28</v>
          </cell>
        </row>
        <row r="1837">
          <cell r="A1837">
            <v>44473</v>
          </cell>
          <cell r="B1837">
            <v>28</v>
          </cell>
        </row>
        <row r="1838">
          <cell r="A1838">
            <v>44473</v>
          </cell>
          <cell r="B1838">
            <v>28</v>
          </cell>
        </row>
        <row r="1839">
          <cell r="A1839">
            <v>44480</v>
          </cell>
          <cell r="B1839">
            <v>29</v>
          </cell>
        </row>
        <row r="1840">
          <cell r="A1840">
            <v>44480</v>
          </cell>
          <cell r="B1840">
            <v>29</v>
          </cell>
        </row>
        <row r="1841">
          <cell r="A1841">
            <v>44480</v>
          </cell>
          <cell r="B1841">
            <v>29</v>
          </cell>
        </row>
        <row r="1842">
          <cell r="A1842">
            <v>44487</v>
          </cell>
          <cell r="B1842">
            <v>30</v>
          </cell>
        </row>
        <row r="1843">
          <cell r="A1843">
            <v>44487</v>
          </cell>
          <cell r="B1843">
            <v>30</v>
          </cell>
        </row>
        <row r="1844">
          <cell r="A1844">
            <v>44487</v>
          </cell>
          <cell r="B1844">
            <v>30</v>
          </cell>
        </row>
        <row r="1845">
          <cell r="A1845">
            <v>44494</v>
          </cell>
          <cell r="B1845">
            <v>31</v>
          </cell>
        </row>
        <row r="1846">
          <cell r="A1846">
            <v>44494</v>
          </cell>
          <cell r="B1846">
            <v>31</v>
          </cell>
        </row>
        <row r="1847">
          <cell r="A1847">
            <v>44494</v>
          </cell>
          <cell r="B1847">
            <v>31</v>
          </cell>
        </row>
        <row r="1848">
          <cell r="A1848">
            <v>44501</v>
          </cell>
          <cell r="B1848">
            <v>32</v>
          </cell>
        </row>
        <row r="1849">
          <cell r="A1849">
            <v>44501</v>
          </cell>
          <cell r="B1849">
            <v>32</v>
          </cell>
        </row>
        <row r="1850">
          <cell r="A1850">
            <v>44501</v>
          </cell>
          <cell r="B1850">
            <v>32</v>
          </cell>
        </row>
        <row r="1851">
          <cell r="A1851">
            <v>44508</v>
          </cell>
          <cell r="B1851">
            <v>33</v>
          </cell>
        </row>
        <row r="1852">
          <cell r="A1852">
            <v>44508</v>
          </cell>
          <cell r="B1852">
            <v>33</v>
          </cell>
        </row>
        <row r="1853">
          <cell r="A1853">
            <v>44508</v>
          </cell>
          <cell r="B1853">
            <v>33</v>
          </cell>
        </row>
        <row r="1854">
          <cell r="A1854">
            <v>44515</v>
          </cell>
          <cell r="B1854">
            <v>34</v>
          </cell>
        </row>
        <row r="1855">
          <cell r="A1855">
            <v>44515</v>
          </cell>
          <cell r="B1855">
            <v>34</v>
          </cell>
        </row>
        <row r="1856">
          <cell r="A1856">
            <v>44515</v>
          </cell>
          <cell r="B1856">
            <v>34</v>
          </cell>
        </row>
        <row r="1857">
          <cell r="A1857">
            <v>44522</v>
          </cell>
          <cell r="B1857">
            <v>35</v>
          </cell>
        </row>
        <row r="1858">
          <cell r="A1858">
            <v>44522</v>
          </cell>
          <cell r="B1858">
            <v>35</v>
          </cell>
        </row>
        <row r="1859">
          <cell r="A1859">
            <v>44522</v>
          </cell>
          <cell r="B1859">
            <v>35</v>
          </cell>
        </row>
        <row r="1860">
          <cell r="A1860">
            <v>44529</v>
          </cell>
          <cell r="B1860">
            <v>36</v>
          </cell>
        </row>
        <row r="1861">
          <cell r="A1861">
            <v>44529</v>
          </cell>
          <cell r="B1861">
            <v>36</v>
          </cell>
        </row>
        <row r="1862">
          <cell r="A1862">
            <v>44529</v>
          </cell>
          <cell r="B1862">
            <v>36</v>
          </cell>
        </row>
        <row r="1863">
          <cell r="A1863">
            <v>44536</v>
          </cell>
          <cell r="B1863">
            <v>37</v>
          </cell>
        </row>
        <row r="1864">
          <cell r="A1864">
            <v>44536</v>
          </cell>
          <cell r="B1864">
            <v>37</v>
          </cell>
        </row>
        <row r="1865">
          <cell r="A1865">
            <v>44536</v>
          </cell>
          <cell r="B1865">
            <v>37</v>
          </cell>
        </row>
        <row r="1866">
          <cell r="A1866">
            <v>44543</v>
          </cell>
          <cell r="B1866">
            <v>38</v>
          </cell>
        </row>
        <row r="1867">
          <cell r="A1867">
            <v>44543</v>
          </cell>
          <cell r="B1867">
            <v>38</v>
          </cell>
        </row>
        <row r="1868">
          <cell r="A1868">
            <v>44543</v>
          </cell>
          <cell r="B1868">
            <v>38</v>
          </cell>
        </row>
        <row r="1869">
          <cell r="A1869">
            <v>44550</v>
          </cell>
          <cell r="B1869">
            <v>39</v>
          </cell>
        </row>
        <row r="1870">
          <cell r="A1870">
            <v>44550</v>
          </cell>
          <cell r="B1870">
            <v>39</v>
          </cell>
        </row>
        <row r="1871">
          <cell r="A1871">
            <v>44550</v>
          </cell>
          <cell r="B1871">
            <v>39</v>
          </cell>
        </row>
        <row r="1872">
          <cell r="A1872">
            <v>44557</v>
          </cell>
          <cell r="B1872">
            <v>40</v>
          </cell>
        </row>
        <row r="1873">
          <cell r="A1873">
            <v>44557</v>
          </cell>
          <cell r="B1873">
            <v>40</v>
          </cell>
        </row>
        <row r="1874">
          <cell r="A1874">
            <v>44557</v>
          </cell>
          <cell r="B1874">
            <v>40</v>
          </cell>
        </row>
        <row r="1875">
          <cell r="A1875">
            <v>44564</v>
          </cell>
          <cell r="B1875">
            <v>41</v>
          </cell>
        </row>
        <row r="1876">
          <cell r="A1876">
            <v>44564</v>
          </cell>
          <cell r="B1876">
            <v>41</v>
          </cell>
        </row>
        <row r="1877">
          <cell r="A1877">
            <v>44564</v>
          </cell>
          <cell r="B1877">
            <v>41</v>
          </cell>
        </row>
        <row r="1878">
          <cell r="A1878">
            <v>44571</v>
          </cell>
          <cell r="B1878">
            <v>42</v>
          </cell>
        </row>
        <row r="1879">
          <cell r="A1879">
            <v>44571</v>
          </cell>
          <cell r="B1879">
            <v>42</v>
          </cell>
        </row>
        <row r="1880">
          <cell r="A1880">
            <v>44571</v>
          </cell>
          <cell r="B1880">
            <v>42</v>
          </cell>
        </row>
        <row r="1881">
          <cell r="A1881">
            <v>44578</v>
          </cell>
          <cell r="B1881">
            <v>43</v>
          </cell>
        </row>
        <row r="1882">
          <cell r="A1882">
            <v>44578</v>
          </cell>
          <cell r="B1882">
            <v>43</v>
          </cell>
        </row>
        <row r="1883">
          <cell r="A1883">
            <v>44578</v>
          </cell>
          <cell r="B1883">
            <v>43</v>
          </cell>
        </row>
        <row r="1884">
          <cell r="A1884">
            <v>44585</v>
          </cell>
          <cell r="B1884">
            <v>44</v>
          </cell>
        </row>
        <row r="1885">
          <cell r="A1885">
            <v>44585</v>
          </cell>
          <cell r="B1885">
            <v>44</v>
          </cell>
        </row>
        <row r="1886">
          <cell r="A1886">
            <v>44585</v>
          </cell>
          <cell r="B1886">
            <v>44</v>
          </cell>
        </row>
        <row r="1887">
          <cell r="A1887">
            <v>44592</v>
          </cell>
          <cell r="B1887">
            <v>45</v>
          </cell>
        </row>
        <row r="1888">
          <cell r="A1888">
            <v>44592</v>
          </cell>
          <cell r="B1888">
            <v>45</v>
          </cell>
        </row>
        <row r="1889">
          <cell r="A1889">
            <v>44592</v>
          </cell>
          <cell r="B1889">
            <v>45</v>
          </cell>
        </row>
        <row r="1890">
          <cell r="A1890">
            <v>44599</v>
          </cell>
          <cell r="B1890">
            <v>46</v>
          </cell>
        </row>
        <row r="1891">
          <cell r="A1891">
            <v>44599</v>
          </cell>
          <cell r="B1891">
            <v>46</v>
          </cell>
        </row>
        <row r="1892">
          <cell r="A1892">
            <v>44599</v>
          </cell>
          <cell r="B1892">
            <v>46</v>
          </cell>
        </row>
        <row r="1893">
          <cell r="A1893">
            <v>44606</v>
          </cell>
          <cell r="B1893">
            <v>47</v>
          </cell>
        </row>
        <row r="1894">
          <cell r="A1894">
            <v>44606</v>
          </cell>
          <cell r="B1894">
            <v>47</v>
          </cell>
        </row>
        <row r="1895">
          <cell r="A1895">
            <v>44606</v>
          </cell>
          <cell r="B1895">
            <v>47</v>
          </cell>
        </row>
        <row r="1896">
          <cell r="A1896">
            <v>44613</v>
          </cell>
          <cell r="B1896">
            <v>48</v>
          </cell>
        </row>
        <row r="1897">
          <cell r="A1897">
            <v>44613</v>
          </cell>
          <cell r="B1897">
            <v>48</v>
          </cell>
        </row>
        <row r="1898">
          <cell r="A1898">
            <v>44613</v>
          </cell>
          <cell r="B1898">
            <v>48</v>
          </cell>
        </row>
        <row r="1899">
          <cell r="A1899">
            <v>44620</v>
          </cell>
          <cell r="B1899">
            <v>49</v>
          </cell>
        </row>
        <row r="1900">
          <cell r="A1900">
            <v>44620</v>
          </cell>
          <cell r="B1900">
            <v>49</v>
          </cell>
        </row>
        <row r="1901">
          <cell r="A1901">
            <v>44620</v>
          </cell>
          <cell r="B1901">
            <v>49</v>
          </cell>
        </row>
        <row r="1902">
          <cell r="A1902">
            <v>44627</v>
          </cell>
          <cell r="B1902">
            <v>50</v>
          </cell>
        </row>
        <row r="1903">
          <cell r="A1903">
            <v>44627</v>
          </cell>
          <cell r="B1903">
            <v>50</v>
          </cell>
        </row>
        <row r="1904">
          <cell r="A1904">
            <v>44627</v>
          </cell>
          <cell r="B1904">
            <v>50</v>
          </cell>
        </row>
        <row r="1905">
          <cell r="A1905">
            <v>44634</v>
          </cell>
          <cell r="B1905">
            <v>51</v>
          </cell>
        </row>
        <row r="1906">
          <cell r="A1906">
            <v>44634</v>
          </cell>
          <cell r="B1906">
            <v>51</v>
          </cell>
        </row>
        <row r="1907">
          <cell r="A1907">
            <v>44634</v>
          </cell>
          <cell r="B1907">
            <v>51</v>
          </cell>
        </row>
        <row r="1908">
          <cell r="A1908">
            <v>44641</v>
          </cell>
          <cell r="B1908">
            <v>52</v>
          </cell>
        </row>
        <row r="1909">
          <cell r="A1909">
            <v>44641</v>
          </cell>
          <cell r="B1909">
            <v>52</v>
          </cell>
        </row>
        <row r="1910">
          <cell r="A1910">
            <v>44641</v>
          </cell>
          <cell r="B1910">
            <v>52</v>
          </cell>
        </row>
        <row r="1911">
          <cell r="A1911">
            <v>44648</v>
          </cell>
          <cell r="B1911">
            <v>53</v>
          </cell>
        </row>
        <row r="1912">
          <cell r="A1912">
            <v>44648</v>
          </cell>
          <cell r="B1912">
            <v>53</v>
          </cell>
        </row>
        <row r="1913">
          <cell r="A1913">
            <v>44648</v>
          </cell>
          <cell r="B1913">
            <v>53</v>
          </cell>
        </row>
        <row r="1914">
          <cell r="A1914">
            <v>44284</v>
          </cell>
          <cell r="B1914">
            <v>1</v>
          </cell>
        </row>
        <row r="1915">
          <cell r="A1915">
            <v>44284</v>
          </cell>
          <cell r="B1915">
            <v>1</v>
          </cell>
        </row>
        <row r="1916">
          <cell r="A1916">
            <v>44284</v>
          </cell>
          <cell r="B1916">
            <v>1</v>
          </cell>
        </row>
        <row r="1917">
          <cell r="A1917">
            <v>44291</v>
          </cell>
          <cell r="B1917">
            <v>2</v>
          </cell>
        </row>
        <row r="1918">
          <cell r="A1918">
            <v>44291</v>
          </cell>
          <cell r="B1918">
            <v>2</v>
          </cell>
        </row>
        <row r="1919">
          <cell r="A1919">
            <v>44291</v>
          </cell>
          <cell r="B1919">
            <v>2</v>
          </cell>
        </row>
        <row r="1920">
          <cell r="A1920">
            <v>44298</v>
          </cell>
          <cell r="B1920">
            <v>3</v>
          </cell>
        </row>
        <row r="1921">
          <cell r="A1921">
            <v>44298</v>
          </cell>
          <cell r="B1921">
            <v>3</v>
          </cell>
        </row>
        <row r="1922">
          <cell r="A1922">
            <v>44298</v>
          </cell>
          <cell r="B1922">
            <v>3</v>
          </cell>
        </row>
        <row r="1923">
          <cell r="A1923">
            <v>44305</v>
          </cell>
          <cell r="B1923">
            <v>4</v>
          </cell>
        </row>
        <row r="1924">
          <cell r="A1924">
            <v>44305</v>
          </cell>
          <cell r="B1924">
            <v>4</v>
          </cell>
        </row>
        <row r="1925">
          <cell r="A1925">
            <v>44305</v>
          </cell>
          <cell r="B1925">
            <v>4</v>
          </cell>
        </row>
        <row r="1926">
          <cell r="A1926">
            <v>44312</v>
          </cell>
          <cell r="B1926">
            <v>5</v>
          </cell>
        </row>
        <row r="1927">
          <cell r="A1927">
            <v>44312</v>
          </cell>
          <cell r="B1927">
            <v>5</v>
          </cell>
        </row>
        <row r="1928">
          <cell r="A1928">
            <v>44312</v>
          </cell>
          <cell r="B1928">
            <v>5</v>
          </cell>
        </row>
        <row r="1929">
          <cell r="A1929">
            <v>44319</v>
          </cell>
          <cell r="B1929">
            <v>6</v>
          </cell>
        </row>
        <row r="1930">
          <cell r="A1930">
            <v>44319</v>
          </cell>
          <cell r="B1930">
            <v>6</v>
          </cell>
        </row>
        <row r="1931">
          <cell r="A1931">
            <v>44319</v>
          </cell>
          <cell r="B1931">
            <v>6</v>
          </cell>
        </row>
        <row r="1932">
          <cell r="A1932">
            <v>44326</v>
          </cell>
          <cell r="B1932">
            <v>7</v>
          </cell>
        </row>
        <row r="1933">
          <cell r="A1933">
            <v>44326</v>
          </cell>
          <cell r="B1933">
            <v>7</v>
          </cell>
        </row>
        <row r="1934">
          <cell r="A1934">
            <v>44326</v>
          </cell>
          <cell r="B1934">
            <v>7</v>
          </cell>
        </row>
        <row r="1935">
          <cell r="A1935">
            <v>44333</v>
          </cell>
          <cell r="B1935">
            <v>8</v>
          </cell>
        </row>
        <row r="1936">
          <cell r="A1936">
            <v>44333</v>
          </cell>
          <cell r="B1936">
            <v>8</v>
          </cell>
        </row>
        <row r="1937">
          <cell r="A1937">
            <v>44333</v>
          </cell>
          <cell r="B1937">
            <v>8</v>
          </cell>
        </row>
        <row r="1938">
          <cell r="A1938">
            <v>44340</v>
          </cell>
          <cell r="B1938">
            <v>9</v>
          </cell>
        </row>
        <row r="1939">
          <cell r="A1939">
            <v>44340</v>
          </cell>
          <cell r="B1939">
            <v>9</v>
          </cell>
        </row>
        <row r="1940">
          <cell r="A1940">
            <v>44340</v>
          </cell>
          <cell r="B1940">
            <v>9</v>
          </cell>
        </row>
        <row r="1941">
          <cell r="A1941">
            <v>44347</v>
          </cell>
          <cell r="B1941">
            <v>10</v>
          </cell>
        </row>
        <row r="1942">
          <cell r="A1942">
            <v>44347</v>
          </cell>
          <cell r="B1942">
            <v>10</v>
          </cell>
        </row>
        <row r="1943">
          <cell r="A1943">
            <v>44347</v>
          </cell>
          <cell r="B1943">
            <v>10</v>
          </cell>
        </row>
        <row r="1944">
          <cell r="A1944">
            <v>44354</v>
          </cell>
          <cell r="B1944">
            <v>11</v>
          </cell>
        </row>
        <row r="1945">
          <cell r="A1945">
            <v>44354</v>
          </cell>
          <cell r="B1945">
            <v>11</v>
          </cell>
        </row>
        <row r="1946">
          <cell r="A1946">
            <v>44354</v>
          </cell>
          <cell r="B1946">
            <v>11</v>
          </cell>
        </row>
        <row r="1947">
          <cell r="A1947">
            <v>44361</v>
          </cell>
          <cell r="B1947">
            <v>12</v>
          </cell>
        </row>
        <row r="1948">
          <cell r="A1948">
            <v>44361</v>
          </cell>
          <cell r="B1948">
            <v>12</v>
          </cell>
        </row>
        <row r="1949">
          <cell r="A1949">
            <v>44361</v>
          </cell>
          <cell r="B1949">
            <v>12</v>
          </cell>
        </row>
        <row r="1950">
          <cell r="A1950">
            <v>44368</v>
          </cell>
          <cell r="B1950">
            <v>13</v>
          </cell>
        </row>
        <row r="1951">
          <cell r="A1951">
            <v>44368</v>
          </cell>
          <cell r="B1951">
            <v>13</v>
          </cell>
        </row>
        <row r="1952">
          <cell r="A1952">
            <v>44368</v>
          </cell>
          <cell r="B1952">
            <v>13</v>
          </cell>
        </row>
        <row r="1953">
          <cell r="A1953">
            <v>44375</v>
          </cell>
          <cell r="B1953">
            <v>14</v>
          </cell>
        </row>
        <row r="1954">
          <cell r="A1954">
            <v>44375</v>
          </cell>
          <cell r="B1954">
            <v>14</v>
          </cell>
        </row>
        <row r="1955">
          <cell r="A1955">
            <v>44375</v>
          </cell>
          <cell r="B1955">
            <v>14</v>
          </cell>
        </row>
        <row r="1956">
          <cell r="A1956">
            <v>44382</v>
          </cell>
          <cell r="B1956">
            <v>15</v>
          </cell>
        </row>
        <row r="1957">
          <cell r="A1957">
            <v>44382</v>
          </cell>
          <cell r="B1957">
            <v>15</v>
          </cell>
        </row>
        <row r="1958">
          <cell r="A1958">
            <v>44382</v>
          </cell>
          <cell r="B1958">
            <v>15</v>
          </cell>
        </row>
        <row r="1959">
          <cell r="A1959">
            <v>44389</v>
          </cell>
          <cell r="B1959">
            <v>16</v>
          </cell>
        </row>
        <row r="1960">
          <cell r="A1960">
            <v>44389</v>
          </cell>
          <cell r="B1960">
            <v>16</v>
          </cell>
        </row>
        <row r="1961">
          <cell r="A1961">
            <v>44389</v>
          </cell>
          <cell r="B1961">
            <v>16</v>
          </cell>
        </row>
        <row r="1962">
          <cell r="A1962">
            <v>44396</v>
          </cell>
          <cell r="B1962">
            <v>17</v>
          </cell>
        </row>
        <row r="1963">
          <cell r="A1963">
            <v>44396</v>
          </cell>
          <cell r="B1963">
            <v>17</v>
          </cell>
        </row>
        <row r="1964">
          <cell r="A1964">
            <v>44396</v>
          </cell>
          <cell r="B1964">
            <v>17</v>
          </cell>
        </row>
        <row r="1965">
          <cell r="A1965">
            <v>44403</v>
          </cell>
          <cell r="B1965">
            <v>18</v>
          </cell>
        </row>
        <row r="1966">
          <cell r="A1966">
            <v>44403</v>
          </cell>
          <cell r="B1966">
            <v>18</v>
          </cell>
        </row>
        <row r="1967">
          <cell r="A1967">
            <v>44403</v>
          </cell>
          <cell r="B1967">
            <v>18</v>
          </cell>
        </row>
        <row r="1968">
          <cell r="A1968">
            <v>44410</v>
          </cell>
          <cell r="B1968">
            <v>19</v>
          </cell>
        </row>
        <row r="1969">
          <cell r="A1969">
            <v>44410</v>
          </cell>
          <cell r="B1969">
            <v>19</v>
          </cell>
        </row>
        <row r="1970">
          <cell r="A1970">
            <v>44410</v>
          </cell>
          <cell r="B1970">
            <v>19</v>
          </cell>
        </row>
        <row r="1971">
          <cell r="A1971">
            <v>44417</v>
          </cell>
          <cell r="B1971">
            <v>20</v>
          </cell>
        </row>
        <row r="1972">
          <cell r="A1972">
            <v>44417</v>
          </cell>
          <cell r="B1972">
            <v>20</v>
          </cell>
        </row>
        <row r="1973">
          <cell r="A1973">
            <v>44417</v>
          </cell>
          <cell r="B1973">
            <v>20</v>
          </cell>
        </row>
        <row r="1974">
          <cell r="A1974">
            <v>44424</v>
          </cell>
          <cell r="B1974">
            <v>21</v>
          </cell>
        </row>
        <row r="1975">
          <cell r="A1975">
            <v>44424</v>
          </cell>
          <cell r="B1975">
            <v>21</v>
          </cell>
        </row>
        <row r="1976">
          <cell r="A1976">
            <v>44424</v>
          </cell>
          <cell r="B1976">
            <v>21</v>
          </cell>
        </row>
        <row r="1977">
          <cell r="A1977">
            <v>44431</v>
          </cell>
          <cell r="B1977">
            <v>22</v>
          </cell>
        </row>
        <row r="1978">
          <cell r="A1978">
            <v>44431</v>
          </cell>
          <cell r="B1978">
            <v>22</v>
          </cell>
        </row>
        <row r="1979">
          <cell r="A1979">
            <v>44431</v>
          </cell>
          <cell r="B1979">
            <v>22</v>
          </cell>
        </row>
        <row r="1980">
          <cell r="A1980">
            <v>44438</v>
          </cell>
          <cell r="B1980">
            <v>23</v>
          </cell>
        </row>
        <row r="1981">
          <cell r="A1981">
            <v>44438</v>
          </cell>
          <cell r="B1981">
            <v>23</v>
          </cell>
        </row>
        <row r="1982">
          <cell r="A1982">
            <v>44438</v>
          </cell>
          <cell r="B1982">
            <v>23</v>
          </cell>
        </row>
        <row r="1983">
          <cell r="A1983">
            <v>44445</v>
          </cell>
          <cell r="B1983">
            <v>24</v>
          </cell>
        </row>
        <row r="1984">
          <cell r="A1984">
            <v>44445</v>
          </cell>
          <cell r="B1984">
            <v>24</v>
          </cell>
        </row>
        <row r="1985">
          <cell r="A1985">
            <v>44445</v>
          </cell>
          <cell r="B1985">
            <v>24</v>
          </cell>
        </row>
        <row r="1986">
          <cell r="A1986">
            <v>44452</v>
          </cell>
          <cell r="B1986">
            <v>25</v>
          </cell>
        </row>
        <row r="1987">
          <cell r="A1987">
            <v>44452</v>
          </cell>
          <cell r="B1987">
            <v>25</v>
          </cell>
        </row>
        <row r="1988">
          <cell r="A1988">
            <v>44452</v>
          </cell>
          <cell r="B1988">
            <v>25</v>
          </cell>
        </row>
        <row r="1989">
          <cell r="A1989">
            <v>44459</v>
          </cell>
          <cell r="B1989">
            <v>26</v>
          </cell>
        </row>
        <row r="1990">
          <cell r="A1990">
            <v>44459</v>
          </cell>
          <cell r="B1990">
            <v>26</v>
          </cell>
        </row>
        <row r="1991">
          <cell r="A1991">
            <v>44459</v>
          </cell>
          <cell r="B1991">
            <v>26</v>
          </cell>
        </row>
        <row r="1992">
          <cell r="A1992">
            <v>44466</v>
          </cell>
          <cell r="B1992">
            <v>27</v>
          </cell>
        </row>
        <row r="1993">
          <cell r="A1993">
            <v>44466</v>
          </cell>
          <cell r="B1993">
            <v>27</v>
          </cell>
        </row>
        <row r="1994">
          <cell r="A1994">
            <v>44466</v>
          </cell>
          <cell r="B1994">
            <v>27</v>
          </cell>
        </row>
        <row r="1995">
          <cell r="A1995">
            <v>44473</v>
          </cell>
          <cell r="B1995">
            <v>28</v>
          </cell>
        </row>
        <row r="1996">
          <cell r="A1996">
            <v>44473</v>
          </cell>
          <cell r="B1996">
            <v>28</v>
          </cell>
        </row>
        <row r="1997">
          <cell r="A1997">
            <v>44473</v>
          </cell>
          <cell r="B1997">
            <v>28</v>
          </cell>
        </row>
        <row r="1998">
          <cell r="A1998">
            <v>44480</v>
          </cell>
          <cell r="B1998">
            <v>29</v>
          </cell>
        </row>
        <row r="1999">
          <cell r="A1999">
            <v>44480</v>
          </cell>
          <cell r="B1999">
            <v>29</v>
          </cell>
        </row>
        <row r="2000">
          <cell r="A2000">
            <v>44480</v>
          </cell>
          <cell r="B2000">
            <v>29</v>
          </cell>
        </row>
        <row r="2001">
          <cell r="A2001">
            <v>44487</v>
          </cell>
          <cell r="B2001">
            <v>30</v>
          </cell>
        </row>
        <row r="2002">
          <cell r="A2002">
            <v>44487</v>
          </cell>
          <cell r="B2002">
            <v>30</v>
          </cell>
        </row>
        <row r="2003">
          <cell r="A2003">
            <v>44487</v>
          </cell>
          <cell r="B2003">
            <v>30</v>
          </cell>
        </row>
        <row r="2004">
          <cell r="A2004">
            <v>44494</v>
          </cell>
          <cell r="B2004">
            <v>31</v>
          </cell>
        </row>
        <row r="2005">
          <cell r="A2005">
            <v>44494</v>
          </cell>
          <cell r="B2005">
            <v>31</v>
          </cell>
        </row>
        <row r="2006">
          <cell r="A2006">
            <v>44494</v>
          </cell>
          <cell r="B2006">
            <v>31</v>
          </cell>
        </row>
        <row r="2007">
          <cell r="A2007">
            <v>44501</v>
          </cell>
          <cell r="B2007">
            <v>32</v>
          </cell>
        </row>
        <row r="2008">
          <cell r="A2008">
            <v>44501</v>
          </cell>
          <cell r="B2008">
            <v>32</v>
          </cell>
        </row>
        <row r="2009">
          <cell r="A2009">
            <v>44501</v>
          </cell>
          <cell r="B2009">
            <v>32</v>
          </cell>
        </row>
        <row r="2010">
          <cell r="A2010">
            <v>44508</v>
          </cell>
          <cell r="B2010">
            <v>33</v>
          </cell>
        </row>
        <row r="2011">
          <cell r="A2011">
            <v>44508</v>
          </cell>
          <cell r="B2011">
            <v>33</v>
          </cell>
        </row>
        <row r="2012">
          <cell r="A2012">
            <v>44508</v>
          </cell>
          <cell r="B2012">
            <v>33</v>
          </cell>
        </row>
        <row r="2013">
          <cell r="A2013">
            <v>44515</v>
          </cell>
          <cell r="B2013">
            <v>34</v>
          </cell>
        </row>
        <row r="2014">
          <cell r="A2014">
            <v>44515</v>
          </cell>
          <cell r="B2014">
            <v>34</v>
          </cell>
        </row>
        <row r="2015">
          <cell r="A2015">
            <v>44515</v>
          </cell>
          <cell r="B2015">
            <v>34</v>
          </cell>
        </row>
        <row r="2016">
          <cell r="A2016">
            <v>44522</v>
          </cell>
          <cell r="B2016">
            <v>35</v>
          </cell>
        </row>
        <row r="2017">
          <cell r="A2017">
            <v>44522</v>
          </cell>
          <cell r="B2017">
            <v>35</v>
          </cell>
        </row>
        <row r="2018">
          <cell r="A2018">
            <v>44522</v>
          </cell>
          <cell r="B2018">
            <v>35</v>
          </cell>
        </row>
        <row r="2019">
          <cell r="A2019">
            <v>44529</v>
          </cell>
          <cell r="B2019">
            <v>36</v>
          </cell>
        </row>
        <row r="2020">
          <cell r="A2020">
            <v>44529</v>
          </cell>
          <cell r="B2020">
            <v>36</v>
          </cell>
        </row>
        <row r="2021">
          <cell r="A2021">
            <v>44529</v>
          </cell>
          <cell r="B2021">
            <v>36</v>
          </cell>
        </row>
        <row r="2022">
          <cell r="A2022">
            <v>44536</v>
          </cell>
          <cell r="B2022">
            <v>37</v>
          </cell>
        </row>
        <row r="2023">
          <cell r="A2023">
            <v>44536</v>
          </cell>
          <cell r="B2023">
            <v>37</v>
          </cell>
        </row>
        <row r="2024">
          <cell r="A2024">
            <v>44536</v>
          </cell>
          <cell r="B2024">
            <v>37</v>
          </cell>
        </row>
        <row r="2025">
          <cell r="A2025">
            <v>44543</v>
          </cell>
          <cell r="B2025">
            <v>38</v>
          </cell>
        </row>
        <row r="2026">
          <cell r="A2026">
            <v>44543</v>
          </cell>
          <cell r="B2026">
            <v>38</v>
          </cell>
        </row>
        <row r="2027">
          <cell r="A2027">
            <v>44543</v>
          </cell>
          <cell r="B2027">
            <v>38</v>
          </cell>
        </row>
        <row r="2028">
          <cell r="A2028">
            <v>44550</v>
          </cell>
          <cell r="B2028">
            <v>39</v>
          </cell>
        </row>
        <row r="2029">
          <cell r="A2029">
            <v>44550</v>
          </cell>
          <cell r="B2029">
            <v>39</v>
          </cell>
        </row>
        <row r="2030">
          <cell r="A2030">
            <v>44550</v>
          </cell>
          <cell r="B2030">
            <v>39</v>
          </cell>
        </row>
        <row r="2031">
          <cell r="A2031">
            <v>44557</v>
          </cell>
          <cell r="B2031">
            <v>40</v>
          </cell>
        </row>
        <row r="2032">
          <cell r="A2032">
            <v>44557</v>
          </cell>
          <cell r="B2032">
            <v>40</v>
          </cell>
        </row>
        <row r="2033">
          <cell r="A2033">
            <v>44557</v>
          </cell>
          <cell r="B2033">
            <v>40</v>
          </cell>
        </row>
        <row r="2034">
          <cell r="A2034">
            <v>44564</v>
          </cell>
          <cell r="B2034">
            <v>41</v>
          </cell>
        </row>
        <row r="2035">
          <cell r="A2035">
            <v>44564</v>
          </cell>
          <cell r="B2035">
            <v>41</v>
          </cell>
        </row>
        <row r="2036">
          <cell r="A2036">
            <v>44564</v>
          </cell>
          <cell r="B2036">
            <v>41</v>
          </cell>
        </row>
        <row r="2037">
          <cell r="A2037">
            <v>44571</v>
          </cell>
          <cell r="B2037">
            <v>42</v>
          </cell>
        </row>
        <row r="2038">
          <cell r="A2038">
            <v>44571</v>
          </cell>
          <cell r="B2038">
            <v>42</v>
          </cell>
        </row>
        <row r="2039">
          <cell r="A2039">
            <v>44571</v>
          </cell>
          <cell r="B2039">
            <v>42</v>
          </cell>
        </row>
        <row r="2040">
          <cell r="A2040">
            <v>44578</v>
          </cell>
          <cell r="B2040">
            <v>43</v>
          </cell>
        </row>
        <row r="2041">
          <cell r="A2041">
            <v>44578</v>
          </cell>
          <cell r="B2041">
            <v>43</v>
          </cell>
        </row>
        <row r="2042">
          <cell r="A2042">
            <v>44578</v>
          </cell>
          <cell r="B2042">
            <v>43</v>
          </cell>
        </row>
        <row r="2043">
          <cell r="A2043">
            <v>44585</v>
          </cell>
          <cell r="B2043">
            <v>44</v>
          </cell>
        </row>
        <row r="2044">
          <cell r="A2044">
            <v>44585</v>
          </cell>
          <cell r="B2044">
            <v>44</v>
          </cell>
        </row>
        <row r="2045">
          <cell r="A2045">
            <v>44585</v>
          </cell>
          <cell r="B2045">
            <v>44</v>
          </cell>
        </row>
        <row r="2046">
          <cell r="A2046">
            <v>44592</v>
          </cell>
          <cell r="B2046">
            <v>45</v>
          </cell>
        </row>
        <row r="2047">
          <cell r="A2047">
            <v>44592</v>
          </cell>
          <cell r="B2047">
            <v>45</v>
          </cell>
        </row>
        <row r="2048">
          <cell r="A2048">
            <v>44592</v>
          </cell>
          <cell r="B2048">
            <v>45</v>
          </cell>
        </row>
        <row r="2049">
          <cell r="A2049">
            <v>44599</v>
          </cell>
          <cell r="B2049">
            <v>46</v>
          </cell>
        </row>
        <row r="2050">
          <cell r="A2050">
            <v>44599</v>
          </cell>
          <cell r="B2050">
            <v>46</v>
          </cell>
        </row>
        <row r="2051">
          <cell r="A2051">
            <v>44599</v>
          </cell>
          <cell r="B2051">
            <v>46</v>
          </cell>
        </row>
        <row r="2052">
          <cell r="A2052">
            <v>44606</v>
          </cell>
          <cell r="B2052">
            <v>47</v>
          </cell>
        </row>
        <row r="2053">
          <cell r="A2053">
            <v>44606</v>
          </cell>
          <cell r="B2053">
            <v>47</v>
          </cell>
        </row>
        <row r="2054">
          <cell r="A2054">
            <v>44606</v>
          </cell>
          <cell r="B2054">
            <v>47</v>
          </cell>
        </row>
        <row r="2055">
          <cell r="A2055">
            <v>44613</v>
          </cell>
          <cell r="B2055">
            <v>48</v>
          </cell>
        </row>
        <row r="2056">
          <cell r="A2056">
            <v>44613</v>
          </cell>
          <cell r="B2056">
            <v>48</v>
          </cell>
        </row>
        <row r="2057">
          <cell r="A2057">
            <v>44613</v>
          </cell>
          <cell r="B2057">
            <v>48</v>
          </cell>
        </row>
        <row r="2058">
          <cell r="A2058">
            <v>44620</v>
          </cell>
          <cell r="B2058">
            <v>49</v>
          </cell>
        </row>
        <row r="2059">
          <cell r="A2059">
            <v>44620</v>
          </cell>
          <cell r="B2059">
            <v>49</v>
          </cell>
        </row>
        <row r="2060">
          <cell r="A2060">
            <v>44620</v>
          </cell>
          <cell r="B2060">
            <v>49</v>
          </cell>
        </row>
        <row r="2061">
          <cell r="A2061">
            <v>44627</v>
          </cell>
          <cell r="B2061">
            <v>50</v>
          </cell>
        </row>
        <row r="2062">
          <cell r="A2062">
            <v>44627</v>
          </cell>
          <cell r="B2062">
            <v>50</v>
          </cell>
        </row>
        <row r="2063">
          <cell r="A2063">
            <v>44627</v>
          </cell>
          <cell r="B2063">
            <v>50</v>
          </cell>
        </row>
        <row r="2064">
          <cell r="A2064">
            <v>44634</v>
          </cell>
          <cell r="B2064">
            <v>51</v>
          </cell>
        </row>
        <row r="2065">
          <cell r="A2065">
            <v>44634</v>
          </cell>
          <cell r="B2065">
            <v>51</v>
          </cell>
        </row>
        <row r="2066">
          <cell r="A2066">
            <v>44634</v>
          </cell>
          <cell r="B2066">
            <v>51</v>
          </cell>
        </row>
        <row r="2067">
          <cell r="A2067">
            <v>44641</v>
          </cell>
          <cell r="B2067">
            <v>52</v>
          </cell>
        </row>
        <row r="2068">
          <cell r="A2068">
            <v>44641</v>
          </cell>
          <cell r="B2068">
            <v>52</v>
          </cell>
        </row>
        <row r="2069">
          <cell r="A2069">
            <v>44641</v>
          </cell>
          <cell r="B2069">
            <v>52</v>
          </cell>
        </row>
        <row r="2070">
          <cell r="A2070">
            <v>44648</v>
          </cell>
          <cell r="B2070">
            <v>53</v>
          </cell>
        </row>
        <row r="2071">
          <cell r="A2071">
            <v>44648</v>
          </cell>
          <cell r="B2071">
            <v>53</v>
          </cell>
        </row>
        <row r="2072">
          <cell r="A2072">
            <v>44648</v>
          </cell>
          <cell r="B2072">
            <v>53</v>
          </cell>
        </row>
        <row r="2073">
          <cell r="A2073">
            <v>44284</v>
          </cell>
          <cell r="B2073">
            <v>1</v>
          </cell>
        </row>
        <row r="2074">
          <cell r="A2074">
            <v>44284</v>
          </cell>
          <cell r="B2074">
            <v>1</v>
          </cell>
        </row>
        <row r="2075">
          <cell r="A2075">
            <v>44284</v>
          </cell>
          <cell r="B2075">
            <v>1</v>
          </cell>
        </row>
        <row r="2076">
          <cell r="A2076">
            <v>44291</v>
          </cell>
          <cell r="B2076">
            <v>2</v>
          </cell>
        </row>
        <row r="2077">
          <cell r="A2077">
            <v>44291</v>
          </cell>
          <cell r="B2077">
            <v>2</v>
          </cell>
        </row>
        <row r="2078">
          <cell r="A2078">
            <v>44291</v>
          </cell>
          <cell r="B2078">
            <v>2</v>
          </cell>
        </row>
        <row r="2079">
          <cell r="A2079">
            <v>44298</v>
          </cell>
          <cell r="B2079">
            <v>3</v>
          </cell>
        </row>
        <row r="2080">
          <cell r="A2080">
            <v>44298</v>
          </cell>
          <cell r="B2080">
            <v>3</v>
          </cell>
        </row>
        <row r="2081">
          <cell r="A2081">
            <v>44298</v>
          </cell>
          <cell r="B2081">
            <v>3</v>
          </cell>
        </row>
        <row r="2082">
          <cell r="A2082">
            <v>44305</v>
          </cell>
          <cell r="B2082">
            <v>4</v>
          </cell>
        </row>
        <row r="2083">
          <cell r="A2083">
            <v>44305</v>
          </cell>
          <cell r="B2083">
            <v>4</v>
          </cell>
        </row>
        <row r="2084">
          <cell r="A2084">
            <v>44305</v>
          </cell>
          <cell r="B2084">
            <v>4</v>
          </cell>
        </row>
        <row r="2085">
          <cell r="A2085">
            <v>44312</v>
          </cell>
          <cell r="B2085">
            <v>5</v>
          </cell>
        </row>
        <row r="2086">
          <cell r="A2086">
            <v>44312</v>
          </cell>
          <cell r="B2086">
            <v>5</v>
          </cell>
        </row>
        <row r="2087">
          <cell r="A2087">
            <v>44312</v>
          </cell>
          <cell r="B2087">
            <v>5</v>
          </cell>
        </row>
        <row r="2088">
          <cell r="A2088">
            <v>44319</v>
          </cell>
          <cell r="B2088">
            <v>6</v>
          </cell>
        </row>
        <row r="2089">
          <cell r="A2089">
            <v>44319</v>
          </cell>
          <cell r="B2089">
            <v>6</v>
          </cell>
        </row>
        <row r="2090">
          <cell r="A2090">
            <v>44319</v>
          </cell>
          <cell r="B2090">
            <v>6</v>
          </cell>
        </row>
        <row r="2091">
          <cell r="A2091">
            <v>44326</v>
          </cell>
          <cell r="B2091">
            <v>7</v>
          </cell>
        </row>
        <row r="2092">
          <cell r="A2092">
            <v>44326</v>
          </cell>
          <cell r="B2092">
            <v>7</v>
          </cell>
        </row>
        <row r="2093">
          <cell r="A2093">
            <v>44326</v>
          </cell>
          <cell r="B2093">
            <v>7</v>
          </cell>
        </row>
        <row r="2094">
          <cell r="A2094">
            <v>44333</v>
          </cell>
          <cell r="B2094">
            <v>8</v>
          </cell>
        </row>
        <row r="2095">
          <cell r="A2095">
            <v>44333</v>
          </cell>
          <cell r="B2095">
            <v>8</v>
          </cell>
        </row>
        <row r="2096">
          <cell r="A2096">
            <v>44333</v>
          </cell>
          <cell r="B2096">
            <v>8</v>
          </cell>
        </row>
        <row r="2097">
          <cell r="A2097">
            <v>44340</v>
          </cell>
          <cell r="B2097">
            <v>9</v>
          </cell>
        </row>
        <row r="2098">
          <cell r="A2098">
            <v>44340</v>
          </cell>
          <cell r="B2098">
            <v>9</v>
          </cell>
        </row>
        <row r="2099">
          <cell r="A2099">
            <v>44340</v>
          </cell>
          <cell r="B2099">
            <v>9</v>
          </cell>
        </row>
        <row r="2100">
          <cell r="A2100">
            <v>44347</v>
          </cell>
          <cell r="B2100">
            <v>10</v>
          </cell>
        </row>
        <row r="2101">
          <cell r="A2101">
            <v>44347</v>
          </cell>
          <cell r="B2101">
            <v>10</v>
          </cell>
        </row>
        <row r="2102">
          <cell r="A2102">
            <v>44347</v>
          </cell>
          <cell r="B2102">
            <v>10</v>
          </cell>
        </row>
        <row r="2103">
          <cell r="A2103">
            <v>44354</v>
          </cell>
          <cell r="B2103">
            <v>11</v>
          </cell>
        </row>
        <row r="2104">
          <cell r="A2104">
            <v>44354</v>
          </cell>
          <cell r="B2104">
            <v>11</v>
          </cell>
        </row>
        <row r="2105">
          <cell r="A2105">
            <v>44354</v>
          </cell>
          <cell r="B2105">
            <v>11</v>
          </cell>
        </row>
        <row r="2106">
          <cell r="A2106">
            <v>44361</v>
          </cell>
          <cell r="B2106">
            <v>12</v>
          </cell>
        </row>
        <row r="2107">
          <cell r="A2107">
            <v>44361</v>
          </cell>
          <cell r="B2107">
            <v>12</v>
          </cell>
        </row>
        <row r="2108">
          <cell r="A2108">
            <v>44361</v>
          </cell>
          <cell r="B2108">
            <v>12</v>
          </cell>
        </row>
        <row r="2109">
          <cell r="A2109">
            <v>44368</v>
          </cell>
          <cell r="B2109">
            <v>13</v>
          </cell>
        </row>
        <row r="2110">
          <cell r="A2110">
            <v>44368</v>
          </cell>
          <cell r="B2110">
            <v>13</v>
          </cell>
        </row>
        <row r="2111">
          <cell r="A2111">
            <v>44368</v>
          </cell>
          <cell r="B2111">
            <v>13</v>
          </cell>
        </row>
        <row r="2112">
          <cell r="A2112">
            <v>44375</v>
          </cell>
          <cell r="B2112">
            <v>14</v>
          </cell>
        </row>
        <row r="2113">
          <cell r="A2113">
            <v>44375</v>
          </cell>
          <cell r="B2113">
            <v>14</v>
          </cell>
        </row>
        <row r="2114">
          <cell r="A2114">
            <v>44375</v>
          </cell>
          <cell r="B2114">
            <v>14</v>
          </cell>
        </row>
        <row r="2115">
          <cell r="A2115">
            <v>44382</v>
          </cell>
          <cell r="B2115">
            <v>15</v>
          </cell>
        </row>
        <row r="2116">
          <cell r="A2116">
            <v>44382</v>
          </cell>
          <cell r="B2116">
            <v>15</v>
          </cell>
        </row>
        <row r="2117">
          <cell r="A2117">
            <v>44382</v>
          </cell>
          <cell r="B2117">
            <v>15</v>
          </cell>
        </row>
        <row r="2118">
          <cell r="A2118">
            <v>44389</v>
          </cell>
          <cell r="B2118">
            <v>16</v>
          </cell>
        </row>
        <row r="2119">
          <cell r="A2119">
            <v>44389</v>
          </cell>
          <cell r="B2119">
            <v>16</v>
          </cell>
        </row>
        <row r="2120">
          <cell r="A2120">
            <v>44389</v>
          </cell>
          <cell r="B2120">
            <v>16</v>
          </cell>
        </row>
        <row r="2121">
          <cell r="A2121">
            <v>44396</v>
          </cell>
          <cell r="B2121">
            <v>17</v>
          </cell>
        </row>
        <row r="2122">
          <cell r="A2122">
            <v>44396</v>
          </cell>
          <cell r="B2122">
            <v>17</v>
          </cell>
        </row>
        <row r="2123">
          <cell r="A2123">
            <v>44396</v>
          </cell>
          <cell r="B2123">
            <v>17</v>
          </cell>
        </row>
        <row r="2124">
          <cell r="A2124">
            <v>44403</v>
          </cell>
          <cell r="B2124">
            <v>18</v>
          </cell>
        </row>
        <row r="2125">
          <cell r="A2125">
            <v>44403</v>
          </cell>
          <cell r="B2125">
            <v>18</v>
          </cell>
        </row>
        <row r="2126">
          <cell r="A2126">
            <v>44403</v>
          </cell>
          <cell r="B2126">
            <v>18</v>
          </cell>
        </row>
        <row r="2127">
          <cell r="A2127">
            <v>44410</v>
          </cell>
          <cell r="B2127">
            <v>19</v>
          </cell>
        </row>
        <row r="2128">
          <cell r="A2128">
            <v>44410</v>
          </cell>
          <cell r="B2128">
            <v>19</v>
          </cell>
        </row>
        <row r="2129">
          <cell r="A2129">
            <v>44410</v>
          </cell>
          <cell r="B2129">
            <v>19</v>
          </cell>
        </row>
        <row r="2130">
          <cell r="A2130">
            <v>44417</v>
          </cell>
          <cell r="B2130">
            <v>20</v>
          </cell>
        </row>
        <row r="2131">
          <cell r="A2131">
            <v>44417</v>
          </cell>
          <cell r="B2131">
            <v>20</v>
          </cell>
        </row>
        <row r="2132">
          <cell r="A2132">
            <v>44417</v>
          </cell>
          <cell r="B2132">
            <v>20</v>
          </cell>
        </row>
        <row r="2133">
          <cell r="A2133">
            <v>44424</v>
          </cell>
          <cell r="B2133">
            <v>21</v>
          </cell>
        </row>
        <row r="2134">
          <cell r="A2134">
            <v>44424</v>
          </cell>
          <cell r="B2134">
            <v>21</v>
          </cell>
        </row>
        <row r="2135">
          <cell r="A2135">
            <v>44424</v>
          </cell>
          <cell r="B2135">
            <v>21</v>
          </cell>
        </row>
        <row r="2136">
          <cell r="A2136">
            <v>44431</v>
          </cell>
          <cell r="B2136">
            <v>22</v>
          </cell>
        </row>
        <row r="2137">
          <cell r="A2137">
            <v>44431</v>
          </cell>
          <cell r="B2137">
            <v>22</v>
          </cell>
        </row>
        <row r="2138">
          <cell r="A2138">
            <v>44431</v>
          </cell>
          <cell r="B2138">
            <v>22</v>
          </cell>
        </row>
        <row r="2139">
          <cell r="A2139">
            <v>44438</v>
          </cell>
          <cell r="B2139">
            <v>23</v>
          </cell>
        </row>
        <row r="2140">
          <cell r="A2140">
            <v>44438</v>
          </cell>
          <cell r="B2140">
            <v>23</v>
          </cell>
        </row>
        <row r="2141">
          <cell r="A2141">
            <v>44438</v>
          </cell>
          <cell r="B2141">
            <v>23</v>
          </cell>
        </row>
        <row r="2142">
          <cell r="A2142">
            <v>44445</v>
          </cell>
          <cell r="B2142">
            <v>24</v>
          </cell>
        </row>
        <row r="2143">
          <cell r="A2143">
            <v>44445</v>
          </cell>
          <cell r="B2143">
            <v>24</v>
          </cell>
        </row>
        <row r="2144">
          <cell r="A2144">
            <v>44445</v>
          </cell>
          <cell r="B2144">
            <v>24</v>
          </cell>
        </row>
        <row r="2145">
          <cell r="A2145">
            <v>44452</v>
          </cell>
          <cell r="B2145">
            <v>25</v>
          </cell>
        </row>
        <row r="2146">
          <cell r="A2146">
            <v>44452</v>
          </cell>
          <cell r="B2146">
            <v>25</v>
          </cell>
        </row>
        <row r="2147">
          <cell r="A2147">
            <v>44452</v>
          </cell>
          <cell r="B2147">
            <v>25</v>
          </cell>
        </row>
        <row r="2148">
          <cell r="A2148">
            <v>44459</v>
          </cell>
          <cell r="B2148">
            <v>26</v>
          </cell>
        </row>
        <row r="2149">
          <cell r="A2149">
            <v>44459</v>
          </cell>
          <cell r="B2149">
            <v>26</v>
          </cell>
        </row>
        <row r="2150">
          <cell r="A2150">
            <v>44459</v>
          </cell>
          <cell r="B2150">
            <v>26</v>
          </cell>
        </row>
        <row r="2151">
          <cell r="A2151">
            <v>44466</v>
          </cell>
          <cell r="B2151">
            <v>27</v>
          </cell>
        </row>
        <row r="2152">
          <cell r="A2152">
            <v>44466</v>
          </cell>
          <cell r="B2152">
            <v>27</v>
          </cell>
        </row>
        <row r="2153">
          <cell r="A2153">
            <v>44466</v>
          </cell>
          <cell r="B2153">
            <v>27</v>
          </cell>
        </row>
        <row r="2154">
          <cell r="A2154">
            <v>44473</v>
          </cell>
          <cell r="B2154">
            <v>28</v>
          </cell>
        </row>
        <row r="2155">
          <cell r="A2155">
            <v>44473</v>
          </cell>
          <cell r="B2155">
            <v>28</v>
          </cell>
        </row>
        <row r="2156">
          <cell r="A2156">
            <v>44473</v>
          </cell>
          <cell r="B2156">
            <v>28</v>
          </cell>
        </row>
        <row r="2157">
          <cell r="A2157">
            <v>44480</v>
          </cell>
          <cell r="B2157">
            <v>29</v>
          </cell>
        </row>
        <row r="2158">
          <cell r="A2158">
            <v>44480</v>
          </cell>
          <cell r="B2158">
            <v>29</v>
          </cell>
        </row>
        <row r="2159">
          <cell r="A2159">
            <v>44480</v>
          </cell>
          <cell r="B2159">
            <v>29</v>
          </cell>
        </row>
        <row r="2160">
          <cell r="A2160">
            <v>44487</v>
          </cell>
          <cell r="B2160">
            <v>30</v>
          </cell>
        </row>
        <row r="2161">
          <cell r="A2161">
            <v>44487</v>
          </cell>
          <cell r="B2161">
            <v>30</v>
          </cell>
        </row>
        <row r="2162">
          <cell r="A2162">
            <v>44487</v>
          </cell>
          <cell r="B2162">
            <v>30</v>
          </cell>
        </row>
        <row r="2163">
          <cell r="A2163">
            <v>44494</v>
          </cell>
          <cell r="B2163">
            <v>31</v>
          </cell>
        </row>
        <row r="2164">
          <cell r="A2164">
            <v>44494</v>
          </cell>
          <cell r="B2164">
            <v>31</v>
          </cell>
        </row>
        <row r="2165">
          <cell r="A2165">
            <v>44494</v>
          </cell>
          <cell r="B2165">
            <v>31</v>
          </cell>
        </row>
        <row r="2166">
          <cell r="A2166">
            <v>44501</v>
          </cell>
          <cell r="B2166">
            <v>32</v>
          </cell>
        </row>
        <row r="2167">
          <cell r="A2167">
            <v>44501</v>
          </cell>
          <cell r="B2167">
            <v>32</v>
          </cell>
        </row>
        <row r="2168">
          <cell r="A2168">
            <v>44501</v>
          </cell>
          <cell r="B2168">
            <v>32</v>
          </cell>
        </row>
        <row r="2169">
          <cell r="A2169">
            <v>44508</v>
          </cell>
          <cell r="B2169">
            <v>33</v>
          </cell>
        </row>
        <row r="2170">
          <cell r="A2170">
            <v>44508</v>
          </cell>
          <cell r="B2170">
            <v>33</v>
          </cell>
        </row>
        <row r="2171">
          <cell r="A2171">
            <v>44508</v>
          </cell>
          <cell r="B2171">
            <v>33</v>
          </cell>
        </row>
        <row r="2172">
          <cell r="A2172">
            <v>44515</v>
          </cell>
          <cell r="B2172">
            <v>34</v>
          </cell>
        </row>
        <row r="2173">
          <cell r="A2173">
            <v>44515</v>
          </cell>
          <cell r="B2173">
            <v>34</v>
          </cell>
        </row>
        <row r="2174">
          <cell r="A2174">
            <v>44515</v>
          </cell>
          <cell r="B2174">
            <v>34</v>
          </cell>
        </row>
        <row r="2175">
          <cell r="A2175">
            <v>44522</v>
          </cell>
          <cell r="B2175">
            <v>35</v>
          </cell>
        </row>
        <row r="2176">
          <cell r="A2176">
            <v>44522</v>
          </cell>
          <cell r="B2176">
            <v>35</v>
          </cell>
        </row>
        <row r="2177">
          <cell r="A2177">
            <v>44522</v>
          </cell>
          <cell r="B2177">
            <v>35</v>
          </cell>
        </row>
        <row r="2178">
          <cell r="A2178">
            <v>44529</v>
          </cell>
          <cell r="B2178">
            <v>36</v>
          </cell>
        </row>
        <row r="2179">
          <cell r="A2179">
            <v>44529</v>
          </cell>
          <cell r="B2179">
            <v>36</v>
          </cell>
        </row>
        <row r="2180">
          <cell r="A2180">
            <v>44529</v>
          </cell>
          <cell r="B2180">
            <v>36</v>
          </cell>
        </row>
        <row r="2181">
          <cell r="A2181">
            <v>44536</v>
          </cell>
          <cell r="B2181">
            <v>37</v>
          </cell>
        </row>
        <row r="2182">
          <cell r="A2182">
            <v>44536</v>
          </cell>
          <cell r="B2182">
            <v>37</v>
          </cell>
        </row>
        <row r="2183">
          <cell r="A2183">
            <v>44536</v>
          </cell>
          <cell r="B2183">
            <v>37</v>
          </cell>
        </row>
        <row r="2184">
          <cell r="A2184">
            <v>44543</v>
          </cell>
          <cell r="B2184">
            <v>38</v>
          </cell>
        </row>
        <row r="2185">
          <cell r="A2185">
            <v>44543</v>
          </cell>
          <cell r="B2185">
            <v>38</v>
          </cell>
        </row>
        <row r="2186">
          <cell r="A2186">
            <v>44543</v>
          </cell>
          <cell r="B2186">
            <v>38</v>
          </cell>
        </row>
        <row r="2187">
          <cell r="A2187">
            <v>44550</v>
          </cell>
          <cell r="B2187">
            <v>39</v>
          </cell>
        </row>
        <row r="2188">
          <cell r="A2188">
            <v>44550</v>
          </cell>
          <cell r="B2188">
            <v>39</v>
          </cell>
        </row>
        <row r="2189">
          <cell r="A2189">
            <v>44550</v>
          </cell>
          <cell r="B2189">
            <v>39</v>
          </cell>
        </row>
        <row r="2190">
          <cell r="A2190">
            <v>44557</v>
          </cell>
          <cell r="B2190">
            <v>40</v>
          </cell>
        </row>
        <row r="2191">
          <cell r="A2191">
            <v>44557</v>
          </cell>
          <cell r="B2191">
            <v>40</v>
          </cell>
        </row>
        <row r="2192">
          <cell r="A2192">
            <v>44557</v>
          </cell>
          <cell r="B2192">
            <v>40</v>
          </cell>
        </row>
        <row r="2193">
          <cell r="A2193">
            <v>44564</v>
          </cell>
          <cell r="B2193">
            <v>41</v>
          </cell>
        </row>
        <row r="2194">
          <cell r="A2194">
            <v>44564</v>
          </cell>
          <cell r="B2194">
            <v>41</v>
          </cell>
        </row>
        <row r="2195">
          <cell r="A2195">
            <v>44564</v>
          </cell>
          <cell r="B2195">
            <v>41</v>
          </cell>
        </row>
        <row r="2196">
          <cell r="A2196">
            <v>44571</v>
          </cell>
          <cell r="B2196">
            <v>42</v>
          </cell>
        </row>
        <row r="2197">
          <cell r="A2197">
            <v>44571</v>
          </cell>
          <cell r="B2197">
            <v>42</v>
          </cell>
        </row>
        <row r="2198">
          <cell r="A2198">
            <v>44571</v>
          </cell>
          <cell r="B2198">
            <v>42</v>
          </cell>
        </row>
        <row r="2199">
          <cell r="A2199">
            <v>44578</v>
          </cell>
          <cell r="B2199">
            <v>43</v>
          </cell>
        </row>
        <row r="2200">
          <cell r="A2200">
            <v>44578</v>
          </cell>
          <cell r="B2200">
            <v>43</v>
          </cell>
        </row>
        <row r="2201">
          <cell r="A2201">
            <v>44578</v>
          </cell>
          <cell r="B2201">
            <v>43</v>
          </cell>
        </row>
        <row r="2202">
          <cell r="A2202">
            <v>44585</v>
          </cell>
          <cell r="B2202">
            <v>44</v>
          </cell>
        </row>
        <row r="2203">
          <cell r="A2203">
            <v>44585</v>
          </cell>
          <cell r="B2203">
            <v>44</v>
          </cell>
        </row>
        <row r="2204">
          <cell r="A2204">
            <v>44585</v>
          </cell>
          <cell r="B2204">
            <v>44</v>
          </cell>
        </row>
        <row r="2205">
          <cell r="A2205">
            <v>44592</v>
          </cell>
          <cell r="B2205">
            <v>45</v>
          </cell>
        </row>
        <row r="2206">
          <cell r="A2206">
            <v>44592</v>
          </cell>
          <cell r="B2206">
            <v>45</v>
          </cell>
        </row>
        <row r="2207">
          <cell r="A2207">
            <v>44592</v>
          </cell>
          <cell r="B2207">
            <v>45</v>
          </cell>
        </row>
        <row r="2208">
          <cell r="A2208">
            <v>44599</v>
          </cell>
          <cell r="B2208">
            <v>46</v>
          </cell>
        </row>
        <row r="2209">
          <cell r="A2209">
            <v>44599</v>
          </cell>
          <cell r="B2209">
            <v>46</v>
          </cell>
        </row>
        <row r="2210">
          <cell r="A2210">
            <v>44599</v>
          </cell>
          <cell r="B2210">
            <v>46</v>
          </cell>
        </row>
        <row r="2211">
          <cell r="A2211">
            <v>44606</v>
          </cell>
          <cell r="B2211">
            <v>47</v>
          </cell>
        </row>
        <row r="2212">
          <cell r="A2212">
            <v>44606</v>
          </cell>
          <cell r="B2212">
            <v>47</v>
          </cell>
        </row>
        <row r="2213">
          <cell r="A2213">
            <v>44606</v>
          </cell>
          <cell r="B2213">
            <v>47</v>
          </cell>
        </row>
        <row r="2214">
          <cell r="A2214">
            <v>44613</v>
          </cell>
          <cell r="B2214">
            <v>48</v>
          </cell>
        </row>
        <row r="2215">
          <cell r="A2215">
            <v>44613</v>
          </cell>
          <cell r="B2215">
            <v>48</v>
          </cell>
        </row>
        <row r="2216">
          <cell r="A2216">
            <v>44613</v>
          </cell>
          <cell r="B2216">
            <v>48</v>
          </cell>
        </row>
        <row r="2217">
          <cell r="A2217">
            <v>44620</v>
          </cell>
          <cell r="B2217">
            <v>49</v>
          </cell>
        </row>
        <row r="2218">
          <cell r="A2218">
            <v>44620</v>
          </cell>
          <cell r="B2218">
            <v>49</v>
          </cell>
        </row>
        <row r="2219">
          <cell r="A2219">
            <v>44620</v>
          </cell>
          <cell r="B2219">
            <v>49</v>
          </cell>
        </row>
        <row r="2220">
          <cell r="A2220">
            <v>44627</v>
          </cell>
          <cell r="B2220">
            <v>50</v>
          </cell>
        </row>
        <row r="2221">
          <cell r="A2221">
            <v>44627</v>
          </cell>
          <cell r="B2221">
            <v>50</v>
          </cell>
        </row>
        <row r="2222">
          <cell r="A2222">
            <v>44627</v>
          </cell>
          <cell r="B2222">
            <v>50</v>
          </cell>
        </row>
        <row r="2223">
          <cell r="A2223">
            <v>44634</v>
          </cell>
          <cell r="B2223">
            <v>51</v>
          </cell>
        </row>
        <row r="2224">
          <cell r="A2224">
            <v>44634</v>
          </cell>
          <cell r="B2224">
            <v>51</v>
          </cell>
        </row>
        <row r="2225">
          <cell r="A2225">
            <v>44634</v>
          </cell>
          <cell r="B2225">
            <v>51</v>
          </cell>
        </row>
        <row r="2226">
          <cell r="A2226">
            <v>44641</v>
          </cell>
          <cell r="B2226">
            <v>52</v>
          </cell>
        </row>
        <row r="2227">
          <cell r="A2227">
            <v>44641</v>
          </cell>
          <cell r="B2227">
            <v>52</v>
          </cell>
        </row>
        <row r="2228">
          <cell r="A2228">
            <v>44641</v>
          </cell>
          <cell r="B2228">
            <v>52</v>
          </cell>
        </row>
        <row r="2229">
          <cell r="A2229">
            <v>44648</v>
          </cell>
          <cell r="B2229">
            <v>53</v>
          </cell>
        </row>
        <row r="2230">
          <cell r="A2230">
            <v>44648</v>
          </cell>
          <cell r="B2230">
            <v>53</v>
          </cell>
        </row>
        <row r="2231">
          <cell r="A2231">
            <v>44648</v>
          </cell>
          <cell r="B2231">
            <v>53</v>
          </cell>
        </row>
        <row r="2232">
          <cell r="A2232">
            <v>44284</v>
          </cell>
          <cell r="B2232">
            <v>1</v>
          </cell>
        </row>
        <row r="2233">
          <cell r="A2233">
            <v>44284</v>
          </cell>
          <cell r="B2233">
            <v>1</v>
          </cell>
        </row>
        <row r="2234">
          <cell r="A2234">
            <v>44284</v>
          </cell>
          <cell r="B2234">
            <v>1</v>
          </cell>
        </row>
        <row r="2235">
          <cell r="A2235">
            <v>44291</v>
          </cell>
          <cell r="B2235">
            <v>2</v>
          </cell>
        </row>
        <row r="2236">
          <cell r="A2236">
            <v>44291</v>
          </cell>
          <cell r="B2236">
            <v>2</v>
          </cell>
        </row>
        <row r="2237">
          <cell r="A2237">
            <v>44291</v>
          </cell>
          <cell r="B2237">
            <v>2</v>
          </cell>
        </row>
        <row r="2238">
          <cell r="A2238">
            <v>44298</v>
          </cell>
          <cell r="B2238">
            <v>3</v>
          </cell>
        </row>
        <row r="2239">
          <cell r="A2239">
            <v>44298</v>
          </cell>
          <cell r="B2239">
            <v>3</v>
          </cell>
        </row>
        <row r="2240">
          <cell r="A2240">
            <v>44298</v>
          </cell>
          <cell r="B2240">
            <v>3</v>
          </cell>
        </row>
        <row r="2241">
          <cell r="A2241">
            <v>44305</v>
          </cell>
          <cell r="B2241">
            <v>4</v>
          </cell>
        </row>
        <row r="2242">
          <cell r="A2242">
            <v>44305</v>
          </cell>
          <cell r="B2242">
            <v>4</v>
          </cell>
        </row>
        <row r="2243">
          <cell r="A2243">
            <v>44305</v>
          </cell>
          <cell r="B2243">
            <v>4</v>
          </cell>
        </row>
        <row r="2244">
          <cell r="A2244">
            <v>44312</v>
          </cell>
          <cell r="B2244">
            <v>5</v>
          </cell>
        </row>
        <row r="2245">
          <cell r="A2245">
            <v>44312</v>
          </cell>
          <cell r="B2245">
            <v>5</v>
          </cell>
        </row>
        <row r="2246">
          <cell r="A2246">
            <v>44312</v>
          </cell>
          <cell r="B2246">
            <v>5</v>
          </cell>
        </row>
        <row r="2247">
          <cell r="A2247">
            <v>44319</v>
          </cell>
          <cell r="B2247">
            <v>6</v>
          </cell>
        </row>
        <row r="2248">
          <cell r="A2248">
            <v>44319</v>
          </cell>
          <cell r="B2248">
            <v>6</v>
          </cell>
        </row>
        <row r="2249">
          <cell r="A2249">
            <v>44319</v>
          </cell>
          <cell r="B2249">
            <v>6</v>
          </cell>
        </row>
        <row r="2250">
          <cell r="A2250">
            <v>44326</v>
          </cell>
          <cell r="B2250">
            <v>7</v>
          </cell>
        </row>
        <row r="2251">
          <cell r="A2251">
            <v>44326</v>
          </cell>
          <cell r="B2251">
            <v>7</v>
          </cell>
        </row>
        <row r="2252">
          <cell r="A2252">
            <v>44326</v>
          </cell>
          <cell r="B2252">
            <v>7</v>
          </cell>
        </row>
        <row r="2253">
          <cell r="A2253">
            <v>44333</v>
          </cell>
          <cell r="B2253">
            <v>8</v>
          </cell>
        </row>
        <row r="2254">
          <cell r="A2254">
            <v>44333</v>
          </cell>
          <cell r="B2254">
            <v>8</v>
          </cell>
        </row>
        <row r="2255">
          <cell r="A2255">
            <v>44333</v>
          </cell>
          <cell r="B2255">
            <v>8</v>
          </cell>
        </row>
        <row r="2256">
          <cell r="A2256">
            <v>44340</v>
          </cell>
          <cell r="B2256">
            <v>9</v>
          </cell>
        </row>
        <row r="2257">
          <cell r="A2257">
            <v>44340</v>
          </cell>
          <cell r="B2257">
            <v>9</v>
          </cell>
        </row>
        <row r="2258">
          <cell r="A2258">
            <v>44340</v>
          </cell>
          <cell r="B2258">
            <v>9</v>
          </cell>
        </row>
        <row r="2259">
          <cell r="A2259">
            <v>44347</v>
          </cell>
          <cell r="B2259">
            <v>10</v>
          </cell>
        </row>
        <row r="2260">
          <cell r="A2260">
            <v>44347</v>
          </cell>
          <cell r="B2260">
            <v>10</v>
          </cell>
        </row>
        <row r="2261">
          <cell r="A2261">
            <v>44347</v>
          </cell>
          <cell r="B2261">
            <v>10</v>
          </cell>
        </row>
        <row r="2262">
          <cell r="A2262">
            <v>44354</v>
          </cell>
          <cell r="B2262">
            <v>11</v>
          </cell>
        </row>
        <row r="2263">
          <cell r="A2263">
            <v>44354</v>
          </cell>
          <cell r="B2263">
            <v>11</v>
          </cell>
        </row>
        <row r="2264">
          <cell r="A2264">
            <v>44354</v>
          </cell>
          <cell r="B2264">
            <v>11</v>
          </cell>
        </row>
        <row r="2265">
          <cell r="A2265">
            <v>44361</v>
          </cell>
          <cell r="B2265">
            <v>12</v>
          </cell>
        </row>
        <row r="2266">
          <cell r="A2266">
            <v>44361</v>
          </cell>
          <cell r="B2266">
            <v>12</v>
          </cell>
        </row>
        <row r="2267">
          <cell r="A2267">
            <v>44361</v>
          </cell>
          <cell r="B2267">
            <v>12</v>
          </cell>
        </row>
        <row r="2268">
          <cell r="A2268">
            <v>44368</v>
          </cell>
          <cell r="B2268">
            <v>13</v>
          </cell>
        </row>
        <row r="2269">
          <cell r="A2269">
            <v>44368</v>
          </cell>
          <cell r="B2269">
            <v>13</v>
          </cell>
        </row>
        <row r="2270">
          <cell r="A2270">
            <v>44368</v>
          </cell>
          <cell r="B2270">
            <v>13</v>
          </cell>
        </row>
        <row r="2271">
          <cell r="A2271">
            <v>44375</v>
          </cell>
          <cell r="B2271">
            <v>14</v>
          </cell>
        </row>
        <row r="2272">
          <cell r="A2272">
            <v>44375</v>
          </cell>
          <cell r="B2272">
            <v>14</v>
          </cell>
        </row>
        <row r="2273">
          <cell r="A2273">
            <v>44375</v>
          </cell>
          <cell r="B2273">
            <v>14</v>
          </cell>
        </row>
        <row r="2274">
          <cell r="A2274">
            <v>44382</v>
          </cell>
          <cell r="B2274">
            <v>15</v>
          </cell>
        </row>
        <row r="2275">
          <cell r="A2275">
            <v>44382</v>
          </cell>
          <cell r="B2275">
            <v>15</v>
          </cell>
        </row>
        <row r="2276">
          <cell r="A2276">
            <v>44382</v>
          </cell>
          <cell r="B2276">
            <v>15</v>
          </cell>
        </row>
        <row r="2277">
          <cell r="A2277">
            <v>44389</v>
          </cell>
          <cell r="B2277">
            <v>16</v>
          </cell>
        </row>
        <row r="2278">
          <cell r="A2278">
            <v>44389</v>
          </cell>
          <cell r="B2278">
            <v>16</v>
          </cell>
        </row>
        <row r="2279">
          <cell r="A2279">
            <v>44389</v>
          </cell>
          <cell r="B2279">
            <v>16</v>
          </cell>
        </row>
        <row r="2280">
          <cell r="A2280">
            <v>44396</v>
          </cell>
          <cell r="B2280">
            <v>17</v>
          </cell>
        </row>
        <row r="2281">
          <cell r="A2281">
            <v>44396</v>
          </cell>
          <cell r="B2281">
            <v>17</v>
          </cell>
        </row>
        <row r="2282">
          <cell r="A2282">
            <v>44396</v>
          </cell>
          <cell r="B2282">
            <v>17</v>
          </cell>
        </row>
        <row r="2283">
          <cell r="A2283">
            <v>44403</v>
          </cell>
          <cell r="B2283">
            <v>18</v>
          </cell>
        </row>
        <row r="2284">
          <cell r="A2284">
            <v>44403</v>
          </cell>
          <cell r="B2284">
            <v>18</v>
          </cell>
        </row>
        <row r="2285">
          <cell r="A2285">
            <v>44403</v>
          </cell>
          <cell r="B2285">
            <v>18</v>
          </cell>
        </row>
        <row r="2286">
          <cell r="A2286">
            <v>44410</v>
          </cell>
          <cell r="B2286">
            <v>19</v>
          </cell>
        </row>
        <row r="2287">
          <cell r="A2287">
            <v>44410</v>
          </cell>
          <cell r="B2287">
            <v>19</v>
          </cell>
        </row>
        <row r="2288">
          <cell r="A2288">
            <v>44410</v>
          </cell>
          <cell r="B2288">
            <v>19</v>
          </cell>
        </row>
        <row r="2289">
          <cell r="A2289">
            <v>44417</v>
          </cell>
          <cell r="B2289">
            <v>20</v>
          </cell>
        </row>
        <row r="2290">
          <cell r="A2290">
            <v>44417</v>
          </cell>
          <cell r="B2290">
            <v>20</v>
          </cell>
        </row>
        <row r="2291">
          <cell r="A2291">
            <v>44417</v>
          </cell>
          <cell r="B2291">
            <v>20</v>
          </cell>
        </row>
        <row r="2292">
          <cell r="A2292">
            <v>44424</v>
          </cell>
          <cell r="B2292">
            <v>21</v>
          </cell>
        </row>
        <row r="2293">
          <cell r="A2293">
            <v>44424</v>
          </cell>
          <cell r="B2293">
            <v>21</v>
          </cell>
        </row>
        <row r="2294">
          <cell r="A2294">
            <v>44424</v>
          </cell>
          <cell r="B2294">
            <v>21</v>
          </cell>
        </row>
        <row r="2295">
          <cell r="A2295">
            <v>44431</v>
          </cell>
          <cell r="B2295">
            <v>22</v>
          </cell>
        </row>
        <row r="2296">
          <cell r="A2296">
            <v>44431</v>
          </cell>
          <cell r="B2296">
            <v>22</v>
          </cell>
        </row>
        <row r="2297">
          <cell r="A2297">
            <v>44431</v>
          </cell>
          <cell r="B2297">
            <v>22</v>
          </cell>
        </row>
        <row r="2298">
          <cell r="A2298">
            <v>44438</v>
          </cell>
          <cell r="B2298">
            <v>23</v>
          </cell>
        </row>
        <row r="2299">
          <cell r="A2299">
            <v>44438</v>
          </cell>
          <cell r="B2299">
            <v>23</v>
          </cell>
        </row>
        <row r="2300">
          <cell r="A2300">
            <v>44438</v>
          </cell>
          <cell r="B2300">
            <v>23</v>
          </cell>
        </row>
        <row r="2301">
          <cell r="A2301">
            <v>44445</v>
          </cell>
          <cell r="B2301">
            <v>24</v>
          </cell>
        </row>
        <row r="2302">
          <cell r="A2302">
            <v>44445</v>
          </cell>
          <cell r="B2302">
            <v>24</v>
          </cell>
        </row>
        <row r="2303">
          <cell r="A2303">
            <v>44445</v>
          </cell>
          <cell r="B2303">
            <v>24</v>
          </cell>
        </row>
        <row r="2304">
          <cell r="A2304">
            <v>44452</v>
          </cell>
          <cell r="B2304">
            <v>25</v>
          </cell>
        </row>
        <row r="2305">
          <cell r="A2305">
            <v>44452</v>
          </cell>
          <cell r="B2305">
            <v>25</v>
          </cell>
        </row>
        <row r="2306">
          <cell r="A2306">
            <v>44452</v>
          </cell>
          <cell r="B2306">
            <v>25</v>
          </cell>
        </row>
        <row r="2307">
          <cell r="A2307">
            <v>44459</v>
          </cell>
          <cell r="B2307">
            <v>26</v>
          </cell>
        </row>
        <row r="2308">
          <cell r="A2308">
            <v>44459</v>
          </cell>
          <cell r="B2308">
            <v>26</v>
          </cell>
        </row>
        <row r="2309">
          <cell r="A2309">
            <v>44459</v>
          </cell>
          <cell r="B2309">
            <v>26</v>
          </cell>
        </row>
        <row r="2310">
          <cell r="A2310">
            <v>44466</v>
          </cell>
          <cell r="B2310">
            <v>27</v>
          </cell>
        </row>
        <row r="2311">
          <cell r="A2311">
            <v>44466</v>
          </cell>
          <cell r="B2311">
            <v>27</v>
          </cell>
        </row>
        <row r="2312">
          <cell r="A2312">
            <v>44466</v>
          </cell>
          <cell r="B2312">
            <v>27</v>
          </cell>
        </row>
        <row r="2313">
          <cell r="A2313">
            <v>44473</v>
          </cell>
          <cell r="B2313">
            <v>28</v>
          </cell>
        </row>
        <row r="2314">
          <cell r="A2314">
            <v>44473</v>
          </cell>
          <cell r="B2314">
            <v>28</v>
          </cell>
        </row>
        <row r="2315">
          <cell r="A2315">
            <v>44473</v>
          </cell>
          <cell r="B2315">
            <v>28</v>
          </cell>
        </row>
        <row r="2316">
          <cell r="A2316">
            <v>44480</v>
          </cell>
          <cell r="B2316">
            <v>29</v>
          </cell>
        </row>
        <row r="2317">
          <cell r="A2317">
            <v>44480</v>
          </cell>
          <cell r="B2317">
            <v>29</v>
          </cell>
        </row>
        <row r="2318">
          <cell r="A2318">
            <v>44480</v>
          </cell>
          <cell r="B2318">
            <v>29</v>
          </cell>
        </row>
        <row r="2319">
          <cell r="A2319">
            <v>44487</v>
          </cell>
          <cell r="B2319">
            <v>30</v>
          </cell>
        </row>
        <row r="2320">
          <cell r="A2320">
            <v>44487</v>
          </cell>
          <cell r="B2320">
            <v>30</v>
          </cell>
        </row>
        <row r="2321">
          <cell r="A2321">
            <v>44487</v>
          </cell>
          <cell r="B2321">
            <v>30</v>
          </cell>
        </row>
        <row r="2322">
          <cell r="A2322">
            <v>44494</v>
          </cell>
          <cell r="B2322">
            <v>31</v>
          </cell>
        </row>
        <row r="2323">
          <cell r="A2323">
            <v>44494</v>
          </cell>
          <cell r="B2323">
            <v>31</v>
          </cell>
        </row>
        <row r="2324">
          <cell r="A2324">
            <v>44494</v>
          </cell>
          <cell r="B2324">
            <v>31</v>
          </cell>
        </row>
        <row r="2325">
          <cell r="A2325">
            <v>44501</v>
          </cell>
          <cell r="B2325">
            <v>32</v>
          </cell>
        </row>
        <row r="2326">
          <cell r="A2326">
            <v>44501</v>
          </cell>
          <cell r="B2326">
            <v>32</v>
          </cell>
        </row>
        <row r="2327">
          <cell r="A2327">
            <v>44501</v>
          </cell>
          <cell r="B2327">
            <v>32</v>
          </cell>
        </row>
        <row r="2328">
          <cell r="A2328">
            <v>44508</v>
          </cell>
          <cell r="B2328">
            <v>33</v>
          </cell>
        </row>
        <row r="2329">
          <cell r="A2329">
            <v>44508</v>
          </cell>
          <cell r="B2329">
            <v>33</v>
          </cell>
        </row>
        <row r="2330">
          <cell r="A2330">
            <v>44508</v>
          </cell>
          <cell r="B2330">
            <v>33</v>
          </cell>
        </row>
        <row r="2331">
          <cell r="A2331">
            <v>44515</v>
          </cell>
          <cell r="B2331">
            <v>34</v>
          </cell>
        </row>
        <row r="2332">
          <cell r="A2332">
            <v>44515</v>
          </cell>
          <cell r="B2332">
            <v>34</v>
          </cell>
        </row>
        <row r="2333">
          <cell r="A2333">
            <v>44515</v>
          </cell>
          <cell r="B2333">
            <v>34</v>
          </cell>
        </row>
        <row r="2334">
          <cell r="A2334">
            <v>44522</v>
          </cell>
          <cell r="B2334">
            <v>35</v>
          </cell>
        </row>
        <row r="2335">
          <cell r="A2335">
            <v>44522</v>
          </cell>
          <cell r="B2335">
            <v>35</v>
          </cell>
        </row>
        <row r="2336">
          <cell r="A2336">
            <v>44522</v>
          </cell>
          <cell r="B2336">
            <v>35</v>
          </cell>
        </row>
        <row r="2337">
          <cell r="A2337">
            <v>44529</v>
          </cell>
          <cell r="B2337">
            <v>36</v>
          </cell>
        </row>
        <row r="2338">
          <cell r="A2338">
            <v>44529</v>
          </cell>
          <cell r="B2338">
            <v>36</v>
          </cell>
        </row>
        <row r="2339">
          <cell r="A2339">
            <v>44529</v>
          </cell>
          <cell r="B2339">
            <v>36</v>
          </cell>
        </row>
        <row r="2340">
          <cell r="A2340">
            <v>44536</v>
          </cell>
          <cell r="B2340">
            <v>37</v>
          </cell>
        </row>
        <row r="2341">
          <cell r="A2341">
            <v>44536</v>
          </cell>
          <cell r="B2341">
            <v>37</v>
          </cell>
        </row>
        <row r="2342">
          <cell r="A2342">
            <v>44536</v>
          </cell>
          <cell r="B2342">
            <v>37</v>
          </cell>
        </row>
        <row r="2343">
          <cell r="A2343">
            <v>44543</v>
          </cell>
          <cell r="B2343">
            <v>38</v>
          </cell>
        </row>
        <row r="2344">
          <cell r="A2344">
            <v>44543</v>
          </cell>
          <cell r="B2344">
            <v>38</v>
          </cell>
        </row>
        <row r="2345">
          <cell r="A2345">
            <v>44543</v>
          </cell>
          <cell r="B2345">
            <v>38</v>
          </cell>
        </row>
        <row r="2346">
          <cell r="A2346">
            <v>44550</v>
          </cell>
          <cell r="B2346">
            <v>39</v>
          </cell>
        </row>
        <row r="2347">
          <cell r="A2347">
            <v>44550</v>
          </cell>
          <cell r="B2347">
            <v>39</v>
          </cell>
        </row>
        <row r="2348">
          <cell r="A2348">
            <v>44550</v>
          </cell>
          <cell r="B2348">
            <v>39</v>
          </cell>
        </row>
        <row r="2349">
          <cell r="A2349">
            <v>44557</v>
          </cell>
          <cell r="B2349">
            <v>40</v>
          </cell>
        </row>
        <row r="2350">
          <cell r="A2350">
            <v>44557</v>
          </cell>
          <cell r="B2350">
            <v>40</v>
          </cell>
        </row>
        <row r="2351">
          <cell r="A2351">
            <v>44557</v>
          </cell>
          <cell r="B2351">
            <v>40</v>
          </cell>
        </row>
        <row r="2352">
          <cell r="A2352">
            <v>44564</v>
          </cell>
          <cell r="B2352">
            <v>41</v>
          </cell>
        </row>
        <row r="2353">
          <cell r="A2353">
            <v>44564</v>
          </cell>
          <cell r="B2353">
            <v>41</v>
          </cell>
        </row>
        <row r="2354">
          <cell r="A2354">
            <v>44564</v>
          </cell>
          <cell r="B2354">
            <v>41</v>
          </cell>
        </row>
        <row r="2355">
          <cell r="A2355">
            <v>44571</v>
          </cell>
          <cell r="B2355">
            <v>42</v>
          </cell>
        </row>
        <row r="2356">
          <cell r="A2356">
            <v>44571</v>
          </cell>
          <cell r="B2356">
            <v>42</v>
          </cell>
        </row>
        <row r="2357">
          <cell r="A2357">
            <v>44571</v>
          </cell>
          <cell r="B2357">
            <v>42</v>
          </cell>
        </row>
        <row r="2358">
          <cell r="A2358">
            <v>44578</v>
          </cell>
          <cell r="B2358">
            <v>43</v>
          </cell>
        </row>
        <row r="2359">
          <cell r="A2359">
            <v>44578</v>
          </cell>
          <cell r="B2359">
            <v>43</v>
          </cell>
        </row>
        <row r="2360">
          <cell r="A2360">
            <v>44578</v>
          </cell>
          <cell r="B2360">
            <v>43</v>
          </cell>
        </row>
        <row r="2361">
          <cell r="A2361">
            <v>44585</v>
          </cell>
          <cell r="B2361">
            <v>44</v>
          </cell>
        </row>
        <row r="2362">
          <cell r="A2362">
            <v>44585</v>
          </cell>
          <cell r="B2362">
            <v>44</v>
          </cell>
        </row>
        <row r="2363">
          <cell r="A2363">
            <v>44585</v>
          </cell>
          <cell r="B2363">
            <v>44</v>
          </cell>
        </row>
        <row r="2364">
          <cell r="A2364">
            <v>44592</v>
          </cell>
          <cell r="B2364">
            <v>45</v>
          </cell>
        </row>
        <row r="2365">
          <cell r="A2365">
            <v>44592</v>
          </cell>
          <cell r="B2365">
            <v>45</v>
          </cell>
        </row>
        <row r="2366">
          <cell r="A2366">
            <v>44592</v>
          </cell>
          <cell r="B2366">
            <v>45</v>
          </cell>
        </row>
        <row r="2367">
          <cell r="A2367">
            <v>44599</v>
          </cell>
          <cell r="B2367">
            <v>46</v>
          </cell>
        </row>
        <row r="2368">
          <cell r="A2368">
            <v>44599</v>
          </cell>
          <cell r="B2368">
            <v>46</v>
          </cell>
        </row>
        <row r="2369">
          <cell r="A2369">
            <v>44599</v>
          </cell>
          <cell r="B2369">
            <v>46</v>
          </cell>
        </row>
        <row r="2370">
          <cell r="A2370">
            <v>44606</v>
          </cell>
          <cell r="B2370">
            <v>47</v>
          </cell>
        </row>
        <row r="2371">
          <cell r="A2371">
            <v>44606</v>
          </cell>
          <cell r="B2371">
            <v>47</v>
          </cell>
        </row>
        <row r="2372">
          <cell r="A2372">
            <v>44606</v>
          </cell>
          <cell r="B2372">
            <v>47</v>
          </cell>
        </row>
        <row r="2373">
          <cell r="A2373">
            <v>44613</v>
          </cell>
          <cell r="B2373">
            <v>48</v>
          </cell>
        </row>
        <row r="2374">
          <cell r="A2374">
            <v>44613</v>
          </cell>
          <cell r="B2374">
            <v>48</v>
          </cell>
        </row>
        <row r="2375">
          <cell r="A2375">
            <v>44613</v>
          </cell>
          <cell r="B2375">
            <v>48</v>
          </cell>
        </row>
        <row r="2376">
          <cell r="A2376">
            <v>44620</v>
          </cell>
          <cell r="B2376">
            <v>49</v>
          </cell>
        </row>
        <row r="2377">
          <cell r="A2377">
            <v>44620</v>
          </cell>
          <cell r="B2377">
            <v>49</v>
          </cell>
        </row>
        <row r="2378">
          <cell r="A2378">
            <v>44620</v>
          </cell>
          <cell r="B2378">
            <v>49</v>
          </cell>
        </row>
        <row r="2379">
          <cell r="A2379">
            <v>44627</v>
          </cell>
          <cell r="B2379">
            <v>50</v>
          </cell>
        </row>
        <row r="2380">
          <cell r="A2380">
            <v>44627</v>
          </cell>
          <cell r="B2380">
            <v>50</v>
          </cell>
        </row>
        <row r="2381">
          <cell r="A2381">
            <v>44627</v>
          </cell>
          <cell r="B2381">
            <v>50</v>
          </cell>
        </row>
        <row r="2382">
          <cell r="A2382">
            <v>44634</v>
          </cell>
          <cell r="B2382">
            <v>51</v>
          </cell>
        </row>
        <row r="2383">
          <cell r="A2383">
            <v>44634</v>
          </cell>
          <cell r="B2383">
            <v>51</v>
          </cell>
        </row>
        <row r="2384">
          <cell r="A2384">
            <v>44634</v>
          </cell>
          <cell r="B2384">
            <v>51</v>
          </cell>
        </row>
        <row r="2385">
          <cell r="A2385">
            <v>44641</v>
          </cell>
          <cell r="B2385">
            <v>52</v>
          </cell>
        </row>
        <row r="2386">
          <cell r="A2386">
            <v>44641</v>
          </cell>
          <cell r="B2386">
            <v>52</v>
          </cell>
        </row>
        <row r="2387">
          <cell r="A2387">
            <v>44641</v>
          </cell>
          <cell r="B2387">
            <v>52</v>
          </cell>
        </row>
        <row r="2388">
          <cell r="A2388">
            <v>44648</v>
          </cell>
          <cell r="B2388">
            <v>53</v>
          </cell>
        </row>
        <row r="2389">
          <cell r="A2389">
            <v>44648</v>
          </cell>
          <cell r="B2389">
            <v>53</v>
          </cell>
        </row>
        <row r="2390">
          <cell r="A2390">
            <v>44648</v>
          </cell>
          <cell r="B2390">
            <v>53</v>
          </cell>
        </row>
        <row r="2391">
          <cell r="A2391">
            <v>44284</v>
          </cell>
          <cell r="B2391">
            <v>1</v>
          </cell>
        </row>
        <row r="2392">
          <cell r="A2392">
            <v>44284</v>
          </cell>
          <cell r="B2392">
            <v>1</v>
          </cell>
        </row>
        <row r="2393">
          <cell r="A2393">
            <v>44284</v>
          </cell>
          <cell r="B2393">
            <v>1</v>
          </cell>
        </row>
        <row r="2394">
          <cell r="A2394">
            <v>44291</v>
          </cell>
          <cell r="B2394">
            <v>2</v>
          </cell>
        </row>
        <row r="2395">
          <cell r="A2395">
            <v>44291</v>
          </cell>
          <cell r="B2395">
            <v>2</v>
          </cell>
        </row>
        <row r="2396">
          <cell r="A2396">
            <v>44291</v>
          </cell>
          <cell r="B2396">
            <v>2</v>
          </cell>
        </row>
        <row r="2397">
          <cell r="A2397">
            <v>44298</v>
          </cell>
          <cell r="B2397">
            <v>3</v>
          </cell>
        </row>
        <row r="2398">
          <cell r="A2398">
            <v>44298</v>
          </cell>
          <cell r="B2398">
            <v>3</v>
          </cell>
        </row>
        <row r="2399">
          <cell r="A2399">
            <v>44298</v>
          </cell>
          <cell r="B2399">
            <v>3</v>
          </cell>
        </row>
        <row r="2400">
          <cell r="A2400">
            <v>44305</v>
          </cell>
          <cell r="B2400">
            <v>4</v>
          </cell>
        </row>
        <row r="2401">
          <cell r="A2401">
            <v>44305</v>
          </cell>
          <cell r="B2401">
            <v>4</v>
          </cell>
        </row>
        <row r="2402">
          <cell r="A2402">
            <v>44305</v>
          </cell>
          <cell r="B2402">
            <v>4</v>
          </cell>
        </row>
        <row r="2403">
          <cell r="A2403">
            <v>44312</v>
          </cell>
          <cell r="B2403">
            <v>5</v>
          </cell>
        </row>
        <row r="2404">
          <cell r="A2404">
            <v>44312</v>
          </cell>
          <cell r="B2404">
            <v>5</v>
          </cell>
        </row>
        <row r="2405">
          <cell r="A2405">
            <v>44312</v>
          </cell>
          <cell r="B2405">
            <v>5</v>
          </cell>
        </row>
        <row r="2406">
          <cell r="A2406">
            <v>44319</v>
          </cell>
          <cell r="B2406">
            <v>6</v>
          </cell>
        </row>
        <row r="2407">
          <cell r="A2407">
            <v>44319</v>
          </cell>
          <cell r="B2407">
            <v>6</v>
          </cell>
        </row>
        <row r="2408">
          <cell r="A2408">
            <v>44319</v>
          </cell>
          <cell r="B2408">
            <v>6</v>
          </cell>
        </row>
        <row r="2409">
          <cell r="A2409">
            <v>44326</v>
          </cell>
          <cell r="B2409">
            <v>7</v>
          </cell>
        </row>
        <row r="2410">
          <cell r="A2410">
            <v>44326</v>
          </cell>
          <cell r="B2410">
            <v>7</v>
          </cell>
        </row>
        <row r="2411">
          <cell r="A2411">
            <v>44326</v>
          </cell>
          <cell r="B2411">
            <v>7</v>
          </cell>
        </row>
        <row r="2412">
          <cell r="A2412">
            <v>44333</v>
          </cell>
          <cell r="B2412">
            <v>8</v>
          </cell>
        </row>
        <row r="2413">
          <cell r="A2413">
            <v>44333</v>
          </cell>
          <cell r="B2413">
            <v>8</v>
          </cell>
        </row>
        <row r="2414">
          <cell r="A2414">
            <v>44333</v>
          </cell>
          <cell r="B2414">
            <v>8</v>
          </cell>
        </row>
        <row r="2415">
          <cell r="A2415">
            <v>44340</v>
          </cell>
          <cell r="B2415">
            <v>9</v>
          </cell>
        </row>
        <row r="2416">
          <cell r="A2416">
            <v>44340</v>
          </cell>
          <cell r="B2416">
            <v>9</v>
          </cell>
        </row>
        <row r="2417">
          <cell r="A2417">
            <v>44340</v>
          </cell>
          <cell r="B2417">
            <v>9</v>
          </cell>
        </row>
        <row r="2418">
          <cell r="A2418">
            <v>44347</v>
          </cell>
          <cell r="B2418">
            <v>10</v>
          </cell>
        </row>
        <row r="2419">
          <cell r="A2419">
            <v>44347</v>
          </cell>
          <cell r="B2419">
            <v>10</v>
          </cell>
        </row>
        <row r="2420">
          <cell r="A2420">
            <v>44347</v>
          </cell>
          <cell r="B2420">
            <v>10</v>
          </cell>
        </row>
        <row r="2421">
          <cell r="A2421">
            <v>44354</v>
          </cell>
          <cell r="B2421">
            <v>11</v>
          </cell>
        </row>
        <row r="2422">
          <cell r="A2422">
            <v>44354</v>
          </cell>
          <cell r="B2422">
            <v>11</v>
          </cell>
        </row>
        <row r="2423">
          <cell r="A2423">
            <v>44354</v>
          </cell>
          <cell r="B2423">
            <v>11</v>
          </cell>
        </row>
        <row r="2424">
          <cell r="A2424">
            <v>44361</v>
          </cell>
          <cell r="B2424">
            <v>12</v>
          </cell>
        </row>
        <row r="2425">
          <cell r="A2425">
            <v>44361</v>
          </cell>
          <cell r="B2425">
            <v>12</v>
          </cell>
        </row>
        <row r="2426">
          <cell r="A2426">
            <v>44361</v>
          </cell>
          <cell r="B2426">
            <v>12</v>
          </cell>
        </row>
        <row r="2427">
          <cell r="A2427">
            <v>44368</v>
          </cell>
          <cell r="B2427">
            <v>13</v>
          </cell>
        </row>
        <row r="2428">
          <cell r="A2428">
            <v>44368</v>
          </cell>
          <cell r="B2428">
            <v>13</v>
          </cell>
        </row>
        <row r="2429">
          <cell r="A2429">
            <v>44368</v>
          </cell>
          <cell r="B2429">
            <v>13</v>
          </cell>
        </row>
        <row r="2430">
          <cell r="A2430">
            <v>44375</v>
          </cell>
          <cell r="B2430">
            <v>14</v>
          </cell>
        </row>
        <row r="2431">
          <cell r="A2431">
            <v>44375</v>
          </cell>
          <cell r="B2431">
            <v>14</v>
          </cell>
        </row>
        <row r="2432">
          <cell r="A2432">
            <v>44375</v>
          </cell>
          <cell r="B2432">
            <v>14</v>
          </cell>
        </row>
        <row r="2433">
          <cell r="A2433">
            <v>44382</v>
          </cell>
          <cell r="B2433">
            <v>15</v>
          </cell>
        </row>
        <row r="2434">
          <cell r="A2434">
            <v>44382</v>
          </cell>
          <cell r="B2434">
            <v>15</v>
          </cell>
        </row>
        <row r="2435">
          <cell r="A2435">
            <v>44382</v>
          </cell>
          <cell r="B2435">
            <v>15</v>
          </cell>
        </row>
        <row r="2436">
          <cell r="A2436">
            <v>44389</v>
          </cell>
          <cell r="B2436">
            <v>16</v>
          </cell>
        </row>
        <row r="2437">
          <cell r="A2437">
            <v>44389</v>
          </cell>
          <cell r="B2437">
            <v>16</v>
          </cell>
        </row>
        <row r="2438">
          <cell r="A2438">
            <v>44389</v>
          </cell>
          <cell r="B2438">
            <v>16</v>
          </cell>
        </row>
        <row r="2439">
          <cell r="A2439">
            <v>44396</v>
          </cell>
          <cell r="B2439">
            <v>17</v>
          </cell>
        </row>
        <row r="2440">
          <cell r="A2440">
            <v>44396</v>
          </cell>
          <cell r="B2440">
            <v>17</v>
          </cell>
        </row>
        <row r="2441">
          <cell r="A2441">
            <v>44396</v>
          </cell>
          <cell r="B2441">
            <v>17</v>
          </cell>
        </row>
        <row r="2442">
          <cell r="A2442">
            <v>44403</v>
          </cell>
          <cell r="B2442">
            <v>18</v>
          </cell>
        </row>
        <row r="2443">
          <cell r="A2443">
            <v>44403</v>
          </cell>
          <cell r="B2443">
            <v>18</v>
          </cell>
        </row>
        <row r="2444">
          <cell r="A2444">
            <v>44403</v>
          </cell>
          <cell r="B2444">
            <v>18</v>
          </cell>
        </row>
        <row r="2445">
          <cell r="A2445">
            <v>44410</v>
          </cell>
          <cell r="B2445">
            <v>19</v>
          </cell>
        </row>
        <row r="2446">
          <cell r="A2446">
            <v>44410</v>
          </cell>
          <cell r="B2446">
            <v>19</v>
          </cell>
        </row>
        <row r="2447">
          <cell r="A2447">
            <v>44410</v>
          </cell>
          <cell r="B2447">
            <v>19</v>
          </cell>
        </row>
        <row r="2448">
          <cell r="A2448">
            <v>44417</v>
          </cell>
          <cell r="B2448">
            <v>20</v>
          </cell>
        </row>
        <row r="2449">
          <cell r="A2449">
            <v>44417</v>
          </cell>
          <cell r="B2449">
            <v>20</v>
          </cell>
        </row>
        <row r="2450">
          <cell r="A2450">
            <v>44417</v>
          </cell>
          <cell r="B2450">
            <v>20</v>
          </cell>
        </row>
        <row r="2451">
          <cell r="A2451">
            <v>44424</v>
          </cell>
          <cell r="B2451">
            <v>21</v>
          </cell>
        </row>
        <row r="2452">
          <cell r="A2452">
            <v>44424</v>
          </cell>
          <cell r="B2452">
            <v>21</v>
          </cell>
        </row>
        <row r="2453">
          <cell r="A2453">
            <v>44424</v>
          </cell>
          <cell r="B2453">
            <v>21</v>
          </cell>
        </row>
        <row r="2454">
          <cell r="A2454">
            <v>44431</v>
          </cell>
          <cell r="B2454">
            <v>22</v>
          </cell>
        </row>
        <row r="2455">
          <cell r="A2455">
            <v>44431</v>
          </cell>
          <cell r="B2455">
            <v>22</v>
          </cell>
        </row>
        <row r="2456">
          <cell r="A2456">
            <v>44431</v>
          </cell>
          <cell r="B2456">
            <v>22</v>
          </cell>
        </row>
        <row r="2457">
          <cell r="A2457">
            <v>44438</v>
          </cell>
          <cell r="B2457">
            <v>23</v>
          </cell>
        </row>
        <row r="2458">
          <cell r="A2458">
            <v>44438</v>
          </cell>
          <cell r="B2458">
            <v>23</v>
          </cell>
        </row>
        <row r="2459">
          <cell r="A2459">
            <v>44438</v>
          </cell>
          <cell r="B2459">
            <v>23</v>
          </cell>
        </row>
        <row r="2460">
          <cell r="A2460">
            <v>44445</v>
          </cell>
          <cell r="B2460">
            <v>24</v>
          </cell>
        </row>
        <row r="2461">
          <cell r="A2461">
            <v>44445</v>
          </cell>
          <cell r="B2461">
            <v>24</v>
          </cell>
        </row>
        <row r="2462">
          <cell r="A2462">
            <v>44445</v>
          </cell>
          <cell r="B2462">
            <v>24</v>
          </cell>
        </row>
        <row r="2463">
          <cell r="A2463">
            <v>44452</v>
          </cell>
          <cell r="B2463">
            <v>25</v>
          </cell>
        </row>
        <row r="2464">
          <cell r="A2464">
            <v>44452</v>
          </cell>
          <cell r="B2464">
            <v>25</v>
          </cell>
        </row>
        <row r="2465">
          <cell r="A2465">
            <v>44452</v>
          </cell>
          <cell r="B2465">
            <v>25</v>
          </cell>
        </row>
        <row r="2466">
          <cell r="A2466">
            <v>44459</v>
          </cell>
          <cell r="B2466">
            <v>26</v>
          </cell>
        </row>
        <row r="2467">
          <cell r="A2467">
            <v>44459</v>
          </cell>
          <cell r="B2467">
            <v>26</v>
          </cell>
        </row>
        <row r="2468">
          <cell r="A2468">
            <v>44459</v>
          </cell>
          <cell r="B2468">
            <v>26</v>
          </cell>
        </row>
        <row r="2469">
          <cell r="A2469">
            <v>44466</v>
          </cell>
          <cell r="B2469">
            <v>27</v>
          </cell>
        </row>
        <row r="2470">
          <cell r="A2470">
            <v>44466</v>
          </cell>
          <cell r="B2470">
            <v>27</v>
          </cell>
        </row>
        <row r="2471">
          <cell r="A2471">
            <v>44466</v>
          </cell>
          <cell r="B2471">
            <v>27</v>
          </cell>
        </row>
        <row r="2472">
          <cell r="A2472">
            <v>44473</v>
          </cell>
          <cell r="B2472">
            <v>28</v>
          </cell>
        </row>
        <row r="2473">
          <cell r="A2473">
            <v>44473</v>
          </cell>
          <cell r="B2473">
            <v>28</v>
          </cell>
        </row>
        <row r="2474">
          <cell r="A2474">
            <v>44473</v>
          </cell>
          <cell r="B2474">
            <v>28</v>
          </cell>
        </row>
        <row r="2475">
          <cell r="A2475">
            <v>44480</v>
          </cell>
          <cell r="B2475">
            <v>29</v>
          </cell>
        </row>
        <row r="2476">
          <cell r="A2476">
            <v>44480</v>
          </cell>
          <cell r="B2476">
            <v>29</v>
          </cell>
        </row>
        <row r="2477">
          <cell r="A2477">
            <v>44480</v>
          </cell>
          <cell r="B2477">
            <v>29</v>
          </cell>
        </row>
        <row r="2478">
          <cell r="A2478">
            <v>44487</v>
          </cell>
          <cell r="B2478">
            <v>30</v>
          </cell>
        </row>
        <row r="2479">
          <cell r="A2479">
            <v>44487</v>
          </cell>
          <cell r="B2479">
            <v>30</v>
          </cell>
        </row>
        <row r="2480">
          <cell r="A2480">
            <v>44487</v>
          </cell>
          <cell r="B2480">
            <v>30</v>
          </cell>
        </row>
        <row r="2481">
          <cell r="A2481">
            <v>44494</v>
          </cell>
          <cell r="B2481">
            <v>31</v>
          </cell>
        </row>
        <row r="2482">
          <cell r="A2482">
            <v>44494</v>
          </cell>
          <cell r="B2482">
            <v>31</v>
          </cell>
        </row>
        <row r="2483">
          <cell r="A2483">
            <v>44494</v>
          </cell>
          <cell r="B2483">
            <v>31</v>
          </cell>
        </row>
        <row r="2484">
          <cell r="A2484">
            <v>44501</v>
          </cell>
          <cell r="B2484">
            <v>32</v>
          </cell>
        </row>
        <row r="2485">
          <cell r="A2485">
            <v>44501</v>
          </cell>
          <cell r="B2485">
            <v>32</v>
          </cell>
        </row>
        <row r="2486">
          <cell r="A2486">
            <v>44501</v>
          </cell>
          <cell r="B2486">
            <v>32</v>
          </cell>
        </row>
        <row r="2487">
          <cell r="A2487">
            <v>44508</v>
          </cell>
          <cell r="B2487">
            <v>33</v>
          </cell>
        </row>
        <row r="2488">
          <cell r="A2488">
            <v>44508</v>
          </cell>
          <cell r="B2488">
            <v>33</v>
          </cell>
        </row>
        <row r="2489">
          <cell r="A2489">
            <v>44508</v>
          </cell>
          <cell r="B2489">
            <v>33</v>
          </cell>
        </row>
        <row r="2490">
          <cell r="A2490">
            <v>44515</v>
          </cell>
          <cell r="B2490">
            <v>34</v>
          </cell>
        </row>
        <row r="2491">
          <cell r="A2491">
            <v>44515</v>
          </cell>
          <cell r="B2491">
            <v>34</v>
          </cell>
        </row>
        <row r="2492">
          <cell r="A2492">
            <v>44515</v>
          </cell>
          <cell r="B2492">
            <v>34</v>
          </cell>
        </row>
        <row r="2493">
          <cell r="A2493">
            <v>44522</v>
          </cell>
          <cell r="B2493">
            <v>35</v>
          </cell>
        </row>
        <row r="2494">
          <cell r="A2494">
            <v>44522</v>
          </cell>
          <cell r="B2494">
            <v>35</v>
          </cell>
        </row>
        <row r="2495">
          <cell r="A2495">
            <v>44522</v>
          </cell>
          <cell r="B2495">
            <v>35</v>
          </cell>
        </row>
        <row r="2496">
          <cell r="A2496">
            <v>44529</v>
          </cell>
          <cell r="B2496">
            <v>36</v>
          </cell>
        </row>
        <row r="2497">
          <cell r="A2497">
            <v>44529</v>
          </cell>
          <cell r="B2497">
            <v>36</v>
          </cell>
        </row>
        <row r="2498">
          <cell r="A2498">
            <v>44529</v>
          </cell>
          <cell r="B2498">
            <v>36</v>
          </cell>
        </row>
        <row r="2499">
          <cell r="A2499">
            <v>44536</v>
          </cell>
          <cell r="B2499">
            <v>37</v>
          </cell>
        </row>
        <row r="2500">
          <cell r="A2500">
            <v>44536</v>
          </cell>
          <cell r="B2500">
            <v>37</v>
          </cell>
        </row>
        <row r="2501">
          <cell r="A2501">
            <v>44536</v>
          </cell>
          <cell r="B2501">
            <v>37</v>
          </cell>
        </row>
        <row r="2502">
          <cell r="A2502">
            <v>44543</v>
          </cell>
          <cell r="B2502">
            <v>38</v>
          </cell>
        </row>
        <row r="2503">
          <cell r="A2503">
            <v>44543</v>
          </cell>
          <cell r="B2503">
            <v>38</v>
          </cell>
        </row>
        <row r="2504">
          <cell r="A2504">
            <v>44543</v>
          </cell>
          <cell r="B2504">
            <v>38</v>
          </cell>
        </row>
        <row r="2505">
          <cell r="A2505">
            <v>44550</v>
          </cell>
          <cell r="B2505">
            <v>39</v>
          </cell>
        </row>
        <row r="2506">
          <cell r="A2506">
            <v>44550</v>
          </cell>
          <cell r="B2506">
            <v>39</v>
          </cell>
        </row>
        <row r="2507">
          <cell r="A2507">
            <v>44550</v>
          </cell>
          <cell r="B2507">
            <v>39</v>
          </cell>
        </row>
        <row r="2508">
          <cell r="A2508">
            <v>44557</v>
          </cell>
          <cell r="B2508">
            <v>40</v>
          </cell>
        </row>
        <row r="2509">
          <cell r="A2509">
            <v>44557</v>
          </cell>
          <cell r="B2509">
            <v>40</v>
          </cell>
        </row>
        <row r="2510">
          <cell r="A2510">
            <v>44557</v>
          </cell>
          <cell r="B2510">
            <v>40</v>
          </cell>
        </row>
        <row r="2511">
          <cell r="A2511">
            <v>44564</v>
          </cell>
          <cell r="B2511">
            <v>41</v>
          </cell>
        </row>
        <row r="2512">
          <cell r="A2512">
            <v>44564</v>
          </cell>
          <cell r="B2512">
            <v>41</v>
          </cell>
        </row>
        <row r="2513">
          <cell r="A2513">
            <v>44564</v>
          </cell>
          <cell r="B2513">
            <v>41</v>
          </cell>
        </row>
        <row r="2514">
          <cell r="A2514">
            <v>44571</v>
          </cell>
          <cell r="B2514">
            <v>42</v>
          </cell>
        </row>
        <row r="2515">
          <cell r="A2515">
            <v>44571</v>
          </cell>
          <cell r="B2515">
            <v>42</v>
          </cell>
        </row>
        <row r="2516">
          <cell r="A2516">
            <v>44571</v>
          </cell>
          <cell r="B2516">
            <v>42</v>
          </cell>
        </row>
        <row r="2517">
          <cell r="A2517">
            <v>44578</v>
          </cell>
          <cell r="B2517">
            <v>43</v>
          </cell>
        </row>
        <row r="2518">
          <cell r="A2518">
            <v>44578</v>
          </cell>
          <cell r="B2518">
            <v>43</v>
          </cell>
        </row>
        <row r="2519">
          <cell r="A2519">
            <v>44578</v>
          </cell>
          <cell r="B2519">
            <v>43</v>
          </cell>
        </row>
        <row r="2520">
          <cell r="A2520">
            <v>44585</v>
          </cell>
          <cell r="B2520">
            <v>44</v>
          </cell>
        </row>
        <row r="2521">
          <cell r="A2521">
            <v>44585</v>
          </cell>
          <cell r="B2521">
            <v>44</v>
          </cell>
        </row>
        <row r="2522">
          <cell r="A2522">
            <v>44585</v>
          </cell>
          <cell r="B2522">
            <v>44</v>
          </cell>
        </row>
        <row r="2523">
          <cell r="A2523">
            <v>44592</v>
          </cell>
          <cell r="B2523">
            <v>45</v>
          </cell>
        </row>
        <row r="2524">
          <cell r="A2524">
            <v>44592</v>
          </cell>
          <cell r="B2524">
            <v>45</v>
          </cell>
        </row>
        <row r="2525">
          <cell r="A2525">
            <v>44592</v>
          </cell>
          <cell r="B2525">
            <v>45</v>
          </cell>
        </row>
        <row r="2526">
          <cell r="A2526">
            <v>44599</v>
          </cell>
          <cell r="B2526">
            <v>46</v>
          </cell>
        </row>
        <row r="2527">
          <cell r="A2527">
            <v>44599</v>
          </cell>
          <cell r="B2527">
            <v>46</v>
          </cell>
        </row>
        <row r="2528">
          <cell r="A2528">
            <v>44599</v>
          </cell>
          <cell r="B2528">
            <v>46</v>
          </cell>
        </row>
        <row r="2529">
          <cell r="A2529">
            <v>44606</v>
          </cell>
          <cell r="B2529">
            <v>47</v>
          </cell>
        </row>
        <row r="2530">
          <cell r="A2530">
            <v>44606</v>
          </cell>
          <cell r="B2530">
            <v>47</v>
          </cell>
        </row>
        <row r="2531">
          <cell r="A2531">
            <v>44606</v>
          </cell>
          <cell r="B2531">
            <v>47</v>
          </cell>
        </row>
        <row r="2532">
          <cell r="A2532">
            <v>44613</v>
          </cell>
          <cell r="B2532">
            <v>48</v>
          </cell>
        </row>
        <row r="2533">
          <cell r="A2533">
            <v>44613</v>
          </cell>
          <cell r="B2533">
            <v>48</v>
          </cell>
        </row>
        <row r="2534">
          <cell r="A2534">
            <v>44613</v>
          </cell>
          <cell r="B2534">
            <v>48</v>
          </cell>
        </row>
        <row r="2535">
          <cell r="A2535">
            <v>44620</v>
          </cell>
          <cell r="B2535">
            <v>49</v>
          </cell>
        </row>
        <row r="2536">
          <cell r="A2536">
            <v>44620</v>
          </cell>
          <cell r="B2536">
            <v>49</v>
          </cell>
        </row>
        <row r="2537">
          <cell r="A2537">
            <v>44620</v>
          </cell>
          <cell r="B2537">
            <v>49</v>
          </cell>
        </row>
        <row r="2538">
          <cell r="A2538">
            <v>44627</v>
          </cell>
          <cell r="B2538">
            <v>50</v>
          </cell>
        </row>
        <row r="2539">
          <cell r="A2539">
            <v>44627</v>
          </cell>
          <cell r="B2539">
            <v>50</v>
          </cell>
        </row>
        <row r="2540">
          <cell r="A2540">
            <v>44627</v>
          </cell>
          <cell r="B2540">
            <v>50</v>
          </cell>
        </row>
        <row r="2541">
          <cell r="A2541">
            <v>44634</v>
          </cell>
          <cell r="B2541">
            <v>51</v>
          </cell>
        </row>
        <row r="2542">
          <cell r="A2542">
            <v>44634</v>
          </cell>
          <cell r="B2542">
            <v>51</v>
          </cell>
        </row>
        <row r="2543">
          <cell r="A2543">
            <v>44634</v>
          </cell>
          <cell r="B2543">
            <v>51</v>
          </cell>
        </row>
        <row r="2544">
          <cell r="A2544">
            <v>44641</v>
          </cell>
          <cell r="B2544">
            <v>52</v>
          </cell>
        </row>
        <row r="2545">
          <cell r="A2545">
            <v>44641</v>
          </cell>
          <cell r="B2545">
            <v>52</v>
          </cell>
        </row>
        <row r="2546">
          <cell r="A2546">
            <v>44641</v>
          </cell>
          <cell r="B2546">
            <v>52</v>
          </cell>
        </row>
        <row r="2547">
          <cell r="A2547">
            <v>44648</v>
          </cell>
          <cell r="B2547">
            <v>53</v>
          </cell>
        </row>
        <row r="2548">
          <cell r="A2548">
            <v>44648</v>
          </cell>
          <cell r="B2548">
            <v>53</v>
          </cell>
        </row>
        <row r="2549">
          <cell r="A2549">
            <v>44648</v>
          </cell>
          <cell r="B2549">
            <v>53</v>
          </cell>
        </row>
        <row r="2550">
          <cell r="A2550">
            <v>44284</v>
          </cell>
          <cell r="B2550">
            <v>1</v>
          </cell>
        </row>
        <row r="2551">
          <cell r="A2551">
            <v>44284</v>
          </cell>
          <cell r="B2551">
            <v>1</v>
          </cell>
        </row>
        <row r="2552">
          <cell r="A2552">
            <v>44284</v>
          </cell>
          <cell r="B2552">
            <v>1</v>
          </cell>
        </row>
        <row r="2553">
          <cell r="A2553">
            <v>44291</v>
          </cell>
          <cell r="B2553">
            <v>2</v>
          </cell>
        </row>
        <row r="2554">
          <cell r="A2554">
            <v>44291</v>
          </cell>
          <cell r="B2554">
            <v>2</v>
          </cell>
        </row>
        <row r="2555">
          <cell r="A2555">
            <v>44291</v>
          </cell>
          <cell r="B2555">
            <v>2</v>
          </cell>
        </row>
        <row r="2556">
          <cell r="A2556">
            <v>44298</v>
          </cell>
          <cell r="B2556">
            <v>3</v>
          </cell>
        </row>
        <row r="2557">
          <cell r="A2557">
            <v>44298</v>
          </cell>
          <cell r="B2557">
            <v>3</v>
          </cell>
        </row>
        <row r="2558">
          <cell r="A2558">
            <v>44298</v>
          </cell>
          <cell r="B2558">
            <v>3</v>
          </cell>
        </row>
        <row r="2559">
          <cell r="A2559">
            <v>44305</v>
          </cell>
          <cell r="B2559">
            <v>4</v>
          </cell>
        </row>
        <row r="2560">
          <cell r="A2560">
            <v>44305</v>
          </cell>
          <cell r="B2560">
            <v>4</v>
          </cell>
        </row>
        <row r="2561">
          <cell r="A2561">
            <v>44305</v>
          </cell>
          <cell r="B2561">
            <v>4</v>
          </cell>
        </row>
        <row r="2562">
          <cell r="A2562">
            <v>44312</v>
          </cell>
          <cell r="B2562">
            <v>5</v>
          </cell>
        </row>
        <row r="2563">
          <cell r="A2563">
            <v>44312</v>
          </cell>
          <cell r="B2563">
            <v>5</v>
          </cell>
        </row>
        <row r="2564">
          <cell r="A2564">
            <v>44312</v>
          </cell>
          <cell r="B2564">
            <v>5</v>
          </cell>
        </row>
        <row r="2565">
          <cell r="A2565">
            <v>44319</v>
          </cell>
          <cell r="B2565">
            <v>6</v>
          </cell>
        </row>
        <row r="2566">
          <cell r="A2566">
            <v>44319</v>
          </cell>
          <cell r="B2566">
            <v>6</v>
          </cell>
        </row>
        <row r="2567">
          <cell r="A2567">
            <v>44319</v>
          </cell>
          <cell r="B2567">
            <v>6</v>
          </cell>
        </row>
        <row r="2568">
          <cell r="A2568">
            <v>44326</v>
          </cell>
          <cell r="B2568">
            <v>7</v>
          </cell>
        </row>
        <row r="2569">
          <cell r="A2569">
            <v>44326</v>
          </cell>
          <cell r="B2569">
            <v>7</v>
          </cell>
        </row>
        <row r="2570">
          <cell r="A2570">
            <v>44326</v>
          </cell>
          <cell r="B2570">
            <v>7</v>
          </cell>
        </row>
        <row r="2571">
          <cell r="A2571">
            <v>44333</v>
          </cell>
          <cell r="B2571">
            <v>8</v>
          </cell>
        </row>
        <row r="2572">
          <cell r="A2572">
            <v>44333</v>
          </cell>
          <cell r="B2572">
            <v>8</v>
          </cell>
        </row>
        <row r="2573">
          <cell r="A2573">
            <v>44333</v>
          </cell>
          <cell r="B2573">
            <v>8</v>
          </cell>
        </row>
        <row r="2574">
          <cell r="A2574">
            <v>44340</v>
          </cell>
          <cell r="B2574">
            <v>9</v>
          </cell>
        </row>
        <row r="2575">
          <cell r="A2575">
            <v>44340</v>
          </cell>
          <cell r="B2575">
            <v>9</v>
          </cell>
        </row>
        <row r="2576">
          <cell r="A2576">
            <v>44340</v>
          </cell>
          <cell r="B2576">
            <v>9</v>
          </cell>
        </row>
        <row r="2577">
          <cell r="A2577">
            <v>44347</v>
          </cell>
          <cell r="B2577">
            <v>10</v>
          </cell>
        </row>
        <row r="2578">
          <cell r="A2578">
            <v>44347</v>
          </cell>
          <cell r="B2578">
            <v>10</v>
          </cell>
        </row>
        <row r="2579">
          <cell r="A2579">
            <v>44347</v>
          </cell>
          <cell r="B2579">
            <v>10</v>
          </cell>
        </row>
        <row r="2580">
          <cell r="A2580">
            <v>44354</v>
          </cell>
          <cell r="B2580">
            <v>11</v>
          </cell>
        </row>
        <row r="2581">
          <cell r="A2581">
            <v>44354</v>
          </cell>
          <cell r="B2581">
            <v>11</v>
          </cell>
        </row>
        <row r="2582">
          <cell r="A2582">
            <v>44354</v>
          </cell>
          <cell r="B2582">
            <v>11</v>
          </cell>
        </row>
        <row r="2583">
          <cell r="A2583">
            <v>44361</v>
          </cell>
          <cell r="B2583">
            <v>12</v>
          </cell>
        </row>
        <row r="2584">
          <cell r="A2584">
            <v>44361</v>
          </cell>
          <cell r="B2584">
            <v>12</v>
          </cell>
        </row>
        <row r="2585">
          <cell r="A2585">
            <v>44361</v>
          </cell>
          <cell r="B2585">
            <v>12</v>
          </cell>
        </row>
        <row r="2586">
          <cell r="A2586">
            <v>44368</v>
          </cell>
          <cell r="B2586">
            <v>13</v>
          </cell>
        </row>
        <row r="2587">
          <cell r="A2587">
            <v>44368</v>
          </cell>
          <cell r="B2587">
            <v>13</v>
          </cell>
        </row>
        <row r="2588">
          <cell r="A2588">
            <v>44368</v>
          </cell>
          <cell r="B2588">
            <v>13</v>
          </cell>
        </row>
        <row r="2589">
          <cell r="A2589">
            <v>44375</v>
          </cell>
          <cell r="B2589">
            <v>14</v>
          </cell>
        </row>
        <row r="2590">
          <cell r="A2590">
            <v>44375</v>
          </cell>
          <cell r="B2590">
            <v>14</v>
          </cell>
        </row>
        <row r="2591">
          <cell r="A2591">
            <v>44375</v>
          </cell>
          <cell r="B2591">
            <v>14</v>
          </cell>
        </row>
        <row r="2592">
          <cell r="A2592">
            <v>44382</v>
          </cell>
          <cell r="B2592">
            <v>15</v>
          </cell>
        </row>
        <row r="2593">
          <cell r="A2593">
            <v>44382</v>
          </cell>
          <cell r="B2593">
            <v>15</v>
          </cell>
        </row>
        <row r="2594">
          <cell r="A2594">
            <v>44382</v>
          </cell>
          <cell r="B2594">
            <v>15</v>
          </cell>
        </row>
        <row r="2595">
          <cell r="A2595">
            <v>44389</v>
          </cell>
          <cell r="B2595">
            <v>16</v>
          </cell>
        </row>
        <row r="2596">
          <cell r="A2596">
            <v>44389</v>
          </cell>
          <cell r="B2596">
            <v>16</v>
          </cell>
        </row>
        <row r="2597">
          <cell r="A2597">
            <v>44389</v>
          </cell>
          <cell r="B2597">
            <v>16</v>
          </cell>
        </row>
        <row r="2598">
          <cell r="A2598">
            <v>44396</v>
          </cell>
          <cell r="B2598">
            <v>17</v>
          </cell>
        </row>
        <row r="2599">
          <cell r="A2599">
            <v>44396</v>
          </cell>
          <cell r="B2599">
            <v>17</v>
          </cell>
        </row>
        <row r="2600">
          <cell r="A2600">
            <v>44396</v>
          </cell>
          <cell r="B2600">
            <v>17</v>
          </cell>
        </row>
        <row r="2601">
          <cell r="A2601">
            <v>44403</v>
          </cell>
          <cell r="B2601">
            <v>18</v>
          </cell>
        </row>
        <row r="2602">
          <cell r="A2602">
            <v>44403</v>
          </cell>
          <cell r="B2602">
            <v>18</v>
          </cell>
        </row>
        <row r="2603">
          <cell r="A2603">
            <v>44403</v>
          </cell>
          <cell r="B2603">
            <v>18</v>
          </cell>
        </row>
        <row r="2604">
          <cell r="A2604">
            <v>44410</v>
          </cell>
          <cell r="B2604">
            <v>19</v>
          </cell>
        </row>
        <row r="2605">
          <cell r="A2605">
            <v>44410</v>
          </cell>
          <cell r="B2605">
            <v>19</v>
          </cell>
        </row>
        <row r="2606">
          <cell r="A2606">
            <v>44410</v>
          </cell>
          <cell r="B2606">
            <v>19</v>
          </cell>
        </row>
        <row r="2607">
          <cell r="A2607">
            <v>44417</v>
          </cell>
          <cell r="B2607">
            <v>20</v>
          </cell>
        </row>
        <row r="2608">
          <cell r="A2608">
            <v>44417</v>
          </cell>
          <cell r="B2608">
            <v>20</v>
          </cell>
        </row>
        <row r="2609">
          <cell r="A2609">
            <v>44417</v>
          </cell>
          <cell r="B2609">
            <v>20</v>
          </cell>
        </row>
        <row r="2610">
          <cell r="A2610">
            <v>44424</v>
          </cell>
          <cell r="B2610">
            <v>21</v>
          </cell>
        </row>
        <row r="2611">
          <cell r="A2611">
            <v>44424</v>
          </cell>
          <cell r="B2611">
            <v>21</v>
          </cell>
        </row>
        <row r="2612">
          <cell r="A2612">
            <v>44424</v>
          </cell>
          <cell r="B2612">
            <v>21</v>
          </cell>
        </row>
        <row r="2613">
          <cell r="A2613">
            <v>44431</v>
          </cell>
          <cell r="B2613">
            <v>22</v>
          </cell>
        </row>
        <row r="2614">
          <cell r="A2614">
            <v>44431</v>
          </cell>
          <cell r="B2614">
            <v>22</v>
          </cell>
        </row>
        <row r="2615">
          <cell r="A2615">
            <v>44431</v>
          </cell>
          <cell r="B2615">
            <v>22</v>
          </cell>
        </row>
        <row r="2616">
          <cell r="A2616">
            <v>44438</v>
          </cell>
          <cell r="B2616">
            <v>23</v>
          </cell>
        </row>
        <row r="2617">
          <cell r="A2617">
            <v>44438</v>
          </cell>
          <cell r="B2617">
            <v>23</v>
          </cell>
        </row>
        <row r="2618">
          <cell r="A2618">
            <v>44438</v>
          </cell>
          <cell r="B2618">
            <v>23</v>
          </cell>
        </row>
        <row r="2619">
          <cell r="A2619">
            <v>44445</v>
          </cell>
          <cell r="B2619">
            <v>24</v>
          </cell>
        </row>
        <row r="2620">
          <cell r="A2620">
            <v>44445</v>
          </cell>
          <cell r="B2620">
            <v>24</v>
          </cell>
        </row>
        <row r="2621">
          <cell r="A2621">
            <v>44445</v>
          </cell>
          <cell r="B2621">
            <v>24</v>
          </cell>
        </row>
        <row r="2622">
          <cell r="A2622">
            <v>44452</v>
          </cell>
          <cell r="B2622">
            <v>25</v>
          </cell>
        </row>
        <row r="2623">
          <cell r="A2623">
            <v>44452</v>
          </cell>
          <cell r="B2623">
            <v>25</v>
          </cell>
        </row>
        <row r="2624">
          <cell r="A2624">
            <v>44452</v>
          </cell>
          <cell r="B2624">
            <v>25</v>
          </cell>
        </row>
        <row r="2625">
          <cell r="A2625">
            <v>44459</v>
          </cell>
          <cell r="B2625">
            <v>26</v>
          </cell>
        </row>
        <row r="2626">
          <cell r="A2626">
            <v>44459</v>
          </cell>
          <cell r="B2626">
            <v>26</v>
          </cell>
        </row>
        <row r="2627">
          <cell r="A2627">
            <v>44459</v>
          </cell>
          <cell r="B2627">
            <v>26</v>
          </cell>
        </row>
        <row r="2628">
          <cell r="A2628">
            <v>44466</v>
          </cell>
          <cell r="B2628">
            <v>27</v>
          </cell>
        </row>
        <row r="2629">
          <cell r="A2629">
            <v>44466</v>
          </cell>
          <cell r="B2629">
            <v>27</v>
          </cell>
        </row>
        <row r="2630">
          <cell r="A2630">
            <v>44466</v>
          </cell>
          <cell r="B2630">
            <v>27</v>
          </cell>
        </row>
        <row r="2631">
          <cell r="A2631">
            <v>44473</v>
          </cell>
          <cell r="B2631">
            <v>28</v>
          </cell>
        </row>
        <row r="2632">
          <cell r="A2632">
            <v>44473</v>
          </cell>
          <cell r="B2632">
            <v>28</v>
          </cell>
        </row>
        <row r="2633">
          <cell r="A2633">
            <v>44473</v>
          </cell>
          <cell r="B2633">
            <v>28</v>
          </cell>
        </row>
        <row r="2634">
          <cell r="A2634">
            <v>44480</v>
          </cell>
          <cell r="B2634">
            <v>29</v>
          </cell>
        </row>
        <row r="2635">
          <cell r="A2635">
            <v>44480</v>
          </cell>
          <cell r="B2635">
            <v>29</v>
          </cell>
        </row>
        <row r="2636">
          <cell r="A2636">
            <v>44480</v>
          </cell>
          <cell r="B2636">
            <v>29</v>
          </cell>
        </row>
        <row r="2637">
          <cell r="A2637">
            <v>44487</v>
          </cell>
          <cell r="B2637">
            <v>30</v>
          </cell>
        </row>
        <row r="2638">
          <cell r="A2638">
            <v>44487</v>
          </cell>
          <cell r="B2638">
            <v>30</v>
          </cell>
        </row>
        <row r="2639">
          <cell r="A2639">
            <v>44487</v>
          </cell>
          <cell r="B2639">
            <v>30</v>
          </cell>
        </row>
        <row r="2640">
          <cell r="A2640">
            <v>44494</v>
          </cell>
          <cell r="B2640">
            <v>31</v>
          </cell>
        </row>
        <row r="2641">
          <cell r="A2641">
            <v>44494</v>
          </cell>
          <cell r="B2641">
            <v>31</v>
          </cell>
        </row>
        <row r="2642">
          <cell r="A2642">
            <v>44494</v>
          </cell>
          <cell r="B2642">
            <v>31</v>
          </cell>
        </row>
        <row r="2643">
          <cell r="A2643">
            <v>44501</v>
          </cell>
          <cell r="B2643">
            <v>32</v>
          </cell>
        </row>
        <row r="2644">
          <cell r="A2644">
            <v>44501</v>
          </cell>
          <cell r="B2644">
            <v>32</v>
          </cell>
        </row>
        <row r="2645">
          <cell r="A2645">
            <v>44501</v>
          </cell>
          <cell r="B2645">
            <v>32</v>
          </cell>
        </row>
        <row r="2646">
          <cell r="A2646">
            <v>44508</v>
          </cell>
          <cell r="B2646">
            <v>33</v>
          </cell>
        </row>
        <row r="2647">
          <cell r="A2647">
            <v>44508</v>
          </cell>
          <cell r="B2647">
            <v>33</v>
          </cell>
        </row>
        <row r="2648">
          <cell r="A2648">
            <v>44508</v>
          </cell>
          <cell r="B2648">
            <v>33</v>
          </cell>
        </row>
        <row r="2649">
          <cell r="A2649">
            <v>44515</v>
          </cell>
          <cell r="B2649">
            <v>34</v>
          </cell>
        </row>
        <row r="2650">
          <cell r="A2650">
            <v>44515</v>
          </cell>
          <cell r="B2650">
            <v>34</v>
          </cell>
        </row>
        <row r="2651">
          <cell r="A2651">
            <v>44515</v>
          </cell>
          <cell r="B2651">
            <v>34</v>
          </cell>
        </row>
        <row r="2652">
          <cell r="A2652">
            <v>44522</v>
          </cell>
          <cell r="B2652">
            <v>35</v>
          </cell>
        </row>
        <row r="2653">
          <cell r="A2653">
            <v>44522</v>
          </cell>
          <cell r="B2653">
            <v>35</v>
          </cell>
        </row>
        <row r="2654">
          <cell r="A2654">
            <v>44522</v>
          </cell>
          <cell r="B2654">
            <v>35</v>
          </cell>
        </row>
        <row r="2655">
          <cell r="A2655">
            <v>44529</v>
          </cell>
          <cell r="B2655">
            <v>36</v>
          </cell>
        </row>
        <row r="2656">
          <cell r="A2656">
            <v>44529</v>
          </cell>
          <cell r="B2656">
            <v>36</v>
          </cell>
        </row>
        <row r="2657">
          <cell r="A2657">
            <v>44529</v>
          </cell>
          <cell r="B2657">
            <v>36</v>
          </cell>
        </row>
        <row r="2658">
          <cell r="A2658">
            <v>44536</v>
          </cell>
          <cell r="B2658">
            <v>37</v>
          </cell>
        </row>
        <row r="2659">
          <cell r="A2659">
            <v>44536</v>
          </cell>
          <cell r="B2659">
            <v>37</v>
          </cell>
        </row>
        <row r="2660">
          <cell r="A2660">
            <v>44536</v>
          </cell>
          <cell r="B2660">
            <v>37</v>
          </cell>
        </row>
        <row r="2661">
          <cell r="A2661">
            <v>44543</v>
          </cell>
          <cell r="B2661">
            <v>38</v>
          </cell>
        </row>
        <row r="2662">
          <cell r="A2662">
            <v>44543</v>
          </cell>
          <cell r="B2662">
            <v>38</v>
          </cell>
        </row>
        <row r="2663">
          <cell r="A2663">
            <v>44543</v>
          </cell>
          <cell r="B2663">
            <v>38</v>
          </cell>
        </row>
        <row r="2664">
          <cell r="A2664">
            <v>44550</v>
          </cell>
          <cell r="B2664">
            <v>39</v>
          </cell>
        </row>
        <row r="2665">
          <cell r="A2665">
            <v>44550</v>
          </cell>
          <cell r="B2665">
            <v>39</v>
          </cell>
        </row>
        <row r="2666">
          <cell r="A2666">
            <v>44550</v>
          </cell>
          <cell r="B2666">
            <v>39</v>
          </cell>
        </row>
        <row r="2667">
          <cell r="A2667">
            <v>44557</v>
          </cell>
          <cell r="B2667">
            <v>40</v>
          </cell>
        </row>
        <row r="2668">
          <cell r="A2668">
            <v>44557</v>
          </cell>
          <cell r="B2668">
            <v>40</v>
          </cell>
        </row>
        <row r="2669">
          <cell r="A2669">
            <v>44557</v>
          </cell>
          <cell r="B2669">
            <v>40</v>
          </cell>
        </row>
        <row r="2670">
          <cell r="A2670">
            <v>44564</v>
          </cell>
          <cell r="B2670">
            <v>41</v>
          </cell>
        </row>
        <row r="2671">
          <cell r="A2671">
            <v>44564</v>
          </cell>
          <cell r="B2671">
            <v>41</v>
          </cell>
        </row>
        <row r="2672">
          <cell r="A2672">
            <v>44564</v>
          </cell>
          <cell r="B2672">
            <v>41</v>
          </cell>
        </row>
        <row r="2673">
          <cell r="A2673">
            <v>44571</v>
          </cell>
          <cell r="B2673">
            <v>42</v>
          </cell>
        </row>
        <row r="2674">
          <cell r="A2674">
            <v>44571</v>
          </cell>
          <cell r="B2674">
            <v>42</v>
          </cell>
        </row>
        <row r="2675">
          <cell r="A2675">
            <v>44571</v>
          </cell>
          <cell r="B2675">
            <v>42</v>
          </cell>
        </row>
        <row r="2676">
          <cell r="A2676">
            <v>44578</v>
          </cell>
          <cell r="B2676">
            <v>43</v>
          </cell>
        </row>
        <row r="2677">
          <cell r="A2677">
            <v>44578</v>
          </cell>
          <cell r="B2677">
            <v>43</v>
          </cell>
        </row>
        <row r="2678">
          <cell r="A2678">
            <v>44578</v>
          </cell>
          <cell r="B2678">
            <v>43</v>
          </cell>
        </row>
        <row r="2679">
          <cell r="A2679">
            <v>44585</v>
          </cell>
          <cell r="B2679">
            <v>44</v>
          </cell>
        </row>
        <row r="2680">
          <cell r="A2680">
            <v>44585</v>
          </cell>
          <cell r="B2680">
            <v>44</v>
          </cell>
        </row>
        <row r="2681">
          <cell r="A2681">
            <v>44585</v>
          </cell>
          <cell r="B2681">
            <v>44</v>
          </cell>
        </row>
        <row r="2682">
          <cell r="A2682">
            <v>44592</v>
          </cell>
          <cell r="B2682">
            <v>45</v>
          </cell>
        </row>
        <row r="2683">
          <cell r="A2683">
            <v>44592</v>
          </cell>
          <cell r="B2683">
            <v>45</v>
          </cell>
        </row>
        <row r="2684">
          <cell r="A2684">
            <v>44592</v>
          </cell>
          <cell r="B2684">
            <v>45</v>
          </cell>
        </row>
        <row r="2685">
          <cell r="A2685">
            <v>44599</v>
          </cell>
          <cell r="B2685">
            <v>46</v>
          </cell>
        </row>
        <row r="2686">
          <cell r="A2686">
            <v>44599</v>
          </cell>
          <cell r="B2686">
            <v>46</v>
          </cell>
        </row>
        <row r="2687">
          <cell r="A2687">
            <v>44599</v>
          </cell>
          <cell r="B2687">
            <v>46</v>
          </cell>
        </row>
        <row r="2688">
          <cell r="A2688">
            <v>44606</v>
          </cell>
          <cell r="B2688">
            <v>47</v>
          </cell>
        </row>
        <row r="2689">
          <cell r="A2689">
            <v>44606</v>
          </cell>
          <cell r="B2689">
            <v>47</v>
          </cell>
        </row>
        <row r="2690">
          <cell r="A2690">
            <v>44606</v>
          </cell>
          <cell r="B2690">
            <v>47</v>
          </cell>
        </row>
        <row r="2691">
          <cell r="A2691">
            <v>44613</v>
          </cell>
          <cell r="B2691">
            <v>48</v>
          </cell>
        </row>
        <row r="2692">
          <cell r="A2692">
            <v>44613</v>
          </cell>
          <cell r="B2692">
            <v>48</v>
          </cell>
        </row>
        <row r="2693">
          <cell r="A2693">
            <v>44613</v>
          </cell>
          <cell r="B2693">
            <v>48</v>
          </cell>
        </row>
        <row r="2694">
          <cell r="A2694">
            <v>44620</v>
          </cell>
          <cell r="B2694">
            <v>49</v>
          </cell>
        </row>
        <row r="2695">
          <cell r="A2695">
            <v>44620</v>
          </cell>
          <cell r="B2695">
            <v>49</v>
          </cell>
        </row>
        <row r="2696">
          <cell r="A2696">
            <v>44620</v>
          </cell>
          <cell r="B2696">
            <v>49</v>
          </cell>
        </row>
        <row r="2697">
          <cell r="A2697">
            <v>44627</v>
          </cell>
          <cell r="B2697">
            <v>50</v>
          </cell>
        </row>
        <row r="2698">
          <cell r="A2698">
            <v>44627</v>
          </cell>
          <cell r="B2698">
            <v>50</v>
          </cell>
        </row>
        <row r="2699">
          <cell r="A2699">
            <v>44627</v>
          </cell>
          <cell r="B2699">
            <v>50</v>
          </cell>
        </row>
        <row r="2700">
          <cell r="A2700">
            <v>44634</v>
          </cell>
          <cell r="B2700">
            <v>51</v>
          </cell>
        </row>
        <row r="2701">
          <cell r="A2701">
            <v>44634</v>
          </cell>
          <cell r="B2701">
            <v>51</v>
          </cell>
        </row>
        <row r="2702">
          <cell r="A2702">
            <v>44634</v>
          </cell>
          <cell r="B2702">
            <v>51</v>
          </cell>
        </row>
        <row r="2703">
          <cell r="A2703">
            <v>44641</v>
          </cell>
          <cell r="B2703">
            <v>52</v>
          </cell>
        </row>
        <row r="2704">
          <cell r="A2704">
            <v>44641</v>
          </cell>
          <cell r="B2704">
            <v>52</v>
          </cell>
        </row>
        <row r="2705">
          <cell r="A2705">
            <v>44641</v>
          </cell>
          <cell r="B2705">
            <v>52</v>
          </cell>
        </row>
        <row r="2706">
          <cell r="A2706">
            <v>44648</v>
          </cell>
          <cell r="B2706">
            <v>53</v>
          </cell>
        </row>
        <row r="2707">
          <cell r="A2707">
            <v>44648</v>
          </cell>
          <cell r="B2707">
            <v>53</v>
          </cell>
        </row>
        <row r="2708">
          <cell r="A2708">
            <v>44648</v>
          </cell>
          <cell r="B2708">
            <v>53</v>
          </cell>
        </row>
        <row r="2709">
          <cell r="A2709">
            <v>44284</v>
          </cell>
          <cell r="B2709">
            <v>1</v>
          </cell>
        </row>
        <row r="2710">
          <cell r="A2710">
            <v>44284</v>
          </cell>
          <cell r="B2710">
            <v>1</v>
          </cell>
        </row>
        <row r="2711">
          <cell r="A2711">
            <v>44284</v>
          </cell>
          <cell r="B2711">
            <v>1</v>
          </cell>
        </row>
        <row r="2712">
          <cell r="A2712">
            <v>44291</v>
          </cell>
          <cell r="B2712">
            <v>2</v>
          </cell>
        </row>
        <row r="2713">
          <cell r="A2713">
            <v>44291</v>
          </cell>
          <cell r="B2713">
            <v>2</v>
          </cell>
        </row>
        <row r="2714">
          <cell r="A2714">
            <v>44291</v>
          </cell>
          <cell r="B2714">
            <v>2</v>
          </cell>
        </row>
        <row r="2715">
          <cell r="A2715">
            <v>44298</v>
          </cell>
          <cell r="B2715">
            <v>3</v>
          </cell>
        </row>
        <row r="2716">
          <cell r="A2716">
            <v>44298</v>
          </cell>
          <cell r="B2716">
            <v>3</v>
          </cell>
        </row>
        <row r="2717">
          <cell r="A2717">
            <v>44298</v>
          </cell>
          <cell r="B2717">
            <v>3</v>
          </cell>
        </row>
        <row r="2718">
          <cell r="A2718">
            <v>44305</v>
          </cell>
          <cell r="B2718">
            <v>4</v>
          </cell>
        </row>
        <row r="2719">
          <cell r="A2719">
            <v>44305</v>
          </cell>
          <cell r="B2719">
            <v>4</v>
          </cell>
        </row>
        <row r="2720">
          <cell r="A2720">
            <v>44305</v>
          </cell>
          <cell r="B2720">
            <v>4</v>
          </cell>
        </row>
        <row r="2721">
          <cell r="A2721">
            <v>44312</v>
          </cell>
          <cell r="B2721">
            <v>5</v>
          </cell>
        </row>
        <row r="2722">
          <cell r="A2722">
            <v>44312</v>
          </cell>
          <cell r="B2722">
            <v>5</v>
          </cell>
        </row>
        <row r="2723">
          <cell r="A2723">
            <v>44312</v>
          </cell>
          <cell r="B2723">
            <v>5</v>
          </cell>
        </row>
        <row r="2724">
          <cell r="A2724">
            <v>44319</v>
          </cell>
          <cell r="B2724">
            <v>6</v>
          </cell>
        </row>
        <row r="2725">
          <cell r="A2725">
            <v>44319</v>
          </cell>
          <cell r="B2725">
            <v>6</v>
          </cell>
        </row>
        <row r="2726">
          <cell r="A2726">
            <v>44319</v>
          </cell>
          <cell r="B2726">
            <v>6</v>
          </cell>
        </row>
        <row r="2727">
          <cell r="A2727">
            <v>44326</v>
          </cell>
          <cell r="B2727">
            <v>7</v>
          </cell>
        </row>
        <row r="2728">
          <cell r="A2728">
            <v>44326</v>
          </cell>
          <cell r="B2728">
            <v>7</v>
          </cell>
        </row>
        <row r="2729">
          <cell r="A2729">
            <v>44326</v>
          </cell>
          <cell r="B2729">
            <v>7</v>
          </cell>
        </row>
        <row r="2730">
          <cell r="A2730">
            <v>44333</v>
          </cell>
          <cell r="B2730">
            <v>8</v>
          </cell>
        </row>
        <row r="2731">
          <cell r="A2731">
            <v>44333</v>
          </cell>
          <cell r="B2731">
            <v>8</v>
          </cell>
        </row>
        <row r="2732">
          <cell r="A2732">
            <v>44333</v>
          </cell>
          <cell r="B2732">
            <v>8</v>
          </cell>
        </row>
        <row r="2733">
          <cell r="A2733">
            <v>44340</v>
          </cell>
          <cell r="B2733">
            <v>9</v>
          </cell>
        </row>
        <row r="2734">
          <cell r="A2734">
            <v>44340</v>
          </cell>
          <cell r="B2734">
            <v>9</v>
          </cell>
        </row>
        <row r="2735">
          <cell r="A2735">
            <v>44340</v>
          </cell>
          <cell r="B2735">
            <v>9</v>
          </cell>
        </row>
        <row r="2736">
          <cell r="A2736">
            <v>44347</v>
          </cell>
          <cell r="B2736">
            <v>10</v>
          </cell>
        </row>
        <row r="2737">
          <cell r="A2737">
            <v>44347</v>
          </cell>
          <cell r="B2737">
            <v>10</v>
          </cell>
        </row>
        <row r="2738">
          <cell r="A2738">
            <v>44347</v>
          </cell>
          <cell r="B2738">
            <v>10</v>
          </cell>
        </row>
        <row r="2739">
          <cell r="A2739">
            <v>44354</v>
          </cell>
          <cell r="B2739">
            <v>11</v>
          </cell>
        </row>
        <row r="2740">
          <cell r="A2740">
            <v>44354</v>
          </cell>
          <cell r="B2740">
            <v>11</v>
          </cell>
        </row>
        <row r="2741">
          <cell r="A2741">
            <v>44354</v>
          </cell>
          <cell r="B2741">
            <v>11</v>
          </cell>
        </row>
        <row r="2742">
          <cell r="A2742">
            <v>44361</v>
          </cell>
          <cell r="B2742">
            <v>12</v>
          </cell>
        </row>
        <row r="2743">
          <cell r="A2743">
            <v>44361</v>
          </cell>
          <cell r="B2743">
            <v>12</v>
          </cell>
        </row>
        <row r="2744">
          <cell r="A2744">
            <v>44361</v>
          </cell>
          <cell r="B2744">
            <v>12</v>
          </cell>
        </row>
        <row r="2745">
          <cell r="A2745">
            <v>44368</v>
          </cell>
          <cell r="B2745">
            <v>13</v>
          </cell>
        </row>
        <row r="2746">
          <cell r="A2746">
            <v>44368</v>
          </cell>
          <cell r="B2746">
            <v>13</v>
          </cell>
        </row>
        <row r="2747">
          <cell r="A2747">
            <v>44368</v>
          </cell>
          <cell r="B2747">
            <v>13</v>
          </cell>
        </row>
        <row r="2748">
          <cell r="A2748">
            <v>44375</v>
          </cell>
          <cell r="B2748">
            <v>14</v>
          </cell>
        </row>
        <row r="2749">
          <cell r="A2749">
            <v>44375</v>
          </cell>
          <cell r="B2749">
            <v>14</v>
          </cell>
        </row>
        <row r="2750">
          <cell r="A2750">
            <v>44375</v>
          </cell>
          <cell r="B2750">
            <v>14</v>
          </cell>
        </row>
        <row r="2751">
          <cell r="A2751">
            <v>44382</v>
          </cell>
          <cell r="B2751">
            <v>15</v>
          </cell>
        </row>
        <row r="2752">
          <cell r="A2752">
            <v>44382</v>
          </cell>
          <cell r="B2752">
            <v>15</v>
          </cell>
        </row>
        <row r="2753">
          <cell r="A2753">
            <v>44382</v>
          </cell>
          <cell r="B2753">
            <v>15</v>
          </cell>
        </row>
        <row r="2754">
          <cell r="A2754">
            <v>44389</v>
          </cell>
          <cell r="B2754">
            <v>16</v>
          </cell>
        </row>
        <row r="2755">
          <cell r="A2755">
            <v>44389</v>
          </cell>
          <cell r="B2755">
            <v>16</v>
          </cell>
        </row>
        <row r="2756">
          <cell r="A2756">
            <v>44389</v>
          </cell>
          <cell r="B2756">
            <v>16</v>
          </cell>
        </row>
        <row r="2757">
          <cell r="A2757">
            <v>44396</v>
          </cell>
          <cell r="B2757">
            <v>17</v>
          </cell>
        </row>
        <row r="2758">
          <cell r="A2758">
            <v>44396</v>
          </cell>
          <cell r="B2758">
            <v>17</v>
          </cell>
        </row>
        <row r="2759">
          <cell r="A2759">
            <v>44396</v>
          </cell>
          <cell r="B2759">
            <v>17</v>
          </cell>
        </row>
        <row r="2760">
          <cell r="A2760">
            <v>44403</v>
          </cell>
          <cell r="B2760">
            <v>18</v>
          </cell>
        </row>
        <row r="2761">
          <cell r="A2761">
            <v>44403</v>
          </cell>
          <cell r="B2761">
            <v>18</v>
          </cell>
        </row>
        <row r="2762">
          <cell r="A2762">
            <v>44403</v>
          </cell>
          <cell r="B2762">
            <v>18</v>
          </cell>
        </row>
        <row r="2763">
          <cell r="A2763">
            <v>44410</v>
          </cell>
          <cell r="B2763">
            <v>19</v>
          </cell>
        </row>
        <row r="2764">
          <cell r="A2764">
            <v>44410</v>
          </cell>
          <cell r="B2764">
            <v>19</v>
          </cell>
        </row>
        <row r="2765">
          <cell r="A2765">
            <v>44410</v>
          </cell>
          <cell r="B2765">
            <v>19</v>
          </cell>
        </row>
        <row r="2766">
          <cell r="A2766">
            <v>44417</v>
          </cell>
          <cell r="B2766">
            <v>20</v>
          </cell>
        </row>
        <row r="2767">
          <cell r="A2767">
            <v>44417</v>
          </cell>
          <cell r="B2767">
            <v>20</v>
          </cell>
        </row>
        <row r="2768">
          <cell r="A2768">
            <v>44417</v>
          </cell>
          <cell r="B2768">
            <v>20</v>
          </cell>
        </row>
        <row r="2769">
          <cell r="A2769">
            <v>44424</v>
          </cell>
          <cell r="B2769">
            <v>21</v>
          </cell>
        </row>
        <row r="2770">
          <cell r="A2770">
            <v>44424</v>
          </cell>
          <cell r="B2770">
            <v>21</v>
          </cell>
        </row>
        <row r="2771">
          <cell r="A2771">
            <v>44424</v>
          </cell>
          <cell r="B2771">
            <v>21</v>
          </cell>
        </row>
        <row r="2772">
          <cell r="A2772">
            <v>44431</v>
          </cell>
          <cell r="B2772">
            <v>22</v>
          </cell>
        </row>
        <row r="2773">
          <cell r="A2773">
            <v>44431</v>
          </cell>
          <cell r="B2773">
            <v>22</v>
          </cell>
        </row>
        <row r="2774">
          <cell r="A2774">
            <v>44431</v>
          </cell>
          <cell r="B2774">
            <v>22</v>
          </cell>
        </row>
        <row r="2775">
          <cell r="A2775">
            <v>44438</v>
          </cell>
          <cell r="B2775">
            <v>23</v>
          </cell>
        </row>
        <row r="2776">
          <cell r="A2776">
            <v>44438</v>
          </cell>
          <cell r="B2776">
            <v>23</v>
          </cell>
        </row>
        <row r="2777">
          <cell r="A2777">
            <v>44438</v>
          </cell>
          <cell r="B2777">
            <v>23</v>
          </cell>
        </row>
        <row r="2778">
          <cell r="A2778">
            <v>44445</v>
          </cell>
          <cell r="B2778">
            <v>24</v>
          </cell>
        </row>
        <row r="2779">
          <cell r="A2779">
            <v>44445</v>
          </cell>
          <cell r="B2779">
            <v>24</v>
          </cell>
        </row>
        <row r="2780">
          <cell r="A2780">
            <v>44445</v>
          </cell>
          <cell r="B2780">
            <v>24</v>
          </cell>
        </row>
        <row r="2781">
          <cell r="A2781">
            <v>44452</v>
          </cell>
          <cell r="B2781">
            <v>25</v>
          </cell>
        </row>
        <row r="2782">
          <cell r="A2782">
            <v>44452</v>
          </cell>
          <cell r="B2782">
            <v>25</v>
          </cell>
        </row>
        <row r="2783">
          <cell r="A2783">
            <v>44452</v>
          </cell>
          <cell r="B2783">
            <v>25</v>
          </cell>
        </row>
        <row r="2784">
          <cell r="A2784">
            <v>44459</v>
          </cell>
          <cell r="B2784">
            <v>26</v>
          </cell>
        </row>
        <row r="2785">
          <cell r="A2785">
            <v>44459</v>
          </cell>
          <cell r="B2785">
            <v>26</v>
          </cell>
        </row>
        <row r="2786">
          <cell r="A2786">
            <v>44459</v>
          </cell>
          <cell r="B2786">
            <v>26</v>
          </cell>
        </row>
        <row r="2787">
          <cell r="A2787">
            <v>44466</v>
          </cell>
          <cell r="B2787">
            <v>27</v>
          </cell>
        </row>
        <row r="2788">
          <cell r="A2788">
            <v>44466</v>
          </cell>
          <cell r="B2788">
            <v>27</v>
          </cell>
        </row>
        <row r="2789">
          <cell r="A2789">
            <v>44466</v>
          </cell>
          <cell r="B2789">
            <v>27</v>
          </cell>
        </row>
        <row r="2790">
          <cell r="A2790">
            <v>44473</v>
          </cell>
          <cell r="B2790">
            <v>28</v>
          </cell>
        </row>
        <row r="2791">
          <cell r="A2791">
            <v>44473</v>
          </cell>
          <cell r="B2791">
            <v>28</v>
          </cell>
        </row>
        <row r="2792">
          <cell r="A2792">
            <v>44473</v>
          </cell>
          <cell r="B2792">
            <v>28</v>
          </cell>
        </row>
        <row r="2793">
          <cell r="A2793">
            <v>44480</v>
          </cell>
          <cell r="B2793">
            <v>29</v>
          </cell>
        </row>
        <row r="2794">
          <cell r="A2794">
            <v>44480</v>
          </cell>
          <cell r="B2794">
            <v>29</v>
          </cell>
        </row>
        <row r="2795">
          <cell r="A2795">
            <v>44480</v>
          </cell>
          <cell r="B2795">
            <v>29</v>
          </cell>
        </row>
        <row r="2796">
          <cell r="A2796">
            <v>44487</v>
          </cell>
          <cell r="B2796">
            <v>30</v>
          </cell>
        </row>
        <row r="2797">
          <cell r="A2797">
            <v>44487</v>
          </cell>
          <cell r="B2797">
            <v>30</v>
          </cell>
        </row>
        <row r="2798">
          <cell r="A2798">
            <v>44487</v>
          </cell>
          <cell r="B2798">
            <v>30</v>
          </cell>
        </row>
        <row r="2799">
          <cell r="A2799">
            <v>44494</v>
          </cell>
          <cell r="B2799">
            <v>31</v>
          </cell>
        </row>
        <row r="2800">
          <cell r="A2800">
            <v>44494</v>
          </cell>
          <cell r="B2800">
            <v>31</v>
          </cell>
        </row>
        <row r="2801">
          <cell r="A2801">
            <v>44494</v>
          </cell>
          <cell r="B2801">
            <v>31</v>
          </cell>
        </row>
        <row r="2802">
          <cell r="A2802">
            <v>44501</v>
          </cell>
          <cell r="B2802">
            <v>32</v>
          </cell>
        </row>
        <row r="2803">
          <cell r="A2803">
            <v>44501</v>
          </cell>
          <cell r="B2803">
            <v>32</v>
          </cell>
        </row>
        <row r="2804">
          <cell r="A2804">
            <v>44501</v>
          </cell>
          <cell r="B2804">
            <v>32</v>
          </cell>
        </row>
        <row r="2805">
          <cell r="A2805">
            <v>44508</v>
          </cell>
          <cell r="B2805">
            <v>33</v>
          </cell>
        </row>
        <row r="2806">
          <cell r="A2806">
            <v>44508</v>
          </cell>
          <cell r="B2806">
            <v>33</v>
          </cell>
        </row>
        <row r="2807">
          <cell r="A2807">
            <v>44508</v>
          </cell>
          <cell r="B2807">
            <v>33</v>
          </cell>
        </row>
        <row r="2808">
          <cell r="A2808">
            <v>44515</v>
          </cell>
          <cell r="B2808">
            <v>34</v>
          </cell>
        </row>
        <row r="2809">
          <cell r="A2809">
            <v>44515</v>
          </cell>
          <cell r="B2809">
            <v>34</v>
          </cell>
        </row>
        <row r="2810">
          <cell r="A2810">
            <v>44515</v>
          </cell>
          <cell r="B2810">
            <v>34</v>
          </cell>
        </row>
        <row r="2811">
          <cell r="A2811">
            <v>44522</v>
          </cell>
          <cell r="B2811">
            <v>35</v>
          </cell>
        </row>
        <row r="2812">
          <cell r="A2812">
            <v>44522</v>
          </cell>
          <cell r="B2812">
            <v>35</v>
          </cell>
        </row>
        <row r="2813">
          <cell r="A2813">
            <v>44522</v>
          </cell>
          <cell r="B2813">
            <v>35</v>
          </cell>
        </row>
        <row r="2814">
          <cell r="A2814">
            <v>44529</v>
          </cell>
          <cell r="B2814">
            <v>36</v>
          </cell>
        </row>
        <row r="2815">
          <cell r="A2815">
            <v>44529</v>
          </cell>
          <cell r="B2815">
            <v>36</v>
          </cell>
        </row>
        <row r="2816">
          <cell r="A2816">
            <v>44529</v>
          </cell>
          <cell r="B2816">
            <v>36</v>
          </cell>
        </row>
        <row r="2817">
          <cell r="A2817">
            <v>44536</v>
          </cell>
          <cell r="B2817">
            <v>37</v>
          </cell>
        </row>
        <row r="2818">
          <cell r="A2818">
            <v>44536</v>
          </cell>
          <cell r="B2818">
            <v>37</v>
          </cell>
        </row>
        <row r="2819">
          <cell r="A2819">
            <v>44536</v>
          </cell>
          <cell r="B2819">
            <v>37</v>
          </cell>
        </row>
        <row r="2820">
          <cell r="A2820">
            <v>44543</v>
          </cell>
          <cell r="B2820">
            <v>38</v>
          </cell>
        </row>
        <row r="2821">
          <cell r="A2821">
            <v>44543</v>
          </cell>
          <cell r="B2821">
            <v>38</v>
          </cell>
        </row>
        <row r="2822">
          <cell r="A2822">
            <v>44543</v>
          </cell>
          <cell r="B2822">
            <v>38</v>
          </cell>
        </row>
        <row r="2823">
          <cell r="A2823">
            <v>44550</v>
          </cell>
          <cell r="B2823">
            <v>39</v>
          </cell>
        </row>
        <row r="2824">
          <cell r="A2824">
            <v>44550</v>
          </cell>
          <cell r="B2824">
            <v>39</v>
          </cell>
        </row>
        <row r="2825">
          <cell r="A2825">
            <v>44550</v>
          </cell>
          <cell r="B2825">
            <v>39</v>
          </cell>
        </row>
        <row r="2826">
          <cell r="A2826">
            <v>44557</v>
          </cell>
          <cell r="B2826">
            <v>40</v>
          </cell>
        </row>
        <row r="2827">
          <cell r="A2827">
            <v>44557</v>
          </cell>
          <cell r="B2827">
            <v>40</v>
          </cell>
        </row>
        <row r="2828">
          <cell r="A2828">
            <v>44557</v>
          </cell>
          <cell r="B2828">
            <v>40</v>
          </cell>
        </row>
        <row r="2829">
          <cell r="A2829">
            <v>44564</v>
          </cell>
          <cell r="B2829">
            <v>41</v>
          </cell>
        </row>
        <row r="2830">
          <cell r="A2830">
            <v>44564</v>
          </cell>
          <cell r="B2830">
            <v>41</v>
          </cell>
        </row>
        <row r="2831">
          <cell r="A2831">
            <v>44564</v>
          </cell>
          <cell r="B2831">
            <v>41</v>
          </cell>
        </row>
        <row r="2832">
          <cell r="A2832">
            <v>44571</v>
          </cell>
          <cell r="B2832">
            <v>42</v>
          </cell>
        </row>
        <row r="2833">
          <cell r="A2833">
            <v>44571</v>
          </cell>
          <cell r="B2833">
            <v>42</v>
          </cell>
        </row>
        <row r="2834">
          <cell r="A2834">
            <v>44571</v>
          </cell>
          <cell r="B2834">
            <v>42</v>
          </cell>
        </row>
        <row r="2835">
          <cell r="A2835">
            <v>44578</v>
          </cell>
          <cell r="B2835">
            <v>43</v>
          </cell>
        </row>
        <row r="2836">
          <cell r="A2836">
            <v>44578</v>
          </cell>
          <cell r="B2836">
            <v>43</v>
          </cell>
        </row>
        <row r="2837">
          <cell r="A2837">
            <v>44578</v>
          </cell>
          <cell r="B2837">
            <v>43</v>
          </cell>
        </row>
        <row r="2838">
          <cell r="A2838">
            <v>44585</v>
          </cell>
          <cell r="B2838">
            <v>44</v>
          </cell>
        </row>
        <row r="2839">
          <cell r="A2839">
            <v>44585</v>
          </cell>
          <cell r="B2839">
            <v>44</v>
          </cell>
        </row>
        <row r="2840">
          <cell r="A2840">
            <v>44585</v>
          </cell>
          <cell r="B2840">
            <v>44</v>
          </cell>
        </row>
        <row r="2841">
          <cell r="A2841">
            <v>44592</v>
          </cell>
          <cell r="B2841">
            <v>45</v>
          </cell>
        </row>
        <row r="2842">
          <cell r="A2842">
            <v>44592</v>
          </cell>
          <cell r="B2842">
            <v>45</v>
          </cell>
        </row>
        <row r="2843">
          <cell r="A2843">
            <v>44592</v>
          </cell>
          <cell r="B2843">
            <v>45</v>
          </cell>
        </row>
        <row r="2844">
          <cell r="A2844">
            <v>44599</v>
          </cell>
          <cell r="B2844">
            <v>46</v>
          </cell>
        </row>
        <row r="2845">
          <cell r="A2845">
            <v>44599</v>
          </cell>
          <cell r="B2845">
            <v>46</v>
          </cell>
        </row>
        <row r="2846">
          <cell r="A2846">
            <v>44599</v>
          </cell>
          <cell r="B2846">
            <v>46</v>
          </cell>
        </row>
        <row r="2847">
          <cell r="A2847">
            <v>44606</v>
          </cell>
          <cell r="B2847">
            <v>47</v>
          </cell>
        </row>
        <row r="2848">
          <cell r="A2848">
            <v>44606</v>
          </cell>
          <cell r="B2848">
            <v>47</v>
          </cell>
        </row>
        <row r="2849">
          <cell r="A2849">
            <v>44606</v>
          </cell>
          <cell r="B2849">
            <v>47</v>
          </cell>
        </row>
        <row r="2850">
          <cell r="A2850">
            <v>44613</v>
          </cell>
          <cell r="B2850">
            <v>48</v>
          </cell>
        </row>
        <row r="2851">
          <cell r="A2851">
            <v>44613</v>
          </cell>
          <cell r="B2851">
            <v>48</v>
          </cell>
        </row>
        <row r="2852">
          <cell r="A2852">
            <v>44613</v>
          </cell>
          <cell r="B2852">
            <v>48</v>
          </cell>
        </row>
        <row r="2853">
          <cell r="A2853">
            <v>44620</v>
          </cell>
          <cell r="B2853">
            <v>49</v>
          </cell>
        </row>
        <row r="2854">
          <cell r="A2854">
            <v>44620</v>
          </cell>
          <cell r="B2854">
            <v>49</v>
          </cell>
        </row>
        <row r="2855">
          <cell r="A2855">
            <v>44620</v>
          </cell>
          <cell r="B2855">
            <v>49</v>
          </cell>
        </row>
        <row r="2856">
          <cell r="A2856">
            <v>44627</v>
          </cell>
          <cell r="B2856">
            <v>50</v>
          </cell>
        </row>
        <row r="2857">
          <cell r="A2857">
            <v>44627</v>
          </cell>
          <cell r="B2857">
            <v>50</v>
          </cell>
        </row>
        <row r="2858">
          <cell r="A2858">
            <v>44627</v>
          </cell>
          <cell r="B2858">
            <v>50</v>
          </cell>
        </row>
        <row r="2859">
          <cell r="A2859">
            <v>44634</v>
          </cell>
          <cell r="B2859">
            <v>51</v>
          </cell>
        </row>
        <row r="2860">
          <cell r="A2860">
            <v>44634</v>
          </cell>
          <cell r="B2860">
            <v>51</v>
          </cell>
        </row>
        <row r="2861">
          <cell r="A2861">
            <v>44634</v>
          </cell>
          <cell r="B2861">
            <v>51</v>
          </cell>
        </row>
        <row r="2862">
          <cell r="A2862">
            <v>44641</v>
          </cell>
          <cell r="B2862">
            <v>52</v>
          </cell>
        </row>
        <row r="2863">
          <cell r="A2863">
            <v>44641</v>
          </cell>
          <cell r="B2863">
            <v>52</v>
          </cell>
        </row>
        <row r="2864">
          <cell r="A2864">
            <v>44641</v>
          </cell>
          <cell r="B2864">
            <v>52</v>
          </cell>
        </row>
        <row r="2865">
          <cell r="A2865">
            <v>44648</v>
          </cell>
          <cell r="B2865">
            <v>53</v>
          </cell>
        </row>
        <row r="2866">
          <cell r="A2866">
            <v>44648</v>
          </cell>
          <cell r="B2866">
            <v>53</v>
          </cell>
        </row>
        <row r="2867">
          <cell r="A2867">
            <v>44648</v>
          </cell>
          <cell r="B2867">
            <v>53</v>
          </cell>
        </row>
        <row r="2868">
          <cell r="A2868">
            <v>44284</v>
          </cell>
          <cell r="B2868">
            <v>1</v>
          </cell>
        </row>
        <row r="2869">
          <cell r="A2869">
            <v>44284</v>
          </cell>
          <cell r="B2869">
            <v>1</v>
          </cell>
        </row>
        <row r="2870">
          <cell r="A2870">
            <v>44284</v>
          </cell>
          <cell r="B2870">
            <v>1</v>
          </cell>
        </row>
        <row r="2871">
          <cell r="A2871">
            <v>44291</v>
          </cell>
          <cell r="B2871">
            <v>2</v>
          </cell>
        </row>
        <row r="2872">
          <cell r="A2872">
            <v>44291</v>
          </cell>
          <cell r="B2872">
            <v>2</v>
          </cell>
        </row>
        <row r="2873">
          <cell r="A2873">
            <v>44291</v>
          </cell>
          <cell r="B2873">
            <v>2</v>
          </cell>
        </row>
        <row r="2874">
          <cell r="A2874">
            <v>44298</v>
          </cell>
          <cell r="B2874">
            <v>3</v>
          </cell>
        </row>
        <row r="2875">
          <cell r="A2875">
            <v>44298</v>
          </cell>
          <cell r="B2875">
            <v>3</v>
          </cell>
        </row>
        <row r="2876">
          <cell r="A2876">
            <v>44298</v>
          </cell>
          <cell r="B2876">
            <v>3</v>
          </cell>
        </row>
        <row r="2877">
          <cell r="A2877">
            <v>44305</v>
          </cell>
          <cell r="B2877">
            <v>4</v>
          </cell>
        </row>
        <row r="2878">
          <cell r="A2878">
            <v>44305</v>
          </cell>
          <cell r="B2878">
            <v>4</v>
          </cell>
        </row>
        <row r="2879">
          <cell r="A2879">
            <v>44305</v>
          </cell>
          <cell r="B2879">
            <v>4</v>
          </cell>
        </row>
        <row r="2880">
          <cell r="A2880">
            <v>44312</v>
          </cell>
          <cell r="B2880">
            <v>5</v>
          </cell>
        </row>
        <row r="2881">
          <cell r="A2881">
            <v>44312</v>
          </cell>
          <cell r="B2881">
            <v>5</v>
          </cell>
        </row>
        <row r="2882">
          <cell r="A2882">
            <v>44312</v>
          </cell>
          <cell r="B2882">
            <v>5</v>
          </cell>
        </row>
        <row r="2883">
          <cell r="A2883">
            <v>44319</v>
          </cell>
          <cell r="B2883">
            <v>6</v>
          </cell>
        </row>
        <row r="2884">
          <cell r="A2884">
            <v>44319</v>
          </cell>
          <cell r="B2884">
            <v>6</v>
          </cell>
        </row>
        <row r="2885">
          <cell r="A2885">
            <v>44319</v>
          </cell>
          <cell r="B2885">
            <v>6</v>
          </cell>
        </row>
        <row r="2886">
          <cell r="A2886">
            <v>44326</v>
          </cell>
          <cell r="B2886">
            <v>7</v>
          </cell>
        </row>
        <row r="2887">
          <cell r="A2887">
            <v>44326</v>
          </cell>
          <cell r="B2887">
            <v>7</v>
          </cell>
        </row>
        <row r="2888">
          <cell r="A2888">
            <v>44326</v>
          </cell>
          <cell r="B2888">
            <v>7</v>
          </cell>
        </row>
        <row r="2889">
          <cell r="A2889">
            <v>44333</v>
          </cell>
          <cell r="B2889">
            <v>8</v>
          </cell>
        </row>
        <row r="2890">
          <cell r="A2890">
            <v>44333</v>
          </cell>
          <cell r="B2890">
            <v>8</v>
          </cell>
        </row>
        <row r="2891">
          <cell r="A2891">
            <v>44333</v>
          </cell>
          <cell r="B2891">
            <v>8</v>
          </cell>
        </row>
        <row r="2892">
          <cell r="A2892">
            <v>44340</v>
          </cell>
          <cell r="B2892">
            <v>9</v>
          </cell>
        </row>
        <row r="2893">
          <cell r="A2893">
            <v>44340</v>
          </cell>
          <cell r="B2893">
            <v>9</v>
          </cell>
        </row>
        <row r="2894">
          <cell r="A2894">
            <v>44340</v>
          </cell>
          <cell r="B2894">
            <v>9</v>
          </cell>
        </row>
        <row r="2895">
          <cell r="A2895">
            <v>44347</v>
          </cell>
          <cell r="B2895">
            <v>10</v>
          </cell>
        </row>
        <row r="2896">
          <cell r="A2896">
            <v>44347</v>
          </cell>
          <cell r="B2896">
            <v>10</v>
          </cell>
        </row>
        <row r="2897">
          <cell r="A2897">
            <v>44347</v>
          </cell>
          <cell r="B2897">
            <v>10</v>
          </cell>
        </row>
        <row r="2898">
          <cell r="A2898">
            <v>44354</v>
          </cell>
          <cell r="B2898">
            <v>11</v>
          </cell>
        </row>
        <row r="2899">
          <cell r="A2899">
            <v>44354</v>
          </cell>
          <cell r="B2899">
            <v>11</v>
          </cell>
        </row>
        <row r="2900">
          <cell r="A2900">
            <v>44354</v>
          </cell>
          <cell r="B2900">
            <v>11</v>
          </cell>
        </row>
        <row r="2901">
          <cell r="A2901">
            <v>44361</v>
          </cell>
          <cell r="B2901">
            <v>12</v>
          </cell>
        </row>
        <row r="2902">
          <cell r="A2902">
            <v>44361</v>
          </cell>
          <cell r="B2902">
            <v>12</v>
          </cell>
        </row>
        <row r="2903">
          <cell r="A2903">
            <v>44361</v>
          </cell>
          <cell r="B2903">
            <v>12</v>
          </cell>
        </row>
        <row r="2904">
          <cell r="A2904">
            <v>44368</v>
          </cell>
          <cell r="B2904">
            <v>13</v>
          </cell>
        </row>
        <row r="2905">
          <cell r="A2905">
            <v>44368</v>
          </cell>
          <cell r="B2905">
            <v>13</v>
          </cell>
        </row>
        <row r="2906">
          <cell r="A2906">
            <v>44368</v>
          </cell>
          <cell r="B2906">
            <v>13</v>
          </cell>
        </row>
        <row r="2907">
          <cell r="A2907">
            <v>44375</v>
          </cell>
          <cell r="B2907">
            <v>14</v>
          </cell>
        </row>
        <row r="2908">
          <cell r="A2908">
            <v>44375</v>
          </cell>
          <cell r="B2908">
            <v>14</v>
          </cell>
        </row>
        <row r="2909">
          <cell r="A2909">
            <v>44375</v>
          </cell>
          <cell r="B2909">
            <v>14</v>
          </cell>
        </row>
        <row r="2910">
          <cell r="A2910">
            <v>44382</v>
          </cell>
          <cell r="B2910">
            <v>15</v>
          </cell>
        </row>
        <row r="2911">
          <cell r="A2911">
            <v>44382</v>
          </cell>
          <cell r="B2911">
            <v>15</v>
          </cell>
        </row>
        <row r="2912">
          <cell r="A2912">
            <v>44382</v>
          </cell>
          <cell r="B2912">
            <v>15</v>
          </cell>
        </row>
        <row r="2913">
          <cell r="A2913">
            <v>44389</v>
          </cell>
          <cell r="B2913">
            <v>16</v>
          </cell>
        </row>
        <row r="2914">
          <cell r="A2914">
            <v>44389</v>
          </cell>
          <cell r="B2914">
            <v>16</v>
          </cell>
        </row>
        <row r="2915">
          <cell r="A2915">
            <v>44389</v>
          </cell>
          <cell r="B2915">
            <v>16</v>
          </cell>
        </row>
        <row r="2916">
          <cell r="A2916">
            <v>44396</v>
          </cell>
          <cell r="B2916">
            <v>17</v>
          </cell>
        </row>
        <row r="2917">
          <cell r="A2917">
            <v>44396</v>
          </cell>
          <cell r="B2917">
            <v>17</v>
          </cell>
        </row>
        <row r="2918">
          <cell r="A2918">
            <v>44396</v>
          </cell>
          <cell r="B2918">
            <v>17</v>
          </cell>
        </row>
        <row r="2919">
          <cell r="A2919">
            <v>44403</v>
          </cell>
          <cell r="B2919">
            <v>18</v>
          </cell>
        </row>
        <row r="2920">
          <cell r="A2920">
            <v>44403</v>
          </cell>
          <cell r="B2920">
            <v>18</v>
          </cell>
        </row>
        <row r="2921">
          <cell r="A2921">
            <v>44403</v>
          </cell>
          <cell r="B2921">
            <v>18</v>
          </cell>
        </row>
        <row r="2922">
          <cell r="A2922">
            <v>44410</v>
          </cell>
          <cell r="B2922">
            <v>19</v>
          </cell>
        </row>
        <row r="2923">
          <cell r="A2923">
            <v>44410</v>
          </cell>
          <cell r="B2923">
            <v>19</v>
          </cell>
        </row>
        <row r="2924">
          <cell r="A2924">
            <v>44410</v>
          </cell>
          <cell r="B2924">
            <v>19</v>
          </cell>
        </row>
        <row r="2925">
          <cell r="A2925">
            <v>44417</v>
          </cell>
          <cell r="B2925">
            <v>20</v>
          </cell>
        </row>
        <row r="2926">
          <cell r="A2926">
            <v>44417</v>
          </cell>
          <cell r="B2926">
            <v>20</v>
          </cell>
        </row>
        <row r="2927">
          <cell r="A2927">
            <v>44417</v>
          </cell>
          <cell r="B2927">
            <v>20</v>
          </cell>
        </row>
        <row r="2928">
          <cell r="A2928">
            <v>44424</v>
          </cell>
          <cell r="B2928">
            <v>21</v>
          </cell>
        </row>
        <row r="2929">
          <cell r="A2929">
            <v>44424</v>
          </cell>
          <cell r="B2929">
            <v>21</v>
          </cell>
        </row>
        <row r="2930">
          <cell r="A2930">
            <v>44424</v>
          </cell>
          <cell r="B2930">
            <v>21</v>
          </cell>
        </row>
        <row r="2931">
          <cell r="A2931">
            <v>44431</v>
          </cell>
          <cell r="B2931">
            <v>22</v>
          </cell>
        </row>
        <row r="2932">
          <cell r="A2932">
            <v>44431</v>
          </cell>
          <cell r="B2932">
            <v>22</v>
          </cell>
        </row>
        <row r="2933">
          <cell r="A2933">
            <v>44431</v>
          </cell>
          <cell r="B2933">
            <v>22</v>
          </cell>
        </row>
        <row r="2934">
          <cell r="A2934">
            <v>44438</v>
          </cell>
          <cell r="B2934">
            <v>23</v>
          </cell>
        </row>
        <row r="2935">
          <cell r="A2935">
            <v>44438</v>
          </cell>
          <cell r="B2935">
            <v>23</v>
          </cell>
        </row>
        <row r="2936">
          <cell r="A2936">
            <v>44438</v>
          </cell>
          <cell r="B2936">
            <v>23</v>
          </cell>
        </row>
        <row r="2937">
          <cell r="A2937">
            <v>44445</v>
          </cell>
          <cell r="B2937">
            <v>24</v>
          </cell>
        </row>
        <row r="2938">
          <cell r="A2938">
            <v>44445</v>
          </cell>
          <cell r="B2938">
            <v>24</v>
          </cell>
        </row>
        <row r="2939">
          <cell r="A2939">
            <v>44445</v>
          </cell>
          <cell r="B2939">
            <v>24</v>
          </cell>
        </row>
        <row r="2940">
          <cell r="A2940">
            <v>44452</v>
          </cell>
          <cell r="B2940">
            <v>25</v>
          </cell>
        </row>
        <row r="2941">
          <cell r="A2941">
            <v>44452</v>
          </cell>
          <cell r="B2941">
            <v>25</v>
          </cell>
        </row>
        <row r="2942">
          <cell r="A2942">
            <v>44452</v>
          </cell>
          <cell r="B2942">
            <v>25</v>
          </cell>
        </row>
        <row r="2943">
          <cell r="A2943">
            <v>44459</v>
          </cell>
          <cell r="B2943">
            <v>26</v>
          </cell>
        </row>
        <row r="2944">
          <cell r="A2944">
            <v>44459</v>
          </cell>
          <cell r="B2944">
            <v>26</v>
          </cell>
        </row>
        <row r="2945">
          <cell r="A2945">
            <v>44459</v>
          </cell>
          <cell r="B2945">
            <v>26</v>
          </cell>
        </row>
        <row r="2946">
          <cell r="A2946">
            <v>44466</v>
          </cell>
          <cell r="B2946">
            <v>27</v>
          </cell>
        </row>
        <row r="2947">
          <cell r="A2947">
            <v>44466</v>
          </cell>
          <cell r="B2947">
            <v>27</v>
          </cell>
        </row>
        <row r="2948">
          <cell r="A2948">
            <v>44466</v>
          </cell>
          <cell r="B2948">
            <v>27</v>
          </cell>
        </row>
        <row r="2949">
          <cell r="A2949">
            <v>44473</v>
          </cell>
          <cell r="B2949">
            <v>28</v>
          </cell>
        </row>
        <row r="2950">
          <cell r="A2950">
            <v>44473</v>
          </cell>
          <cell r="B2950">
            <v>28</v>
          </cell>
        </row>
        <row r="2951">
          <cell r="A2951">
            <v>44473</v>
          </cell>
          <cell r="B2951">
            <v>28</v>
          </cell>
        </row>
        <row r="2952">
          <cell r="A2952">
            <v>44480</v>
          </cell>
          <cell r="B2952">
            <v>29</v>
          </cell>
        </row>
        <row r="2953">
          <cell r="A2953">
            <v>44480</v>
          </cell>
          <cell r="B2953">
            <v>29</v>
          </cell>
        </row>
        <row r="2954">
          <cell r="A2954">
            <v>44480</v>
          </cell>
          <cell r="B2954">
            <v>29</v>
          </cell>
        </row>
        <row r="2955">
          <cell r="A2955">
            <v>44487</v>
          </cell>
          <cell r="B2955">
            <v>30</v>
          </cell>
        </row>
        <row r="2956">
          <cell r="A2956">
            <v>44487</v>
          </cell>
          <cell r="B2956">
            <v>30</v>
          </cell>
        </row>
        <row r="2957">
          <cell r="A2957">
            <v>44487</v>
          </cell>
          <cell r="B2957">
            <v>30</v>
          </cell>
        </row>
        <row r="2958">
          <cell r="A2958">
            <v>44494</v>
          </cell>
          <cell r="B2958">
            <v>31</v>
          </cell>
        </row>
        <row r="2959">
          <cell r="A2959">
            <v>44494</v>
          </cell>
          <cell r="B2959">
            <v>31</v>
          </cell>
        </row>
        <row r="2960">
          <cell r="A2960">
            <v>44494</v>
          </cell>
          <cell r="B2960">
            <v>31</v>
          </cell>
        </row>
        <row r="2961">
          <cell r="A2961">
            <v>44501</v>
          </cell>
          <cell r="B2961">
            <v>32</v>
          </cell>
        </row>
        <row r="2962">
          <cell r="A2962">
            <v>44501</v>
          </cell>
          <cell r="B2962">
            <v>32</v>
          </cell>
        </row>
        <row r="2963">
          <cell r="A2963">
            <v>44501</v>
          </cell>
          <cell r="B2963">
            <v>32</v>
          </cell>
        </row>
        <row r="2964">
          <cell r="A2964">
            <v>44508</v>
          </cell>
          <cell r="B2964">
            <v>33</v>
          </cell>
        </row>
        <row r="2965">
          <cell r="A2965">
            <v>44508</v>
          </cell>
          <cell r="B2965">
            <v>33</v>
          </cell>
        </row>
        <row r="2966">
          <cell r="A2966">
            <v>44508</v>
          </cell>
          <cell r="B2966">
            <v>33</v>
          </cell>
        </row>
        <row r="2967">
          <cell r="A2967">
            <v>44515</v>
          </cell>
          <cell r="B2967">
            <v>34</v>
          </cell>
        </row>
        <row r="2968">
          <cell r="A2968">
            <v>44515</v>
          </cell>
          <cell r="B2968">
            <v>34</v>
          </cell>
        </row>
        <row r="2969">
          <cell r="A2969">
            <v>44515</v>
          </cell>
          <cell r="B2969">
            <v>34</v>
          </cell>
        </row>
        <row r="2970">
          <cell r="A2970">
            <v>44522</v>
          </cell>
          <cell r="B2970">
            <v>35</v>
          </cell>
        </row>
        <row r="2971">
          <cell r="A2971">
            <v>44522</v>
          </cell>
          <cell r="B2971">
            <v>35</v>
          </cell>
        </row>
        <row r="2972">
          <cell r="A2972">
            <v>44522</v>
          </cell>
          <cell r="B2972">
            <v>35</v>
          </cell>
        </row>
        <row r="2973">
          <cell r="A2973">
            <v>44529</v>
          </cell>
          <cell r="B2973">
            <v>36</v>
          </cell>
        </row>
        <row r="2974">
          <cell r="A2974">
            <v>44529</v>
          </cell>
          <cell r="B2974">
            <v>36</v>
          </cell>
        </row>
        <row r="2975">
          <cell r="A2975">
            <v>44529</v>
          </cell>
          <cell r="B2975">
            <v>36</v>
          </cell>
        </row>
        <row r="2976">
          <cell r="A2976">
            <v>44536</v>
          </cell>
          <cell r="B2976">
            <v>37</v>
          </cell>
        </row>
        <row r="2977">
          <cell r="A2977">
            <v>44536</v>
          </cell>
          <cell r="B2977">
            <v>37</v>
          </cell>
        </row>
        <row r="2978">
          <cell r="A2978">
            <v>44536</v>
          </cell>
          <cell r="B2978">
            <v>37</v>
          </cell>
        </row>
        <row r="2979">
          <cell r="A2979">
            <v>44543</v>
          </cell>
          <cell r="B2979">
            <v>38</v>
          </cell>
        </row>
        <row r="2980">
          <cell r="A2980">
            <v>44543</v>
          </cell>
          <cell r="B2980">
            <v>38</v>
          </cell>
        </row>
        <row r="2981">
          <cell r="A2981">
            <v>44543</v>
          </cell>
          <cell r="B2981">
            <v>38</v>
          </cell>
        </row>
        <row r="2982">
          <cell r="A2982">
            <v>44550</v>
          </cell>
          <cell r="B2982">
            <v>39</v>
          </cell>
        </row>
        <row r="2983">
          <cell r="A2983">
            <v>44550</v>
          </cell>
          <cell r="B2983">
            <v>39</v>
          </cell>
        </row>
        <row r="2984">
          <cell r="A2984">
            <v>44550</v>
          </cell>
          <cell r="B2984">
            <v>39</v>
          </cell>
        </row>
        <row r="2985">
          <cell r="A2985">
            <v>44557</v>
          </cell>
          <cell r="B2985">
            <v>40</v>
          </cell>
        </row>
        <row r="2986">
          <cell r="A2986">
            <v>44557</v>
          </cell>
          <cell r="B2986">
            <v>40</v>
          </cell>
        </row>
        <row r="2987">
          <cell r="A2987">
            <v>44557</v>
          </cell>
          <cell r="B2987">
            <v>40</v>
          </cell>
        </row>
        <row r="2988">
          <cell r="A2988">
            <v>44564</v>
          </cell>
          <cell r="B2988">
            <v>41</v>
          </cell>
        </row>
        <row r="2989">
          <cell r="A2989">
            <v>44564</v>
          </cell>
          <cell r="B2989">
            <v>41</v>
          </cell>
        </row>
        <row r="2990">
          <cell r="A2990">
            <v>44564</v>
          </cell>
          <cell r="B2990">
            <v>41</v>
          </cell>
        </row>
        <row r="2991">
          <cell r="A2991">
            <v>44571</v>
          </cell>
          <cell r="B2991">
            <v>42</v>
          </cell>
        </row>
        <row r="2992">
          <cell r="A2992">
            <v>44571</v>
          </cell>
          <cell r="B2992">
            <v>42</v>
          </cell>
        </row>
        <row r="2993">
          <cell r="A2993">
            <v>44571</v>
          </cell>
          <cell r="B2993">
            <v>42</v>
          </cell>
        </row>
        <row r="2994">
          <cell r="A2994">
            <v>44578</v>
          </cell>
          <cell r="B2994">
            <v>43</v>
          </cell>
        </row>
        <row r="2995">
          <cell r="A2995">
            <v>44578</v>
          </cell>
          <cell r="B2995">
            <v>43</v>
          </cell>
        </row>
        <row r="2996">
          <cell r="A2996">
            <v>44578</v>
          </cell>
          <cell r="B2996">
            <v>43</v>
          </cell>
        </row>
        <row r="2997">
          <cell r="A2997">
            <v>44585</v>
          </cell>
          <cell r="B2997">
            <v>44</v>
          </cell>
        </row>
        <row r="2998">
          <cell r="A2998">
            <v>44585</v>
          </cell>
          <cell r="B2998">
            <v>44</v>
          </cell>
        </row>
        <row r="2999">
          <cell r="A2999">
            <v>44585</v>
          </cell>
          <cell r="B2999">
            <v>44</v>
          </cell>
        </row>
        <row r="3000">
          <cell r="A3000">
            <v>44592</v>
          </cell>
          <cell r="B3000">
            <v>45</v>
          </cell>
        </row>
        <row r="3001">
          <cell r="A3001">
            <v>44592</v>
          </cell>
          <cell r="B3001">
            <v>45</v>
          </cell>
        </row>
        <row r="3002">
          <cell r="A3002">
            <v>44592</v>
          </cell>
          <cell r="B3002">
            <v>45</v>
          </cell>
        </row>
        <row r="3003">
          <cell r="A3003">
            <v>44599</v>
          </cell>
          <cell r="B3003">
            <v>46</v>
          </cell>
        </row>
        <row r="3004">
          <cell r="A3004">
            <v>44599</v>
          </cell>
          <cell r="B3004">
            <v>46</v>
          </cell>
        </row>
        <row r="3005">
          <cell r="A3005">
            <v>44599</v>
          </cell>
          <cell r="B3005">
            <v>46</v>
          </cell>
        </row>
        <row r="3006">
          <cell r="A3006">
            <v>44606</v>
          </cell>
          <cell r="B3006">
            <v>47</v>
          </cell>
        </row>
        <row r="3007">
          <cell r="A3007">
            <v>44606</v>
          </cell>
          <cell r="B3007">
            <v>47</v>
          </cell>
        </row>
        <row r="3008">
          <cell r="A3008">
            <v>44606</v>
          </cell>
          <cell r="B3008">
            <v>47</v>
          </cell>
        </row>
        <row r="3009">
          <cell r="A3009">
            <v>44613</v>
          </cell>
          <cell r="B3009">
            <v>48</v>
          </cell>
        </row>
        <row r="3010">
          <cell r="A3010">
            <v>44613</v>
          </cell>
          <cell r="B3010">
            <v>48</v>
          </cell>
        </row>
        <row r="3011">
          <cell r="A3011">
            <v>44613</v>
          </cell>
          <cell r="B3011">
            <v>48</v>
          </cell>
        </row>
        <row r="3012">
          <cell r="A3012">
            <v>44620</v>
          </cell>
          <cell r="B3012">
            <v>49</v>
          </cell>
        </row>
        <row r="3013">
          <cell r="A3013">
            <v>44620</v>
          </cell>
          <cell r="B3013">
            <v>49</v>
          </cell>
        </row>
        <row r="3014">
          <cell r="A3014">
            <v>44620</v>
          </cell>
          <cell r="B3014">
            <v>49</v>
          </cell>
        </row>
        <row r="3015">
          <cell r="A3015">
            <v>44627</v>
          </cell>
          <cell r="B3015">
            <v>50</v>
          </cell>
        </row>
        <row r="3016">
          <cell r="A3016">
            <v>44627</v>
          </cell>
          <cell r="B3016">
            <v>50</v>
          </cell>
        </row>
        <row r="3017">
          <cell r="A3017">
            <v>44627</v>
          </cell>
          <cell r="B3017">
            <v>50</v>
          </cell>
        </row>
        <row r="3018">
          <cell r="A3018">
            <v>44634</v>
          </cell>
          <cell r="B3018">
            <v>51</v>
          </cell>
        </row>
        <row r="3019">
          <cell r="A3019">
            <v>44634</v>
          </cell>
          <cell r="B3019">
            <v>51</v>
          </cell>
        </row>
        <row r="3020">
          <cell r="A3020">
            <v>44634</v>
          </cell>
          <cell r="B3020">
            <v>51</v>
          </cell>
        </row>
        <row r="3021">
          <cell r="A3021">
            <v>44641</v>
          </cell>
          <cell r="B3021">
            <v>52</v>
          </cell>
        </row>
        <row r="3022">
          <cell r="A3022">
            <v>44641</v>
          </cell>
          <cell r="B3022">
            <v>52</v>
          </cell>
        </row>
        <row r="3023">
          <cell r="A3023">
            <v>44641</v>
          </cell>
          <cell r="B3023">
            <v>52</v>
          </cell>
        </row>
        <row r="3024">
          <cell r="A3024">
            <v>44648</v>
          </cell>
          <cell r="B3024">
            <v>53</v>
          </cell>
        </row>
        <row r="3025">
          <cell r="A3025">
            <v>44648</v>
          </cell>
          <cell r="B3025">
            <v>53</v>
          </cell>
        </row>
        <row r="3026">
          <cell r="A3026">
            <v>44648</v>
          </cell>
          <cell r="B3026">
            <v>53</v>
          </cell>
        </row>
        <row r="3027">
          <cell r="A3027">
            <v>44284</v>
          </cell>
          <cell r="B3027">
            <v>1</v>
          </cell>
        </row>
        <row r="3028">
          <cell r="A3028">
            <v>44284</v>
          </cell>
          <cell r="B3028">
            <v>1</v>
          </cell>
        </row>
        <row r="3029">
          <cell r="A3029">
            <v>44284</v>
          </cell>
          <cell r="B3029">
            <v>1</v>
          </cell>
        </row>
        <row r="3030">
          <cell r="A3030">
            <v>44291</v>
          </cell>
          <cell r="B3030">
            <v>2</v>
          </cell>
        </row>
        <row r="3031">
          <cell r="A3031">
            <v>44291</v>
          </cell>
          <cell r="B3031">
            <v>2</v>
          </cell>
        </row>
        <row r="3032">
          <cell r="A3032">
            <v>44291</v>
          </cell>
          <cell r="B3032">
            <v>2</v>
          </cell>
        </row>
        <row r="3033">
          <cell r="A3033">
            <v>44298</v>
          </cell>
          <cell r="B3033">
            <v>3</v>
          </cell>
        </row>
        <row r="3034">
          <cell r="A3034">
            <v>44298</v>
          </cell>
          <cell r="B3034">
            <v>3</v>
          </cell>
        </row>
        <row r="3035">
          <cell r="A3035">
            <v>44298</v>
          </cell>
          <cell r="B3035">
            <v>3</v>
          </cell>
        </row>
        <row r="3036">
          <cell r="A3036">
            <v>44305</v>
          </cell>
          <cell r="B3036">
            <v>4</v>
          </cell>
        </row>
        <row r="3037">
          <cell r="A3037">
            <v>44305</v>
          </cell>
          <cell r="B3037">
            <v>4</v>
          </cell>
        </row>
        <row r="3038">
          <cell r="A3038">
            <v>44305</v>
          </cell>
          <cell r="B3038">
            <v>4</v>
          </cell>
        </row>
        <row r="3039">
          <cell r="A3039">
            <v>44312</v>
          </cell>
          <cell r="B3039">
            <v>5</v>
          </cell>
        </row>
        <row r="3040">
          <cell r="A3040">
            <v>44312</v>
          </cell>
          <cell r="B3040">
            <v>5</v>
          </cell>
        </row>
        <row r="3041">
          <cell r="A3041">
            <v>44312</v>
          </cell>
          <cell r="B3041">
            <v>5</v>
          </cell>
        </row>
        <row r="3042">
          <cell r="A3042">
            <v>44319</v>
          </cell>
          <cell r="B3042">
            <v>6</v>
          </cell>
        </row>
        <row r="3043">
          <cell r="A3043">
            <v>44319</v>
          </cell>
          <cell r="B3043">
            <v>6</v>
          </cell>
        </row>
        <row r="3044">
          <cell r="A3044">
            <v>44319</v>
          </cell>
          <cell r="B3044">
            <v>6</v>
          </cell>
        </row>
        <row r="3045">
          <cell r="A3045">
            <v>44326</v>
          </cell>
          <cell r="B3045">
            <v>7</v>
          </cell>
        </row>
        <row r="3046">
          <cell r="A3046">
            <v>44326</v>
          </cell>
          <cell r="B3046">
            <v>7</v>
          </cell>
        </row>
        <row r="3047">
          <cell r="A3047">
            <v>44326</v>
          </cell>
          <cell r="B3047">
            <v>7</v>
          </cell>
        </row>
        <row r="3048">
          <cell r="A3048">
            <v>44333</v>
          </cell>
          <cell r="B3048">
            <v>8</v>
          </cell>
        </row>
        <row r="3049">
          <cell r="A3049">
            <v>44333</v>
          </cell>
          <cell r="B3049">
            <v>8</v>
          </cell>
        </row>
        <row r="3050">
          <cell r="A3050">
            <v>44333</v>
          </cell>
          <cell r="B3050">
            <v>8</v>
          </cell>
        </row>
        <row r="3051">
          <cell r="A3051">
            <v>44340</v>
          </cell>
          <cell r="B3051">
            <v>9</v>
          </cell>
        </row>
        <row r="3052">
          <cell r="A3052">
            <v>44340</v>
          </cell>
          <cell r="B3052">
            <v>9</v>
          </cell>
        </row>
        <row r="3053">
          <cell r="A3053">
            <v>44340</v>
          </cell>
          <cell r="B3053">
            <v>9</v>
          </cell>
        </row>
        <row r="3054">
          <cell r="A3054">
            <v>44347</v>
          </cell>
          <cell r="B3054">
            <v>10</v>
          </cell>
        </row>
        <row r="3055">
          <cell r="A3055">
            <v>44347</v>
          </cell>
          <cell r="B3055">
            <v>10</v>
          </cell>
        </row>
        <row r="3056">
          <cell r="A3056">
            <v>44347</v>
          </cell>
          <cell r="B3056">
            <v>10</v>
          </cell>
        </row>
        <row r="3057">
          <cell r="A3057">
            <v>44354</v>
          </cell>
          <cell r="B3057">
            <v>11</v>
          </cell>
        </row>
        <row r="3058">
          <cell r="A3058">
            <v>44354</v>
          </cell>
          <cell r="B3058">
            <v>11</v>
          </cell>
        </row>
        <row r="3059">
          <cell r="A3059">
            <v>44354</v>
          </cell>
          <cell r="B3059">
            <v>11</v>
          </cell>
        </row>
        <row r="3060">
          <cell r="A3060">
            <v>44361</v>
          </cell>
          <cell r="B3060">
            <v>12</v>
          </cell>
        </row>
        <row r="3061">
          <cell r="A3061">
            <v>44361</v>
          </cell>
          <cell r="B3061">
            <v>12</v>
          </cell>
        </row>
        <row r="3062">
          <cell r="A3062">
            <v>44361</v>
          </cell>
          <cell r="B3062">
            <v>12</v>
          </cell>
        </row>
        <row r="3063">
          <cell r="A3063">
            <v>44368</v>
          </cell>
          <cell r="B3063">
            <v>13</v>
          </cell>
        </row>
        <row r="3064">
          <cell r="A3064">
            <v>44368</v>
          </cell>
          <cell r="B3064">
            <v>13</v>
          </cell>
        </row>
        <row r="3065">
          <cell r="A3065">
            <v>44368</v>
          </cell>
          <cell r="B3065">
            <v>13</v>
          </cell>
        </row>
        <row r="3066">
          <cell r="A3066">
            <v>44375</v>
          </cell>
          <cell r="B3066">
            <v>14</v>
          </cell>
        </row>
        <row r="3067">
          <cell r="A3067">
            <v>44375</v>
          </cell>
          <cell r="B3067">
            <v>14</v>
          </cell>
        </row>
        <row r="3068">
          <cell r="A3068">
            <v>44375</v>
          </cell>
          <cell r="B3068">
            <v>14</v>
          </cell>
        </row>
        <row r="3069">
          <cell r="A3069">
            <v>44382</v>
          </cell>
          <cell r="B3069">
            <v>15</v>
          </cell>
        </row>
        <row r="3070">
          <cell r="A3070">
            <v>44382</v>
          </cell>
          <cell r="B3070">
            <v>15</v>
          </cell>
        </row>
        <row r="3071">
          <cell r="A3071">
            <v>44382</v>
          </cell>
          <cell r="B3071">
            <v>15</v>
          </cell>
        </row>
        <row r="3072">
          <cell r="A3072">
            <v>44389</v>
          </cell>
          <cell r="B3072">
            <v>16</v>
          </cell>
        </row>
        <row r="3073">
          <cell r="A3073">
            <v>44389</v>
          </cell>
          <cell r="B3073">
            <v>16</v>
          </cell>
        </row>
        <row r="3074">
          <cell r="A3074">
            <v>44389</v>
          </cell>
          <cell r="B3074">
            <v>16</v>
          </cell>
        </row>
        <row r="3075">
          <cell r="A3075">
            <v>44396</v>
          </cell>
          <cell r="B3075">
            <v>17</v>
          </cell>
        </row>
        <row r="3076">
          <cell r="A3076">
            <v>44396</v>
          </cell>
          <cell r="B3076">
            <v>17</v>
          </cell>
        </row>
        <row r="3077">
          <cell r="A3077">
            <v>44396</v>
          </cell>
          <cell r="B3077">
            <v>17</v>
          </cell>
        </row>
        <row r="3078">
          <cell r="A3078">
            <v>44403</v>
          </cell>
          <cell r="B3078">
            <v>18</v>
          </cell>
        </row>
        <row r="3079">
          <cell r="A3079">
            <v>44403</v>
          </cell>
          <cell r="B3079">
            <v>18</v>
          </cell>
        </row>
        <row r="3080">
          <cell r="A3080">
            <v>44403</v>
          </cell>
          <cell r="B3080">
            <v>18</v>
          </cell>
        </row>
        <row r="3081">
          <cell r="A3081">
            <v>44410</v>
          </cell>
          <cell r="B3081">
            <v>19</v>
          </cell>
        </row>
        <row r="3082">
          <cell r="A3082">
            <v>44410</v>
          </cell>
          <cell r="B3082">
            <v>19</v>
          </cell>
        </row>
        <row r="3083">
          <cell r="A3083">
            <v>44410</v>
          </cell>
          <cell r="B3083">
            <v>19</v>
          </cell>
        </row>
        <row r="3084">
          <cell r="A3084">
            <v>44417</v>
          </cell>
          <cell r="B3084">
            <v>20</v>
          </cell>
        </row>
        <row r="3085">
          <cell r="A3085">
            <v>44417</v>
          </cell>
          <cell r="B3085">
            <v>20</v>
          </cell>
        </row>
        <row r="3086">
          <cell r="A3086">
            <v>44417</v>
          </cell>
          <cell r="B3086">
            <v>20</v>
          </cell>
        </row>
        <row r="3087">
          <cell r="A3087">
            <v>44424</v>
          </cell>
          <cell r="B3087">
            <v>21</v>
          </cell>
        </row>
        <row r="3088">
          <cell r="A3088">
            <v>44424</v>
          </cell>
          <cell r="B3088">
            <v>21</v>
          </cell>
        </row>
        <row r="3089">
          <cell r="A3089">
            <v>44424</v>
          </cell>
          <cell r="B3089">
            <v>21</v>
          </cell>
        </row>
        <row r="3090">
          <cell r="A3090">
            <v>44431</v>
          </cell>
          <cell r="B3090">
            <v>22</v>
          </cell>
        </row>
        <row r="3091">
          <cell r="A3091">
            <v>44431</v>
          </cell>
          <cell r="B3091">
            <v>22</v>
          </cell>
        </row>
        <row r="3092">
          <cell r="A3092">
            <v>44431</v>
          </cell>
          <cell r="B3092">
            <v>22</v>
          </cell>
        </row>
        <row r="3093">
          <cell r="A3093">
            <v>44438</v>
          </cell>
          <cell r="B3093">
            <v>23</v>
          </cell>
        </row>
        <row r="3094">
          <cell r="A3094">
            <v>44438</v>
          </cell>
          <cell r="B3094">
            <v>23</v>
          </cell>
        </row>
        <row r="3095">
          <cell r="A3095">
            <v>44438</v>
          </cell>
          <cell r="B3095">
            <v>23</v>
          </cell>
        </row>
        <row r="3096">
          <cell r="A3096">
            <v>44445</v>
          </cell>
          <cell r="B3096">
            <v>24</v>
          </cell>
        </row>
        <row r="3097">
          <cell r="A3097">
            <v>44445</v>
          </cell>
          <cell r="B3097">
            <v>24</v>
          </cell>
        </row>
        <row r="3098">
          <cell r="A3098">
            <v>44445</v>
          </cell>
          <cell r="B3098">
            <v>24</v>
          </cell>
        </row>
        <row r="3099">
          <cell r="A3099">
            <v>44452</v>
          </cell>
          <cell r="B3099">
            <v>25</v>
          </cell>
        </row>
        <row r="3100">
          <cell r="A3100">
            <v>44452</v>
          </cell>
          <cell r="B3100">
            <v>25</v>
          </cell>
        </row>
        <row r="3101">
          <cell r="A3101">
            <v>44452</v>
          </cell>
          <cell r="B3101">
            <v>25</v>
          </cell>
        </row>
        <row r="3102">
          <cell r="A3102">
            <v>44459</v>
          </cell>
          <cell r="B3102">
            <v>26</v>
          </cell>
        </row>
        <row r="3103">
          <cell r="A3103">
            <v>44459</v>
          </cell>
          <cell r="B3103">
            <v>26</v>
          </cell>
        </row>
        <row r="3104">
          <cell r="A3104">
            <v>44459</v>
          </cell>
          <cell r="B3104">
            <v>26</v>
          </cell>
        </row>
        <row r="3105">
          <cell r="A3105">
            <v>44466</v>
          </cell>
          <cell r="B3105">
            <v>27</v>
          </cell>
        </row>
        <row r="3106">
          <cell r="A3106">
            <v>44466</v>
          </cell>
          <cell r="B3106">
            <v>27</v>
          </cell>
        </row>
        <row r="3107">
          <cell r="A3107">
            <v>44466</v>
          </cell>
          <cell r="B3107">
            <v>27</v>
          </cell>
        </row>
        <row r="3108">
          <cell r="A3108">
            <v>44473</v>
          </cell>
          <cell r="B3108">
            <v>28</v>
          </cell>
        </row>
        <row r="3109">
          <cell r="A3109">
            <v>44473</v>
          </cell>
          <cell r="B3109">
            <v>28</v>
          </cell>
        </row>
        <row r="3110">
          <cell r="A3110">
            <v>44473</v>
          </cell>
          <cell r="B3110">
            <v>28</v>
          </cell>
        </row>
        <row r="3111">
          <cell r="A3111">
            <v>44480</v>
          </cell>
          <cell r="B3111">
            <v>29</v>
          </cell>
        </row>
        <row r="3112">
          <cell r="A3112">
            <v>44480</v>
          </cell>
          <cell r="B3112">
            <v>29</v>
          </cell>
        </row>
        <row r="3113">
          <cell r="A3113">
            <v>44480</v>
          </cell>
          <cell r="B3113">
            <v>29</v>
          </cell>
        </row>
        <row r="3114">
          <cell r="A3114">
            <v>44487</v>
          </cell>
          <cell r="B3114">
            <v>30</v>
          </cell>
        </row>
        <row r="3115">
          <cell r="A3115">
            <v>44487</v>
          </cell>
          <cell r="B3115">
            <v>30</v>
          </cell>
        </row>
        <row r="3116">
          <cell r="A3116">
            <v>44487</v>
          </cell>
          <cell r="B3116">
            <v>30</v>
          </cell>
        </row>
        <row r="3117">
          <cell r="A3117">
            <v>44494</v>
          </cell>
          <cell r="B3117">
            <v>31</v>
          </cell>
        </row>
        <row r="3118">
          <cell r="A3118">
            <v>44494</v>
          </cell>
          <cell r="B3118">
            <v>31</v>
          </cell>
        </row>
        <row r="3119">
          <cell r="A3119">
            <v>44494</v>
          </cell>
          <cell r="B3119">
            <v>31</v>
          </cell>
        </row>
        <row r="3120">
          <cell r="A3120">
            <v>44501</v>
          </cell>
          <cell r="B3120">
            <v>32</v>
          </cell>
        </row>
        <row r="3121">
          <cell r="A3121">
            <v>44501</v>
          </cell>
          <cell r="B3121">
            <v>32</v>
          </cell>
        </row>
        <row r="3122">
          <cell r="A3122">
            <v>44501</v>
          </cell>
          <cell r="B3122">
            <v>32</v>
          </cell>
        </row>
        <row r="3123">
          <cell r="A3123">
            <v>44508</v>
          </cell>
          <cell r="B3123">
            <v>33</v>
          </cell>
        </row>
        <row r="3124">
          <cell r="A3124">
            <v>44508</v>
          </cell>
          <cell r="B3124">
            <v>33</v>
          </cell>
        </row>
        <row r="3125">
          <cell r="A3125">
            <v>44508</v>
          </cell>
          <cell r="B3125">
            <v>33</v>
          </cell>
        </row>
        <row r="3126">
          <cell r="A3126">
            <v>44515</v>
          </cell>
          <cell r="B3126">
            <v>34</v>
          </cell>
        </row>
        <row r="3127">
          <cell r="A3127">
            <v>44515</v>
          </cell>
          <cell r="B3127">
            <v>34</v>
          </cell>
        </row>
        <row r="3128">
          <cell r="A3128">
            <v>44515</v>
          </cell>
          <cell r="B3128">
            <v>34</v>
          </cell>
        </row>
        <row r="3129">
          <cell r="A3129">
            <v>44522</v>
          </cell>
          <cell r="B3129">
            <v>35</v>
          </cell>
        </row>
        <row r="3130">
          <cell r="A3130">
            <v>44522</v>
          </cell>
          <cell r="B3130">
            <v>35</v>
          </cell>
        </row>
        <row r="3131">
          <cell r="A3131">
            <v>44522</v>
          </cell>
          <cell r="B3131">
            <v>35</v>
          </cell>
        </row>
        <row r="3132">
          <cell r="A3132">
            <v>44529</v>
          </cell>
          <cell r="B3132">
            <v>36</v>
          </cell>
        </row>
        <row r="3133">
          <cell r="A3133">
            <v>44529</v>
          </cell>
          <cell r="B3133">
            <v>36</v>
          </cell>
        </row>
        <row r="3134">
          <cell r="A3134">
            <v>44529</v>
          </cell>
          <cell r="B3134">
            <v>36</v>
          </cell>
        </row>
        <row r="3135">
          <cell r="A3135">
            <v>44536</v>
          </cell>
          <cell r="B3135">
            <v>37</v>
          </cell>
        </row>
        <row r="3136">
          <cell r="A3136">
            <v>44536</v>
          </cell>
          <cell r="B3136">
            <v>37</v>
          </cell>
        </row>
        <row r="3137">
          <cell r="A3137">
            <v>44536</v>
          </cell>
          <cell r="B3137">
            <v>37</v>
          </cell>
        </row>
        <row r="3138">
          <cell r="A3138">
            <v>44543</v>
          </cell>
          <cell r="B3138">
            <v>38</v>
          </cell>
        </row>
        <row r="3139">
          <cell r="A3139">
            <v>44543</v>
          </cell>
          <cell r="B3139">
            <v>38</v>
          </cell>
        </row>
        <row r="3140">
          <cell r="A3140">
            <v>44543</v>
          </cell>
          <cell r="B3140">
            <v>38</v>
          </cell>
        </row>
        <row r="3141">
          <cell r="A3141">
            <v>44550</v>
          </cell>
          <cell r="B3141">
            <v>39</v>
          </cell>
        </row>
        <row r="3142">
          <cell r="A3142">
            <v>44550</v>
          </cell>
          <cell r="B3142">
            <v>39</v>
          </cell>
        </row>
        <row r="3143">
          <cell r="A3143">
            <v>44550</v>
          </cell>
          <cell r="B3143">
            <v>39</v>
          </cell>
        </row>
        <row r="3144">
          <cell r="A3144">
            <v>44557</v>
          </cell>
          <cell r="B3144">
            <v>40</v>
          </cell>
        </row>
        <row r="3145">
          <cell r="A3145">
            <v>44557</v>
          </cell>
          <cell r="B3145">
            <v>40</v>
          </cell>
        </row>
        <row r="3146">
          <cell r="A3146">
            <v>44557</v>
          </cell>
          <cell r="B3146">
            <v>40</v>
          </cell>
        </row>
        <row r="3147">
          <cell r="A3147">
            <v>44564</v>
          </cell>
          <cell r="B3147">
            <v>41</v>
          </cell>
        </row>
        <row r="3148">
          <cell r="A3148">
            <v>44564</v>
          </cell>
          <cell r="B3148">
            <v>41</v>
          </cell>
        </row>
        <row r="3149">
          <cell r="A3149">
            <v>44564</v>
          </cell>
          <cell r="B3149">
            <v>41</v>
          </cell>
        </row>
        <row r="3150">
          <cell r="A3150">
            <v>44571</v>
          </cell>
          <cell r="B3150">
            <v>42</v>
          </cell>
        </row>
        <row r="3151">
          <cell r="A3151">
            <v>44571</v>
          </cell>
          <cell r="B3151">
            <v>42</v>
          </cell>
        </row>
        <row r="3152">
          <cell r="A3152">
            <v>44571</v>
          </cell>
          <cell r="B3152">
            <v>42</v>
          </cell>
        </row>
        <row r="3153">
          <cell r="A3153">
            <v>44578</v>
          </cell>
          <cell r="B3153">
            <v>43</v>
          </cell>
        </row>
        <row r="3154">
          <cell r="A3154">
            <v>44578</v>
          </cell>
          <cell r="B3154">
            <v>43</v>
          </cell>
        </row>
        <row r="3155">
          <cell r="A3155">
            <v>44578</v>
          </cell>
          <cell r="B3155">
            <v>43</v>
          </cell>
        </row>
        <row r="3156">
          <cell r="A3156">
            <v>44585</v>
          </cell>
          <cell r="B3156">
            <v>44</v>
          </cell>
        </row>
        <row r="3157">
          <cell r="A3157">
            <v>44585</v>
          </cell>
          <cell r="B3157">
            <v>44</v>
          </cell>
        </row>
        <row r="3158">
          <cell r="A3158">
            <v>44585</v>
          </cell>
          <cell r="B3158">
            <v>44</v>
          </cell>
        </row>
        <row r="3159">
          <cell r="A3159">
            <v>44592</v>
          </cell>
          <cell r="B3159">
            <v>45</v>
          </cell>
        </row>
        <row r="3160">
          <cell r="A3160">
            <v>44592</v>
          </cell>
          <cell r="B3160">
            <v>45</v>
          </cell>
        </row>
        <row r="3161">
          <cell r="A3161">
            <v>44592</v>
          </cell>
          <cell r="B3161">
            <v>45</v>
          </cell>
        </row>
        <row r="3162">
          <cell r="A3162">
            <v>44599</v>
          </cell>
          <cell r="B3162">
            <v>46</v>
          </cell>
        </row>
        <row r="3163">
          <cell r="A3163">
            <v>44599</v>
          </cell>
          <cell r="B3163">
            <v>46</v>
          </cell>
        </row>
        <row r="3164">
          <cell r="A3164">
            <v>44599</v>
          </cell>
          <cell r="B3164">
            <v>46</v>
          </cell>
        </row>
        <row r="3165">
          <cell r="A3165">
            <v>44606</v>
          </cell>
          <cell r="B3165">
            <v>47</v>
          </cell>
        </row>
        <row r="3166">
          <cell r="A3166">
            <v>44606</v>
          </cell>
          <cell r="B3166">
            <v>47</v>
          </cell>
        </row>
        <row r="3167">
          <cell r="A3167">
            <v>44606</v>
          </cell>
          <cell r="B3167">
            <v>47</v>
          </cell>
        </row>
        <row r="3168">
          <cell r="A3168">
            <v>44613</v>
          </cell>
          <cell r="B3168">
            <v>48</v>
          </cell>
        </row>
        <row r="3169">
          <cell r="A3169">
            <v>44613</v>
          </cell>
          <cell r="B3169">
            <v>48</v>
          </cell>
        </row>
        <row r="3170">
          <cell r="A3170">
            <v>44613</v>
          </cell>
          <cell r="B3170">
            <v>48</v>
          </cell>
        </row>
        <row r="3171">
          <cell r="A3171">
            <v>44620</v>
          </cell>
          <cell r="B3171">
            <v>49</v>
          </cell>
        </row>
        <row r="3172">
          <cell r="A3172">
            <v>44620</v>
          </cell>
          <cell r="B3172">
            <v>49</v>
          </cell>
        </row>
        <row r="3173">
          <cell r="A3173">
            <v>44620</v>
          </cell>
          <cell r="B3173">
            <v>49</v>
          </cell>
        </row>
        <row r="3174">
          <cell r="A3174">
            <v>44627</v>
          </cell>
          <cell r="B3174">
            <v>50</v>
          </cell>
        </row>
        <row r="3175">
          <cell r="A3175">
            <v>44627</v>
          </cell>
          <cell r="B3175">
            <v>50</v>
          </cell>
        </row>
        <row r="3176">
          <cell r="A3176">
            <v>44627</v>
          </cell>
          <cell r="B3176">
            <v>50</v>
          </cell>
        </row>
        <row r="3177">
          <cell r="A3177">
            <v>44634</v>
          </cell>
          <cell r="B3177">
            <v>51</v>
          </cell>
        </row>
        <row r="3178">
          <cell r="A3178">
            <v>44634</v>
          </cell>
          <cell r="B3178">
            <v>51</v>
          </cell>
        </row>
        <row r="3179">
          <cell r="A3179">
            <v>44634</v>
          </cell>
          <cell r="B3179">
            <v>51</v>
          </cell>
        </row>
        <row r="3180">
          <cell r="A3180">
            <v>44641</v>
          </cell>
          <cell r="B3180">
            <v>52</v>
          </cell>
        </row>
        <row r="3181">
          <cell r="A3181">
            <v>44641</v>
          </cell>
          <cell r="B3181">
            <v>52</v>
          </cell>
        </row>
        <row r="3182">
          <cell r="A3182">
            <v>44641</v>
          </cell>
          <cell r="B3182">
            <v>52</v>
          </cell>
        </row>
        <row r="3183">
          <cell r="A3183">
            <v>44648</v>
          </cell>
          <cell r="B3183">
            <v>53</v>
          </cell>
        </row>
        <row r="3184">
          <cell r="A3184">
            <v>44648</v>
          </cell>
          <cell r="B3184">
            <v>53</v>
          </cell>
        </row>
        <row r="3185">
          <cell r="A3185">
            <v>44648</v>
          </cell>
          <cell r="B3185">
            <v>53</v>
          </cell>
        </row>
        <row r="3186">
          <cell r="A3186">
            <v>44284</v>
          </cell>
          <cell r="B3186">
            <v>1</v>
          </cell>
        </row>
        <row r="3187">
          <cell r="A3187">
            <v>44284</v>
          </cell>
          <cell r="B3187">
            <v>1</v>
          </cell>
        </row>
        <row r="3188">
          <cell r="A3188">
            <v>44284</v>
          </cell>
          <cell r="B3188">
            <v>1</v>
          </cell>
        </row>
        <row r="3189">
          <cell r="A3189">
            <v>44291</v>
          </cell>
          <cell r="B3189">
            <v>2</v>
          </cell>
        </row>
        <row r="3190">
          <cell r="A3190">
            <v>44291</v>
          </cell>
          <cell r="B3190">
            <v>2</v>
          </cell>
        </row>
        <row r="3191">
          <cell r="A3191">
            <v>44291</v>
          </cell>
          <cell r="B3191">
            <v>2</v>
          </cell>
        </row>
        <row r="3192">
          <cell r="A3192">
            <v>44298</v>
          </cell>
          <cell r="B3192">
            <v>3</v>
          </cell>
        </row>
        <row r="3193">
          <cell r="A3193">
            <v>44298</v>
          </cell>
          <cell r="B3193">
            <v>3</v>
          </cell>
        </row>
        <row r="3194">
          <cell r="A3194">
            <v>44298</v>
          </cell>
          <cell r="B3194">
            <v>3</v>
          </cell>
        </row>
        <row r="3195">
          <cell r="A3195">
            <v>44305</v>
          </cell>
          <cell r="B3195">
            <v>4</v>
          </cell>
        </row>
        <row r="3196">
          <cell r="A3196">
            <v>44305</v>
          </cell>
          <cell r="B3196">
            <v>4</v>
          </cell>
        </row>
        <row r="3197">
          <cell r="A3197">
            <v>44305</v>
          </cell>
          <cell r="B3197">
            <v>4</v>
          </cell>
        </row>
        <row r="3198">
          <cell r="A3198">
            <v>44312</v>
          </cell>
          <cell r="B3198">
            <v>5</v>
          </cell>
        </row>
        <row r="3199">
          <cell r="A3199">
            <v>44312</v>
          </cell>
          <cell r="B3199">
            <v>5</v>
          </cell>
        </row>
        <row r="3200">
          <cell r="A3200">
            <v>44312</v>
          </cell>
          <cell r="B3200">
            <v>5</v>
          </cell>
        </row>
        <row r="3201">
          <cell r="A3201">
            <v>44319</v>
          </cell>
          <cell r="B3201">
            <v>6</v>
          </cell>
        </row>
        <row r="3202">
          <cell r="A3202">
            <v>44319</v>
          </cell>
          <cell r="B3202">
            <v>6</v>
          </cell>
        </row>
        <row r="3203">
          <cell r="A3203">
            <v>44319</v>
          </cell>
          <cell r="B3203">
            <v>6</v>
          </cell>
        </row>
        <row r="3204">
          <cell r="A3204">
            <v>44326</v>
          </cell>
          <cell r="B3204">
            <v>7</v>
          </cell>
        </row>
        <row r="3205">
          <cell r="A3205">
            <v>44326</v>
          </cell>
          <cell r="B3205">
            <v>7</v>
          </cell>
        </row>
        <row r="3206">
          <cell r="A3206">
            <v>44326</v>
          </cell>
          <cell r="B3206">
            <v>7</v>
          </cell>
        </row>
        <row r="3207">
          <cell r="A3207">
            <v>44333</v>
          </cell>
          <cell r="B3207">
            <v>8</v>
          </cell>
        </row>
        <row r="3208">
          <cell r="A3208">
            <v>44333</v>
          </cell>
          <cell r="B3208">
            <v>8</v>
          </cell>
        </row>
        <row r="3209">
          <cell r="A3209">
            <v>44333</v>
          </cell>
          <cell r="B3209">
            <v>8</v>
          </cell>
        </row>
        <row r="3210">
          <cell r="A3210">
            <v>44340</v>
          </cell>
          <cell r="B3210">
            <v>9</v>
          </cell>
        </row>
        <row r="3211">
          <cell r="A3211">
            <v>44340</v>
          </cell>
          <cell r="B3211">
            <v>9</v>
          </cell>
        </row>
        <row r="3212">
          <cell r="A3212">
            <v>44340</v>
          </cell>
          <cell r="B3212">
            <v>9</v>
          </cell>
        </row>
        <row r="3213">
          <cell r="A3213">
            <v>44347</v>
          </cell>
          <cell r="B3213">
            <v>10</v>
          </cell>
        </row>
        <row r="3214">
          <cell r="A3214">
            <v>44347</v>
          </cell>
          <cell r="B3214">
            <v>10</v>
          </cell>
        </row>
        <row r="3215">
          <cell r="A3215">
            <v>44347</v>
          </cell>
          <cell r="B3215">
            <v>10</v>
          </cell>
        </row>
        <row r="3216">
          <cell r="A3216">
            <v>44354</v>
          </cell>
          <cell r="B3216">
            <v>11</v>
          </cell>
        </row>
        <row r="3217">
          <cell r="A3217">
            <v>44354</v>
          </cell>
          <cell r="B3217">
            <v>11</v>
          </cell>
        </row>
        <row r="3218">
          <cell r="A3218">
            <v>44354</v>
          </cell>
          <cell r="B3218">
            <v>11</v>
          </cell>
        </row>
        <row r="3219">
          <cell r="A3219">
            <v>44361</v>
          </cell>
          <cell r="B3219">
            <v>12</v>
          </cell>
        </row>
        <row r="3220">
          <cell r="A3220">
            <v>44361</v>
          </cell>
          <cell r="B3220">
            <v>12</v>
          </cell>
        </row>
        <row r="3221">
          <cell r="A3221">
            <v>44361</v>
          </cell>
          <cell r="B3221">
            <v>12</v>
          </cell>
        </row>
        <row r="3222">
          <cell r="A3222">
            <v>44368</v>
          </cell>
          <cell r="B3222">
            <v>13</v>
          </cell>
        </row>
        <row r="3223">
          <cell r="A3223">
            <v>44368</v>
          </cell>
          <cell r="B3223">
            <v>13</v>
          </cell>
        </row>
        <row r="3224">
          <cell r="A3224">
            <v>44368</v>
          </cell>
          <cell r="B3224">
            <v>13</v>
          </cell>
        </row>
        <row r="3225">
          <cell r="A3225">
            <v>44375</v>
          </cell>
          <cell r="B3225">
            <v>14</v>
          </cell>
        </row>
        <row r="3226">
          <cell r="A3226">
            <v>44375</v>
          </cell>
          <cell r="B3226">
            <v>14</v>
          </cell>
        </row>
        <row r="3227">
          <cell r="A3227">
            <v>44375</v>
          </cell>
          <cell r="B3227">
            <v>14</v>
          </cell>
        </row>
        <row r="3228">
          <cell r="A3228">
            <v>44382</v>
          </cell>
          <cell r="B3228">
            <v>15</v>
          </cell>
        </row>
        <row r="3229">
          <cell r="A3229">
            <v>44382</v>
          </cell>
          <cell r="B3229">
            <v>15</v>
          </cell>
        </row>
        <row r="3230">
          <cell r="A3230">
            <v>44382</v>
          </cell>
          <cell r="B3230">
            <v>15</v>
          </cell>
        </row>
        <row r="3231">
          <cell r="A3231">
            <v>44389</v>
          </cell>
          <cell r="B3231">
            <v>16</v>
          </cell>
        </row>
        <row r="3232">
          <cell r="A3232">
            <v>44389</v>
          </cell>
          <cell r="B3232">
            <v>16</v>
          </cell>
        </row>
        <row r="3233">
          <cell r="A3233">
            <v>44389</v>
          </cell>
          <cell r="B3233">
            <v>16</v>
          </cell>
        </row>
        <row r="3234">
          <cell r="A3234">
            <v>44396</v>
          </cell>
          <cell r="B3234">
            <v>17</v>
          </cell>
        </row>
        <row r="3235">
          <cell r="A3235">
            <v>44396</v>
          </cell>
          <cell r="B3235">
            <v>17</v>
          </cell>
        </row>
        <row r="3236">
          <cell r="A3236">
            <v>44396</v>
          </cell>
          <cell r="B3236">
            <v>17</v>
          </cell>
        </row>
        <row r="3237">
          <cell r="A3237">
            <v>44403</v>
          </cell>
          <cell r="B3237">
            <v>18</v>
          </cell>
        </row>
        <row r="3238">
          <cell r="A3238">
            <v>44403</v>
          </cell>
          <cell r="B3238">
            <v>18</v>
          </cell>
        </row>
        <row r="3239">
          <cell r="A3239">
            <v>44403</v>
          </cell>
          <cell r="B3239">
            <v>18</v>
          </cell>
        </row>
        <row r="3240">
          <cell r="A3240">
            <v>44410</v>
          </cell>
          <cell r="B3240">
            <v>19</v>
          </cell>
        </row>
        <row r="3241">
          <cell r="A3241">
            <v>44410</v>
          </cell>
          <cell r="B3241">
            <v>19</v>
          </cell>
        </row>
        <row r="3242">
          <cell r="A3242">
            <v>44410</v>
          </cell>
          <cell r="B3242">
            <v>19</v>
          </cell>
        </row>
        <row r="3243">
          <cell r="A3243">
            <v>44417</v>
          </cell>
          <cell r="B3243">
            <v>20</v>
          </cell>
        </row>
        <row r="3244">
          <cell r="A3244">
            <v>44417</v>
          </cell>
          <cell r="B3244">
            <v>20</v>
          </cell>
        </row>
        <row r="3245">
          <cell r="A3245">
            <v>44417</v>
          </cell>
          <cell r="B3245">
            <v>20</v>
          </cell>
        </row>
        <row r="3246">
          <cell r="A3246">
            <v>44424</v>
          </cell>
          <cell r="B3246">
            <v>21</v>
          </cell>
        </row>
        <row r="3247">
          <cell r="A3247">
            <v>44424</v>
          </cell>
          <cell r="B3247">
            <v>21</v>
          </cell>
        </row>
        <row r="3248">
          <cell r="A3248">
            <v>44424</v>
          </cell>
          <cell r="B3248">
            <v>21</v>
          </cell>
        </row>
        <row r="3249">
          <cell r="A3249">
            <v>44431</v>
          </cell>
          <cell r="B3249">
            <v>22</v>
          </cell>
        </row>
        <row r="3250">
          <cell r="A3250">
            <v>44431</v>
          </cell>
          <cell r="B3250">
            <v>22</v>
          </cell>
        </row>
        <row r="3251">
          <cell r="A3251">
            <v>44431</v>
          </cell>
          <cell r="B3251">
            <v>22</v>
          </cell>
        </row>
        <row r="3252">
          <cell r="A3252">
            <v>44438</v>
          </cell>
          <cell r="B3252">
            <v>23</v>
          </cell>
        </row>
        <row r="3253">
          <cell r="A3253">
            <v>44438</v>
          </cell>
          <cell r="B3253">
            <v>23</v>
          </cell>
        </row>
        <row r="3254">
          <cell r="A3254">
            <v>44438</v>
          </cell>
          <cell r="B3254">
            <v>23</v>
          </cell>
        </row>
        <row r="3255">
          <cell r="A3255">
            <v>44445</v>
          </cell>
          <cell r="B3255">
            <v>24</v>
          </cell>
        </row>
        <row r="3256">
          <cell r="A3256">
            <v>44445</v>
          </cell>
          <cell r="B3256">
            <v>24</v>
          </cell>
        </row>
        <row r="3257">
          <cell r="A3257">
            <v>44445</v>
          </cell>
          <cell r="B3257">
            <v>24</v>
          </cell>
        </row>
        <row r="3258">
          <cell r="A3258">
            <v>44452</v>
          </cell>
          <cell r="B3258">
            <v>25</v>
          </cell>
        </row>
        <row r="3259">
          <cell r="A3259">
            <v>44452</v>
          </cell>
          <cell r="B3259">
            <v>25</v>
          </cell>
        </row>
        <row r="3260">
          <cell r="A3260">
            <v>44452</v>
          </cell>
          <cell r="B3260">
            <v>25</v>
          </cell>
        </row>
        <row r="3261">
          <cell r="A3261">
            <v>44459</v>
          </cell>
          <cell r="B3261">
            <v>26</v>
          </cell>
        </row>
        <row r="3262">
          <cell r="A3262">
            <v>44459</v>
          </cell>
          <cell r="B3262">
            <v>26</v>
          </cell>
        </row>
        <row r="3263">
          <cell r="A3263">
            <v>44459</v>
          </cell>
          <cell r="B3263">
            <v>26</v>
          </cell>
        </row>
        <row r="3264">
          <cell r="A3264">
            <v>44466</v>
          </cell>
          <cell r="B3264">
            <v>27</v>
          </cell>
        </row>
        <row r="3265">
          <cell r="A3265">
            <v>44466</v>
          </cell>
          <cell r="B3265">
            <v>27</v>
          </cell>
        </row>
        <row r="3266">
          <cell r="A3266">
            <v>44466</v>
          </cell>
          <cell r="B3266">
            <v>27</v>
          </cell>
        </row>
        <row r="3267">
          <cell r="A3267">
            <v>44473</v>
          </cell>
          <cell r="B3267">
            <v>28</v>
          </cell>
        </row>
        <row r="3268">
          <cell r="A3268">
            <v>44473</v>
          </cell>
          <cell r="B3268">
            <v>28</v>
          </cell>
        </row>
        <row r="3269">
          <cell r="A3269">
            <v>44473</v>
          </cell>
          <cell r="B3269">
            <v>28</v>
          </cell>
        </row>
        <row r="3270">
          <cell r="A3270">
            <v>44480</v>
          </cell>
          <cell r="B3270">
            <v>29</v>
          </cell>
        </row>
        <row r="3271">
          <cell r="A3271">
            <v>44480</v>
          </cell>
          <cell r="B3271">
            <v>29</v>
          </cell>
        </row>
        <row r="3272">
          <cell r="A3272">
            <v>44480</v>
          </cell>
          <cell r="B3272">
            <v>29</v>
          </cell>
        </row>
        <row r="3273">
          <cell r="A3273">
            <v>44487</v>
          </cell>
          <cell r="B3273">
            <v>30</v>
          </cell>
        </row>
        <row r="3274">
          <cell r="A3274">
            <v>44487</v>
          </cell>
          <cell r="B3274">
            <v>30</v>
          </cell>
        </row>
        <row r="3275">
          <cell r="A3275">
            <v>44487</v>
          </cell>
          <cell r="B3275">
            <v>30</v>
          </cell>
        </row>
        <row r="3276">
          <cell r="A3276">
            <v>44494</v>
          </cell>
          <cell r="B3276">
            <v>31</v>
          </cell>
        </row>
        <row r="3277">
          <cell r="A3277">
            <v>44494</v>
          </cell>
          <cell r="B3277">
            <v>31</v>
          </cell>
        </row>
        <row r="3278">
          <cell r="A3278">
            <v>44494</v>
          </cell>
          <cell r="B3278">
            <v>31</v>
          </cell>
        </row>
        <row r="3279">
          <cell r="A3279">
            <v>44501</v>
          </cell>
          <cell r="B3279">
            <v>32</v>
          </cell>
        </row>
        <row r="3280">
          <cell r="A3280">
            <v>44501</v>
          </cell>
          <cell r="B3280">
            <v>32</v>
          </cell>
        </row>
        <row r="3281">
          <cell r="A3281">
            <v>44501</v>
          </cell>
          <cell r="B3281">
            <v>32</v>
          </cell>
        </row>
        <row r="3282">
          <cell r="A3282">
            <v>44508</v>
          </cell>
          <cell r="B3282">
            <v>33</v>
          </cell>
        </row>
        <row r="3283">
          <cell r="A3283">
            <v>44508</v>
          </cell>
          <cell r="B3283">
            <v>33</v>
          </cell>
        </row>
        <row r="3284">
          <cell r="A3284">
            <v>44508</v>
          </cell>
          <cell r="B3284">
            <v>33</v>
          </cell>
        </row>
        <row r="3285">
          <cell r="A3285">
            <v>44515</v>
          </cell>
          <cell r="B3285">
            <v>34</v>
          </cell>
        </row>
        <row r="3286">
          <cell r="A3286">
            <v>44515</v>
          </cell>
          <cell r="B3286">
            <v>34</v>
          </cell>
        </row>
        <row r="3287">
          <cell r="A3287">
            <v>44515</v>
          </cell>
          <cell r="B3287">
            <v>34</v>
          </cell>
        </row>
        <row r="3288">
          <cell r="A3288">
            <v>44522</v>
          </cell>
          <cell r="B3288">
            <v>35</v>
          </cell>
        </row>
        <row r="3289">
          <cell r="A3289">
            <v>44522</v>
          </cell>
          <cell r="B3289">
            <v>35</v>
          </cell>
        </row>
        <row r="3290">
          <cell r="A3290">
            <v>44522</v>
          </cell>
          <cell r="B3290">
            <v>35</v>
          </cell>
        </row>
        <row r="3291">
          <cell r="A3291">
            <v>44529</v>
          </cell>
          <cell r="B3291">
            <v>36</v>
          </cell>
        </row>
        <row r="3292">
          <cell r="A3292">
            <v>44529</v>
          </cell>
          <cell r="B3292">
            <v>36</v>
          </cell>
        </row>
        <row r="3293">
          <cell r="A3293">
            <v>44529</v>
          </cell>
          <cell r="B3293">
            <v>36</v>
          </cell>
        </row>
        <row r="3294">
          <cell r="A3294">
            <v>44536</v>
          </cell>
          <cell r="B3294">
            <v>37</v>
          </cell>
        </row>
        <row r="3295">
          <cell r="A3295">
            <v>44536</v>
          </cell>
          <cell r="B3295">
            <v>37</v>
          </cell>
        </row>
        <row r="3296">
          <cell r="A3296">
            <v>44536</v>
          </cell>
          <cell r="B3296">
            <v>37</v>
          </cell>
        </row>
        <row r="3297">
          <cell r="A3297">
            <v>44543</v>
          </cell>
          <cell r="B3297">
            <v>38</v>
          </cell>
        </row>
        <row r="3298">
          <cell r="A3298">
            <v>44543</v>
          </cell>
          <cell r="B3298">
            <v>38</v>
          </cell>
        </row>
        <row r="3299">
          <cell r="A3299">
            <v>44543</v>
          </cell>
          <cell r="B3299">
            <v>38</v>
          </cell>
        </row>
        <row r="3300">
          <cell r="A3300">
            <v>44550</v>
          </cell>
          <cell r="B3300">
            <v>39</v>
          </cell>
        </row>
        <row r="3301">
          <cell r="A3301">
            <v>44550</v>
          </cell>
          <cell r="B3301">
            <v>39</v>
          </cell>
        </row>
        <row r="3302">
          <cell r="A3302">
            <v>44550</v>
          </cell>
          <cell r="B3302">
            <v>39</v>
          </cell>
        </row>
        <row r="3303">
          <cell r="A3303">
            <v>44557</v>
          </cell>
          <cell r="B3303">
            <v>40</v>
          </cell>
        </row>
        <row r="3304">
          <cell r="A3304">
            <v>44557</v>
          </cell>
          <cell r="B3304">
            <v>40</v>
          </cell>
        </row>
        <row r="3305">
          <cell r="A3305">
            <v>44557</v>
          </cell>
          <cell r="B3305">
            <v>40</v>
          </cell>
        </row>
        <row r="3306">
          <cell r="A3306">
            <v>44564</v>
          </cell>
          <cell r="B3306">
            <v>41</v>
          </cell>
        </row>
        <row r="3307">
          <cell r="A3307">
            <v>44564</v>
          </cell>
          <cell r="B3307">
            <v>41</v>
          </cell>
        </row>
        <row r="3308">
          <cell r="A3308">
            <v>44564</v>
          </cell>
          <cell r="B3308">
            <v>41</v>
          </cell>
        </row>
        <row r="3309">
          <cell r="A3309">
            <v>44571</v>
          </cell>
          <cell r="B3309">
            <v>42</v>
          </cell>
        </row>
        <row r="3310">
          <cell r="A3310">
            <v>44571</v>
          </cell>
          <cell r="B3310">
            <v>42</v>
          </cell>
        </row>
        <row r="3311">
          <cell r="A3311">
            <v>44571</v>
          </cell>
          <cell r="B3311">
            <v>42</v>
          </cell>
        </row>
        <row r="3312">
          <cell r="A3312">
            <v>44578</v>
          </cell>
          <cell r="B3312">
            <v>43</v>
          </cell>
        </row>
        <row r="3313">
          <cell r="A3313">
            <v>44578</v>
          </cell>
          <cell r="B3313">
            <v>43</v>
          </cell>
        </row>
        <row r="3314">
          <cell r="A3314">
            <v>44578</v>
          </cell>
          <cell r="B3314">
            <v>43</v>
          </cell>
        </row>
        <row r="3315">
          <cell r="A3315">
            <v>44585</v>
          </cell>
          <cell r="B3315">
            <v>44</v>
          </cell>
        </row>
        <row r="3316">
          <cell r="A3316">
            <v>44585</v>
          </cell>
          <cell r="B3316">
            <v>44</v>
          </cell>
        </row>
        <row r="3317">
          <cell r="A3317">
            <v>44585</v>
          </cell>
          <cell r="B3317">
            <v>44</v>
          </cell>
        </row>
        <row r="3318">
          <cell r="A3318">
            <v>44592</v>
          </cell>
          <cell r="B3318">
            <v>45</v>
          </cell>
        </row>
        <row r="3319">
          <cell r="A3319">
            <v>44592</v>
          </cell>
          <cell r="B3319">
            <v>45</v>
          </cell>
        </row>
        <row r="3320">
          <cell r="A3320">
            <v>44592</v>
          </cell>
          <cell r="B3320">
            <v>45</v>
          </cell>
        </row>
        <row r="3321">
          <cell r="A3321">
            <v>44599</v>
          </cell>
          <cell r="B3321">
            <v>46</v>
          </cell>
        </row>
        <row r="3322">
          <cell r="A3322">
            <v>44599</v>
          </cell>
          <cell r="B3322">
            <v>46</v>
          </cell>
        </row>
        <row r="3323">
          <cell r="A3323">
            <v>44599</v>
          </cell>
          <cell r="B3323">
            <v>46</v>
          </cell>
        </row>
        <row r="3324">
          <cell r="A3324">
            <v>44606</v>
          </cell>
          <cell r="B3324">
            <v>47</v>
          </cell>
        </row>
        <row r="3325">
          <cell r="A3325">
            <v>44606</v>
          </cell>
          <cell r="B3325">
            <v>47</v>
          </cell>
        </row>
        <row r="3326">
          <cell r="A3326">
            <v>44606</v>
          </cell>
          <cell r="B3326">
            <v>47</v>
          </cell>
        </row>
        <row r="3327">
          <cell r="A3327">
            <v>44613</v>
          </cell>
          <cell r="B3327">
            <v>48</v>
          </cell>
        </row>
        <row r="3328">
          <cell r="A3328">
            <v>44613</v>
          </cell>
          <cell r="B3328">
            <v>48</v>
          </cell>
        </row>
        <row r="3329">
          <cell r="A3329">
            <v>44613</v>
          </cell>
          <cell r="B3329">
            <v>48</v>
          </cell>
        </row>
        <row r="3330">
          <cell r="A3330">
            <v>44620</v>
          </cell>
          <cell r="B3330">
            <v>49</v>
          </cell>
        </row>
        <row r="3331">
          <cell r="A3331">
            <v>44620</v>
          </cell>
          <cell r="B3331">
            <v>49</v>
          </cell>
        </row>
        <row r="3332">
          <cell r="A3332">
            <v>44620</v>
          </cell>
          <cell r="B3332">
            <v>49</v>
          </cell>
        </row>
        <row r="3333">
          <cell r="A3333">
            <v>44627</v>
          </cell>
          <cell r="B3333">
            <v>50</v>
          </cell>
        </row>
        <row r="3334">
          <cell r="A3334">
            <v>44627</v>
          </cell>
          <cell r="B3334">
            <v>50</v>
          </cell>
        </row>
        <row r="3335">
          <cell r="A3335">
            <v>44627</v>
          </cell>
          <cell r="B3335">
            <v>50</v>
          </cell>
        </row>
        <row r="3336">
          <cell r="A3336">
            <v>44634</v>
          </cell>
          <cell r="B3336">
            <v>51</v>
          </cell>
        </row>
        <row r="3337">
          <cell r="A3337">
            <v>44634</v>
          </cell>
          <cell r="B3337">
            <v>51</v>
          </cell>
        </row>
        <row r="3338">
          <cell r="A3338">
            <v>44634</v>
          </cell>
          <cell r="B3338">
            <v>51</v>
          </cell>
        </row>
        <row r="3339">
          <cell r="A3339">
            <v>44641</v>
          </cell>
          <cell r="B3339">
            <v>52</v>
          </cell>
        </row>
        <row r="3340">
          <cell r="A3340">
            <v>44641</v>
          </cell>
          <cell r="B3340">
            <v>52</v>
          </cell>
        </row>
        <row r="3341">
          <cell r="A3341">
            <v>44641</v>
          </cell>
          <cell r="B3341">
            <v>52</v>
          </cell>
        </row>
        <row r="3342">
          <cell r="A3342">
            <v>44648</v>
          </cell>
          <cell r="B3342">
            <v>53</v>
          </cell>
        </row>
        <row r="3343">
          <cell r="A3343">
            <v>44648</v>
          </cell>
          <cell r="B3343">
            <v>53</v>
          </cell>
        </row>
        <row r="3344">
          <cell r="A3344">
            <v>44648</v>
          </cell>
          <cell r="B3344">
            <v>53</v>
          </cell>
        </row>
        <row r="3345">
          <cell r="A3345">
            <v>44284</v>
          </cell>
          <cell r="B3345">
            <v>1</v>
          </cell>
        </row>
        <row r="3346">
          <cell r="A3346">
            <v>44284</v>
          </cell>
          <cell r="B3346">
            <v>1</v>
          </cell>
        </row>
        <row r="3347">
          <cell r="A3347">
            <v>44284</v>
          </cell>
          <cell r="B3347">
            <v>1</v>
          </cell>
        </row>
        <row r="3348">
          <cell r="A3348">
            <v>44291</v>
          </cell>
          <cell r="B3348">
            <v>2</v>
          </cell>
        </row>
        <row r="3349">
          <cell r="A3349">
            <v>44291</v>
          </cell>
          <cell r="B3349">
            <v>2</v>
          </cell>
        </row>
        <row r="3350">
          <cell r="A3350">
            <v>44291</v>
          </cell>
          <cell r="B3350">
            <v>2</v>
          </cell>
        </row>
        <row r="3351">
          <cell r="A3351">
            <v>44298</v>
          </cell>
          <cell r="B3351">
            <v>3</v>
          </cell>
        </row>
        <row r="3352">
          <cell r="A3352">
            <v>44298</v>
          </cell>
          <cell r="B3352">
            <v>3</v>
          </cell>
        </row>
        <row r="3353">
          <cell r="A3353">
            <v>44298</v>
          </cell>
          <cell r="B3353">
            <v>3</v>
          </cell>
        </row>
        <row r="3354">
          <cell r="A3354">
            <v>44305</v>
          </cell>
          <cell r="B3354">
            <v>4</v>
          </cell>
        </row>
        <row r="3355">
          <cell r="A3355">
            <v>44305</v>
          </cell>
          <cell r="B3355">
            <v>4</v>
          </cell>
        </row>
        <row r="3356">
          <cell r="A3356">
            <v>44305</v>
          </cell>
          <cell r="B3356">
            <v>4</v>
          </cell>
        </row>
        <row r="3357">
          <cell r="A3357">
            <v>44312</v>
          </cell>
          <cell r="B3357">
            <v>5</v>
          </cell>
        </row>
        <row r="3358">
          <cell r="A3358">
            <v>44312</v>
          </cell>
          <cell r="B3358">
            <v>5</v>
          </cell>
        </row>
        <row r="3359">
          <cell r="A3359">
            <v>44312</v>
          </cell>
          <cell r="B3359">
            <v>5</v>
          </cell>
        </row>
        <row r="3360">
          <cell r="A3360">
            <v>44319</v>
          </cell>
          <cell r="B3360">
            <v>6</v>
          </cell>
        </row>
        <row r="3361">
          <cell r="A3361">
            <v>44319</v>
          </cell>
          <cell r="B3361">
            <v>6</v>
          </cell>
        </row>
        <row r="3362">
          <cell r="A3362">
            <v>44319</v>
          </cell>
          <cell r="B3362">
            <v>6</v>
          </cell>
        </row>
        <row r="3363">
          <cell r="A3363">
            <v>44326</v>
          </cell>
          <cell r="B3363">
            <v>7</v>
          </cell>
        </row>
        <row r="3364">
          <cell r="A3364">
            <v>44326</v>
          </cell>
          <cell r="B3364">
            <v>7</v>
          </cell>
        </row>
        <row r="3365">
          <cell r="A3365">
            <v>44326</v>
          </cell>
          <cell r="B3365">
            <v>7</v>
          </cell>
        </row>
        <row r="3366">
          <cell r="A3366">
            <v>44333</v>
          </cell>
          <cell r="B3366">
            <v>8</v>
          </cell>
        </row>
        <row r="3367">
          <cell r="A3367">
            <v>44333</v>
          </cell>
          <cell r="B3367">
            <v>8</v>
          </cell>
        </row>
        <row r="3368">
          <cell r="A3368">
            <v>44333</v>
          </cell>
          <cell r="B3368">
            <v>8</v>
          </cell>
        </row>
        <row r="3369">
          <cell r="A3369">
            <v>44340</v>
          </cell>
          <cell r="B3369">
            <v>9</v>
          </cell>
        </row>
        <row r="3370">
          <cell r="A3370">
            <v>44340</v>
          </cell>
          <cell r="B3370">
            <v>9</v>
          </cell>
        </row>
        <row r="3371">
          <cell r="A3371">
            <v>44340</v>
          </cell>
          <cell r="B3371">
            <v>9</v>
          </cell>
        </row>
        <row r="3372">
          <cell r="A3372">
            <v>44347</v>
          </cell>
          <cell r="B3372">
            <v>10</v>
          </cell>
        </row>
        <row r="3373">
          <cell r="A3373">
            <v>44347</v>
          </cell>
          <cell r="B3373">
            <v>10</v>
          </cell>
        </row>
        <row r="3374">
          <cell r="A3374">
            <v>44347</v>
          </cell>
          <cell r="B3374">
            <v>10</v>
          </cell>
        </row>
        <row r="3375">
          <cell r="A3375">
            <v>44354</v>
          </cell>
          <cell r="B3375">
            <v>11</v>
          </cell>
        </row>
        <row r="3376">
          <cell r="A3376">
            <v>44354</v>
          </cell>
          <cell r="B3376">
            <v>11</v>
          </cell>
        </row>
        <row r="3377">
          <cell r="A3377">
            <v>44354</v>
          </cell>
          <cell r="B3377">
            <v>11</v>
          </cell>
        </row>
        <row r="3378">
          <cell r="A3378">
            <v>44361</v>
          </cell>
          <cell r="B3378">
            <v>12</v>
          </cell>
        </row>
        <row r="3379">
          <cell r="A3379">
            <v>44361</v>
          </cell>
          <cell r="B3379">
            <v>12</v>
          </cell>
        </row>
        <row r="3380">
          <cell r="A3380">
            <v>44361</v>
          </cell>
          <cell r="B3380">
            <v>12</v>
          </cell>
        </row>
        <row r="3381">
          <cell r="A3381">
            <v>44368</v>
          </cell>
          <cell r="B3381">
            <v>13</v>
          </cell>
        </row>
        <row r="3382">
          <cell r="A3382">
            <v>44368</v>
          </cell>
          <cell r="B3382">
            <v>13</v>
          </cell>
        </row>
        <row r="3383">
          <cell r="A3383">
            <v>44368</v>
          </cell>
          <cell r="B3383">
            <v>13</v>
          </cell>
        </row>
        <row r="3384">
          <cell r="A3384">
            <v>44375</v>
          </cell>
          <cell r="B3384">
            <v>14</v>
          </cell>
        </row>
        <row r="3385">
          <cell r="A3385">
            <v>44375</v>
          </cell>
          <cell r="B3385">
            <v>14</v>
          </cell>
        </row>
        <row r="3386">
          <cell r="A3386">
            <v>44375</v>
          </cell>
          <cell r="B3386">
            <v>14</v>
          </cell>
        </row>
        <row r="3387">
          <cell r="A3387">
            <v>44382</v>
          </cell>
          <cell r="B3387">
            <v>15</v>
          </cell>
        </row>
        <row r="3388">
          <cell r="A3388">
            <v>44382</v>
          </cell>
          <cell r="B3388">
            <v>15</v>
          </cell>
        </row>
        <row r="3389">
          <cell r="A3389">
            <v>44382</v>
          </cell>
          <cell r="B3389">
            <v>15</v>
          </cell>
        </row>
        <row r="3390">
          <cell r="A3390">
            <v>44389</v>
          </cell>
          <cell r="B3390">
            <v>16</v>
          </cell>
        </row>
        <row r="3391">
          <cell r="A3391">
            <v>44389</v>
          </cell>
          <cell r="B3391">
            <v>16</v>
          </cell>
        </row>
        <row r="3392">
          <cell r="A3392">
            <v>44389</v>
          </cell>
          <cell r="B3392">
            <v>16</v>
          </cell>
        </row>
        <row r="3393">
          <cell r="A3393">
            <v>44396</v>
          </cell>
          <cell r="B3393">
            <v>17</v>
          </cell>
        </row>
        <row r="3394">
          <cell r="A3394">
            <v>44396</v>
          </cell>
          <cell r="B3394">
            <v>17</v>
          </cell>
        </row>
        <row r="3395">
          <cell r="A3395">
            <v>44396</v>
          </cell>
          <cell r="B3395">
            <v>17</v>
          </cell>
        </row>
        <row r="3396">
          <cell r="A3396">
            <v>44403</v>
          </cell>
          <cell r="B3396">
            <v>18</v>
          </cell>
        </row>
        <row r="3397">
          <cell r="A3397">
            <v>44403</v>
          </cell>
          <cell r="B3397">
            <v>18</v>
          </cell>
        </row>
        <row r="3398">
          <cell r="A3398">
            <v>44403</v>
          </cell>
          <cell r="B3398">
            <v>18</v>
          </cell>
        </row>
        <row r="3399">
          <cell r="A3399">
            <v>44410</v>
          </cell>
          <cell r="B3399">
            <v>19</v>
          </cell>
        </row>
        <row r="3400">
          <cell r="A3400">
            <v>44410</v>
          </cell>
          <cell r="B3400">
            <v>19</v>
          </cell>
        </row>
        <row r="3401">
          <cell r="A3401">
            <v>44410</v>
          </cell>
          <cell r="B3401">
            <v>19</v>
          </cell>
        </row>
        <row r="3402">
          <cell r="A3402">
            <v>44417</v>
          </cell>
          <cell r="B3402">
            <v>20</v>
          </cell>
        </row>
        <row r="3403">
          <cell r="A3403">
            <v>44417</v>
          </cell>
          <cell r="B3403">
            <v>20</v>
          </cell>
        </row>
        <row r="3404">
          <cell r="A3404">
            <v>44417</v>
          </cell>
          <cell r="B3404">
            <v>20</v>
          </cell>
        </row>
        <row r="3405">
          <cell r="A3405">
            <v>44424</v>
          </cell>
          <cell r="B3405">
            <v>21</v>
          </cell>
        </row>
        <row r="3406">
          <cell r="A3406">
            <v>44424</v>
          </cell>
          <cell r="B3406">
            <v>21</v>
          </cell>
        </row>
        <row r="3407">
          <cell r="A3407">
            <v>44424</v>
          </cell>
          <cell r="B3407">
            <v>21</v>
          </cell>
        </row>
        <row r="3408">
          <cell r="A3408">
            <v>44431</v>
          </cell>
          <cell r="B3408">
            <v>22</v>
          </cell>
        </row>
        <row r="3409">
          <cell r="A3409">
            <v>44431</v>
          </cell>
          <cell r="B3409">
            <v>22</v>
          </cell>
        </row>
        <row r="3410">
          <cell r="A3410">
            <v>44431</v>
          </cell>
          <cell r="B3410">
            <v>22</v>
          </cell>
        </row>
        <row r="3411">
          <cell r="A3411">
            <v>44438</v>
          </cell>
          <cell r="B3411">
            <v>23</v>
          </cell>
        </row>
        <row r="3412">
          <cell r="A3412">
            <v>44438</v>
          </cell>
          <cell r="B3412">
            <v>23</v>
          </cell>
        </row>
        <row r="3413">
          <cell r="A3413">
            <v>44438</v>
          </cell>
          <cell r="B3413">
            <v>23</v>
          </cell>
        </row>
        <row r="3414">
          <cell r="A3414">
            <v>44445</v>
          </cell>
          <cell r="B3414">
            <v>24</v>
          </cell>
        </row>
        <row r="3415">
          <cell r="A3415">
            <v>44445</v>
          </cell>
          <cell r="B3415">
            <v>24</v>
          </cell>
        </row>
        <row r="3416">
          <cell r="A3416">
            <v>44445</v>
          </cell>
          <cell r="B3416">
            <v>24</v>
          </cell>
        </row>
        <row r="3417">
          <cell r="A3417">
            <v>44452</v>
          </cell>
          <cell r="B3417">
            <v>25</v>
          </cell>
        </row>
        <row r="3418">
          <cell r="A3418">
            <v>44452</v>
          </cell>
          <cell r="B3418">
            <v>25</v>
          </cell>
        </row>
        <row r="3419">
          <cell r="A3419">
            <v>44452</v>
          </cell>
          <cell r="B3419">
            <v>25</v>
          </cell>
        </row>
        <row r="3420">
          <cell r="A3420">
            <v>44459</v>
          </cell>
          <cell r="B3420">
            <v>26</v>
          </cell>
        </row>
        <row r="3421">
          <cell r="A3421">
            <v>44459</v>
          </cell>
          <cell r="B3421">
            <v>26</v>
          </cell>
        </row>
        <row r="3422">
          <cell r="A3422">
            <v>44459</v>
          </cell>
          <cell r="B3422">
            <v>26</v>
          </cell>
        </row>
        <row r="3423">
          <cell r="A3423">
            <v>44466</v>
          </cell>
          <cell r="B3423">
            <v>27</v>
          </cell>
        </row>
        <row r="3424">
          <cell r="A3424">
            <v>44466</v>
          </cell>
          <cell r="B3424">
            <v>27</v>
          </cell>
        </row>
        <row r="3425">
          <cell r="A3425">
            <v>44466</v>
          </cell>
          <cell r="B3425">
            <v>27</v>
          </cell>
        </row>
        <row r="3426">
          <cell r="A3426">
            <v>44473</v>
          </cell>
          <cell r="B3426">
            <v>28</v>
          </cell>
        </row>
        <row r="3427">
          <cell r="A3427">
            <v>44473</v>
          </cell>
          <cell r="B3427">
            <v>28</v>
          </cell>
        </row>
        <row r="3428">
          <cell r="A3428">
            <v>44473</v>
          </cell>
          <cell r="B3428">
            <v>28</v>
          </cell>
        </row>
        <row r="3429">
          <cell r="A3429">
            <v>44480</v>
          </cell>
          <cell r="B3429">
            <v>29</v>
          </cell>
        </row>
        <row r="3430">
          <cell r="A3430">
            <v>44480</v>
          </cell>
          <cell r="B3430">
            <v>29</v>
          </cell>
        </row>
        <row r="3431">
          <cell r="A3431">
            <v>44480</v>
          </cell>
          <cell r="B3431">
            <v>29</v>
          </cell>
        </row>
        <row r="3432">
          <cell r="A3432">
            <v>44487</v>
          </cell>
          <cell r="B3432">
            <v>30</v>
          </cell>
        </row>
        <row r="3433">
          <cell r="A3433">
            <v>44487</v>
          </cell>
          <cell r="B3433">
            <v>30</v>
          </cell>
        </row>
        <row r="3434">
          <cell r="A3434">
            <v>44487</v>
          </cell>
          <cell r="B3434">
            <v>30</v>
          </cell>
        </row>
        <row r="3435">
          <cell r="A3435">
            <v>44494</v>
          </cell>
          <cell r="B3435">
            <v>31</v>
          </cell>
        </row>
        <row r="3436">
          <cell r="A3436">
            <v>44494</v>
          </cell>
          <cell r="B3436">
            <v>31</v>
          </cell>
        </row>
        <row r="3437">
          <cell r="A3437">
            <v>44494</v>
          </cell>
          <cell r="B3437">
            <v>31</v>
          </cell>
        </row>
        <row r="3438">
          <cell r="A3438">
            <v>44501</v>
          </cell>
          <cell r="B3438">
            <v>32</v>
          </cell>
        </row>
        <row r="3439">
          <cell r="A3439">
            <v>44501</v>
          </cell>
          <cell r="B3439">
            <v>32</v>
          </cell>
        </row>
        <row r="3440">
          <cell r="A3440">
            <v>44501</v>
          </cell>
          <cell r="B3440">
            <v>32</v>
          </cell>
        </row>
        <row r="3441">
          <cell r="A3441">
            <v>44508</v>
          </cell>
          <cell r="B3441">
            <v>33</v>
          </cell>
        </row>
        <row r="3442">
          <cell r="A3442">
            <v>44508</v>
          </cell>
          <cell r="B3442">
            <v>33</v>
          </cell>
        </row>
        <row r="3443">
          <cell r="A3443">
            <v>44508</v>
          </cell>
          <cell r="B3443">
            <v>33</v>
          </cell>
        </row>
        <row r="3444">
          <cell r="A3444">
            <v>44515</v>
          </cell>
          <cell r="B3444">
            <v>34</v>
          </cell>
        </row>
        <row r="3445">
          <cell r="A3445">
            <v>44515</v>
          </cell>
          <cell r="B3445">
            <v>34</v>
          </cell>
        </row>
        <row r="3446">
          <cell r="A3446">
            <v>44515</v>
          </cell>
          <cell r="B3446">
            <v>34</v>
          </cell>
        </row>
        <row r="3447">
          <cell r="A3447">
            <v>44522</v>
          </cell>
          <cell r="B3447">
            <v>35</v>
          </cell>
        </row>
        <row r="3448">
          <cell r="A3448">
            <v>44522</v>
          </cell>
          <cell r="B3448">
            <v>35</v>
          </cell>
        </row>
        <row r="3449">
          <cell r="A3449">
            <v>44522</v>
          </cell>
          <cell r="B3449">
            <v>35</v>
          </cell>
        </row>
        <row r="3450">
          <cell r="A3450">
            <v>44529</v>
          </cell>
          <cell r="B3450">
            <v>36</v>
          </cell>
        </row>
        <row r="3451">
          <cell r="A3451">
            <v>44529</v>
          </cell>
          <cell r="B3451">
            <v>36</v>
          </cell>
        </row>
        <row r="3452">
          <cell r="A3452">
            <v>44529</v>
          </cell>
          <cell r="B3452">
            <v>36</v>
          </cell>
        </row>
        <row r="3453">
          <cell r="A3453">
            <v>44536</v>
          </cell>
          <cell r="B3453">
            <v>37</v>
          </cell>
        </row>
        <row r="3454">
          <cell r="A3454">
            <v>44536</v>
          </cell>
          <cell r="B3454">
            <v>37</v>
          </cell>
        </row>
        <row r="3455">
          <cell r="A3455">
            <v>44536</v>
          </cell>
          <cell r="B3455">
            <v>37</v>
          </cell>
        </row>
        <row r="3456">
          <cell r="A3456">
            <v>44543</v>
          </cell>
          <cell r="B3456">
            <v>38</v>
          </cell>
        </row>
        <row r="3457">
          <cell r="A3457">
            <v>44543</v>
          </cell>
          <cell r="B3457">
            <v>38</v>
          </cell>
        </row>
        <row r="3458">
          <cell r="A3458">
            <v>44543</v>
          </cell>
          <cell r="B3458">
            <v>38</v>
          </cell>
        </row>
        <row r="3459">
          <cell r="A3459">
            <v>44550</v>
          </cell>
          <cell r="B3459">
            <v>39</v>
          </cell>
        </row>
        <row r="3460">
          <cell r="A3460">
            <v>44550</v>
          </cell>
          <cell r="B3460">
            <v>39</v>
          </cell>
        </row>
        <row r="3461">
          <cell r="A3461">
            <v>44550</v>
          </cell>
          <cell r="B3461">
            <v>39</v>
          </cell>
        </row>
        <row r="3462">
          <cell r="A3462">
            <v>44557</v>
          </cell>
          <cell r="B3462">
            <v>40</v>
          </cell>
        </row>
        <row r="3463">
          <cell r="A3463">
            <v>44557</v>
          </cell>
          <cell r="B3463">
            <v>40</v>
          </cell>
        </row>
        <row r="3464">
          <cell r="A3464">
            <v>44557</v>
          </cell>
          <cell r="B3464">
            <v>40</v>
          </cell>
        </row>
        <row r="3465">
          <cell r="A3465">
            <v>44564</v>
          </cell>
          <cell r="B3465">
            <v>41</v>
          </cell>
        </row>
        <row r="3466">
          <cell r="A3466">
            <v>44564</v>
          </cell>
          <cell r="B3466">
            <v>41</v>
          </cell>
        </row>
        <row r="3467">
          <cell r="A3467">
            <v>44564</v>
          </cell>
          <cell r="B3467">
            <v>41</v>
          </cell>
        </row>
        <row r="3468">
          <cell r="A3468">
            <v>44571</v>
          </cell>
          <cell r="B3468">
            <v>42</v>
          </cell>
        </row>
        <row r="3469">
          <cell r="A3469">
            <v>44571</v>
          </cell>
          <cell r="B3469">
            <v>42</v>
          </cell>
        </row>
        <row r="3470">
          <cell r="A3470">
            <v>44571</v>
          </cell>
          <cell r="B3470">
            <v>42</v>
          </cell>
        </row>
        <row r="3471">
          <cell r="A3471">
            <v>44578</v>
          </cell>
          <cell r="B3471">
            <v>43</v>
          </cell>
        </row>
        <row r="3472">
          <cell r="A3472">
            <v>44578</v>
          </cell>
          <cell r="B3472">
            <v>43</v>
          </cell>
        </row>
        <row r="3473">
          <cell r="A3473">
            <v>44578</v>
          </cell>
          <cell r="B3473">
            <v>43</v>
          </cell>
        </row>
        <row r="3474">
          <cell r="A3474">
            <v>44585</v>
          </cell>
          <cell r="B3474">
            <v>44</v>
          </cell>
        </row>
        <row r="3475">
          <cell r="A3475">
            <v>44585</v>
          </cell>
          <cell r="B3475">
            <v>44</v>
          </cell>
        </row>
        <row r="3476">
          <cell r="A3476">
            <v>44585</v>
          </cell>
          <cell r="B3476">
            <v>44</v>
          </cell>
        </row>
        <row r="3477">
          <cell r="A3477">
            <v>44592</v>
          </cell>
          <cell r="B3477">
            <v>45</v>
          </cell>
        </row>
        <row r="3478">
          <cell r="A3478">
            <v>44592</v>
          </cell>
          <cell r="B3478">
            <v>45</v>
          </cell>
        </row>
        <row r="3479">
          <cell r="A3479">
            <v>44592</v>
          </cell>
          <cell r="B3479">
            <v>45</v>
          </cell>
        </row>
        <row r="3480">
          <cell r="A3480">
            <v>44599</v>
          </cell>
          <cell r="B3480">
            <v>46</v>
          </cell>
        </row>
        <row r="3481">
          <cell r="A3481">
            <v>44599</v>
          </cell>
          <cell r="B3481">
            <v>46</v>
          </cell>
        </row>
        <row r="3482">
          <cell r="A3482">
            <v>44599</v>
          </cell>
          <cell r="B3482">
            <v>46</v>
          </cell>
        </row>
        <row r="3483">
          <cell r="A3483">
            <v>44606</v>
          </cell>
          <cell r="B3483">
            <v>47</v>
          </cell>
        </row>
        <row r="3484">
          <cell r="A3484">
            <v>44606</v>
          </cell>
          <cell r="B3484">
            <v>47</v>
          </cell>
        </row>
        <row r="3485">
          <cell r="A3485">
            <v>44606</v>
          </cell>
          <cell r="B3485">
            <v>47</v>
          </cell>
        </row>
        <row r="3486">
          <cell r="A3486">
            <v>44613</v>
          </cell>
          <cell r="B3486">
            <v>48</v>
          </cell>
        </row>
        <row r="3487">
          <cell r="A3487">
            <v>44613</v>
          </cell>
          <cell r="B3487">
            <v>48</v>
          </cell>
        </row>
        <row r="3488">
          <cell r="A3488">
            <v>44613</v>
          </cell>
          <cell r="B3488">
            <v>48</v>
          </cell>
        </row>
        <row r="3489">
          <cell r="A3489">
            <v>44620</v>
          </cell>
          <cell r="B3489">
            <v>49</v>
          </cell>
        </row>
        <row r="3490">
          <cell r="A3490">
            <v>44620</v>
          </cell>
          <cell r="B3490">
            <v>49</v>
          </cell>
        </row>
        <row r="3491">
          <cell r="A3491">
            <v>44620</v>
          </cell>
          <cell r="B3491">
            <v>49</v>
          </cell>
        </row>
        <row r="3492">
          <cell r="A3492">
            <v>44627</v>
          </cell>
          <cell r="B3492">
            <v>50</v>
          </cell>
        </row>
        <row r="3493">
          <cell r="A3493">
            <v>44627</v>
          </cell>
          <cell r="B3493">
            <v>50</v>
          </cell>
        </row>
        <row r="3494">
          <cell r="A3494">
            <v>44627</v>
          </cell>
          <cell r="B3494">
            <v>50</v>
          </cell>
        </row>
        <row r="3495">
          <cell r="A3495">
            <v>44634</v>
          </cell>
          <cell r="B3495">
            <v>51</v>
          </cell>
        </row>
        <row r="3496">
          <cell r="A3496">
            <v>44634</v>
          </cell>
          <cell r="B3496">
            <v>51</v>
          </cell>
        </row>
        <row r="3497">
          <cell r="A3497">
            <v>44634</v>
          </cell>
          <cell r="B3497">
            <v>51</v>
          </cell>
        </row>
        <row r="3498">
          <cell r="A3498">
            <v>44641</v>
          </cell>
          <cell r="B3498">
            <v>52</v>
          </cell>
        </row>
        <row r="3499">
          <cell r="A3499">
            <v>44641</v>
          </cell>
          <cell r="B3499">
            <v>52</v>
          </cell>
        </row>
        <row r="3500">
          <cell r="A3500">
            <v>44641</v>
          </cell>
          <cell r="B3500">
            <v>52</v>
          </cell>
        </row>
        <row r="3501">
          <cell r="A3501">
            <v>44648</v>
          </cell>
          <cell r="B3501">
            <v>53</v>
          </cell>
        </row>
        <row r="3502">
          <cell r="A3502">
            <v>44648</v>
          </cell>
          <cell r="B3502">
            <v>53</v>
          </cell>
        </row>
        <row r="3503">
          <cell r="A3503">
            <v>44648</v>
          </cell>
          <cell r="B3503">
            <v>53</v>
          </cell>
        </row>
        <row r="3504">
          <cell r="A3504">
            <v>44284</v>
          </cell>
          <cell r="B3504">
            <v>1</v>
          </cell>
        </row>
        <row r="3505">
          <cell r="A3505">
            <v>44284</v>
          </cell>
          <cell r="B3505">
            <v>1</v>
          </cell>
        </row>
        <row r="3506">
          <cell r="A3506">
            <v>44284</v>
          </cell>
          <cell r="B3506">
            <v>1</v>
          </cell>
        </row>
        <row r="3507">
          <cell r="A3507">
            <v>44291</v>
          </cell>
          <cell r="B3507">
            <v>2</v>
          </cell>
        </row>
        <row r="3508">
          <cell r="A3508">
            <v>44291</v>
          </cell>
          <cell r="B3508">
            <v>2</v>
          </cell>
        </row>
        <row r="3509">
          <cell r="A3509">
            <v>44291</v>
          </cell>
          <cell r="B3509">
            <v>2</v>
          </cell>
        </row>
        <row r="3510">
          <cell r="A3510">
            <v>44298</v>
          </cell>
          <cell r="B3510">
            <v>3</v>
          </cell>
        </row>
        <row r="3511">
          <cell r="A3511">
            <v>44298</v>
          </cell>
          <cell r="B3511">
            <v>3</v>
          </cell>
        </row>
        <row r="3512">
          <cell r="A3512">
            <v>44298</v>
          </cell>
          <cell r="B3512">
            <v>3</v>
          </cell>
        </row>
        <row r="3513">
          <cell r="A3513">
            <v>44305</v>
          </cell>
          <cell r="B3513">
            <v>4</v>
          </cell>
        </row>
        <row r="3514">
          <cell r="A3514">
            <v>44305</v>
          </cell>
          <cell r="B3514">
            <v>4</v>
          </cell>
        </row>
        <row r="3515">
          <cell r="A3515">
            <v>44305</v>
          </cell>
          <cell r="B3515">
            <v>4</v>
          </cell>
        </row>
        <row r="3516">
          <cell r="A3516">
            <v>44312</v>
          </cell>
          <cell r="B3516">
            <v>5</v>
          </cell>
        </row>
        <row r="3517">
          <cell r="A3517">
            <v>44312</v>
          </cell>
          <cell r="B3517">
            <v>5</v>
          </cell>
        </row>
        <row r="3518">
          <cell r="A3518">
            <v>44312</v>
          </cell>
          <cell r="B3518">
            <v>5</v>
          </cell>
        </row>
        <row r="3519">
          <cell r="A3519">
            <v>44319</v>
          </cell>
          <cell r="B3519">
            <v>6</v>
          </cell>
        </row>
        <row r="3520">
          <cell r="A3520">
            <v>44319</v>
          </cell>
          <cell r="B3520">
            <v>6</v>
          </cell>
        </row>
        <row r="3521">
          <cell r="A3521">
            <v>44319</v>
          </cell>
          <cell r="B3521">
            <v>6</v>
          </cell>
        </row>
        <row r="3522">
          <cell r="A3522">
            <v>44326</v>
          </cell>
          <cell r="B3522">
            <v>7</v>
          </cell>
        </row>
        <row r="3523">
          <cell r="A3523">
            <v>44326</v>
          </cell>
          <cell r="B3523">
            <v>7</v>
          </cell>
        </row>
        <row r="3524">
          <cell r="A3524">
            <v>44326</v>
          </cell>
          <cell r="B3524">
            <v>7</v>
          </cell>
        </row>
        <row r="3525">
          <cell r="A3525">
            <v>44333</v>
          </cell>
          <cell r="B3525">
            <v>8</v>
          </cell>
        </row>
        <row r="3526">
          <cell r="A3526">
            <v>44333</v>
          </cell>
          <cell r="B3526">
            <v>8</v>
          </cell>
        </row>
        <row r="3527">
          <cell r="A3527">
            <v>44333</v>
          </cell>
          <cell r="B3527">
            <v>8</v>
          </cell>
        </row>
        <row r="3528">
          <cell r="A3528">
            <v>44340</v>
          </cell>
          <cell r="B3528">
            <v>9</v>
          </cell>
        </row>
        <row r="3529">
          <cell r="A3529">
            <v>44340</v>
          </cell>
          <cell r="B3529">
            <v>9</v>
          </cell>
        </row>
        <row r="3530">
          <cell r="A3530">
            <v>44340</v>
          </cell>
          <cell r="B3530">
            <v>9</v>
          </cell>
        </row>
        <row r="3531">
          <cell r="A3531">
            <v>44347</v>
          </cell>
          <cell r="B3531">
            <v>10</v>
          </cell>
        </row>
        <row r="3532">
          <cell r="A3532">
            <v>44347</v>
          </cell>
          <cell r="B3532">
            <v>10</v>
          </cell>
        </row>
        <row r="3533">
          <cell r="A3533">
            <v>44347</v>
          </cell>
          <cell r="B3533">
            <v>10</v>
          </cell>
        </row>
        <row r="3534">
          <cell r="A3534">
            <v>44354</v>
          </cell>
          <cell r="B3534">
            <v>11</v>
          </cell>
        </row>
        <row r="3535">
          <cell r="A3535">
            <v>44354</v>
          </cell>
          <cell r="B3535">
            <v>11</v>
          </cell>
        </row>
        <row r="3536">
          <cell r="A3536">
            <v>44354</v>
          </cell>
          <cell r="B3536">
            <v>11</v>
          </cell>
        </row>
        <row r="3537">
          <cell r="A3537">
            <v>44361</v>
          </cell>
          <cell r="B3537">
            <v>12</v>
          </cell>
        </row>
        <row r="3538">
          <cell r="A3538">
            <v>44361</v>
          </cell>
          <cell r="B3538">
            <v>12</v>
          </cell>
        </row>
        <row r="3539">
          <cell r="A3539">
            <v>44361</v>
          </cell>
          <cell r="B3539">
            <v>12</v>
          </cell>
        </row>
        <row r="3540">
          <cell r="A3540">
            <v>44368</v>
          </cell>
          <cell r="B3540">
            <v>13</v>
          </cell>
        </row>
        <row r="3541">
          <cell r="A3541">
            <v>44368</v>
          </cell>
          <cell r="B3541">
            <v>13</v>
          </cell>
        </row>
        <row r="3542">
          <cell r="A3542">
            <v>44368</v>
          </cell>
          <cell r="B3542">
            <v>13</v>
          </cell>
        </row>
        <row r="3543">
          <cell r="A3543">
            <v>44375</v>
          </cell>
          <cell r="B3543">
            <v>14</v>
          </cell>
        </row>
        <row r="3544">
          <cell r="A3544">
            <v>44375</v>
          </cell>
          <cell r="B3544">
            <v>14</v>
          </cell>
        </row>
        <row r="3545">
          <cell r="A3545">
            <v>44375</v>
          </cell>
          <cell r="B3545">
            <v>14</v>
          </cell>
        </row>
        <row r="3546">
          <cell r="A3546">
            <v>44382</v>
          </cell>
          <cell r="B3546">
            <v>15</v>
          </cell>
        </row>
        <row r="3547">
          <cell r="A3547">
            <v>44382</v>
          </cell>
          <cell r="B3547">
            <v>15</v>
          </cell>
        </row>
        <row r="3548">
          <cell r="A3548">
            <v>44382</v>
          </cell>
          <cell r="B3548">
            <v>15</v>
          </cell>
        </row>
        <row r="3549">
          <cell r="A3549">
            <v>44389</v>
          </cell>
          <cell r="B3549">
            <v>16</v>
          </cell>
        </row>
        <row r="3550">
          <cell r="A3550">
            <v>44389</v>
          </cell>
          <cell r="B3550">
            <v>16</v>
          </cell>
        </row>
        <row r="3551">
          <cell r="A3551">
            <v>44389</v>
          </cell>
          <cell r="B3551">
            <v>16</v>
          </cell>
        </row>
        <row r="3552">
          <cell r="A3552">
            <v>44396</v>
          </cell>
          <cell r="B3552">
            <v>17</v>
          </cell>
        </row>
        <row r="3553">
          <cell r="A3553">
            <v>44396</v>
          </cell>
          <cell r="B3553">
            <v>17</v>
          </cell>
        </row>
        <row r="3554">
          <cell r="A3554">
            <v>44396</v>
          </cell>
          <cell r="B3554">
            <v>17</v>
          </cell>
        </row>
        <row r="3555">
          <cell r="A3555">
            <v>44403</v>
          </cell>
          <cell r="B3555">
            <v>18</v>
          </cell>
        </row>
        <row r="3556">
          <cell r="A3556">
            <v>44403</v>
          </cell>
          <cell r="B3556">
            <v>18</v>
          </cell>
        </row>
        <row r="3557">
          <cell r="A3557">
            <v>44403</v>
          </cell>
          <cell r="B3557">
            <v>18</v>
          </cell>
        </row>
        <row r="3558">
          <cell r="A3558">
            <v>44410</v>
          </cell>
          <cell r="B3558">
            <v>19</v>
          </cell>
        </row>
        <row r="3559">
          <cell r="A3559">
            <v>44410</v>
          </cell>
          <cell r="B3559">
            <v>19</v>
          </cell>
        </row>
        <row r="3560">
          <cell r="A3560">
            <v>44410</v>
          </cell>
          <cell r="B3560">
            <v>19</v>
          </cell>
        </row>
        <row r="3561">
          <cell r="A3561">
            <v>44417</v>
          </cell>
          <cell r="B3561">
            <v>20</v>
          </cell>
        </row>
        <row r="3562">
          <cell r="A3562">
            <v>44417</v>
          </cell>
          <cell r="B3562">
            <v>20</v>
          </cell>
        </row>
        <row r="3563">
          <cell r="A3563">
            <v>44417</v>
          </cell>
          <cell r="B3563">
            <v>20</v>
          </cell>
        </row>
        <row r="3564">
          <cell r="A3564">
            <v>44424</v>
          </cell>
          <cell r="B3564">
            <v>21</v>
          </cell>
        </row>
        <row r="3565">
          <cell r="A3565">
            <v>44424</v>
          </cell>
          <cell r="B3565">
            <v>21</v>
          </cell>
        </row>
        <row r="3566">
          <cell r="A3566">
            <v>44424</v>
          </cell>
          <cell r="B3566">
            <v>21</v>
          </cell>
        </row>
        <row r="3567">
          <cell r="A3567">
            <v>44431</v>
          </cell>
          <cell r="B3567">
            <v>22</v>
          </cell>
        </row>
        <row r="3568">
          <cell r="A3568">
            <v>44431</v>
          </cell>
          <cell r="B3568">
            <v>22</v>
          </cell>
        </row>
        <row r="3569">
          <cell r="A3569">
            <v>44431</v>
          </cell>
          <cell r="B3569">
            <v>22</v>
          </cell>
        </row>
        <row r="3570">
          <cell r="A3570">
            <v>44438</v>
          </cell>
          <cell r="B3570">
            <v>23</v>
          </cell>
        </row>
        <row r="3571">
          <cell r="A3571">
            <v>44438</v>
          </cell>
          <cell r="B3571">
            <v>23</v>
          </cell>
        </row>
        <row r="3572">
          <cell r="A3572">
            <v>44438</v>
          </cell>
          <cell r="B3572">
            <v>23</v>
          </cell>
        </row>
        <row r="3573">
          <cell r="A3573">
            <v>44445</v>
          </cell>
          <cell r="B3573">
            <v>24</v>
          </cell>
        </row>
        <row r="3574">
          <cell r="A3574">
            <v>44445</v>
          </cell>
          <cell r="B3574">
            <v>24</v>
          </cell>
        </row>
        <row r="3575">
          <cell r="A3575">
            <v>44445</v>
          </cell>
          <cell r="B3575">
            <v>24</v>
          </cell>
        </row>
        <row r="3576">
          <cell r="A3576">
            <v>44452</v>
          </cell>
          <cell r="B3576">
            <v>25</v>
          </cell>
        </row>
        <row r="3577">
          <cell r="A3577">
            <v>44452</v>
          </cell>
          <cell r="B3577">
            <v>25</v>
          </cell>
        </row>
        <row r="3578">
          <cell r="A3578">
            <v>44452</v>
          </cell>
          <cell r="B3578">
            <v>25</v>
          </cell>
        </row>
        <row r="3579">
          <cell r="A3579">
            <v>44459</v>
          </cell>
          <cell r="B3579">
            <v>26</v>
          </cell>
        </row>
        <row r="3580">
          <cell r="A3580">
            <v>44459</v>
          </cell>
          <cell r="B3580">
            <v>26</v>
          </cell>
        </row>
        <row r="3581">
          <cell r="A3581">
            <v>44459</v>
          </cell>
          <cell r="B3581">
            <v>26</v>
          </cell>
        </row>
        <row r="3582">
          <cell r="A3582">
            <v>44466</v>
          </cell>
          <cell r="B3582">
            <v>27</v>
          </cell>
        </row>
        <row r="3583">
          <cell r="A3583">
            <v>44466</v>
          </cell>
          <cell r="B3583">
            <v>27</v>
          </cell>
        </row>
        <row r="3584">
          <cell r="A3584">
            <v>44466</v>
          </cell>
          <cell r="B3584">
            <v>27</v>
          </cell>
        </row>
        <row r="3585">
          <cell r="A3585">
            <v>44473</v>
          </cell>
          <cell r="B3585">
            <v>28</v>
          </cell>
        </row>
        <row r="3586">
          <cell r="A3586">
            <v>44473</v>
          </cell>
          <cell r="B3586">
            <v>28</v>
          </cell>
        </row>
        <row r="3587">
          <cell r="A3587">
            <v>44473</v>
          </cell>
          <cell r="B3587">
            <v>28</v>
          </cell>
        </row>
        <row r="3588">
          <cell r="A3588">
            <v>44480</v>
          </cell>
          <cell r="B3588">
            <v>29</v>
          </cell>
        </row>
        <row r="3589">
          <cell r="A3589">
            <v>44480</v>
          </cell>
          <cell r="B3589">
            <v>29</v>
          </cell>
        </row>
        <row r="3590">
          <cell r="A3590">
            <v>44480</v>
          </cell>
          <cell r="B3590">
            <v>29</v>
          </cell>
        </row>
        <row r="3591">
          <cell r="A3591">
            <v>44487</v>
          </cell>
          <cell r="B3591">
            <v>30</v>
          </cell>
        </row>
        <row r="3592">
          <cell r="A3592">
            <v>44487</v>
          </cell>
          <cell r="B3592">
            <v>30</v>
          </cell>
        </row>
        <row r="3593">
          <cell r="A3593">
            <v>44487</v>
          </cell>
          <cell r="B3593">
            <v>30</v>
          </cell>
        </row>
        <row r="3594">
          <cell r="A3594">
            <v>44494</v>
          </cell>
          <cell r="B3594">
            <v>31</v>
          </cell>
        </row>
        <row r="3595">
          <cell r="A3595">
            <v>44494</v>
          </cell>
          <cell r="B3595">
            <v>31</v>
          </cell>
        </row>
        <row r="3596">
          <cell r="A3596">
            <v>44494</v>
          </cell>
          <cell r="B3596">
            <v>31</v>
          </cell>
        </row>
        <row r="3597">
          <cell r="A3597">
            <v>44501</v>
          </cell>
          <cell r="B3597">
            <v>32</v>
          </cell>
        </row>
        <row r="3598">
          <cell r="A3598">
            <v>44501</v>
          </cell>
          <cell r="B3598">
            <v>32</v>
          </cell>
        </row>
        <row r="3599">
          <cell r="A3599">
            <v>44501</v>
          </cell>
          <cell r="B3599">
            <v>32</v>
          </cell>
        </row>
        <row r="3600">
          <cell r="A3600">
            <v>44508</v>
          </cell>
          <cell r="B3600">
            <v>33</v>
          </cell>
        </row>
        <row r="3601">
          <cell r="A3601">
            <v>44508</v>
          </cell>
          <cell r="B3601">
            <v>33</v>
          </cell>
        </row>
        <row r="3602">
          <cell r="A3602">
            <v>44508</v>
          </cell>
          <cell r="B3602">
            <v>33</v>
          </cell>
        </row>
        <row r="3603">
          <cell r="A3603">
            <v>44515</v>
          </cell>
          <cell r="B3603">
            <v>34</v>
          </cell>
        </row>
        <row r="3604">
          <cell r="A3604">
            <v>44515</v>
          </cell>
          <cell r="B3604">
            <v>34</v>
          </cell>
        </row>
        <row r="3605">
          <cell r="A3605">
            <v>44515</v>
          </cell>
          <cell r="B3605">
            <v>34</v>
          </cell>
        </row>
        <row r="3606">
          <cell r="A3606">
            <v>44522</v>
          </cell>
          <cell r="B3606">
            <v>35</v>
          </cell>
        </row>
        <row r="3607">
          <cell r="A3607">
            <v>44522</v>
          </cell>
          <cell r="B3607">
            <v>35</v>
          </cell>
        </row>
        <row r="3608">
          <cell r="A3608">
            <v>44522</v>
          </cell>
          <cell r="B3608">
            <v>35</v>
          </cell>
        </row>
        <row r="3609">
          <cell r="A3609">
            <v>44529</v>
          </cell>
          <cell r="B3609">
            <v>36</v>
          </cell>
        </row>
        <row r="3610">
          <cell r="A3610">
            <v>44529</v>
          </cell>
          <cell r="B3610">
            <v>36</v>
          </cell>
        </row>
        <row r="3611">
          <cell r="A3611">
            <v>44529</v>
          </cell>
          <cell r="B3611">
            <v>36</v>
          </cell>
        </row>
        <row r="3612">
          <cell r="A3612">
            <v>44536</v>
          </cell>
          <cell r="B3612">
            <v>37</v>
          </cell>
        </row>
        <row r="3613">
          <cell r="A3613">
            <v>44536</v>
          </cell>
          <cell r="B3613">
            <v>37</v>
          </cell>
        </row>
        <row r="3614">
          <cell r="A3614">
            <v>44536</v>
          </cell>
          <cell r="B3614">
            <v>37</v>
          </cell>
        </row>
        <row r="3615">
          <cell r="A3615">
            <v>44543</v>
          </cell>
          <cell r="B3615">
            <v>38</v>
          </cell>
        </row>
        <row r="3616">
          <cell r="A3616">
            <v>44543</v>
          </cell>
          <cell r="B3616">
            <v>38</v>
          </cell>
        </row>
        <row r="3617">
          <cell r="A3617">
            <v>44543</v>
          </cell>
          <cell r="B3617">
            <v>38</v>
          </cell>
        </row>
        <row r="3618">
          <cell r="A3618">
            <v>44550</v>
          </cell>
          <cell r="B3618">
            <v>39</v>
          </cell>
        </row>
        <row r="3619">
          <cell r="A3619">
            <v>44550</v>
          </cell>
          <cell r="B3619">
            <v>39</v>
          </cell>
        </row>
        <row r="3620">
          <cell r="A3620">
            <v>44550</v>
          </cell>
          <cell r="B3620">
            <v>39</v>
          </cell>
        </row>
        <row r="3621">
          <cell r="A3621">
            <v>44557</v>
          </cell>
          <cell r="B3621">
            <v>40</v>
          </cell>
        </row>
        <row r="3622">
          <cell r="A3622">
            <v>44557</v>
          </cell>
          <cell r="B3622">
            <v>40</v>
          </cell>
        </row>
        <row r="3623">
          <cell r="A3623">
            <v>44557</v>
          </cell>
          <cell r="B3623">
            <v>40</v>
          </cell>
        </row>
        <row r="3624">
          <cell r="A3624">
            <v>44564</v>
          </cell>
          <cell r="B3624">
            <v>41</v>
          </cell>
        </row>
        <row r="3625">
          <cell r="A3625">
            <v>44564</v>
          </cell>
          <cell r="B3625">
            <v>41</v>
          </cell>
        </row>
        <row r="3626">
          <cell r="A3626">
            <v>44564</v>
          </cell>
          <cell r="B3626">
            <v>41</v>
          </cell>
        </row>
        <row r="3627">
          <cell r="A3627">
            <v>44571</v>
          </cell>
          <cell r="B3627">
            <v>42</v>
          </cell>
        </row>
        <row r="3628">
          <cell r="A3628">
            <v>44571</v>
          </cell>
          <cell r="B3628">
            <v>42</v>
          </cell>
        </row>
        <row r="3629">
          <cell r="A3629">
            <v>44571</v>
          </cell>
          <cell r="B3629">
            <v>42</v>
          </cell>
        </row>
        <row r="3630">
          <cell r="A3630">
            <v>44578</v>
          </cell>
          <cell r="B3630">
            <v>43</v>
          </cell>
        </row>
        <row r="3631">
          <cell r="A3631">
            <v>44578</v>
          </cell>
          <cell r="B3631">
            <v>43</v>
          </cell>
        </row>
        <row r="3632">
          <cell r="A3632">
            <v>44578</v>
          </cell>
          <cell r="B3632">
            <v>43</v>
          </cell>
        </row>
        <row r="3633">
          <cell r="A3633">
            <v>44585</v>
          </cell>
          <cell r="B3633">
            <v>44</v>
          </cell>
        </row>
        <row r="3634">
          <cell r="A3634">
            <v>44585</v>
          </cell>
          <cell r="B3634">
            <v>44</v>
          </cell>
        </row>
        <row r="3635">
          <cell r="A3635">
            <v>44585</v>
          </cell>
          <cell r="B3635">
            <v>44</v>
          </cell>
        </row>
        <row r="3636">
          <cell r="A3636">
            <v>44592</v>
          </cell>
          <cell r="B3636">
            <v>45</v>
          </cell>
        </row>
        <row r="3637">
          <cell r="A3637">
            <v>44592</v>
          </cell>
          <cell r="B3637">
            <v>45</v>
          </cell>
        </row>
        <row r="3638">
          <cell r="A3638">
            <v>44592</v>
          </cell>
          <cell r="B3638">
            <v>45</v>
          </cell>
        </row>
        <row r="3639">
          <cell r="A3639">
            <v>44599</v>
          </cell>
          <cell r="B3639">
            <v>46</v>
          </cell>
        </row>
        <row r="3640">
          <cell r="A3640">
            <v>44599</v>
          </cell>
          <cell r="B3640">
            <v>46</v>
          </cell>
        </row>
        <row r="3641">
          <cell r="A3641">
            <v>44599</v>
          </cell>
          <cell r="B3641">
            <v>46</v>
          </cell>
        </row>
        <row r="3642">
          <cell r="A3642">
            <v>44606</v>
          </cell>
          <cell r="B3642">
            <v>47</v>
          </cell>
        </row>
        <row r="3643">
          <cell r="A3643">
            <v>44606</v>
          </cell>
          <cell r="B3643">
            <v>47</v>
          </cell>
        </row>
        <row r="3644">
          <cell r="A3644">
            <v>44606</v>
          </cell>
          <cell r="B3644">
            <v>47</v>
          </cell>
        </row>
        <row r="3645">
          <cell r="A3645">
            <v>44613</v>
          </cell>
          <cell r="B3645">
            <v>48</v>
          </cell>
        </row>
        <row r="3646">
          <cell r="A3646">
            <v>44613</v>
          </cell>
          <cell r="B3646">
            <v>48</v>
          </cell>
        </row>
        <row r="3647">
          <cell r="A3647">
            <v>44613</v>
          </cell>
          <cell r="B3647">
            <v>48</v>
          </cell>
        </row>
        <row r="3648">
          <cell r="A3648">
            <v>44620</v>
          </cell>
          <cell r="B3648">
            <v>49</v>
          </cell>
        </row>
        <row r="3649">
          <cell r="A3649">
            <v>44620</v>
          </cell>
          <cell r="B3649">
            <v>49</v>
          </cell>
        </row>
        <row r="3650">
          <cell r="A3650">
            <v>44620</v>
          </cell>
          <cell r="B3650">
            <v>49</v>
          </cell>
        </row>
        <row r="3651">
          <cell r="A3651">
            <v>44627</v>
          </cell>
          <cell r="B3651">
            <v>50</v>
          </cell>
        </row>
        <row r="3652">
          <cell r="A3652">
            <v>44627</v>
          </cell>
          <cell r="B3652">
            <v>50</v>
          </cell>
        </row>
        <row r="3653">
          <cell r="A3653">
            <v>44627</v>
          </cell>
          <cell r="B3653">
            <v>50</v>
          </cell>
        </row>
        <row r="3654">
          <cell r="A3654">
            <v>44634</v>
          </cell>
          <cell r="B3654">
            <v>51</v>
          </cell>
        </row>
        <row r="3655">
          <cell r="A3655">
            <v>44634</v>
          </cell>
          <cell r="B3655">
            <v>51</v>
          </cell>
        </row>
        <row r="3656">
          <cell r="A3656">
            <v>44634</v>
          </cell>
          <cell r="B3656">
            <v>51</v>
          </cell>
        </row>
        <row r="3657">
          <cell r="A3657">
            <v>44641</v>
          </cell>
          <cell r="B3657">
            <v>52</v>
          </cell>
        </row>
        <row r="3658">
          <cell r="A3658">
            <v>44641</v>
          </cell>
          <cell r="B3658">
            <v>52</v>
          </cell>
        </row>
        <row r="3659">
          <cell r="A3659">
            <v>44641</v>
          </cell>
          <cell r="B3659">
            <v>52</v>
          </cell>
        </row>
        <row r="3660">
          <cell r="A3660">
            <v>44648</v>
          </cell>
          <cell r="B3660">
            <v>53</v>
          </cell>
        </row>
        <row r="3661">
          <cell r="A3661">
            <v>44648</v>
          </cell>
          <cell r="B3661">
            <v>53</v>
          </cell>
        </row>
        <row r="3662">
          <cell r="A3662">
            <v>44648</v>
          </cell>
          <cell r="B3662">
            <v>53</v>
          </cell>
        </row>
        <row r="3663">
          <cell r="A3663">
            <v>44284</v>
          </cell>
          <cell r="B3663">
            <v>1</v>
          </cell>
        </row>
        <row r="3664">
          <cell r="A3664">
            <v>44284</v>
          </cell>
          <cell r="B3664">
            <v>1</v>
          </cell>
        </row>
        <row r="3665">
          <cell r="A3665">
            <v>44284</v>
          </cell>
          <cell r="B3665">
            <v>1</v>
          </cell>
        </row>
        <row r="3666">
          <cell r="A3666">
            <v>44291</v>
          </cell>
          <cell r="B3666">
            <v>2</v>
          </cell>
        </row>
        <row r="3667">
          <cell r="A3667">
            <v>44291</v>
          </cell>
          <cell r="B3667">
            <v>2</v>
          </cell>
        </row>
        <row r="3668">
          <cell r="A3668">
            <v>44291</v>
          </cell>
          <cell r="B3668">
            <v>2</v>
          </cell>
        </row>
        <row r="3669">
          <cell r="A3669">
            <v>44298</v>
          </cell>
          <cell r="B3669">
            <v>3</v>
          </cell>
        </row>
        <row r="3670">
          <cell r="A3670">
            <v>44298</v>
          </cell>
          <cell r="B3670">
            <v>3</v>
          </cell>
        </row>
        <row r="3671">
          <cell r="A3671">
            <v>44298</v>
          </cell>
          <cell r="B3671">
            <v>3</v>
          </cell>
        </row>
        <row r="3672">
          <cell r="A3672">
            <v>44305</v>
          </cell>
          <cell r="B3672">
            <v>4</v>
          </cell>
        </row>
        <row r="3673">
          <cell r="A3673">
            <v>44305</v>
          </cell>
          <cell r="B3673">
            <v>4</v>
          </cell>
        </row>
        <row r="3674">
          <cell r="A3674">
            <v>44305</v>
          </cell>
          <cell r="B3674">
            <v>4</v>
          </cell>
        </row>
        <row r="3675">
          <cell r="A3675">
            <v>44312</v>
          </cell>
          <cell r="B3675">
            <v>5</v>
          </cell>
        </row>
        <row r="3676">
          <cell r="A3676">
            <v>44312</v>
          </cell>
          <cell r="B3676">
            <v>5</v>
          </cell>
        </row>
        <row r="3677">
          <cell r="A3677">
            <v>44312</v>
          </cell>
          <cell r="B3677">
            <v>5</v>
          </cell>
        </row>
        <row r="3678">
          <cell r="A3678">
            <v>44319</v>
          </cell>
          <cell r="B3678">
            <v>6</v>
          </cell>
        </row>
        <row r="3679">
          <cell r="A3679">
            <v>44319</v>
          </cell>
          <cell r="B3679">
            <v>6</v>
          </cell>
        </row>
        <row r="3680">
          <cell r="A3680">
            <v>44319</v>
          </cell>
          <cell r="B3680">
            <v>6</v>
          </cell>
        </row>
        <row r="3681">
          <cell r="A3681">
            <v>44326</v>
          </cell>
          <cell r="B3681">
            <v>7</v>
          </cell>
        </row>
        <row r="3682">
          <cell r="A3682">
            <v>44326</v>
          </cell>
          <cell r="B3682">
            <v>7</v>
          </cell>
        </row>
        <row r="3683">
          <cell r="A3683">
            <v>44326</v>
          </cell>
          <cell r="B3683">
            <v>7</v>
          </cell>
        </row>
        <row r="3684">
          <cell r="A3684">
            <v>44333</v>
          </cell>
          <cell r="B3684">
            <v>8</v>
          </cell>
        </row>
        <row r="3685">
          <cell r="A3685">
            <v>44333</v>
          </cell>
          <cell r="B3685">
            <v>8</v>
          </cell>
        </row>
        <row r="3686">
          <cell r="A3686">
            <v>44333</v>
          </cell>
          <cell r="B3686">
            <v>8</v>
          </cell>
        </row>
        <row r="3687">
          <cell r="A3687">
            <v>44340</v>
          </cell>
          <cell r="B3687">
            <v>9</v>
          </cell>
        </row>
        <row r="3688">
          <cell r="A3688">
            <v>44340</v>
          </cell>
          <cell r="B3688">
            <v>9</v>
          </cell>
        </row>
        <row r="3689">
          <cell r="A3689">
            <v>44340</v>
          </cell>
          <cell r="B3689">
            <v>9</v>
          </cell>
        </row>
        <row r="3690">
          <cell r="A3690">
            <v>44347</v>
          </cell>
          <cell r="B3690">
            <v>10</v>
          </cell>
        </row>
        <row r="3691">
          <cell r="A3691">
            <v>44347</v>
          </cell>
          <cell r="B3691">
            <v>10</v>
          </cell>
        </row>
        <row r="3692">
          <cell r="A3692">
            <v>44347</v>
          </cell>
          <cell r="B3692">
            <v>10</v>
          </cell>
        </row>
        <row r="3693">
          <cell r="A3693">
            <v>44354</v>
          </cell>
          <cell r="B3693">
            <v>11</v>
          </cell>
        </row>
        <row r="3694">
          <cell r="A3694">
            <v>44354</v>
          </cell>
          <cell r="B3694">
            <v>11</v>
          </cell>
        </row>
        <row r="3695">
          <cell r="A3695">
            <v>44354</v>
          </cell>
          <cell r="B3695">
            <v>11</v>
          </cell>
        </row>
        <row r="3696">
          <cell r="A3696">
            <v>44361</v>
          </cell>
          <cell r="B3696">
            <v>12</v>
          </cell>
        </row>
        <row r="3697">
          <cell r="A3697">
            <v>44361</v>
          </cell>
          <cell r="B3697">
            <v>12</v>
          </cell>
        </row>
        <row r="3698">
          <cell r="A3698">
            <v>44361</v>
          </cell>
          <cell r="B3698">
            <v>12</v>
          </cell>
        </row>
        <row r="3699">
          <cell r="A3699">
            <v>44368</v>
          </cell>
          <cell r="B3699">
            <v>13</v>
          </cell>
        </row>
        <row r="3700">
          <cell r="A3700">
            <v>44368</v>
          </cell>
          <cell r="B3700">
            <v>13</v>
          </cell>
        </row>
        <row r="3701">
          <cell r="A3701">
            <v>44368</v>
          </cell>
          <cell r="B3701">
            <v>13</v>
          </cell>
        </row>
        <row r="3702">
          <cell r="A3702">
            <v>44375</v>
          </cell>
          <cell r="B3702">
            <v>14</v>
          </cell>
        </row>
        <row r="3703">
          <cell r="A3703">
            <v>44375</v>
          </cell>
          <cell r="B3703">
            <v>14</v>
          </cell>
        </row>
        <row r="3704">
          <cell r="A3704">
            <v>44375</v>
          </cell>
          <cell r="B3704">
            <v>14</v>
          </cell>
        </row>
        <row r="3705">
          <cell r="A3705">
            <v>44382</v>
          </cell>
          <cell r="B3705">
            <v>15</v>
          </cell>
        </row>
        <row r="3706">
          <cell r="A3706">
            <v>44382</v>
          </cell>
          <cell r="B3706">
            <v>15</v>
          </cell>
        </row>
        <row r="3707">
          <cell r="A3707">
            <v>44382</v>
          </cell>
          <cell r="B3707">
            <v>15</v>
          </cell>
        </row>
        <row r="3708">
          <cell r="A3708">
            <v>44389</v>
          </cell>
          <cell r="B3708">
            <v>16</v>
          </cell>
        </row>
        <row r="3709">
          <cell r="A3709">
            <v>44389</v>
          </cell>
          <cell r="B3709">
            <v>16</v>
          </cell>
        </row>
        <row r="3710">
          <cell r="A3710">
            <v>44389</v>
          </cell>
          <cell r="B3710">
            <v>16</v>
          </cell>
        </row>
        <row r="3711">
          <cell r="A3711">
            <v>44396</v>
          </cell>
          <cell r="B3711">
            <v>17</v>
          </cell>
        </row>
        <row r="3712">
          <cell r="A3712">
            <v>44396</v>
          </cell>
          <cell r="B3712">
            <v>17</v>
          </cell>
        </row>
        <row r="3713">
          <cell r="A3713">
            <v>44396</v>
          </cell>
          <cell r="B3713">
            <v>17</v>
          </cell>
        </row>
        <row r="3714">
          <cell r="A3714">
            <v>44403</v>
          </cell>
          <cell r="B3714">
            <v>18</v>
          </cell>
        </row>
        <row r="3715">
          <cell r="A3715">
            <v>44403</v>
          </cell>
          <cell r="B3715">
            <v>18</v>
          </cell>
        </row>
        <row r="3716">
          <cell r="A3716">
            <v>44403</v>
          </cell>
          <cell r="B3716">
            <v>18</v>
          </cell>
        </row>
        <row r="3717">
          <cell r="A3717">
            <v>44410</v>
          </cell>
          <cell r="B3717">
            <v>19</v>
          </cell>
        </row>
        <row r="3718">
          <cell r="A3718">
            <v>44410</v>
          </cell>
          <cell r="B3718">
            <v>19</v>
          </cell>
        </row>
        <row r="3719">
          <cell r="A3719">
            <v>44410</v>
          </cell>
          <cell r="B3719">
            <v>19</v>
          </cell>
        </row>
        <row r="3720">
          <cell r="A3720">
            <v>44417</v>
          </cell>
          <cell r="B3720">
            <v>20</v>
          </cell>
        </row>
        <row r="3721">
          <cell r="A3721">
            <v>44417</v>
          </cell>
          <cell r="B3721">
            <v>20</v>
          </cell>
        </row>
        <row r="3722">
          <cell r="A3722">
            <v>44417</v>
          </cell>
          <cell r="B3722">
            <v>20</v>
          </cell>
        </row>
        <row r="3723">
          <cell r="A3723">
            <v>44424</v>
          </cell>
          <cell r="B3723">
            <v>21</v>
          </cell>
        </row>
        <row r="3724">
          <cell r="A3724">
            <v>44424</v>
          </cell>
          <cell r="B3724">
            <v>21</v>
          </cell>
        </row>
        <row r="3725">
          <cell r="A3725">
            <v>44424</v>
          </cell>
          <cell r="B3725">
            <v>21</v>
          </cell>
        </row>
        <row r="3726">
          <cell r="A3726">
            <v>44431</v>
          </cell>
          <cell r="B3726">
            <v>22</v>
          </cell>
        </row>
        <row r="3727">
          <cell r="A3727">
            <v>44431</v>
          </cell>
          <cell r="B3727">
            <v>22</v>
          </cell>
        </row>
        <row r="3728">
          <cell r="A3728">
            <v>44431</v>
          </cell>
          <cell r="B3728">
            <v>22</v>
          </cell>
        </row>
        <row r="3729">
          <cell r="A3729">
            <v>44438</v>
          </cell>
          <cell r="B3729">
            <v>23</v>
          </cell>
        </row>
        <row r="3730">
          <cell r="A3730">
            <v>44438</v>
          </cell>
          <cell r="B3730">
            <v>23</v>
          </cell>
        </row>
        <row r="3731">
          <cell r="A3731">
            <v>44438</v>
          </cell>
          <cell r="B3731">
            <v>23</v>
          </cell>
        </row>
        <row r="3732">
          <cell r="A3732">
            <v>44445</v>
          </cell>
          <cell r="B3732">
            <v>24</v>
          </cell>
        </row>
        <row r="3733">
          <cell r="A3733">
            <v>44445</v>
          </cell>
          <cell r="B3733">
            <v>24</v>
          </cell>
        </row>
        <row r="3734">
          <cell r="A3734">
            <v>44445</v>
          </cell>
          <cell r="B3734">
            <v>24</v>
          </cell>
        </row>
        <row r="3735">
          <cell r="A3735">
            <v>44452</v>
          </cell>
          <cell r="B3735">
            <v>25</v>
          </cell>
        </row>
        <row r="3736">
          <cell r="A3736">
            <v>44452</v>
          </cell>
          <cell r="B3736">
            <v>25</v>
          </cell>
        </row>
        <row r="3737">
          <cell r="A3737">
            <v>44452</v>
          </cell>
          <cell r="B3737">
            <v>25</v>
          </cell>
        </row>
        <row r="3738">
          <cell r="A3738">
            <v>44459</v>
          </cell>
          <cell r="B3738">
            <v>26</v>
          </cell>
        </row>
        <row r="3739">
          <cell r="A3739">
            <v>44459</v>
          </cell>
          <cell r="B3739">
            <v>26</v>
          </cell>
        </row>
        <row r="3740">
          <cell r="A3740">
            <v>44459</v>
          </cell>
          <cell r="B3740">
            <v>26</v>
          </cell>
        </row>
        <row r="3741">
          <cell r="A3741">
            <v>44466</v>
          </cell>
          <cell r="B3741">
            <v>27</v>
          </cell>
        </row>
        <row r="3742">
          <cell r="A3742">
            <v>44466</v>
          </cell>
          <cell r="B3742">
            <v>27</v>
          </cell>
        </row>
        <row r="3743">
          <cell r="A3743">
            <v>44466</v>
          </cell>
          <cell r="B3743">
            <v>27</v>
          </cell>
        </row>
        <row r="3744">
          <cell r="A3744">
            <v>44473</v>
          </cell>
          <cell r="B3744">
            <v>28</v>
          </cell>
        </row>
        <row r="3745">
          <cell r="A3745">
            <v>44473</v>
          </cell>
          <cell r="B3745">
            <v>28</v>
          </cell>
        </row>
        <row r="3746">
          <cell r="A3746">
            <v>44473</v>
          </cell>
          <cell r="B3746">
            <v>28</v>
          </cell>
        </row>
        <row r="3747">
          <cell r="A3747">
            <v>44480</v>
          </cell>
          <cell r="B3747">
            <v>29</v>
          </cell>
        </row>
        <row r="3748">
          <cell r="A3748">
            <v>44480</v>
          </cell>
          <cell r="B3748">
            <v>29</v>
          </cell>
        </row>
        <row r="3749">
          <cell r="A3749">
            <v>44480</v>
          </cell>
          <cell r="B3749">
            <v>29</v>
          </cell>
        </row>
        <row r="3750">
          <cell r="A3750">
            <v>44487</v>
          </cell>
          <cell r="B3750">
            <v>30</v>
          </cell>
        </row>
        <row r="3751">
          <cell r="A3751">
            <v>44487</v>
          </cell>
          <cell r="B3751">
            <v>30</v>
          </cell>
        </row>
        <row r="3752">
          <cell r="A3752">
            <v>44487</v>
          </cell>
          <cell r="B3752">
            <v>30</v>
          </cell>
        </row>
        <row r="3753">
          <cell r="A3753">
            <v>44494</v>
          </cell>
          <cell r="B3753">
            <v>31</v>
          </cell>
        </row>
        <row r="3754">
          <cell r="A3754">
            <v>44494</v>
          </cell>
          <cell r="B3754">
            <v>31</v>
          </cell>
        </row>
        <row r="3755">
          <cell r="A3755">
            <v>44494</v>
          </cell>
          <cell r="B3755">
            <v>31</v>
          </cell>
        </row>
        <row r="3756">
          <cell r="A3756">
            <v>44501</v>
          </cell>
          <cell r="B3756">
            <v>32</v>
          </cell>
        </row>
        <row r="3757">
          <cell r="A3757">
            <v>44501</v>
          </cell>
          <cell r="B3757">
            <v>32</v>
          </cell>
        </row>
        <row r="3758">
          <cell r="A3758">
            <v>44501</v>
          </cell>
          <cell r="B3758">
            <v>32</v>
          </cell>
        </row>
        <row r="3759">
          <cell r="A3759">
            <v>44508</v>
          </cell>
          <cell r="B3759">
            <v>33</v>
          </cell>
        </row>
        <row r="3760">
          <cell r="A3760">
            <v>44508</v>
          </cell>
          <cell r="B3760">
            <v>33</v>
          </cell>
        </row>
        <row r="3761">
          <cell r="A3761">
            <v>44508</v>
          </cell>
          <cell r="B3761">
            <v>33</v>
          </cell>
        </row>
        <row r="3762">
          <cell r="A3762">
            <v>44515</v>
          </cell>
          <cell r="B3762">
            <v>34</v>
          </cell>
        </row>
        <row r="3763">
          <cell r="A3763">
            <v>44515</v>
          </cell>
          <cell r="B3763">
            <v>34</v>
          </cell>
        </row>
        <row r="3764">
          <cell r="A3764">
            <v>44515</v>
          </cell>
          <cell r="B3764">
            <v>34</v>
          </cell>
        </row>
        <row r="3765">
          <cell r="A3765">
            <v>44522</v>
          </cell>
          <cell r="B3765">
            <v>35</v>
          </cell>
        </row>
        <row r="3766">
          <cell r="A3766">
            <v>44522</v>
          </cell>
          <cell r="B3766">
            <v>35</v>
          </cell>
        </row>
        <row r="3767">
          <cell r="A3767">
            <v>44522</v>
          </cell>
          <cell r="B3767">
            <v>35</v>
          </cell>
        </row>
        <row r="3768">
          <cell r="A3768">
            <v>44529</v>
          </cell>
          <cell r="B3768">
            <v>36</v>
          </cell>
        </row>
        <row r="3769">
          <cell r="A3769">
            <v>44529</v>
          </cell>
          <cell r="B3769">
            <v>36</v>
          </cell>
        </row>
        <row r="3770">
          <cell r="A3770">
            <v>44529</v>
          </cell>
          <cell r="B3770">
            <v>36</v>
          </cell>
        </row>
        <row r="3771">
          <cell r="A3771">
            <v>44536</v>
          </cell>
          <cell r="B3771">
            <v>37</v>
          </cell>
        </row>
        <row r="3772">
          <cell r="A3772">
            <v>44536</v>
          </cell>
          <cell r="B3772">
            <v>37</v>
          </cell>
        </row>
        <row r="3773">
          <cell r="A3773">
            <v>44536</v>
          </cell>
          <cell r="B3773">
            <v>37</v>
          </cell>
        </row>
        <row r="3774">
          <cell r="A3774">
            <v>44543</v>
          </cell>
          <cell r="B3774">
            <v>38</v>
          </cell>
        </row>
        <row r="3775">
          <cell r="A3775">
            <v>44543</v>
          </cell>
          <cell r="B3775">
            <v>38</v>
          </cell>
        </row>
        <row r="3776">
          <cell r="A3776">
            <v>44543</v>
          </cell>
          <cell r="B3776">
            <v>38</v>
          </cell>
        </row>
        <row r="3777">
          <cell r="A3777">
            <v>44550</v>
          </cell>
          <cell r="B3777">
            <v>39</v>
          </cell>
        </row>
        <row r="3778">
          <cell r="A3778">
            <v>44550</v>
          </cell>
          <cell r="B3778">
            <v>39</v>
          </cell>
        </row>
        <row r="3779">
          <cell r="A3779">
            <v>44550</v>
          </cell>
          <cell r="B3779">
            <v>39</v>
          </cell>
        </row>
        <row r="3780">
          <cell r="A3780">
            <v>44557</v>
          </cell>
          <cell r="B3780">
            <v>40</v>
          </cell>
        </row>
        <row r="3781">
          <cell r="A3781">
            <v>44557</v>
          </cell>
          <cell r="B3781">
            <v>40</v>
          </cell>
        </row>
        <row r="3782">
          <cell r="A3782">
            <v>44557</v>
          </cell>
          <cell r="B3782">
            <v>40</v>
          </cell>
        </row>
        <row r="3783">
          <cell r="A3783">
            <v>44564</v>
          </cell>
          <cell r="B3783">
            <v>41</v>
          </cell>
        </row>
        <row r="3784">
          <cell r="A3784">
            <v>44564</v>
          </cell>
          <cell r="B3784">
            <v>41</v>
          </cell>
        </row>
        <row r="3785">
          <cell r="A3785">
            <v>44564</v>
          </cell>
          <cell r="B3785">
            <v>41</v>
          </cell>
        </row>
        <row r="3786">
          <cell r="A3786">
            <v>44571</v>
          </cell>
          <cell r="B3786">
            <v>42</v>
          </cell>
        </row>
        <row r="3787">
          <cell r="A3787">
            <v>44571</v>
          </cell>
          <cell r="B3787">
            <v>42</v>
          </cell>
        </row>
        <row r="3788">
          <cell r="A3788">
            <v>44571</v>
          </cell>
          <cell r="B3788">
            <v>42</v>
          </cell>
        </row>
        <row r="3789">
          <cell r="A3789">
            <v>44578</v>
          </cell>
          <cell r="B3789">
            <v>43</v>
          </cell>
        </row>
        <row r="3790">
          <cell r="A3790">
            <v>44578</v>
          </cell>
          <cell r="B3790">
            <v>43</v>
          </cell>
        </row>
        <row r="3791">
          <cell r="A3791">
            <v>44578</v>
          </cell>
          <cell r="B3791">
            <v>43</v>
          </cell>
        </row>
        <row r="3792">
          <cell r="A3792">
            <v>44585</v>
          </cell>
          <cell r="B3792">
            <v>44</v>
          </cell>
        </row>
        <row r="3793">
          <cell r="A3793">
            <v>44585</v>
          </cell>
          <cell r="B3793">
            <v>44</v>
          </cell>
        </row>
        <row r="3794">
          <cell r="A3794">
            <v>44585</v>
          </cell>
          <cell r="B3794">
            <v>44</v>
          </cell>
        </row>
        <row r="3795">
          <cell r="A3795">
            <v>44592</v>
          </cell>
          <cell r="B3795">
            <v>45</v>
          </cell>
        </row>
        <row r="3796">
          <cell r="A3796">
            <v>44592</v>
          </cell>
          <cell r="B3796">
            <v>45</v>
          </cell>
        </row>
        <row r="3797">
          <cell r="A3797">
            <v>44592</v>
          </cell>
          <cell r="B3797">
            <v>45</v>
          </cell>
        </row>
        <row r="3798">
          <cell r="A3798">
            <v>44599</v>
          </cell>
          <cell r="B3798">
            <v>46</v>
          </cell>
        </row>
        <row r="3799">
          <cell r="A3799">
            <v>44599</v>
          </cell>
          <cell r="B3799">
            <v>46</v>
          </cell>
        </row>
        <row r="3800">
          <cell r="A3800">
            <v>44599</v>
          </cell>
          <cell r="B3800">
            <v>46</v>
          </cell>
        </row>
        <row r="3801">
          <cell r="A3801">
            <v>44606</v>
          </cell>
          <cell r="B3801">
            <v>47</v>
          </cell>
        </row>
        <row r="3802">
          <cell r="A3802">
            <v>44606</v>
          </cell>
          <cell r="B3802">
            <v>47</v>
          </cell>
        </row>
        <row r="3803">
          <cell r="A3803">
            <v>44606</v>
          </cell>
          <cell r="B3803">
            <v>47</v>
          </cell>
        </row>
        <row r="3804">
          <cell r="A3804">
            <v>44613</v>
          </cell>
          <cell r="B3804">
            <v>48</v>
          </cell>
        </row>
        <row r="3805">
          <cell r="A3805">
            <v>44613</v>
          </cell>
          <cell r="B3805">
            <v>48</v>
          </cell>
        </row>
        <row r="3806">
          <cell r="A3806">
            <v>44613</v>
          </cell>
          <cell r="B3806">
            <v>48</v>
          </cell>
        </row>
        <row r="3807">
          <cell r="A3807">
            <v>44620</v>
          </cell>
          <cell r="B3807">
            <v>49</v>
          </cell>
        </row>
        <row r="3808">
          <cell r="A3808">
            <v>44620</v>
          </cell>
          <cell r="B3808">
            <v>49</v>
          </cell>
        </row>
        <row r="3809">
          <cell r="A3809">
            <v>44620</v>
          </cell>
          <cell r="B3809">
            <v>49</v>
          </cell>
        </row>
        <row r="3810">
          <cell r="A3810">
            <v>44627</v>
          </cell>
          <cell r="B3810">
            <v>50</v>
          </cell>
        </row>
        <row r="3811">
          <cell r="A3811">
            <v>44627</v>
          </cell>
          <cell r="B3811">
            <v>50</v>
          </cell>
        </row>
        <row r="3812">
          <cell r="A3812">
            <v>44627</v>
          </cell>
          <cell r="B3812">
            <v>50</v>
          </cell>
        </row>
        <row r="3813">
          <cell r="A3813">
            <v>44634</v>
          </cell>
          <cell r="B3813">
            <v>51</v>
          </cell>
        </row>
        <row r="3814">
          <cell r="A3814">
            <v>44634</v>
          </cell>
          <cell r="B3814">
            <v>51</v>
          </cell>
        </row>
        <row r="3815">
          <cell r="A3815">
            <v>44634</v>
          </cell>
          <cell r="B3815">
            <v>51</v>
          </cell>
        </row>
        <row r="3816">
          <cell r="A3816">
            <v>44641</v>
          </cell>
          <cell r="B3816">
            <v>52</v>
          </cell>
        </row>
        <row r="3817">
          <cell r="A3817">
            <v>44641</v>
          </cell>
          <cell r="B3817">
            <v>52</v>
          </cell>
        </row>
        <row r="3818">
          <cell r="A3818">
            <v>44641</v>
          </cell>
          <cell r="B3818">
            <v>52</v>
          </cell>
        </row>
        <row r="3819">
          <cell r="A3819">
            <v>44648</v>
          </cell>
          <cell r="B3819">
            <v>53</v>
          </cell>
        </row>
        <row r="3820">
          <cell r="A3820">
            <v>44648</v>
          </cell>
          <cell r="B3820">
            <v>53</v>
          </cell>
        </row>
        <row r="3821">
          <cell r="A3821">
            <v>44648</v>
          </cell>
          <cell r="B3821">
            <v>53</v>
          </cell>
        </row>
        <row r="3822">
          <cell r="A3822">
            <v>44284</v>
          </cell>
          <cell r="B3822">
            <v>1</v>
          </cell>
        </row>
        <row r="3823">
          <cell r="A3823">
            <v>44284</v>
          </cell>
          <cell r="B3823">
            <v>1</v>
          </cell>
        </row>
        <row r="3824">
          <cell r="A3824">
            <v>44284</v>
          </cell>
          <cell r="B3824">
            <v>1</v>
          </cell>
        </row>
        <row r="3825">
          <cell r="A3825">
            <v>44291</v>
          </cell>
          <cell r="B3825">
            <v>2</v>
          </cell>
        </row>
        <row r="3826">
          <cell r="A3826">
            <v>44291</v>
          </cell>
          <cell r="B3826">
            <v>2</v>
          </cell>
        </row>
        <row r="3827">
          <cell r="A3827">
            <v>44291</v>
          </cell>
          <cell r="B3827">
            <v>2</v>
          </cell>
        </row>
        <row r="3828">
          <cell r="A3828">
            <v>44298</v>
          </cell>
          <cell r="B3828">
            <v>3</v>
          </cell>
        </row>
        <row r="3829">
          <cell r="A3829">
            <v>44298</v>
          </cell>
          <cell r="B3829">
            <v>3</v>
          </cell>
        </row>
        <row r="3830">
          <cell r="A3830">
            <v>44298</v>
          </cell>
          <cell r="B3830">
            <v>3</v>
          </cell>
        </row>
        <row r="3831">
          <cell r="A3831">
            <v>44305</v>
          </cell>
          <cell r="B3831">
            <v>4</v>
          </cell>
        </row>
        <row r="3832">
          <cell r="A3832">
            <v>44305</v>
          </cell>
          <cell r="B3832">
            <v>4</v>
          </cell>
        </row>
        <row r="3833">
          <cell r="A3833">
            <v>44305</v>
          </cell>
          <cell r="B3833">
            <v>4</v>
          </cell>
        </row>
        <row r="3834">
          <cell r="A3834">
            <v>44312</v>
          </cell>
          <cell r="B3834">
            <v>5</v>
          </cell>
        </row>
        <row r="3835">
          <cell r="A3835">
            <v>44312</v>
          </cell>
          <cell r="B3835">
            <v>5</v>
          </cell>
        </row>
        <row r="3836">
          <cell r="A3836">
            <v>44312</v>
          </cell>
          <cell r="B3836">
            <v>5</v>
          </cell>
        </row>
        <row r="3837">
          <cell r="A3837">
            <v>44319</v>
          </cell>
          <cell r="B3837">
            <v>6</v>
          </cell>
        </row>
        <row r="3838">
          <cell r="A3838">
            <v>44319</v>
          </cell>
          <cell r="B3838">
            <v>6</v>
          </cell>
        </row>
        <row r="3839">
          <cell r="A3839">
            <v>44319</v>
          </cell>
          <cell r="B3839">
            <v>6</v>
          </cell>
        </row>
        <row r="3840">
          <cell r="A3840">
            <v>44326</v>
          </cell>
          <cell r="B3840">
            <v>7</v>
          </cell>
        </row>
        <row r="3841">
          <cell r="A3841">
            <v>44326</v>
          </cell>
          <cell r="B3841">
            <v>7</v>
          </cell>
        </row>
        <row r="3842">
          <cell r="A3842">
            <v>44326</v>
          </cell>
          <cell r="B3842">
            <v>7</v>
          </cell>
        </row>
        <row r="3843">
          <cell r="A3843">
            <v>44333</v>
          </cell>
          <cell r="B3843">
            <v>8</v>
          </cell>
        </row>
        <row r="3844">
          <cell r="A3844">
            <v>44333</v>
          </cell>
          <cell r="B3844">
            <v>8</v>
          </cell>
        </row>
        <row r="3845">
          <cell r="A3845">
            <v>44333</v>
          </cell>
          <cell r="B3845">
            <v>8</v>
          </cell>
        </row>
        <row r="3846">
          <cell r="A3846">
            <v>44340</v>
          </cell>
          <cell r="B3846">
            <v>9</v>
          </cell>
        </row>
        <row r="3847">
          <cell r="A3847">
            <v>44340</v>
          </cell>
          <cell r="B3847">
            <v>9</v>
          </cell>
        </row>
        <row r="3848">
          <cell r="A3848">
            <v>44340</v>
          </cell>
          <cell r="B3848">
            <v>9</v>
          </cell>
        </row>
        <row r="3849">
          <cell r="A3849">
            <v>44347</v>
          </cell>
          <cell r="B3849">
            <v>10</v>
          </cell>
        </row>
        <row r="3850">
          <cell r="A3850">
            <v>44347</v>
          </cell>
          <cell r="B3850">
            <v>10</v>
          </cell>
        </row>
        <row r="3851">
          <cell r="A3851">
            <v>44347</v>
          </cell>
          <cell r="B3851">
            <v>10</v>
          </cell>
        </row>
        <row r="3852">
          <cell r="A3852">
            <v>44354</v>
          </cell>
          <cell r="B3852">
            <v>11</v>
          </cell>
        </row>
        <row r="3853">
          <cell r="A3853">
            <v>44354</v>
          </cell>
          <cell r="B3853">
            <v>11</v>
          </cell>
        </row>
        <row r="3854">
          <cell r="A3854">
            <v>44354</v>
          </cell>
          <cell r="B3854">
            <v>11</v>
          </cell>
        </row>
        <row r="3855">
          <cell r="A3855">
            <v>44361</v>
          </cell>
          <cell r="B3855">
            <v>12</v>
          </cell>
        </row>
        <row r="3856">
          <cell r="A3856">
            <v>44361</v>
          </cell>
          <cell r="B3856">
            <v>12</v>
          </cell>
        </row>
        <row r="3857">
          <cell r="A3857">
            <v>44361</v>
          </cell>
          <cell r="B3857">
            <v>12</v>
          </cell>
        </row>
        <row r="3858">
          <cell r="A3858">
            <v>44368</v>
          </cell>
          <cell r="B3858">
            <v>13</v>
          </cell>
        </row>
        <row r="3859">
          <cell r="A3859">
            <v>44368</v>
          </cell>
          <cell r="B3859">
            <v>13</v>
          </cell>
        </row>
        <row r="3860">
          <cell r="A3860">
            <v>44368</v>
          </cell>
          <cell r="B3860">
            <v>13</v>
          </cell>
        </row>
        <row r="3861">
          <cell r="A3861">
            <v>44375</v>
          </cell>
          <cell r="B3861">
            <v>14</v>
          </cell>
        </row>
        <row r="3862">
          <cell r="A3862">
            <v>44375</v>
          </cell>
          <cell r="B3862">
            <v>14</v>
          </cell>
        </row>
        <row r="3863">
          <cell r="A3863">
            <v>44375</v>
          </cell>
          <cell r="B3863">
            <v>14</v>
          </cell>
        </row>
        <row r="3864">
          <cell r="A3864">
            <v>44382</v>
          </cell>
          <cell r="B3864">
            <v>15</v>
          </cell>
        </row>
        <row r="3865">
          <cell r="A3865">
            <v>44382</v>
          </cell>
          <cell r="B3865">
            <v>15</v>
          </cell>
        </row>
        <row r="3866">
          <cell r="A3866">
            <v>44382</v>
          </cell>
          <cell r="B3866">
            <v>15</v>
          </cell>
        </row>
        <row r="3867">
          <cell r="A3867">
            <v>44389</v>
          </cell>
          <cell r="B3867">
            <v>16</v>
          </cell>
        </row>
        <row r="3868">
          <cell r="A3868">
            <v>44389</v>
          </cell>
          <cell r="B3868">
            <v>16</v>
          </cell>
        </row>
        <row r="3869">
          <cell r="A3869">
            <v>44389</v>
          </cell>
          <cell r="B3869">
            <v>16</v>
          </cell>
        </row>
        <row r="3870">
          <cell r="A3870">
            <v>44396</v>
          </cell>
          <cell r="B3870">
            <v>17</v>
          </cell>
        </row>
        <row r="3871">
          <cell r="A3871">
            <v>44396</v>
          </cell>
          <cell r="B3871">
            <v>17</v>
          </cell>
        </row>
        <row r="3872">
          <cell r="A3872">
            <v>44396</v>
          </cell>
          <cell r="B3872">
            <v>17</v>
          </cell>
        </row>
        <row r="3873">
          <cell r="A3873">
            <v>44403</v>
          </cell>
          <cell r="B3873">
            <v>18</v>
          </cell>
        </row>
        <row r="3874">
          <cell r="A3874">
            <v>44403</v>
          </cell>
          <cell r="B3874">
            <v>18</v>
          </cell>
        </row>
        <row r="3875">
          <cell r="A3875">
            <v>44403</v>
          </cell>
          <cell r="B3875">
            <v>18</v>
          </cell>
        </row>
        <row r="3876">
          <cell r="A3876">
            <v>44410</v>
          </cell>
          <cell r="B3876">
            <v>19</v>
          </cell>
        </row>
        <row r="3877">
          <cell r="A3877">
            <v>44410</v>
          </cell>
          <cell r="B3877">
            <v>19</v>
          </cell>
        </row>
        <row r="3878">
          <cell r="A3878">
            <v>44410</v>
          </cell>
          <cell r="B3878">
            <v>19</v>
          </cell>
        </row>
        <row r="3879">
          <cell r="A3879">
            <v>44417</v>
          </cell>
          <cell r="B3879">
            <v>20</v>
          </cell>
        </row>
        <row r="3880">
          <cell r="A3880">
            <v>44417</v>
          </cell>
          <cell r="B3880">
            <v>20</v>
          </cell>
        </row>
        <row r="3881">
          <cell r="A3881">
            <v>44417</v>
          </cell>
          <cell r="B3881">
            <v>20</v>
          </cell>
        </row>
        <row r="3882">
          <cell r="A3882">
            <v>44424</v>
          </cell>
          <cell r="B3882">
            <v>21</v>
          </cell>
        </row>
        <row r="3883">
          <cell r="A3883">
            <v>44424</v>
          </cell>
          <cell r="B3883">
            <v>21</v>
          </cell>
        </row>
        <row r="3884">
          <cell r="A3884">
            <v>44424</v>
          </cell>
          <cell r="B3884">
            <v>21</v>
          </cell>
        </row>
        <row r="3885">
          <cell r="A3885">
            <v>44431</v>
          </cell>
          <cell r="B3885">
            <v>22</v>
          </cell>
        </row>
        <row r="3886">
          <cell r="A3886">
            <v>44431</v>
          </cell>
          <cell r="B3886">
            <v>22</v>
          </cell>
        </row>
        <row r="3887">
          <cell r="A3887">
            <v>44431</v>
          </cell>
          <cell r="B3887">
            <v>22</v>
          </cell>
        </row>
        <row r="3888">
          <cell r="A3888">
            <v>44438</v>
          </cell>
          <cell r="B3888">
            <v>23</v>
          </cell>
        </row>
        <row r="3889">
          <cell r="A3889">
            <v>44438</v>
          </cell>
          <cell r="B3889">
            <v>23</v>
          </cell>
        </row>
        <row r="3890">
          <cell r="A3890">
            <v>44438</v>
          </cell>
          <cell r="B3890">
            <v>23</v>
          </cell>
        </row>
        <row r="3891">
          <cell r="A3891">
            <v>44445</v>
          </cell>
          <cell r="B3891">
            <v>24</v>
          </cell>
        </row>
        <row r="3892">
          <cell r="A3892">
            <v>44445</v>
          </cell>
          <cell r="B3892">
            <v>24</v>
          </cell>
        </row>
        <row r="3893">
          <cell r="A3893">
            <v>44445</v>
          </cell>
          <cell r="B3893">
            <v>24</v>
          </cell>
        </row>
        <row r="3894">
          <cell r="A3894">
            <v>44452</v>
          </cell>
          <cell r="B3894">
            <v>25</v>
          </cell>
        </row>
        <row r="3895">
          <cell r="A3895">
            <v>44452</v>
          </cell>
          <cell r="B3895">
            <v>25</v>
          </cell>
        </row>
        <row r="3896">
          <cell r="A3896">
            <v>44452</v>
          </cell>
          <cell r="B3896">
            <v>25</v>
          </cell>
        </row>
        <row r="3897">
          <cell r="A3897">
            <v>44459</v>
          </cell>
          <cell r="B3897">
            <v>26</v>
          </cell>
        </row>
        <row r="3898">
          <cell r="A3898">
            <v>44459</v>
          </cell>
          <cell r="B3898">
            <v>26</v>
          </cell>
        </row>
        <row r="3899">
          <cell r="A3899">
            <v>44459</v>
          </cell>
          <cell r="B3899">
            <v>26</v>
          </cell>
        </row>
        <row r="3900">
          <cell r="A3900">
            <v>44466</v>
          </cell>
          <cell r="B3900">
            <v>27</v>
          </cell>
        </row>
        <row r="3901">
          <cell r="A3901">
            <v>44466</v>
          </cell>
          <cell r="B3901">
            <v>27</v>
          </cell>
        </row>
        <row r="3902">
          <cell r="A3902">
            <v>44466</v>
          </cell>
          <cell r="B3902">
            <v>27</v>
          </cell>
        </row>
        <row r="3903">
          <cell r="A3903">
            <v>44473</v>
          </cell>
          <cell r="B3903">
            <v>28</v>
          </cell>
        </row>
        <row r="3904">
          <cell r="A3904">
            <v>44473</v>
          </cell>
          <cell r="B3904">
            <v>28</v>
          </cell>
        </row>
        <row r="3905">
          <cell r="A3905">
            <v>44473</v>
          </cell>
          <cell r="B3905">
            <v>28</v>
          </cell>
        </row>
        <row r="3906">
          <cell r="A3906">
            <v>44480</v>
          </cell>
          <cell r="B3906">
            <v>29</v>
          </cell>
        </row>
        <row r="3907">
          <cell r="A3907">
            <v>44480</v>
          </cell>
          <cell r="B3907">
            <v>29</v>
          </cell>
        </row>
        <row r="3908">
          <cell r="A3908">
            <v>44480</v>
          </cell>
          <cell r="B3908">
            <v>29</v>
          </cell>
        </row>
        <row r="3909">
          <cell r="A3909">
            <v>44487</v>
          </cell>
          <cell r="B3909">
            <v>30</v>
          </cell>
        </row>
        <row r="3910">
          <cell r="A3910">
            <v>44487</v>
          </cell>
          <cell r="B3910">
            <v>30</v>
          </cell>
        </row>
        <row r="3911">
          <cell r="A3911">
            <v>44487</v>
          </cell>
          <cell r="B3911">
            <v>30</v>
          </cell>
        </row>
        <row r="3912">
          <cell r="A3912">
            <v>44494</v>
          </cell>
          <cell r="B3912">
            <v>31</v>
          </cell>
        </row>
        <row r="3913">
          <cell r="A3913">
            <v>44494</v>
          </cell>
          <cell r="B3913">
            <v>31</v>
          </cell>
        </row>
        <row r="3914">
          <cell r="A3914">
            <v>44494</v>
          </cell>
          <cell r="B3914">
            <v>31</v>
          </cell>
        </row>
        <row r="3915">
          <cell r="A3915">
            <v>44501</v>
          </cell>
          <cell r="B3915">
            <v>32</v>
          </cell>
        </row>
        <row r="3916">
          <cell r="A3916">
            <v>44501</v>
          </cell>
          <cell r="B3916">
            <v>32</v>
          </cell>
        </row>
        <row r="3917">
          <cell r="A3917">
            <v>44501</v>
          </cell>
          <cell r="B3917">
            <v>32</v>
          </cell>
        </row>
        <row r="3918">
          <cell r="A3918">
            <v>44508</v>
          </cell>
          <cell r="B3918">
            <v>33</v>
          </cell>
        </row>
        <row r="3919">
          <cell r="A3919">
            <v>44508</v>
          </cell>
          <cell r="B3919">
            <v>33</v>
          </cell>
        </row>
        <row r="3920">
          <cell r="A3920">
            <v>44508</v>
          </cell>
          <cell r="B3920">
            <v>33</v>
          </cell>
        </row>
        <row r="3921">
          <cell r="A3921">
            <v>44515</v>
          </cell>
          <cell r="B3921">
            <v>34</v>
          </cell>
        </row>
        <row r="3922">
          <cell r="A3922">
            <v>44515</v>
          </cell>
          <cell r="B3922">
            <v>34</v>
          </cell>
        </row>
        <row r="3923">
          <cell r="A3923">
            <v>44515</v>
          </cell>
          <cell r="B3923">
            <v>34</v>
          </cell>
        </row>
        <row r="3924">
          <cell r="A3924">
            <v>44522</v>
          </cell>
          <cell r="B3924">
            <v>35</v>
          </cell>
        </row>
        <row r="3925">
          <cell r="A3925">
            <v>44522</v>
          </cell>
          <cell r="B3925">
            <v>35</v>
          </cell>
        </row>
        <row r="3926">
          <cell r="A3926">
            <v>44522</v>
          </cell>
          <cell r="B3926">
            <v>35</v>
          </cell>
        </row>
        <row r="3927">
          <cell r="A3927">
            <v>44529</v>
          </cell>
          <cell r="B3927">
            <v>36</v>
          </cell>
        </row>
        <row r="3928">
          <cell r="A3928">
            <v>44529</v>
          </cell>
          <cell r="B3928">
            <v>36</v>
          </cell>
        </row>
        <row r="3929">
          <cell r="A3929">
            <v>44529</v>
          </cell>
          <cell r="B3929">
            <v>36</v>
          </cell>
        </row>
        <row r="3930">
          <cell r="A3930">
            <v>44536</v>
          </cell>
          <cell r="B3930">
            <v>37</v>
          </cell>
        </row>
        <row r="3931">
          <cell r="A3931">
            <v>44536</v>
          </cell>
          <cell r="B3931">
            <v>37</v>
          </cell>
        </row>
        <row r="3932">
          <cell r="A3932">
            <v>44536</v>
          </cell>
          <cell r="B3932">
            <v>37</v>
          </cell>
        </row>
        <row r="3933">
          <cell r="A3933">
            <v>44543</v>
          </cell>
          <cell r="B3933">
            <v>38</v>
          </cell>
        </row>
        <row r="3934">
          <cell r="A3934">
            <v>44543</v>
          </cell>
          <cell r="B3934">
            <v>38</v>
          </cell>
        </row>
        <row r="3935">
          <cell r="A3935">
            <v>44543</v>
          </cell>
          <cell r="B3935">
            <v>38</v>
          </cell>
        </row>
        <row r="3936">
          <cell r="A3936">
            <v>44550</v>
          </cell>
          <cell r="B3936">
            <v>39</v>
          </cell>
        </row>
        <row r="3937">
          <cell r="A3937">
            <v>44550</v>
          </cell>
          <cell r="B3937">
            <v>39</v>
          </cell>
        </row>
        <row r="3938">
          <cell r="A3938">
            <v>44550</v>
          </cell>
          <cell r="B3938">
            <v>39</v>
          </cell>
        </row>
        <row r="3939">
          <cell r="A3939">
            <v>44557</v>
          </cell>
          <cell r="B3939">
            <v>40</v>
          </cell>
        </row>
        <row r="3940">
          <cell r="A3940">
            <v>44557</v>
          </cell>
          <cell r="B3940">
            <v>40</v>
          </cell>
        </row>
        <row r="3941">
          <cell r="A3941">
            <v>44557</v>
          </cell>
          <cell r="B3941">
            <v>40</v>
          </cell>
        </row>
        <row r="3942">
          <cell r="A3942">
            <v>44564</v>
          </cell>
          <cell r="B3942">
            <v>41</v>
          </cell>
        </row>
        <row r="3943">
          <cell r="A3943">
            <v>44564</v>
          </cell>
          <cell r="B3943">
            <v>41</v>
          </cell>
        </row>
        <row r="3944">
          <cell r="A3944">
            <v>44564</v>
          </cell>
          <cell r="B3944">
            <v>41</v>
          </cell>
        </row>
        <row r="3945">
          <cell r="A3945">
            <v>44571</v>
          </cell>
          <cell r="B3945">
            <v>42</v>
          </cell>
        </row>
        <row r="3946">
          <cell r="A3946">
            <v>44571</v>
          </cell>
          <cell r="B3946">
            <v>42</v>
          </cell>
        </row>
        <row r="3947">
          <cell r="A3947">
            <v>44571</v>
          </cell>
          <cell r="B3947">
            <v>42</v>
          </cell>
        </row>
        <row r="3948">
          <cell r="A3948">
            <v>44578</v>
          </cell>
          <cell r="B3948">
            <v>43</v>
          </cell>
        </row>
        <row r="3949">
          <cell r="A3949">
            <v>44578</v>
          </cell>
          <cell r="B3949">
            <v>43</v>
          </cell>
        </row>
        <row r="3950">
          <cell r="A3950">
            <v>44578</v>
          </cell>
          <cell r="B3950">
            <v>43</v>
          </cell>
        </row>
        <row r="3951">
          <cell r="A3951">
            <v>44585</v>
          </cell>
          <cell r="B3951">
            <v>44</v>
          </cell>
        </row>
        <row r="3952">
          <cell r="A3952">
            <v>44585</v>
          </cell>
          <cell r="B3952">
            <v>44</v>
          </cell>
        </row>
        <row r="3953">
          <cell r="A3953">
            <v>44585</v>
          </cell>
          <cell r="B3953">
            <v>44</v>
          </cell>
        </row>
        <row r="3954">
          <cell r="A3954">
            <v>44592</v>
          </cell>
          <cell r="B3954">
            <v>45</v>
          </cell>
        </row>
        <row r="3955">
          <cell r="A3955">
            <v>44592</v>
          </cell>
          <cell r="B3955">
            <v>45</v>
          </cell>
        </row>
        <row r="3956">
          <cell r="A3956">
            <v>44592</v>
          </cell>
          <cell r="B3956">
            <v>45</v>
          </cell>
        </row>
        <row r="3957">
          <cell r="A3957">
            <v>44599</v>
          </cell>
          <cell r="B3957">
            <v>46</v>
          </cell>
        </row>
        <row r="3958">
          <cell r="A3958">
            <v>44599</v>
          </cell>
          <cell r="B3958">
            <v>46</v>
          </cell>
        </row>
        <row r="3959">
          <cell r="A3959">
            <v>44599</v>
          </cell>
          <cell r="B3959">
            <v>46</v>
          </cell>
        </row>
        <row r="3960">
          <cell r="A3960">
            <v>44606</v>
          </cell>
          <cell r="B3960">
            <v>47</v>
          </cell>
        </row>
        <row r="3961">
          <cell r="A3961">
            <v>44606</v>
          </cell>
          <cell r="B3961">
            <v>47</v>
          </cell>
        </row>
        <row r="3962">
          <cell r="A3962">
            <v>44606</v>
          </cell>
          <cell r="B3962">
            <v>47</v>
          </cell>
        </row>
        <row r="3963">
          <cell r="A3963">
            <v>44613</v>
          </cell>
          <cell r="B3963">
            <v>48</v>
          </cell>
        </row>
        <row r="3964">
          <cell r="A3964">
            <v>44613</v>
          </cell>
          <cell r="B3964">
            <v>48</v>
          </cell>
        </row>
        <row r="3965">
          <cell r="A3965">
            <v>44613</v>
          </cell>
          <cell r="B3965">
            <v>48</v>
          </cell>
        </row>
        <row r="3966">
          <cell r="A3966">
            <v>44620</v>
          </cell>
          <cell r="B3966">
            <v>49</v>
          </cell>
        </row>
        <row r="3967">
          <cell r="A3967">
            <v>44620</v>
          </cell>
          <cell r="B3967">
            <v>49</v>
          </cell>
        </row>
        <row r="3968">
          <cell r="A3968">
            <v>44620</v>
          </cell>
          <cell r="B3968">
            <v>49</v>
          </cell>
        </row>
        <row r="3969">
          <cell r="A3969">
            <v>44627</v>
          </cell>
          <cell r="B3969">
            <v>50</v>
          </cell>
        </row>
        <row r="3970">
          <cell r="A3970">
            <v>44627</v>
          </cell>
          <cell r="B3970">
            <v>50</v>
          </cell>
        </row>
        <row r="3971">
          <cell r="A3971">
            <v>44627</v>
          </cell>
          <cell r="B3971">
            <v>50</v>
          </cell>
        </row>
        <row r="3972">
          <cell r="A3972">
            <v>44634</v>
          </cell>
          <cell r="B3972">
            <v>51</v>
          </cell>
        </row>
        <row r="3973">
          <cell r="A3973">
            <v>44634</v>
          </cell>
          <cell r="B3973">
            <v>51</v>
          </cell>
        </row>
        <row r="3974">
          <cell r="A3974">
            <v>44634</v>
          </cell>
          <cell r="B3974">
            <v>51</v>
          </cell>
        </row>
        <row r="3975">
          <cell r="A3975">
            <v>44641</v>
          </cell>
          <cell r="B3975">
            <v>52</v>
          </cell>
        </row>
        <row r="3976">
          <cell r="A3976">
            <v>44641</v>
          </cell>
          <cell r="B3976">
            <v>52</v>
          </cell>
        </row>
        <row r="3977">
          <cell r="A3977">
            <v>44641</v>
          </cell>
          <cell r="B3977">
            <v>52</v>
          </cell>
        </row>
        <row r="3978">
          <cell r="A3978">
            <v>44648</v>
          </cell>
          <cell r="B3978">
            <v>53</v>
          </cell>
        </row>
        <row r="3979">
          <cell r="A3979">
            <v>44648</v>
          </cell>
          <cell r="B3979">
            <v>53</v>
          </cell>
        </row>
        <row r="3980">
          <cell r="A3980">
            <v>44648</v>
          </cell>
          <cell r="B3980">
            <v>53</v>
          </cell>
        </row>
        <row r="3981">
          <cell r="A3981">
            <v>44284</v>
          </cell>
          <cell r="B3981">
            <v>1</v>
          </cell>
        </row>
        <row r="3982">
          <cell r="A3982">
            <v>44284</v>
          </cell>
          <cell r="B3982">
            <v>1</v>
          </cell>
        </row>
        <row r="3983">
          <cell r="A3983">
            <v>44284</v>
          </cell>
          <cell r="B3983">
            <v>1</v>
          </cell>
        </row>
        <row r="3984">
          <cell r="A3984">
            <v>44291</v>
          </cell>
          <cell r="B3984">
            <v>2</v>
          </cell>
        </row>
        <row r="3985">
          <cell r="A3985">
            <v>44291</v>
          </cell>
          <cell r="B3985">
            <v>2</v>
          </cell>
        </row>
        <row r="3986">
          <cell r="A3986">
            <v>44291</v>
          </cell>
          <cell r="B3986">
            <v>2</v>
          </cell>
        </row>
        <row r="3987">
          <cell r="A3987">
            <v>44298</v>
          </cell>
          <cell r="B3987">
            <v>3</v>
          </cell>
        </row>
        <row r="3988">
          <cell r="A3988">
            <v>44298</v>
          </cell>
          <cell r="B3988">
            <v>3</v>
          </cell>
        </row>
        <row r="3989">
          <cell r="A3989">
            <v>44298</v>
          </cell>
          <cell r="B3989">
            <v>3</v>
          </cell>
        </row>
        <row r="3990">
          <cell r="A3990">
            <v>44305</v>
          </cell>
          <cell r="B3990">
            <v>4</v>
          </cell>
        </row>
        <row r="3991">
          <cell r="A3991">
            <v>44305</v>
          </cell>
          <cell r="B3991">
            <v>4</v>
          </cell>
        </row>
        <row r="3992">
          <cell r="A3992">
            <v>44305</v>
          </cell>
          <cell r="B3992">
            <v>4</v>
          </cell>
        </row>
        <row r="3993">
          <cell r="A3993">
            <v>44312</v>
          </cell>
          <cell r="B3993">
            <v>5</v>
          </cell>
        </row>
        <row r="3994">
          <cell r="A3994">
            <v>44312</v>
          </cell>
          <cell r="B3994">
            <v>5</v>
          </cell>
        </row>
        <row r="3995">
          <cell r="A3995">
            <v>44312</v>
          </cell>
          <cell r="B3995">
            <v>5</v>
          </cell>
        </row>
        <row r="3996">
          <cell r="A3996">
            <v>44319</v>
          </cell>
          <cell r="B3996">
            <v>6</v>
          </cell>
        </row>
        <row r="3997">
          <cell r="A3997">
            <v>44319</v>
          </cell>
          <cell r="B3997">
            <v>6</v>
          </cell>
        </row>
        <row r="3998">
          <cell r="A3998">
            <v>44319</v>
          </cell>
          <cell r="B3998">
            <v>6</v>
          </cell>
        </row>
        <row r="3999">
          <cell r="A3999">
            <v>44326</v>
          </cell>
          <cell r="B3999">
            <v>7</v>
          </cell>
        </row>
        <row r="4000">
          <cell r="A4000">
            <v>44326</v>
          </cell>
          <cell r="B4000">
            <v>7</v>
          </cell>
        </row>
        <row r="4001">
          <cell r="A4001">
            <v>44326</v>
          </cell>
          <cell r="B4001">
            <v>7</v>
          </cell>
        </row>
        <row r="4002">
          <cell r="A4002">
            <v>44333</v>
          </cell>
          <cell r="B4002">
            <v>8</v>
          </cell>
        </row>
        <row r="4003">
          <cell r="A4003">
            <v>44333</v>
          </cell>
          <cell r="B4003">
            <v>8</v>
          </cell>
        </row>
        <row r="4004">
          <cell r="A4004">
            <v>44333</v>
          </cell>
          <cell r="B4004">
            <v>8</v>
          </cell>
        </row>
        <row r="4005">
          <cell r="A4005">
            <v>44340</v>
          </cell>
          <cell r="B4005">
            <v>9</v>
          </cell>
        </row>
        <row r="4006">
          <cell r="A4006">
            <v>44340</v>
          </cell>
          <cell r="B4006">
            <v>9</v>
          </cell>
        </row>
        <row r="4007">
          <cell r="A4007">
            <v>44340</v>
          </cell>
          <cell r="B4007">
            <v>9</v>
          </cell>
        </row>
        <row r="4008">
          <cell r="A4008">
            <v>44347</v>
          </cell>
          <cell r="B4008">
            <v>10</v>
          </cell>
        </row>
        <row r="4009">
          <cell r="A4009">
            <v>44347</v>
          </cell>
          <cell r="B4009">
            <v>10</v>
          </cell>
        </row>
        <row r="4010">
          <cell r="A4010">
            <v>44347</v>
          </cell>
          <cell r="B4010">
            <v>10</v>
          </cell>
        </row>
        <row r="4011">
          <cell r="A4011">
            <v>44354</v>
          </cell>
          <cell r="B4011">
            <v>11</v>
          </cell>
        </row>
        <row r="4012">
          <cell r="A4012">
            <v>44354</v>
          </cell>
          <cell r="B4012">
            <v>11</v>
          </cell>
        </row>
        <row r="4013">
          <cell r="A4013">
            <v>44354</v>
          </cell>
          <cell r="B4013">
            <v>11</v>
          </cell>
        </row>
        <row r="4014">
          <cell r="A4014">
            <v>44361</v>
          </cell>
          <cell r="B4014">
            <v>12</v>
          </cell>
        </row>
        <row r="4015">
          <cell r="A4015">
            <v>44361</v>
          </cell>
          <cell r="B4015">
            <v>12</v>
          </cell>
        </row>
        <row r="4016">
          <cell r="A4016">
            <v>44361</v>
          </cell>
          <cell r="B4016">
            <v>12</v>
          </cell>
        </row>
        <row r="4017">
          <cell r="A4017">
            <v>44368</v>
          </cell>
          <cell r="B4017">
            <v>13</v>
          </cell>
        </row>
        <row r="4018">
          <cell r="A4018">
            <v>44368</v>
          </cell>
          <cell r="B4018">
            <v>13</v>
          </cell>
        </row>
        <row r="4019">
          <cell r="A4019">
            <v>44368</v>
          </cell>
          <cell r="B4019">
            <v>13</v>
          </cell>
        </row>
        <row r="4020">
          <cell r="A4020">
            <v>44375</v>
          </cell>
          <cell r="B4020">
            <v>14</v>
          </cell>
        </row>
        <row r="4021">
          <cell r="A4021">
            <v>44375</v>
          </cell>
          <cell r="B4021">
            <v>14</v>
          </cell>
        </row>
        <row r="4022">
          <cell r="A4022">
            <v>44375</v>
          </cell>
          <cell r="B4022">
            <v>14</v>
          </cell>
        </row>
        <row r="4023">
          <cell r="A4023">
            <v>44382</v>
          </cell>
          <cell r="B4023">
            <v>15</v>
          </cell>
        </row>
        <row r="4024">
          <cell r="A4024">
            <v>44382</v>
          </cell>
          <cell r="B4024">
            <v>15</v>
          </cell>
        </row>
        <row r="4025">
          <cell r="A4025">
            <v>44382</v>
          </cell>
          <cell r="B4025">
            <v>15</v>
          </cell>
        </row>
        <row r="4026">
          <cell r="A4026">
            <v>44389</v>
          </cell>
          <cell r="B4026">
            <v>16</v>
          </cell>
        </row>
        <row r="4027">
          <cell r="A4027">
            <v>44389</v>
          </cell>
          <cell r="B4027">
            <v>16</v>
          </cell>
        </row>
        <row r="4028">
          <cell r="A4028">
            <v>44389</v>
          </cell>
          <cell r="B4028">
            <v>16</v>
          </cell>
        </row>
        <row r="4029">
          <cell r="A4029">
            <v>44396</v>
          </cell>
          <cell r="B4029">
            <v>17</v>
          </cell>
        </row>
        <row r="4030">
          <cell r="A4030">
            <v>44396</v>
          </cell>
          <cell r="B4030">
            <v>17</v>
          </cell>
        </row>
        <row r="4031">
          <cell r="A4031">
            <v>44396</v>
          </cell>
          <cell r="B4031">
            <v>17</v>
          </cell>
        </row>
        <row r="4032">
          <cell r="A4032">
            <v>44403</v>
          </cell>
          <cell r="B4032">
            <v>18</v>
          </cell>
        </row>
        <row r="4033">
          <cell r="A4033">
            <v>44403</v>
          </cell>
          <cell r="B4033">
            <v>18</v>
          </cell>
        </row>
        <row r="4034">
          <cell r="A4034">
            <v>44403</v>
          </cell>
          <cell r="B4034">
            <v>18</v>
          </cell>
        </row>
        <row r="4035">
          <cell r="A4035">
            <v>44410</v>
          </cell>
          <cell r="B4035">
            <v>19</v>
          </cell>
        </row>
        <row r="4036">
          <cell r="A4036">
            <v>44410</v>
          </cell>
          <cell r="B4036">
            <v>19</v>
          </cell>
        </row>
        <row r="4037">
          <cell r="A4037">
            <v>44410</v>
          </cell>
          <cell r="B4037">
            <v>19</v>
          </cell>
        </row>
        <row r="4038">
          <cell r="A4038">
            <v>44417</v>
          </cell>
          <cell r="B4038">
            <v>20</v>
          </cell>
        </row>
        <row r="4039">
          <cell r="A4039">
            <v>44417</v>
          </cell>
          <cell r="B4039">
            <v>20</v>
          </cell>
        </row>
        <row r="4040">
          <cell r="A4040">
            <v>44417</v>
          </cell>
          <cell r="B4040">
            <v>20</v>
          </cell>
        </row>
        <row r="4041">
          <cell r="A4041">
            <v>44424</v>
          </cell>
          <cell r="B4041">
            <v>21</v>
          </cell>
        </row>
        <row r="4042">
          <cell r="A4042">
            <v>44424</v>
          </cell>
          <cell r="B4042">
            <v>21</v>
          </cell>
        </row>
        <row r="4043">
          <cell r="A4043">
            <v>44424</v>
          </cell>
          <cell r="B4043">
            <v>21</v>
          </cell>
        </row>
        <row r="4044">
          <cell r="A4044">
            <v>44431</v>
          </cell>
          <cell r="B4044">
            <v>22</v>
          </cell>
        </row>
        <row r="4045">
          <cell r="A4045">
            <v>44431</v>
          </cell>
          <cell r="B4045">
            <v>22</v>
          </cell>
        </row>
        <row r="4046">
          <cell r="A4046">
            <v>44431</v>
          </cell>
          <cell r="B4046">
            <v>22</v>
          </cell>
        </row>
        <row r="4047">
          <cell r="A4047">
            <v>44438</v>
          </cell>
          <cell r="B4047">
            <v>23</v>
          </cell>
        </row>
        <row r="4048">
          <cell r="A4048">
            <v>44438</v>
          </cell>
          <cell r="B4048">
            <v>23</v>
          </cell>
        </row>
        <row r="4049">
          <cell r="A4049">
            <v>44438</v>
          </cell>
          <cell r="B4049">
            <v>23</v>
          </cell>
        </row>
        <row r="4050">
          <cell r="A4050">
            <v>44445</v>
          </cell>
          <cell r="B4050">
            <v>24</v>
          </cell>
        </row>
        <row r="4051">
          <cell r="A4051">
            <v>44445</v>
          </cell>
          <cell r="B4051">
            <v>24</v>
          </cell>
        </row>
        <row r="4052">
          <cell r="A4052">
            <v>44445</v>
          </cell>
          <cell r="B4052">
            <v>24</v>
          </cell>
        </row>
        <row r="4053">
          <cell r="A4053">
            <v>44452</v>
          </cell>
          <cell r="B4053">
            <v>25</v>
          </cell>
        </row>
        <row r="4054">
          <cell r="A4054">
            <v>44452</v>
          </cell>
          <cell r="B4054">
            <v>25</v>
          </cell>
        </row>
        <row r="4055">
          <cell r="A4055">
            <v>44452</v>
          </cell>
          <cell r="B4055">
            <v>25</v>
          </cell>
        </row>
        <row r="4056">
          <cell r="A4056">
            <v>44459</v>
          </cell>
          <cell r="B4056">
            <v>26</v>
          </cell>
        </row>
        <row r="4057">
          <cell r="A4057">
            <v>44459</v>
          </cell>
          <cell r="B4057">
            <v>26</v>
          </cell>
        </row>
        <row r="4058">
          <cell r="A4058">
            <v>44459</v>
          </cell>
          <cell r="B4058">
            <v>26</v>
          </cell>
        </row>
        <row r="4059">
          <cell r="A4059">
            <v>44466</v>
          </cell>
          <cell r="B4059">
            <v>27</v>
          </cell>
        </row>
        <row r="4060">
          <cell r="A4060">
            <v>44466</v>
          </cell>
          <cell r="B4060">
            <v>27</v>
          </cell>
        </row>
        <row r="4061">
          <cell r="A4061">
            <v>44466</v>
          </cell>
          <cell r="B4061">
            <v>27</v>
          </cell>
        </row>
        <row r="4062">
          <cell r="A4062">
            <v>44473</v>
          </cell>
          <cell r="B4062">
            <v>28</v>
          </cell>
        </row>
        <row r="4063">
          <cell r="A4063">
            <v>44473</v>
          </cell>
          <cell r="B4063">
            <v>28</v>
          </cell>
        </row>
        <row r="4064">
          <cell r="A4064">
            <v>44473</v>
          </cell>
          <cell r="B4064">
            <v>28</v>
          </cell>
        </row>
        <row r="4065">
          <cell r="A4065">
            <v>44480</v>
          </cell>
          <cell r="B4065">
            <v>29</v>
          </cell>
        </row>
        <row r="4066">
          <cell r="A4066">
            <v>44480</v>
          </cell>
          <cell r="B4066">
            <v>29</v>
          </cell>
        </row>
        <row r="4067">
          <cell r="A4067">
            <v>44480</v>
          </cell>
          <cell r="B4067">
            <v>29</v>
          </cell>
        </row>
        <row r="4068">
          <cell r="A4068">
            <v>44487</v>
          </cell>
          <cell r="B4068">
            <v>30</v>
          </cell>
        </row>
        <row r="4069">
          <cell r="A4069">
            <v>44487</v>
          </cell>
          <cell r="B4069">
            <v>30</v>
          </cell>
        </row>
        <row r="4070">
          <cell r="A4070">
            <v>44487</v>
          </cell>
          <cell r="B4070">
            <v>30</v>
          </cell>
        </row>
        <row r="4071">
          <cell r="A4071">
            <v>44494</v>
          </cell>
          <cell r="B4071">
            <v>31</v>
          </cell>
        </row>
        <row r="4072">
          <cell r="A4072">
            <v>44494</v>
          </cell>
          <cell r="B4072">
            <v>31</v>
          </cell>
        </row>
        <row r="4073">
          <cell r="A4073">
            <v>44494</v>
          </cell>
          <cell r="B4073">
            <v>31</v>
          </cell>
        </row>
        <row r="4074">
          <cell r="A4074">
            <v>44501</v>
          </cell>
          <cell r="B4074">
            <v>32</v>
          </cell>
        </row>
        <row r="4075">
          <cell r="A4075">
            <v>44501</v>
          </cell>
          <cell r="B4075">
            <v>32</v>
          </cell>
        </row>
        <row r="4076">
          <cell r="A4076">
            <v>44501</v>
          </cell>
          <cell r="B4076">
            <v>32</v>
          </cell>
        </row>
        <row r="4077">
          <cell r="A4077">
            <v>44508</v>
          </cell>
          <cell r="B4077">
            <v>33</v>
          </cell>
        </row>
        <row r="4078">
          <cell r="A4078">
            <v>44508</v>
          </cell>
          <cell r="B4078">
            <v>33</v>
          </cell>
        </row>
        <row r="4079">
          <cell r="A4079">
            <v>44508</v>
          </cell>
          <cell r="B4079">
            <v>33</v>
          </cell>
        </row>
        <row r="4080">
          <cell r="A4080">
            <v>44515</v>
          </cell>
          <cell r="B4080">
            <v>34</v>
          </cell>
        </row>
        <row r="4081">
          <cell r="A4081">
            <v>44515</v>
          </cell>
          <cell r="B4081">
            <v>34</v>
          </cell>
        </row>
        <row r="4082">
          <cell r="A4082">
            <v>44515</v>
          </cell>
          <cell r="B4082">
            <v>34</v>
          </cell>
        </row>
        <row r="4083">
          <cell r="A4083">
            <v>44522</v>
          </cell>
          <cell r="B4083">
            <v>35</v>
          </cell>
        </row>
        <row r="4084">
          <cell r="A4084">
            <v>44522</v>
          </cell>
          <cell r="B4084">
            <v>35</v>
          </cell>
        </row>
        <row r="4085">
          <cell r="A4085">
            <v>44522</v>
          </cell>
          <cell r="B4085">
            <v>35</v>
          </cell>
        </row>
        <row r="4086">
          <cell r="A4086">
            <v>44529</v>
          </cell>
          <cell r="B4086">
            <v>36</v>
          </cell>
        </row>
        <row r="4087">
          <cell r="A4087">
            <v>44529</v>
          </cell>
          <cell r="B4087">
            <v>36</v>
          </cell>
        </row>
        <row r="4088">
          <cell r="A4088">
            <v>44529</v>
          </cell>
          <cell r="B4088">
            <v>36</v>
          </cell>
        </row>
        <row r="4089">
          <cell r="A4089">
            <v>44536</v>
          </cell>
          <cell r="B4089">
            <v>37</v>
          </cell>
        </row>
        <row r="4090">
          <cell r="A4090">
            <v>44536</v>
          </cell>
          <cell r="B4090">
            <v>37</v>
          </cell>
        </row>
        <row r="4091">
          <cell r="A4091">
            <v>44536</v>
          </cell>
          <cell r="B4091">
            <v>37</v>
          </cell>
        </row>
        <row r="4092">
          <cell r="A4092">
            <v>44543</v>
          </cell>
          <cell r="B4092">
            <v>38</v>
          </cell>
        </row>
        <row r="4093">
          <cell r="A4093">
            <v>44543</v>
          </cell>
          <cell r="B4093">
            <v>38</v>
          </cell>
        </row>
        <row r="4094">
          <cell r="A4094">
            <v>44543</v>
          </cell>
          <cell r="B4094">
            <v>38</v>
          </cell>
        </row>
        <row r="4095">
          <cell r="A4095">
            <v>44550</v>
          </cell>
          <cell r="B4095">
            <v>39</v>
          </cell>
        </row>
        <row r="4096">
          <cell r="A4096">
            <v>44550</v>
          </cell>
          <cell r="B4096">
            <v>39</v>
          </cell>
        </row>
        <row r="4097">
          <cell r="A4097">
            <v>44550</v>
          </cell>
          <cell r="B4097">
            <v>39</v>
          </cell>
        </row>
        <row r="4098">
          <cell r="A4098">
            <v>44557</v>
          </cell>
          <cell r="B4098">
            <v>40</v>
          </cell>
        </row>
        <row r="4099">
          <cell r="A4099">
            <v>44557</v>
          </cell>
          <cell r="B4099">
            <v>40</v>
          </cell>
        </row>
        <row r="4100">
          <cell r="A4100">
            <v>44557</v>
          </cell>
          <cell r="B4100">
            <v>40</v>
          </cell>
        </row>
        <row r="4101">
          <cell r="A4101">
            <v>44564</v>
          </cell>
          <cell r="B4101">
            <v>41</v>
          </cell>
        </row>
        <row r="4102">
          <cell r="A4102">
            <v>44564</v>
          </cell>
          <cell r="B4102">
            <v>41</v>
          </cell>
        </row>
        <row r="4103">
          <cell r="A4103">
            <v>44564</v>
          </cell>
          <cell r="B4103">
            <v>41</v>
          </cell>
        </row>
        <row r="4104">
          <cell r="A4104">
            <v>44571</v>
          </cell>
          <cell r="B4104">
            <v>42</v>
          </cell>
        </row>
        <row r="4105">
          <cell r="A4105">
            <v>44571</v>
          </cell>
          <cell r="B4105">
            <v>42</v>
          </cell>
        </row>
        <row r="4106">
          <cell r="A4106">
            <v>44571</v>
          </cell>
          <cell r="B4106">
            <v>42</v>
          </cell>
        </row>
        <row r="4107">
          <cell r="A4107">
            <v>44578</v>
          </cell>
          <cell r="B4107">
            <v>43</v>
          </cell>
        </row>
        <row r="4108">
          <cell r="A4108">
            <v>44578</v>
          </cell>
          <cell r="B4108">
            <v>43</v>
          </cell>
        </row>
        <row r="4109">
          <cell r="A4109">
            <v>44578</v>
          </cell>
          <cell r="B4109">
            <v>43</v>
          </cell>
        </row>
        <row r="4110">
          <cell r="A4110">
            <v>44585</v>
          </cell>
          <cell r="B4110">
            <v>44</v>
          </cell>
        </row>
        <row r="4111">
          <cell r="A4111">
            <v>44585</v>
          </cell>
          <cell r="B4111">
            <v>44</v>
          </cell>
        </row>
        <row r="4112">
          <cell r="A4112">
            <v>44585</v>
          </cell>
          <cell r="B4112">
            <v>44</v>
          </cell>
        </row>
        <row r="4113">
          <cell r="A4113">
            <v>44592</v>
          </cell>
          <cell r="B4113">
            <v>45</v>
          </cell>
        </row>
        <row r="4114">
          <cell r="A4114">
            <v>44592</v>
          </cell>
          <cell r="B4114">
            <v>45</v>
          </cell>
        </row>
        <row r="4115">
          <cell r="A4115">
            <v>44592</v>
          </cell>
          <cell r="B4115">
            <v>45</v>
          </cell>
        </row>
        <row r="4116">
          <cell r="A4116">
            <v>44599</v>
          </cell>
          <cell r="B4116">
            <v>46</v>
          </cell>
        </row>
        <row r="4117">
          <cell r="A4117">
            <v>44599</v>
          </cell>
          <cell r="B4117">
            <v>46</v>
          </cell>
        </row>
        <row r="4118">
          <cell r="A4118">
            <v>44599</v>
          </cell>
          <cell r="B4118">
            <v>46</v>
          </cell>
        </row>
        <row r="4119">
          <cell r="A4119">
            <v>44606</v>
          </cell>
          <cell r="B4119">
            <v>47</v>
          </cell>
        </row>
        <row r="4120">
          <cell r="A4120">
            <v>44606</v>
          </cell>
          <cell r="B4120">
            <v>47</v>
          </cell>
        </row>
        <row r="4121">
          <cell r="A4121">
            <v>44606</v>
          </cell>
          <cell r="B4121">
            <v>47</v>
          </cell>
        </row>
        <row r="4122">
          <cell r="A4122">
            <v>44613</v>
          </cell>
          <cell r="B4122">
            <v>48</v>
          </cell>
        </row>
        <row r="4123">
          <cell r="A4123">
            <v>44613</v>
          </cell>
          <cell r="B4123">
            <v>48</v>
          </cell>
        </row>
        <row r="4124">
          <cell r="A4124">
            <v>44613</v>
          </cell>
          <cell r="B4124">
            <v>48</v>
          </cell>
        </row>
        <row r="4125">
          <cell r="A4125">
            <v>44620</v>
          </cell>
          <cell r="B4125">
            <v>49</v>
          </cell>
        </row>
        <row r="4126">
          <cell r="A4126">
            <v>44620</v>
          </cell>
          <cell r="B4126">
            <v>49</v>
          </cell>
        </row>
        <row r="4127">
          <cell r="A4127">
            <v>44620</v>
          </cell>
          <cell r="B4127">
            <v>49</v>
          </cell>
        </row>
        <row r="4128">
          <cell r="A4128">
            <v>44627</v>
          </cell>
          <cell r="B4128">
            <v>50</v>
          </cell>
        </row>
        <row r="4129">
          <cell r="A4129">
            <v>44627</v>
          </cell>
          <cell r="B4129">
            <v>50</v>
          </cell>
        </row>
        <row r="4130">
          <cell r="A4130">
            <v>44627</v>
          </cell>
          <cell r="B4130">
            <v>50</v>
          </cell>
        </row>
        <row r="4131">
          <cell r="A4131">
            <v>44634</v>
          </cell>
          <cell r="B4131">
            <v>51</v>
          </cell>
        </row>
        <row r="4132">
          <cell r="A4132">
            <v>44634</v>
          </cell>
          <cell r="B4132">
            <v>51</v>
          </cell>
        </row>
        <row r="4133">
          <cell r="A4133">
            <v>44634</v>
          </cell>
          <cell r="B4133">
            <v>51</v>
          </cell>
        </row>
        <row r="4134">
          <cell r="A4134">
            <v>44641</v>
          </cell>
          <cell r="B4134">
            <v>52</v>
          </cell>
        </row>
        <row r="4135">
          <cell r="A4135">
            <v>44641</v>
          </cell>
          <cell r="B4135">
            <v>52</v>
          </cell>
        </row>
        <row r="4136">
          <cell r="A4136">
            <v>44641</v>
          </cell>
          <cell r="B4136">
            <v>52</v>
          </cell>
        </row>
        <row r="4137">
          <cell r="A4137">
            <v>44648</v>
          </cell>
          <cell r="B4137">
            <v>53</v>
          </cell>
        </row>
        <row r="4138">
          <cell r="A4138">
            <v>44648</v>
          </cell>
          <cell r="B4138">
            <v>53</v>
          </cell>
        </row>
        <row r="4139">
          <cell r="A4139">
            <v>44648</v>
          </cell>
          <cell r="B4139">
            <v>53</v>
          </cell>
        </row>
        <row r="4140">
          <cell r="A4140">
            <v>44284</v>
          </cell>
          <cell r="B4140">
            <v>1</v>
          </cell>
        </row>
        <row r="4141">
          <cell r="A4141">
            <v>44284</v>
          </cell>
          <cell r="B4141">
            <v>1</v>
          </cell>
        </row>
        <row r="4142">
          <cell r="A4142">
            <v>44284</v>
          </cell>
          <cell r="B4142">
            <v>1</v>
          </cell>
        </row>
        <row r="4143">
          <cell r="A4143">
            <v>44291</v>
          </cell>
          <cell r="B4143">
            <v>2</v>
          </cell>
        </row>
        <row r="4144">
          <cell r="A4144">
            <v>44291</v>
          </cell>
          <cell r="B4144">
            <v>2</v>
          </cell>
        </row>
        <row r="4145">
          <cell r="A4145">
            <v>44291</v>
          </cell>
          <cell r="B4145">
            <v>2</v>
          </cell>
        </row>
        <row r="4146">
          <cell r="A4146">
            <v>44298</v>
          </cell>
          <cell r="B4146">
            <v>3</v>
          </cell>
        </row>
        <row r="4147">
          <cell r="A4147">
            <v>44298</v>
          </cell>
          <cell r="B4147">
            <v>3</v>
          </cell>
        </row>
        <row r="4148">
          <cell r="A4148">
            <v>44298</v>
          </cell>
          <cell r="B4148">
            <v>3</v>
          </cell>
        </row>
        <row r="4149">
          <cell r="A4149">
            <v>44305</v>
          </cell>
          <cell r="B4149">
            <v>4</v>
          </cell>
        </row>
        <row r="4150">
          <cell r="A4150">
            <v>44305</v>
          </cell>
          <cell r="B4150">
            <v>4</v>
          </cell>
        </row>
        <row r="4151">
          <cell r="A4151">
            <v>44305</v>
          </cell>
          <cell r="B4151">
            <v>4</v>
          </cell>
        </row>
        <row r="4152">
          <cell r="A4152">
            <v>44312</v>
          </cell>
          <cell r="B4152">
            <v>5</v>
          </cell>
        </row>
        <row r="4153">
          <cell r="A4153">
            <v>44312</v>
          </cell>
          <cell r="B4153">
            <v>5</v>
          </cell>
        </row>
        <row r="4154">
          <cell r="A4154">
            <v>44312</v>
          </cell>
          <cell r="B4154">
            <v>5</v>
          </cell>
        </row>
        <row r="4155">
          <cell r="A4155">
            <v>44319</v>
          </cell>
          <cell r="B4155">
            <v>6</v>
          </cell>
        </row>
        <row r="4156">
          <cell r="A4156">
            <v>44319</v>
          </cell>
          <cell r="B4156">
            <v>6</v>
          </cell>
        </row>
        <row r="4157">
          <cell r="A4157">
            <v>44319</v>
          </cell>
          <cell r="B4157">
            <v>6</v>
          </cell>
        </row>
        <row r="4158">
          <cell r="A4158">
            <v>44326</v>
          </cell>
          <cell r="B4158">
            <v>7</v>
          </cell>
        </row>
        <row r="4159">
          <cell r="A4159">
            <v>44326</v>
          </cell>
          <cell r="B4159">
            <v>7</v>
          </cell>
        </row>
        <row r="4160">
          <cell r="A4160">
            <v>44326</v>
          </cell>
          <cell r="B4160">
            <v>7</v>
          </cell>
        </row>
        <row r="4161">
          <cell r="A4161">
            <v>44333</v>
          </cell>
          <cell r="B4161">
            <v>8</v>
          </cell>
        </row>
        <row r="4162">
          <cell r="A4162">
            <v>44333</v>
          </cell>
          <cell r="B4162">
            <v>8</v>
          </cell>
        </row>
        <row r="4163">
          <cell r="A4163">
            <v>44333</v>
          </cell>
          <cell r="B4163">
            <v>8</v>
          </cell>
        </row>
        <row r="4164">
          <cell r="A4164">
            <v>44340</v>
          </cell>
          <cell r="B4164">
            <v>9</v>
          </cell>
        </row>
        <row r="4165">
          <cell r="A4165">
            <v>44340</v>
          </cell>
          <cell r="B4165">
            <v>9</v>
          </cell>
        </row>
        <row r="4166">
          <cell r="A4166">
            <v>44340</v>
          </cell>
          <cell r="B4166">
            <v>9</v>
          </cell>
        </row>
        <row r="4167">
          <cell r="A4167">
            <v>44347</v>
          </cell>
          <cell r="B4167">
            <v>10</v>
          </cell>
        </row>
        <row r="4168">
          <cell r="A4168">
            <v>44347</v>
          </cell>
          <cell r="B4168">
            <v>10</v>
          </cell>
        </row>
        <row r="4169">
          <cell r="A4169">
            <v>44347</v>
          </cell>
          <cell r="B4169">
            <v>10</v>
          </cell>
        </row>
        <row r="4170">
          <cell r="A4170">
            <v>44354</v>
          </cell>
          <cell r="B4170">
            <v>11</v>
          </cell>
        </row>
        <row r="4171">
          <cell r="A4171">
            <v>44354</v>
          </cell>
          <cell r="B4171">
            <v>11</v>
          </cell>
        </row>
        <row r="4172">
          <cell r="A4172">
            <v>44354</v>
          </cell>
          <cell r="B4172">
            <v>11</v>
          </cell>
        </row>
        <row r="4173">
          <cell r="A4173">
            <v>44361</v>
          </cell>
          <cell r="B4173">
            <v>12</v>
          </cell>
        </row>
        <row r="4174">
          <cell r="A4174">
            <v>44361</v>
          </cell>
          <cell r="B4174">
            <v>12</v>
          </cell>
        </row>
        <row r="4175">
          <cell r="A4175">
            <v>44361</v>
          </cell>
          <cell r="B4175">
            <v>12</v>
          </cell>
        </row>
        <row r="4176">
          <cell r="A4176">
            <v>44368</v>
          </cell>
          <cell r="B4176">
            <v>13</v>
          </cell>
        </row>
        <row r="4177">
          <cell r="A4177">
            <v>44368</v>
          </cell>
          <cell r="B4177">
            <v>13</v>
          </cell>
        </row>
        <row r="4178">
          <cell r="A4178">
            <v>44368</v>
          </cell>
          <cell r="B4178">
            <v>13</v>
          </cell>
        </row>
        <row r="4179">
          <cell r="A4179">
            <v>44375</v>
          </cell>
          <cell r="B4179">
            <v>14</v>
          </cell>
        </row>
        <row r="4180">
          <cell r="A4180">
            <v>44375</v>
          </cell>
          <cell r="B4180">
            <v>14</v>
          </cell>
        </row>
        <row r="4181">
          <cell r="A4181">
            <v>44375</v>
          </cell>
          <cell r="B4181">
            <v>14</v>
          </cell>
        </row>
        <row r="4182">
          <cell r="A4182">
            <v>44382</v>
          </cell>
          <cell r="B4182">
            <v>15</v>
          </cell>
        </row>
        <row r="4183">
          <cell r="A4183">
            <v>44382</v>
          </cell>
          <cell r="B4183">
            <v>15</v>
          </cell>
        </row>
        <row r="4184">
          <cell r="A4184">
            <v>44382</v>
          </cell>
          <cell r="B4184">
            <v>15</v>
          </cell>
        </row>
        <row r="4185">
          <cell r="A4185">
            <v>44389</v>
          </cell>
          <cell r="B4185">
            <v>16</v>
          </cell>
        </row>
        <row r="4186">
          <cell r="A4186">
            <v>44389</v>
          </cell>
          <cell r="B4186">
            <v>16</v>
          </cell>
        </row>
        <row r="4187">
          <cell r="A4187">
            <v>44389</v>
          </cell>
          <cell r="B4187">
            <v>16</v>
          </cell>
        </row>
        <row r="4188">
          <cell r="A4188">
            <v>44396</v>
          </cell>
          <cell r="B4188">
            <v>17</v>
          </cell>
        </row>
        <row r="4189">
          <cell r="A4189">
            <v>44396</v>
          </cell>
          <cell r="B4189">
            <v>17</v>
          </cell>
        </row>
        <row r="4190">
          <cell r="A4190">
            <v>44396</v>
          </cell>
          <cell r="B4190">
            <v>17</v>
          </cell>
        </row>
        <row r="4191">
          <cell r="A4191">
            <v>44403</v>
          </cell>
          <cell r="B4191">
            <v>18</v>
          </cell>
        </row>
        <row r="4192">
          <cell r="A4192">
            <v>44403</v>
          </cell>
          <cell r="B4192">
            <v>18</v>
          </cell>
        </row>
        <row r="4193">
          <cell r="A4193">
            <v>44403</v>
          </cell>
          <cell r="B4193">
            <v>18</v>
          </cell>
        </row>
        <row r="4194">
          <cell r="A4194">
            <v>44410</v>
          </cell>
          <cell r="B4194">
            <v>19</v>
          </cell>
        </row>
        <row r="4195">
          <cell r="A4195">
            <v>44410</v>
          </cell>
          <cell r="B4195">
            <v>19</v>
          </cell>
        </row>
        <row r="4196">
          <cell r="A4196">
            <v>44410</v>
          </cell>
          <cell r="B4196">
            <v>19</v>
          </cell>
        </row>
        <row r="4197">
          <cell r="A4197">
            <v>44417</v>
          </cell>
          <cell r="B4197">
            <v>20</v>
          </cell>
        </row>
        <row r="4198">
          <cell r="A4198">
            <v>44417</v>
          </cell>
          <cell r="B4198">
            <v>20</v>
          </cell>
        </row>
        <row r="4199">
          <cell r="A4199">
            <v>44417</v>
          </cell>
          <cell r="B4199">
            <v>20</v>
          </cell>
        </row>
        <row r="4200">
          <cell r="A4200">
            <v>44424</v>
          </cell>
          <cell r="B4200">
            <v>21</v>
          </cell>
        </row>
        <row r="4201">
          <cell r="A4201">
            <v>44424</v>
          </cell>
          <cell r="B4201">
            <v>21</v>
          </cell>
        </row>
        <row r="4202">
          <cell r="A4202">
            <v>44424</v>
          </cell>
          <cell r="B4202">
            <v>21</v>
          </cell>
        </row>
        <row r="4203">
          <cell r="A4203">
            <v>44431</v>
          </cell>
          <cell r="B4203">
            <v>22</v>
          </cell>
        </row>
        <row r="4204">
          <cell r="A4204">
            <v>44431</v>
          </cell>
          <cell r="B4204">
            <v>22</v>
          </cell>
        </row>
        <row r="4205">
          <cell r="A4205">
            <v>44431</v>
          </cell>
          <cell r="B4205">
            <v>22</v>
          </cell>
        </row>
        <row r="4206">
          <cell r="A4206">
            <v>44438</v>
          </cell>
          <cell r="B4206">
            <v>23</v>
          </cell>
        </row>
        <row r="4207">
          <cell r="A4207">
            <v>44438</v>
          </cell>
          <cell r="B4207">
            <v>23</v>
          </cell>
        </row>
        <row r="4208">
          <cell r="A4208">
            <v>44438</v>
          </cell>
          <cell r="B4208">
            <v>23</v>
          </cell>
        </row>
        <row r="4209">
          <cell r="A4209">
            <v>44445</v>
          </cell>
          <cell r="B4209">
            <v>24</v>
          </cell>
        </row>
        <row r="4210">
          <cell r="A4210">
            <v>44445</v>
          </cell>
          <cell r="B4210">
            <v>24</v>
          </cell>
        </row>
        <row r="4211">
          <cell r="A4211">
            <v>44445</v>
          </cell>
          <cell r="B4211">
            <v>24</v>
          </cell>
        </row>
        <row r="4212">
          <cell r="A4212">
            <v>44452</v>
          </cell>
          <cell r="B4212">
            <v>25</v>
          </cell>
        </row>
        <row r="4213">
          <cell r="A4213">
            <v>44452</v>
          </cell>
          <cell r="B4213">
            <v>25</v>
          </cell>
        </row>
        <row r="4214">
          <cell r="A4214">
            <v>44452</v>
          </cell>
          <cell r="B4214">
            <v>25</v>
          </cell>
        </row>
        <row r="4215">
          <cell r="A4215">
            <v>44459</v>
          </cell>
          <cell r="B4215">
            <v>26</v>
          </cell>
        </row>
        <row r="4216">
          <cell r="A4216">
            <v>44459</v>
          </cell>
          <cell r="B4216">
            <v>26</v>
          </cell>
        </row>
        <row r="4217">
          <cell r="A4217">
            <v>44459</v>
          </cell>
          <cell r="B4217">
            <v>26</v>
          </cell>
        </row>
        <row r="4218">
          <cell r="A4218">
            <v>44466</v>
          </cell>
          <cell r="B4218">
            <v>27</v>
          </cell>
        </row>
        <row r="4219">
          <cell r="A4219">
            <v>44466</v>
          </cell>
          <cell r="B4219">
            <v>27</v>
          </cell>
        </row>
        <row r="4220">
          <cell r="A4220">
            <v>44466</v>
          </cell>
          <cell r="B4220">
            <v>27</v>
          </cell>
        </row>
        <row r="4221">
          <cell r="A4221">
            <v>44473</v>
          </cell>
          <cell r="B4221">
            <v>28</v>
          </cell>
        </row>
        <row r="4222">
          <cell r="A4222">
            <v>44473</v>
          </cell>
          <cell r="B4222">
            <v>28</v>
          </cell>
        </row>
        <row r="4223">
          <cell r="A4223">
            <v>44473</v>
          </cell>
          <cell r="B4223">
            <v>28</v>
          </cell>
        </row>
        <row r="4224">
          <cell r="A4224">
            <v>44480</v>
          </cell>
          <cell r="B4224">
            <v>29</v>
          </cell>
        </row>
        <row r="4225">
          <cell r="A4225">
            <v>44480</v>
          </cell>
          <cell r="B4225">
            <v>29</v>
          </cell>
        </row>
        <row r="4226">
          <cell r="A4226">
            <v>44480</v>
          </cell>
          <cell r="B4226">
            <v>29</v>
          </cell>
        </row>
        <row r="4227">
          <cell r="A4227">
            <v>44487</v>
          </cell>
          <cell r="B4227">
            <v>30</v>
          </cell>
        </row>
        <row r="4228">
          <cell r="A4228">
            <v>44487</v>
          </cell>
          <cell r="B4228">
            <v>30</v>
          </cell>
        </row>
        <row r="4229">
          <cell r="A4229">
            <v>44487</v>
          </cell>
          <cell r="B4229">
            <v>30</v>
          </cell>
        </row>
        <row r="4230">
          <cell r="A4230">
            <v>44494</v>
          </cell>
          <cell r="B4230">
            <v>31</v>
          </cell>
        </row>
        <row r="4231">
          <cell r="A4231">
            <v>44494</v>
          </cell>
          <cell r="B4231">
            <v>31</v>
          </cell>
        </row>
        <row r="4232">
          <cell r="A4232">
            <v>44494</v>
          </cell>
          <cell r="B4232">
            <v>31</v>
          </cell>
        </row>
        <row r="4233">
          <cell r="A4233">
            <v>44501</v>
          </cell>
          <cell r="B4233">
            <v>32</v>
          </cell>
        </row>
        <row r="4234">
          <cell r="A4234">
            <v>44501</v>
          </cell>
          <cell r="B4234">
            <v>32</v>
          </cell>
        </row>
        <row r="4235">
          <cell r="A4235">
            <v>44501</v>
          </cell>
          <cell r="B4235">
            <v>32</v>
          </cell>
        </row>
        <row r="4236">
          <cell r="A4236">
            <v>44508</v>
          </cell>
          <cell r="B4236">
            <v>33</v>
          </cell>
        </row>
        <row r="4237">
          <cell r="A4237">
            <v>44508</v>
          </cell>
          <cell r="B4237">
            <v>33</v>
          </cell>
        </row>
        <row r="4238">
          <cell r="A4238">
            <v>44508</v>
          </cell>
          <cell r="B4238">
            <v>33</v>
          </cell>
        </row>
        <row r="4239">
          <cell r="A4239">
            <v>44515</v>
          </cell>
          <cell r="B4239">
            <v>34</v>
          </cell>
        </row>
        <row r="4240">
          <cell r="A4240">
            <v>44515</v>
          </cell>
          <cell r="B4240">
            <v>34</v>
          </cell>
        </row>
        <row r="4241">
          <cell r="A4241">
            <v>44515</v>
          </cell>
          <cell r="B4241">
            <v>34</v>
          </cell>
        </row>
        <row r="4242">
          <cell r="A4242">
            <v>44522</v>
          </cell>
          <cell r="B4242">
            <v>35</v>
          </cell>
        </row>
        <row r="4243">
          <cell r="A4243">
            <v>44522</v>
          </cell>
          <cell r="B4243">
            <v>35</v>
          </cell>
        </row>
        <row r="4244">
          <cell r="A4244">
            <v>44522</v>
          </cell>
          <cell r="B4244">
            <v>35</v>
          </cell>
        </row>
        <row r="4245">
          <cell r="A4245">
            <v>44529</v>
          </cell>
          <cell r="B4245">
            <v>36</v>
          </cell>
        </row>
        <row r="4246">
          <cell r="A4246">
            <v>44529</v>
          </cell>
          <cell r="B4246">
            <v>36</v>
          </cell>
        </row>
        <row r="4247">
          <cell r="A4247">
            <v>44529</v>
          </cell>
          <cell r="B4247">
            <v>36</v>
          </cell>
        </row>
        <row r="4248">
          <cell r="A4248">
            <v>44536</v>
          </cell>
          <cell r="B4248">
            <v>37</v>
          </cell>
        </row>
        <row r="4249">
          <cell r="A4249">
            <v>44536</v>
          </cell>
          <cell r="B4249">
            <v>37</v>
          </cell>
        </row>
        <row r="4250">
          <cell r="A4250">
            <v>44536</v>
          </cell>
          <cell r="B4250">
            <v>37</v>
          </cell>
        </row>
        <row r="4251">
          <cell r="A4251">
            <v>44543</v>
          </cell>
          <cell r="B4251">
            <v>38</v>
          </cell>
        </row>
        <row r="4252">
          <cell r="A4252">
            <v>44543</v>
          </cell>
          <cell r="B4252">
            <v>38</v>
          </cell>
        </row>
        <row r="4253">
          <cell r="A4253">
            <v>44543</v>
          </cell>
          <cell r="B4253">
            <v>38</v>
          </cell>
        </row>
        <row r="4254">
          <cell r="A4254">
            <v>44550</v>
          </cell>
          <cell r="B4254">
            <v>39</v>
          </cell>
        </row>
        <row r="4255">
          <cell r="A4255">
            <v>44550</v>
          </cell>
          <cell r="B4255">
            <v>39</v>
          </cell>
        </row>
        <row r="4256">
          <cell r="A4256">
            <v>44550</v>
          </cell>
          <cell r="B4256">
            <v>39</v>
          </cell>
        </row>
        <row r="4257">
          <cell r="A4257">
            <v>44557</v>
          </cell>
          <cell r="B4257">
            <v>40</v>
          </cell>
        </row>
        <row r="4258">
          <cell r="A4258">
            <v>44557</v>
          </cell>
          <cell r="B4258">
            <v>40</v>
          </cell>
        </row>
        <row r="4259">
          <cell r="A4259">
            <v>44557</v>
          </cell>
          <cell r="B4259">
            <v>40</v>
          </cell>
        </row>
        <row r="4260">
          <cell r="A4260">
            <v>44564</v>
          </cell>
          <cell r="B4260">
            <v>41</v>
          </cell>
        </row>
        <row r="4261">
          <cell r="A4261">
            <v>44564</v>
          </cell>
          <cell r="B4261">
            <v>41</v>
          </cell>
        </row>
        <row r="4262">
          <cell r="A4262">
            <v>44564</v>
          </cell>
          <cell r="B4262">
            <v>41</v>
          </cell>
        </row>
        <row r="4263">
          <cell r="A4263">
            <v>44571</v>
          </cell>
          <cell r="B4263">
            <v>42</v>
          </cell>
        </row>
        <row r="4264">
          <cell r="A4264">
            <v>44571</v>
          </cell>
          <cell r="B4264">
            <v>42</v>
          </cell>
        </row>
        <row r="4265">
          <cell r="A4265">
            <v>44571</v>
          </cell>
          <cell r="B4265">
            <v>42</v>
          </cell>
        </row>
        <row r="4266">
          <cell r="A4266">
            <v>44578</v>
          </cell>
          <cell r="B4266">
            <v>43</v>
          </cell>
        </row>
        <row r="4267">
          <cell r="A4267">
            <v>44578</v>
          </cell>
          <cell r="B4267">
            <v>43</v>
          </cell>
        </row>
        <row r="4268">
          <cell r="A4268">
            <v>44578</v>
          </cell>
          <cell r="B4268">
            <v>43</v>
          </cell>
        </row>
        <row r="4269">
          <cell r="A4269">
            <v>44585</v>
          </cell>
          <cell r="B4269">
            <v>44</v>
          </cell>
        </row>
        <row r="4270">
          <cell r="A4270">
            <v>44585</v>
          </cell>
          <cell r="B4270">
            <v>44</v>
          </cell>
        </row>
        <row r="4271">
          <cell r="A4271">
            <v>44585</v>
          </cell>
          <cell r="B4271">
            <v>44</v>
          </cell>
        </row>
        <row r="4272">
          <cell r="A4272">
            <v>44592</v>
          </cell>
          <cell r="B4272">
            <v>45</v>
          </cell>
        </row>
        <row r="4273">
          <cell r="A4273">
            <v>44592</v>
          </cell>
          <cell r="B4273">
            <v>45</v>
          </cell>
        </row>
        <row r="4274">
          <cell r="A4274">
            <v>44592</v>
          </cell>
          <cell r="B4274">
            <v>45</v>
          </cell>
        </row>
        <row r="4275">
          <cell r="A4275">
            <v>44599</v>
          </cell>
          <cell r="B4275">
            <v>46</v>
          </cell>
        </row>
        <row r="4276">
          <cell r="A4276">
            <v>44599</v>
          </cell>
          <cell r="B4276">
            <v>46</v>
          </cell>
        </row>
        <row r="4277">
          <cell r="A4277">
            <v>44599</v>
          </cell>
          <cell r="B4277">
            <v>46</v>
          </cell>
        </row>
        <row r="4278">
          <cell r="A4278">
            <v>44606</v>
          </cell>
          <cell r="B4278">
            <v>47</v>
          </cell>
        </row>
        <row r="4279">
          <cell r="A4279">
            <v>44606</v>
          </cell>
          <cell r="B4279">
            <v>47</v>
          </cell>
        </row>
        <row r="4280">
          <cell r="A4280">
            <v>44606</v>
          </cell>
          <cell r="B4280">
            <v>47</v>
          </cell>
        </row>
        <row r="4281">
          <cell r="A4281">
            <v>44613</v>
          </cell>
          <cell r="B4281">
            <v>48</v>
          </cell>
        </row>
        <row r="4282">
          <cell r="A4282">
            <v>44613</v>
          </cell>
          <cell r="B4282">
            <v>48</v>
          </cell>
        </row>
        <row r="4283">
          <cell r="A4283">
            <v>44613</v>
          </cell>
          <cell r="B4283">
            <v>48</v>
          </cell>
        </row>
        <row r="4284">
          <cell r="A4284">
            <v>44620</v>
          </cell>
          <cell r="B4284">
            <v>49</v>
          </cell>
        </row>
        <row r="4285">
          <cell r="A4285">
            <v>44620</v>
          </cell>
          <cell r="B4285">
            <v>49</v>
          </cell>
        </row>
        <row r="4286">
          <cell r="A4286">
            <v>44620</v>
          </cell>
          <cell r="B4286">
            <v>49</v>
          </cell>
        </row>
        <row r="4287">
          <cell r="A4287">
            <v>44627</v>
          </cell>
          <cell r="B4287">
            <v>50</v>
          </cell>
        </row>
        <row r="4288">
          <cell r="A4288">
            <v>44627</v>
          </cell>
          <cell r="B4288">
            <v>50</v>
          </cell>
        </row>
        <row r="4289">
          <cell r="A4289">
            <v>44627</v>
          </cell>
          <cell r="B4289">
            <v>50</v>
          </cell>
        </row>
        <row r="4290">
          <cell r="A4290">
            <v>44634</v>
          </cell>
          <cell r="B4290">
            <v>51</v>
          </cell>
        </row>
        <row r="4291">
          <cell r="A4291">
            <v>44634</v>
          </cell>
          <cell r="B4291">
            <v>51</v>
          </cell>
        </row>
        <row r="4292">
          <cell r="A4292">
            <v>44634</v>
          </cell>
          <cell r="B4292">
            <v>51</v>
          </cell>
        </row>
        <row r="4293">
          <cell r="A4293">
            <v>44641</v>
          </cell>
          <cell r="B4293">
            <v>52</v>
          </cell>
        </row>
        <row r="4294">
          <cell r="A4294">
            <v>44641</v>
          </cell>
          <cell r="B4294">
            <v>52</v>
          </cell>
        </row>
        <row r="4295">
          <cell r="A4295">
            <v>44641</v>
          </cell>
          <cell r="B4295">
            <v>52</v>
          </cell>
        </row>
        <row r="4296">
          <cell r="A4296">
            <v>44648</v>
          </cell>
          <cell r="B4296">
            <v>53</v>
          </cell>
        </row>
        <row r="4297">
          <cell r="A4297">
            <v>44648</v>
          </cell>
          <cell r="B4297">
            <v>53</v>
          </cell>
        </row>
        <row r="4298">
          <cell r="A4298">
            <v>44648</v>
          </cell>
          <cell r="B4298">
            <v>53</v>
          </cell>
        </row>
        <row r="4299">
          <cell r="A4299">
            <v>44284</v>
          </cell>
          <cell r="B4299">
            <v>1</v>
          </cell>
        </row>
        <row r="4300">
          <cell r="A4300">
            <v>44284</v>
          </cell>
          <cell r="B4300">
            <v>1</v>
          </cell>
        </row>
        <row r="4301">
          <cell r="A4301">
            <v>44284</v>
          </cell>
          <cell r="B4301">
            <v>1</v>
          </cell>
        </row>
        <row r="4302">
          <cell r="A4302">
            <v>44291</v>
          </cell>
          <cell r="B4302">
            <v>2</v>
          </cell>
        </row>
        <row r="4303">
          <cell r="A4303">
            <v>44291</v>
          </cell>
          <cell r="B4303">
            <v>2</v>
          </cell>
        </row>
        <row r="4304">
          <cell r="A4304">
            <v>44291</v>
          </cell>
          <cell r="B4304">
            <v>2</v>
          </cell>
        </row>
        <row r="4305">
          <cell r="A4305">
            <v>44298</v>
          </cell>
          <cell r="B4305">
            <v>3</v>
          </cell>
        </row>
        <row r="4306">
          <cell r="A4306">
            <v>44298</v>
          </cell>
          <cell r="B4306">
            <v>3</v>
          </cell>
        </row>
        <row r="4307">
          <cell r="A4307">
            <v>44298</v>
          </cell>
          <cell r="B4307">
            <v>3</v>
          </cell>
        </row>
        <row r="4308">
          <cell r="A4308">
            <v>44305</v>
          </cell>
          <cell r="B4308">
            <v>4</v>
          </cell>
        </row>
        <row r="4309">
          <cell r="A4309">
            <v>44305</v>
          </cell>
          <cell r="B4309">
            <v>4</v>
          </cell>
        </row>
        <row r="4310">
          <cell r="A4310">
            <v>44305</v>
          </cell>
          <cell r="B4310">
            <v>4</v>
          </cell>
        </row>
        <row r="4311">
          <cell r="A4311">
            <v>44312</v>
          </cell>
          <cell r="B4311">
            <v>5</v>
          </cell>
        </row>
        <row r="4312">
          <cell r="A4312">
            <v>44312</v>
          </cell>
          <cell r="B4312">
            <v>5</v>
          </cell>
        </row>
        <row r="4313">
          <cell r="A4313">
            <v>44312</v>
          </cell>
          <cell r="B4313">
            <v>5</v>
          </cell>
        </row>
        <row r="4314">
          <cell r="A4314">
            <v>44319</v>
          </cell>
          <cell r="B4314">
            <v>6</v>
          </cell>
        </row>
        <row r="4315">
          <cell r="A4315">
            <v>44319</v>
          </cell>
          <cell r="B4315">
            <v>6</v>
          </cell>
        </row>
        <row r="4316">
          <cell r="A4316">
            <v>44319</v>
          </cell>
          <cell r="B4316">
            <v>6</v>
          </cell>
        </row>
        <row r="4317">
          <cell r="A4317">
            <v>44326</v>
          </cell>
          <cell r="B4317">
            <v>7</v>
          </cell>
        </row>
        <row r="4318">
          <cell r="A4318">
            <v>44326</v>
          </cell>
          <cell r="B4318">
            <v>7</v>
          </cell>
        </row>
        <row r="4319">
          <cell r="A4319">
            <v>44326</v>
          </cell>
          <cell r="B4319">
            <v>7</v>
          </cell>
        </row>
        <row r="4320">
          <cell r="A4320">
            <v>44333</v>
          </cell>
          <cell r="B4320">
            <v>8</v>
          </cell>
        </row>
        <row r="4321">
          <cell r="A4321">
            <v>44333</v>
          </cell>
          <cell r="B4321">
            <v>8</v>
          </cell>
        </row>
        <row r="4322">
          <cell r="A4322">
            <v>44333</v>
          </cell>
          <cell r="B4322">
            <v>8</v>
          </cell>
        </row>
        <row r="4323">
          <cell r="A4323">
            <v>44340</v>
          </cell>
          <cell r="B4323">
            <v>9</v>
          </cell>
        </row>
        <row r="4324">
          <cell r="A4324">
            <v>44340</v>
          </cell>
          <cell r="B4324">
            <v>9</v>
          </cell>
        </row>
        <row r="4325">
          <cell r="A4325">
            <v>44340</v>
          </cell>
          <cell r="B4325">
            <v>9</v>
          </cell>
        </row>
        <row r="4326">
          <cell r="A4326">
            <v>44347</v>
          </cell>
          <cell r="B4326">
            <v>10</v>
          </cell>
        </row>
        <row r="4327">
          <cell r="A4327">
            <v>44347</v>
          </cell>
          <cell r="B4327">
            <v>10</v>
          </cell>
        </row>
        <row r="4328">
          <cell r="A4328">
            <v>44347</v>
          </cell>
          <cell r="B4328">
            <v>10</v>
          </cell>
        </row>
        <row r="4329">
          <cell r="A4329">
            <v>44354</v>
          </cell>
          <cell r="B4329">
            <v>11</v>
          </cell>
        </row>
        <row r="4330">
          <cell r="A4330">
            <v>44354</v>
          </cell>
          <cell r="B4330">
            <v>11</v>
          </cell>
        </row>
        <row r="4331">
          <cell r="A4331">
            <v>44354</v>
          </cell>
          <cell r="B4331">
            <v>11</v>
          </cell>
        </row>
        <row r="4332">
          <cell r="A4332">
            <v>44361</v>
          </cell>
          <cell r="B4332">
            <v>12</v>
          </cell>
        </row>
        <row r="4333">
          <cell r="A4333">
            <v>44361</v>
          </cell>
          <cell r="B4333">
            <v>12</v>
          </cell>
        </row>
        <row r="4334">
          <cell r="A4334">
            <v>44361</v>
          </cell>
          <cell r="B4334">
            <v>12</v>
          </cell>
        </row>
        <row r="4335">
          <cell r="A4335">
            <v>44368</v>
          </cell>
          <cell r="B4335">
            <v>13</v>
          </cell>
        </row>
        <row r="4336">
          <cell r="A4336">
            <v>44368</v>
          </cell>
          <cell r="B4336">
            <v>13</v>
          </cell>
        </row>
        <row r="4337">
          <cell r="A4337">
            <v>44368</v>
          </cell>
          <cell r="B4337">
            <v>13</v>
          </cell>
        </row>
        <row r="4338">
          <cell r="A4338">
            <v>44375</v>
          </cell>
          <cell r="B4338">
            <v>14</v>
          </cell>
        </row>
        <row r="4339">
          <cell r="A4339">
            <v>44375</v>
          </cell>
          <cell r="B4339">
            <v>14</v>
          </cell>
        </row>
        <row r="4340">
          <cell r="A4340">
            <v>44375</v>
          </cell>
          <cell r="B4340">
            <v>14</v>
          </cell>
        </row>
        <row r="4341">
          <cell r="A4341">
            <v>44382</v>
          </cell>
          <cell r="B4341">
            <v>15</v>
          </cell>
        </row>
        <row r="4342">
          <cell r="A4342">
            <v>44382</v>
          </cell>
          <cell r="B4342">
            <v>15</v>
          </cell>
        </row>
        <row r="4343">
          <cell r="A4343">
            <v>44382</v>
          </cell>
          <cell r="B4343">
            <v>15</v>
          </cell>
        </row>
        <row r="4344">
          <cell r="A4344">
            <v>44389</v>
          </cell>
          <cell r="B4344">
            <v>16</v>
          </cell>
        </row>
        <row r="4345">
          <cell r="A4345">
            <v>44389</v>
          </cell>
          <cell r="B4345">
            <v>16</v>
          </cell>
        </row>
        <row r="4346">
          <cell r="A4346">
            <v>44389</v>
          </cell>
          <cell r="B4346">
            <v>16</v>
          </cell>
        </row>
        <row r="4347">
          <cell r="A4347">
            <v>44396</v>
          </cell>
          <cell r="B4347">
            <v>17</v>
          </cell>
        </row>
        <row r="4348">
          <cell r="A4348">
            <v>44396</v>
          </cell>
          <cell r="B4348">
            <v>17</v>
          </cell>
        </row>
        <row r="4349">
          <cell r="A4349">
            <v>44396</v>
          </cell>
          <cell r="B4349">
            <v>17</v>
          </cell>
        </row>
        <row r="4350">
          <cell r="A4350">
            <v>44403</v>
          </cell>
          <cell r="B4350">
            <v>18</v>
          </cell>
        </row>
        <row r="4351">
          <cell r="A4351">
            <v>44403</v>
          </cell>
          <cell r="B4351">
            <v>18</v>
          </cell>
        </row>
        <row r="4352">
          <cell r="A4352">
            <v>44403</v>
          </cell>
          <cell r="B4352">
            <v>18</v>
          </cell>
        </row>
        <row r="4353">
          <cell r="A4353">
            <v>44410</v>
          </cell>
          <cell r="B4353">
            <v>19</v>
          </cell>
        </row>
        <row r="4354">
          <cell r="A4354">
            <v>44410</v>
          </cell>
          <cell r="B4354">
            <v>19</v>
          </cell>
        </row>
        <row r="4355">
          <cell r="A4355">
            <v>44410</v>
          </cell>
          <cell r="B4355">
            <v>19</v>
          </cell>
        </row>
        <row r="4356">
          <cell r="A4356">
            <v>44417</v>
          </cell>
          <cell r="B4356">
            <v>20</v>
          </cell>
        </row>
        <row r="4357">
          <cell r="A4357">
            <v>44417</v>
          </cell>
          <cell r="B4357">
            <v>20</v>
          </cell>
        </row>
        <row r="4358">
          <cell r="A4358">
            <v>44417</v>
          </cell>
          <cell r="B4358">
            <v>20</v>
          </cell>
        </row>
        <row r="4359">
          <cell r="A4359">
            <v>44424</v>
          </cell>
          <cell r="B4359">
            <v>21</v>
          </cell>
        </row>
        <row r="4360">
          <cell r="A4360">
            <v>44424</v>
          </cell>
          <cell r="B4360">
            <v>21</v>
          </cell>
        </row>
        <row r="4361">
          <cell r="A4361">
            <v>44424</v>
          </cell>
          <cell r="B4361">
            <v>21</v>
          </cell>
        </row>
        <row r="4362">
          <cell r="A4362">
            <v>44431</v>
          </cell>
          <cell r="B4362">
            <v>22</v>
          </cell>
        </row>
        <row r="4363">
          <cell r="A4363">
            <v>44431</v>
          </cell>
          <cell r="B4363">
            <v>22</v>
          </cell>
        </row>
        <row r="4364">
          <cell r="A4364">
            <v>44431</v>
          </cell>
          <cell r="B4364">
            <v>22</v>
          </cell>
        </row>
        <row r="4365">
          <cell r="A4365">
            <v>44438</v>
          </cell>
          <cell r="B4365">
            <v>23</v>
          </cell>
        </row>
        <row r="4366">
          <cell r="A4366">
            <v>44438</v>
          </cell>
          <cell r="B4366">
            <v>23</v>
          </cell>
        </row>
        <row r="4367">
          <cell r="A4367">
            <v>44438</v>
          </cell>
          <cell r="B4367">
            <v>23</v>
          </cell>
        </row>
        <row r="4368">
          <cell r="A4368">
            <v>44445</v>
          </cell>
          <cell r="B4368">
            <v>24</v>
          </cell>
        </row>
        <row r="4369">
          <cell r="A4369">
            <v>44445</v>
          </cell>
          <cell r="B4369">
            <v>24</v>
          </cell>
        </row>
        <row r="4370">
          <cell r="A4370">
            <v>44445</v>
          </cell>
          <cell r="B4370">
            <v>24</v>
          </cell>
        </row>
        <row r="4371">
          <cell r="A4371">
            <v>44452</v>
          </cell>
          <cell r="B4371">
            <v>25</v>
          </cell>
        </row>
        <row r="4372">
          <cell r="A4372">
            <v>44452</v>
          </cell>
          <cell r="B4372">
            <v>25</v>
          </cell>
        </row>
        <row r="4373">
          <cell r="A4373">
            <v>44452</v>
          </cell>
          <cell r="B4373">
            <v>25</v>
          </cell>
        </row>
        <row r="4374">
          <cell r="A4374">
            <v>44459</v>
          </cell>
          <cell r="B4374">
            <v>26</v>
          </cell>
        </row>
        <row r="4375">
          <cell r="A4375">
            <v>44459</v>
          </cell>
          <cell r="B4375">
            <v>26</v>
          </cell>
        </row>
        <row r="4376">
          <cell r="A4376">
            <v>44459</v>
          </cell>
          <cell r="B4376">
            <v>26</v>
          </cell>
        </row>
        <row r="4377">
          <cell r="A4377">
            <v>44466</v>
          </cell>
          <cell r="B4377">
            <v>27</v>
          </cell>
        </row>
        <row r="4378">
          <cell r="A4378">
            <v>44466</v>
          </cell>
          <cell r="B4378">
            <v>27</v>
          </cell>
        </row>
        <row r="4379">
          <cell r="A4379">
            <v>44466</v>
          </cell>
          <cell r="B4379">
            <v>27</v>
          </cell>
        </row>
        <row r="4380">
          <cell r="A4380">
            <v>44473</v>
          </cell>
          <cell r="B4380">
            <v>28</v>
          </cell>
        </row>
        <row r="4381">
          <cell r="A4381">
            <v>44473</v>
          </cell>
          <cell r="B4381">
            <v>28</v>
          </cell>
        </row>
        <row r="4382">
          <cell r="A4382">
            <v>44473</v>
          </cell>
          <cell r="B4382">
            <v>28</v>
          </cell>
        </row>
        <row r="4383">
          <cell r="A4383">
            <v>44480</v>
          </cell>
          <cell r="B4383">
            <v>29</v>
          </cell>
        </row>
        <row r="4384">
          <cell r="A4384">
            <v>44480</v>
          </cell>
          <cell r="B4384">
            <v>29</v>
          </cell>
        </row>
        <row r="4385">
          <cell r="A4385">
            <v>44480</v>
          </cell>
          <cell r="B4385">
            <v>29</v>
          </cell>
        </row>
        <row r="4386">
          <cell r="A4386">
            <v>44487</v>
          </cell>
          <cell r="B4386">
            <v>30</v>
          </cell>
        </row>
        <row r="4387">
          <cell r="A4387">
            <v>44487</v>
          </cell>
          <cell r="B4387">
            <v>30</v>
          </cell>
        </row>
        <row r="4388">
          <cell r="A4388">
            <v>44487</v>
          </cell>
          <cell r="B4388">
            <v>30</v>
          </cell>
        </row>
        <row r="4389">
          <cell r="A4389">
            <v>44494</v>
          </cell>
          <cell r="B4389">
            <v>31</v>
          </cell>
        </row>
        <row r="4390">
          <cell r="A4390">
            <v>44494</v>
          </cell>
          <cell r="B4390">
            <v>31</v>
          </cell>
        </row>
        <row r="4391">
          <cell r="A4391">
            <v>44494</v>
          </cell>
          <cell r="B4391">
            <v>31</v>
          </cell>
        </row>
        <row r="4392">
          <cell r="A4392">
            <v>44501</v>
          </cell>
          <cell r="B4392">
            <v>32</v>
          </cell>
        </row>
        <row r="4393">
          <cell r="A4393">
            <v>44501</v>
          </cell>
          <cell r="B4393">
            <v>32</v>
          </cell>
        </row>
        <row r="4394">
          <cell r="A4394">
            <v>44501</v>
          </cell>
          <cell r="B4394">
            <v>32</v>
          </cell>
        </row>
        <row r="4395">
          <cell r="A4395">
            <v>44508</v>
          </cell>
          <cell r="B4395">
            <v>33</v>
          </cell>
        </row>
        <row r="4396">
          <cell r="A4396">
            <v>44508</v>
          </cell>
          <cell r="B4396">
            <v>33</v>
          </cell>
        </row>
        <row r="4397">
          <cell r="A4397">
            <v>44508</v>
          </cell>
          <cell r="B4397">
            <v>33</v>
          </cell>
        </row>
        <row r="4398">
          <cell r="A4398">
            <v>44515</v>
          </cell>
          <cell r="B4398">
            <v>34</v>
          </cell>
        </row>
        <row r="4399">
          <cell r="A4399">
            <v>44515</v>
          </cell>
          <cell r="B4399">
            <v>34</v>
          </cell>
        </row>
        <row r="4400">
          <cell r="A4400">
            <v>44515</v>
          </cell>
          <cell r="B4400">
            <v>34</v>
          </cell>
        </row>
        <row r="4401">
          <cell r="A4401">
            <v>44522</v>
          </cell>
          <cell r="B4401">
            <v>35</v>
          </cell>
        </row>
        <row r="4402">
          <cell r="A4402">
            <v>44522</v>
          </cell>
          <cell r="B4402">
            <v>35</v>
          </cell>
        </row>
        <row r="4403">
          <cell r="A4403">
            <v>44522</v>
          </cell>
          <cell r="B4403">
            <v>35</v>
          </cell>
        </row>
        <row r="4404">
          <cell r="A4404">
            <v>44529</v>
          </cell>
          <cell r="B4404">
            <v>36</v>
          </cell>
        </row>
        <row r="4405">
          <cell r="A4405">
            <v>44529</v>
          </cell>
          <cell r="B4405">
            <v>36</v>
          </cell>
        </row>
        <row r="4406">
          <cell r="A4406">
            <v>44529</v>
          </cell>
          <cell r="B4406">
            <v>36</v>
          </cell>
        </row>
        <row r="4407">
          <cell r="A4407">
            <v>44536</v>
          </cell>
          <cell r="B4407">
            <v>37</v>
          </cell>
        </row>
        <row r="4408">
          <cell r="A4408">
            <v>44536</v>
          </cell>
          <cell r="B4408">
            <v>37</v>
          </cell>
        </row>
        <row r="4409">
          <cell r="A4409">
            <v>44536</v>
          </cell>
          <cell r="B4409">
            <v>37</v>
          </cell>
        </row>
        <row r="4410">
          <cell r="A4410">
            <v>44543</v>
          </cell>
          <cell r="B4410">
            <v>38</v>
          </cell>
        </row>
        <row r="4411">
          <cell r="A4411">
            <v>44543</v>
          </cell>
          <cell r="B4411">
            <v>38</v>
          </cell>
        </row>
        <row r="4412">
          <cell r="A4412">
            <v>44543</v>
          </cell>
          <cell r="B4412">
            <v>38</v>
          </cell>
        </row>
        <row r="4413">
          <cell r="A4413">
            <v>44550</v>
          </cell>
          <cell r="B4413">
            <v>39</v>
          </cell>
        </row>
        <row r="4414">
          <cell r="A4414">
            <v>44550</v>
          </cell>
          <cell r="B4414">
            <v>39</v>
          </cell>
        </row>
        <row r="4415">
          <cell r="A4415">
            <v>44550</v>
          </cell>
          <cell r="B4415">
            <v>39</v>
          </cell>
        </row>
        <row r="4416">
          <cell r="A4416">
            <v>44557</v>
          </cell>
          <cell r="B4416">
            <v>40</v>
          </cell>
        </row>
        <row r="4417">
          <cell r="A4417">
            <v>44557</v>
          </cell>
          <cell r="B4417">
            <v>40</v>
          </cell>
        </row>
        <row r="4418">
          <cell r="A4418">
            <v>44557</v>
          </cell>
          <cell r="B4418">
            <v>40</v>
          </cell>
        </row>
        <row r="4419">
          <cell r="A4419">
            <v>44564</v>
          </cell>
          <cell r="B4419">
            <v>41</v>
          </cell>
        </row>
        <row r="4420">
          <cell r="A4420">
            <v>44564</v>
          </cell>
          <cell r="B4420">
            <v>41</v>
          </cell>
        </row>
        <row r="4421">
          <cell r="A4421">
            <v>44564</v>
          </cell>
          <cell r="B4421">
            <v>41</v>
          </cell>
        </row>
        <row r="4422">
          <cell r="A4422">
            <v>44571</v>
          </cell>
          <cell r="B4422">
            <v>42</v>
          </cell>
        </row>
        <row r="4423">
          <cell r="A4423">
            <v>44571</v>
          </cell>
          <cell r="B4423">
            <v>42</v>
          </cell>
        </row>
        <row r="4424">
          <cell r="A4424">
            <v>44571</v>
          </cell>
          <cell r="B4424">
            <v>42</v>
          </cell>
        </row>
        <row r="4425">
          <cell r="A4425">
            <v>44578</v>
          </cell>
          <cell r="B4425">
            <v>43</v>
          </cell>
        </row>
        <row r="4426">
          <cell r="A4426">
            <v>44578</v>
          </cell>
          <cell r="B4426">
            <v>43</v>
          </cell>
        </row>
        <row r="4427">
          <cell r="A4427">
            <v>44578</v>
          </cell>
          <cell r="B4427">
            <v>43</v>
          </cell>
        </row>
        <row r="4428">
          <cell r="A4428">
            <v>44585</v>
          </cell>
          <cell r="B4428">
            <v>44</v>
          </cell>
        </row>
        <row r="4429">
          <cell r="A4429">
            <v>44585</v>
          </cell>
          <cell r="B4429">
            <v>44</v>
          </cell>
        </row>
        <row r="4430">
          <cell r="A4430">
            <v>44585</v>
          </cell>
          <cell r="B4430">
            <v>44</v>
          </cell>
        </row>
        <row r="4431">
          <cell r="A4431">
            <v>44592</v>
          </cell>
          <cell r="B4431">
            <v>45</v>
          </cell>
        </row>
        <row r="4432">
          <cell r="A4432">
            <v>44592</v>
          </cell>
          <cell r="B4432">
            <v>45</v>
          </cell>
        </row>
        <row r="4433">
          <cell r="A4433">
            <v>44592</v>
          </cell>
          <cell r="B4433">
            <v>45</v>
          </cell>
        </row>
        <row r="4434">
          <cell r="A4434">
            <v>44599</v>
          </cell>
          <cell r="B4434">
            <v>46</v>
          </cell>
        </row>
        <row r="4435">
          <cell r="A4435">
            <v>44599</v>
          </cell>
          <cell r="B4435">
            <v>46</v>
          </cell>
        </row>
        <row r="4436">
          <cell r="A4436">
            <v>44599</v>
          </cell>
          <cell r="B4436">
            <v>46</v>
          </cell>
        </row>
        <row r="4437">
          <cell r="A4437">
            <v>44606</v>
          </cell>
          <cell r="B4437">
            <v>47</v>
          </cell>
        </row>
        <row r="4438">
          <cell r="A4438">
            <v>44606</v>
          </cell>
          <cell r="B4438">
            <v>47</v>
          </cell>
        </row>
        <row r="4439">
          <cell r="A4439">
            <v>44606</v>
          </cell>
          <cell r="B4439">
            <v>47</v>
          </cell>
        </row>
        <row r="4440">
          <cell r="A4440">
            <v>44613</v>
          </cell>
          <cell r="B4440">
            <v>48</v>
          </cell>
        </row>
        <row r="4441">
          <cell r="A4441">
            <v>44613</v>
          </cell>
          <cell r="B4441">
            <v>48</v>
          </cell>
        </row>
        <row r="4442">
          <cell r="A4442">
            <v>44613</v>
          </cell>
          <cell r="B4442">
            <v>48</v>
          </cell>
        </row>
        <row r="4443">
          <cell r="A4443">
            <v>44620</v>
          </cell>
          <cell r="B4443">
            <v>49</v>
          </cell>
        </row>
        <row r="4444">
          <cell r="A4444">
            <v>44620</v>
          </cell>
          <cell r="B4444">
            <v>49</v>
          </cell>
        </row>
        <row r="4445">
          <cell r="A4445">
            <v>44620</v>
          </cell>
          <cell r="B4445">
            <v>49</v>
          </cell>
        </row>
        <row r="4446">
          <cell r="A4446">
            <v>44627</v>
          </cell>
          <cell r="B4446">
            <v>50</v>
          </cell>
        </row>
        <row r="4447">
          <cell r="A4447">
            <v>44627</v>
          </cell>
          <cell r="B4447">
            <v>50</v>
          </cell>
        </row>
        <row r="4448">
          <cell r="A4448">
            <v>44627</v>
          </cell>
          <cell r="B4448">
            <v>50</v>
          </cell>
        </row>
        <row r="4449">
          <cell r="A4449">
            <v>44634</v>
          </cell>
          <cell r="B4449">
            <v>51</v>
          </cell>
        </row>
        <row r="4450">
          <cell r="A4450">
            <v>44634</v>
          </cell>
          <cell r="B4450">
            <v>51</v>
          </cell>
        </row>
        <row r="4451">
          <cell r="A4451">
            <v>44634</v>
          </cell>
          <cell r="B4451">
            <v>51</v>
          </cell>
        </row>
        <row r="4452">
          <cell r="A4452">
            <v>44641</v>
          </cell>
          <cell r="B4452">
            <v>52</v>
          </cell>
        </row>
        <row r="4453">
          <cell r="A4453">
            <v>44641</v>
          </cell>
          <cell r="B4453">
            <v>52</v>
          </cell>
        </row>
        <row r="4454">
          <cell r="A4454">
            <v>44641</v>
          </cell>
          <cell r="B4454">
            <v>52</v>
          </cell>
        </row>
        <row r="4455">
          <cell r="A4455">
            <v>44648</v>
          </cell>
          <cell r="B4455">
            <v>53</v>
          </cell>
        </row>
        <row r="4456">
          <cell r="A4456">
            <v>44648</v>
          </cell>
          <cell r="B4456">
            <v>53</v>
          </cell>
        </row>
        <row r="4457">
          <cell r="A4457">
            <v>44648</v>
          </cell>
          <cell r="B4457">
            <v>53</v>
          </cell>
        </row>
        <row r="4458">
          <cell r="A4458">
            <v>44284</v>
          </cell>
          <cell r="B4458">
            <v>1</v>
          </cell>
        </row>
        <row r="4459">
          <cell r="A4459">
            <v>44284</v>
          </cell>
          <cell r="B4459">
            <v>1</v>
          </cell>
        </row>
        <row r="4460">
          <cell r="A4460">
            <v>44284</v>
          </cell>
          <cell r="B4460">
            <v>1</v>
          </cell>
        </row>
        <row r="4461">
          <cell r="A4461">
            <v>44291</v>
          </cell>
          <cell r="B4461">
            <v>2</v>
          </cell>
        </row>
        <row r="4462">
          <cell r="A4462">
            <v>44291</v>
          </cell>
          <cell r="B4462">
            <v>2</v>
          </cell>
        </row>
        <row r="4463">
          <cell r="A4463">
            <v>44291</v>
          </cell>
          <cell r="B4463">
            <v>2</v>
          </cell>
        </row>
        <row r="4464">
          <cell r="A4464">
            <v>44298</v>
          </cell>
          <cell r="B4464">
            <v>3</v>
          </cell>
        </row>
        <row r="4465">
          <cell r="A4465">
            <v>44298</v>
          </cell>
          <cell r="B4465">
            <v>3</v>
          </cell>
        </row>
        <row r="4466">
          <cell r="A4466">
            <v>44298</v>
          </cell>
          <cell r="B4466">
            <v>3</v>
          </cell>
        </row>
        <row r="4467">
          <cell r="A4467">
            <v>44305</v>
          </cell>
          <cell r="B4467">
            <v>4</v>
          </cell>
        </row>
        <row r="4468">
          <cell r="A4468">
            <v>44305</v>
          </cell>
          <cell r="B4468">
            <v>4</v>
          </cell>
        </row>
        <row r="4469">
          <cell r="A4469">
            <v>44305</v>
          </cell>
          <cell r="B4469">
            <v>4</v>
          </cell>
        </row>
        <row r="4470">
          <cell r="A4470">
            <v>44312</v>
          </cell>
          <cell r="B4470">
            <v>5</v>
          </cell>
        </row>
        <row r="4471">
          <cell r="A4471">
            <v>44312</v>
          </cell>
          <cell r="B4471">
            <v>5</v>
          </cell>
        </row>
        <row r="4472">
          <cell r="A4472">
            <v>44312</v>
          </cell>
          <cell r="B4472">
            <v>5</v>
          </cell>
        </row>
        <row r="4473">
          <cell r="A4473">
            <v>44319</v>
          </cell>
          <cell r="B4473">
            <v>6</v>
          </cell>
        </row>
        <row r="4474">
          <cell r="A4474">
            <v>44319</v>
          </cell>
          <cell r="B4474">
            <v>6</v>
          </cell>
        </row>
        <row r="4475">
          <cell r="A4475">
            <v>44319</v>
          </cell>
          <cell r="B4475">
            <v>6</v>
          </cell>
        </row>
        <row r="4476">
          <cell r="A4476">
            <v>44326</v>
          </cell>
          <cell r="B4476">
            <v>7</v>
          </cell>
        </row>
        <row r="4477">
          <cell r="A4477">
            <v>44326</v>
          </cell>
          <cell r="B4477">
            <v>7</v>
          </cell>
        </row>
        <row r="4478">
          <cell r="A4478">
            <v>44326</v>
          </cell>
          <cell r="B4478">
            <v>7</v>
          </cell>
        </row>
        <row r="4479">
          <cell r="A4479">
            <v>44333</v>
          </cell>
          <cell r="B4479">
            <v>8</v>
          </cell>
        </row>
        <row r="4480">
          <cell r="A4480">
            <v>44333</v>
          </cell>
          <cell r="B4480">
            <v>8</v>
          </cell>
        </row>
        <row r="4481">
          <cell r="A4481">
            <v>44333</v>
          </cell>
          <cell r="B4481">
            <v>8</v>
          </cell>
        </row>
        <row r="4482">
          <cell r="A4482">
            <v>44340</v>
          </cell>
          <cell r="B4482">
            <v>9</v>
          </cell>
        </row>
        <row r="4483">
          <cell r="A4483">
            <v>44340</v>
          </cell>
          <cell r="B4483">
            <v>9</v>
          </cell>
        </row>
        <row r="4484">
          <cell r="A4484">
            <v>44340</v>
          </cell>
          <cell r="B4484">
            <v>9</v>
          </cell>
        </row>
        <row r="4485">
          <cell r="A4485">
            <v>44347</v>
          </cell>
          <cell r="B4485">
            <v>10</v>
          </cell>
        </row>
        <row r="4486">
          <cell r="A4486">
            <v>44347</v>
          </cell>
          <cell r="B4486">
            <v>10</v>
          </cell>
        </row>
        <row r="4487">
          <cell r="A4487">
            <v>44347</v>
          </cell>
          <cell r="B4487">
            <v>10</v>
          </cell>
        </row>
        <row r="4488">
          <cell r="A4488">
            <v>44354</v>
          </cell>
          <cell r="B4488">
            <v>11</v>
          </cell>
        </row>
        <row r="4489">
          <cell r="A4489">
            <v>44354</v>
          </cell>
          <cell r="B4489">
            <v>11</v>
          </cell>
        </row>
        <row r="4490">
          <cell r="A4490">
            <v>44354</v>
          </cell>
          <cell r="B4490">
            <v>11</v>
          </cell>
        </row>
        <row r="4491">
          <cell r="A4491">
            <v>44361</v>
          </cell>
          <cell r="B4491">
            <v>12</v>
          </cell>
        </row>
        <row r="4492">
          <cell r="A4492">
            <v>44361</v>
          </cell>
          <cell r="B4492">
            <v>12</v>
          </cell>
        </row>
        <row r="4493">
          <cell r="A4493">
            <v>44361</v>
          </cell>
          <cell r="B4493">
            <v>12</v>
          </cell>
        </row>
        <row r="4494">
          <cell r="A4494">
            <v>44368</v>
          </cell>
          <cell r="B4494">
            <v>13</v>
          </cell>
        </row>
        <row r="4495">
          <cell r="A4495">
            <v>44368</v>
          </cell>
          <cell r="B4495">
            <v>13</v>
          </cell>
        </row>
        <row r="4496">
          <cell r="A4496">
            <v>44368</v>
          </cell>
          <cell r="B4496">
            <v>13</v>
          </cell>
        </row>
        <row r="4497">
          <cell r="A4497">
            <v>44375</v>
          </cell>
          <cell r="B4497">
            <v>14</v>
          </cell>
        </row>
        <row r="4498">
          <cell r="A4498">
            <v>44375</v>
          </cell>
          <cell r="B4498">
            <v>14</v>
          </cell>
        </row>
        <row r="4499">
          <cell r="A4499">
            <v>44375</v>
          </cell>
          <cell r="B4499">
            <v>14</v>
          </cell>
        </row>
        <row r="4500">
          <cell r="A4500">
            <v>44382</v>
          </cell>
          <cell r="B4500">
            <v>15</v>
          </cell>
        </row>
        <row r="4501">
          <cell r="A4501">
            <v>44382</v>
          </cell>
          <cell r="B4501">
            <v>15</v>
          </cell>
        </row>
        <row r="4502">
          <cell r="A4502">
            <v>44382</v>
          </cell>
          <cell r="B4502">
            <v>15</v>
          </cell>
        </row>
        <row r="4503">
          <cell r="A4503">
            <v>44389</v>
          </cell>
          <cell r="B4503">
            <v>16</v>
          </cell>
        </row>
        <row r="4504">
          <cell r="A4504">
            <v>44389</v>
          </cell>
          <cell r="B4504">
            <v>16</v>
          </cell>
        </row>
        <row r="4505">
          <cell r="A4505">
            <v>44389</v>
          </cell>
          <cell r="B4505">
            <v>16</v>
          </cell>
        </row>
        <row r="4506">
          <cell r="A4506">
            <v>44396</v>
          </cell>
          <cell r="B4506">
            <v>17</v>
          </cell>
        </row>
        <row r="4507">
          <cell r="A4507">
            <v>44396</v>
          </cell>
          <cell r="B4507">
            <v>17</v>
          </cell>
        </row>
        <row r="4508">
          <cell r="A4508">
            <v>44396</v>
          </cell>
          <cell r="B4508">
            <v>17</v>
          </cell>
        </row>
        <row r="4509">
          <cell r="A4509">
            <v>44403</v>
          </cell>
          <cell r="B4509">
            <v>18</v>
          </cell>
        </row>
        <row r="4510">
          <cell r="A4510">
            <v>44403</v>
          </cell>
          <cell r="B4510">
            <v>18</v>
          </cell>
        </row>
        <row r="4511">
          <cell r="A4511">
            <v>44403</v>
          </cell>
          <cell r="B4511">
            <v>18</v>
          </cell>
        </row>
        <row r="4512">
          <cell r="A4512">
            <v>44410</v>
          </cell>
          <cell r="B4512">
            <v>19</v>
          </cell>
        </row>
        <row r="4513">
          <cell r="A4513">
            <v>44410</v>
          </cell>
          <cell r="B4513">
            <v>19</v>
          </cell>
        </row>
        <row r="4514">
          <cell r="A4514">
            <v>44410</v>
          </cell>
          <cell r="B4514">
            <v>19</v>
          </cell>
        </row>
        <row r="4515">
          <cell r="A4515">
            <v>44417</v>
          </cell>
          <cell r="B4515">
            <v>20</v>
          </cell>
        </row>
        <row r="4516">
          <cell r="A4516">
            <v>44417</v>
          </cell>
          <cell r="B4516">
            <v>20</v>
          </cell>
        </row>
        <row r="4517">
          <cell r="A4517">
            <v>44417</v>
          </cell>
          <cell r="B4517">
            <v>20</v>
          </cell>
        </row>
        <row r="4518">
          <cell r="A4518">
            <v>44424</v>
          </cell>
          <cell r="B4518">
            <v>21</v>
          </cell>
        </row>
        <row r="4519">
          <cell r="A4519">
            <v>44424</v>
          </cell>
          <cell r="B4519">
            <v>21</v>
          </cell>
        </row>
        <row r="4520">
          <cell r="A4520">
            <v>44424</v>
          </cell>
          <cell r="B4520">
            <v>21</v>
          </cell>
        </row>
        <row r="4521">
          <cell r="A4521">
            <v>44431</v>
          </cell>
          <cell r="B4521">
            <v>22</v>
          </cell>
        </row>
        <row r="4522">
          <cell r="A4522">
            <v>44431</v>
          </cell>
          <cell r="B4522">
            <v>22</v>
          </cell>
        </row>
        <row r="4523">
          <cell r="A4523">
            <v>44431</v>
          </cell>
          <cell r="B4523">
            <v>22</v>
          </cell>
        </row>
        <row r="4524">
          <cell r="A4524">
            <v>44438</v>
          </cell>
          <cell r="B4524">
            <v>23</v>
          </cell>
        </row>
        <row r="4525">
          <cell r="A4525">
            <v>44438</v>
          </cell>
          <cell r="B4525">
            <v>23</v>
          </cell>
        </row>
        <row r="4526">
          <cell r="A4526">
            <v>44438</v>
          </cell>
          <cell r="B4526">
            <v>23</v>
          </cell>
        </row>
        <row r="4527">
          <cell r="A4527">
            <v>44445</v>
          </cell>
          <cell r="B4527">
            <v>24</v>
          </cell>
        </row>
        <row r="4528">
          <cell r="A4528">
            <v>44445</v>
          </cell>
          <cell r="B4528">
            <v>24</v>
          </cell>
        </row>
        <row r="4529">
          <cell r="A4529">
            <v>44445</v>
          </cell>
          <cell r="B4529">
            <v>24</v>
          </cell>
        </row>
        <row r="4530">
          <cell r="A4530">
            <v>44452</v>
          </cell>
          <cell r="B4530">
            <v>25</v>
          </cell>
        </row>
        <row r="4531">
          <cell r="A4531">
            <v>44452</v>
          </cell>
          <cell r="B4531">
            <v>25</v>
          </cell>
        </row>
        <row r="4532">
          <cell r="A4532">
            <v>44452</v>
          </cell>
          <cell r="B4532">
            <v>25</v>
          </cell>
        </row>
        <row r="4533">
          <cell r="A4533">
            <v>44459</v>
          </cell>
          <cell r="B4533">
            <v>26</v>
          </cell>
        </row>
        <row r="4534">
          <cell r="A4534">
            <v>44459</v>
          </cell>
          <cell r="B4534">
            <v>26</v>
          </cell>
        </row>
        <row r="4535">
          <cell r="A4535">
            <v>44459</v>
          </cell>
          <cell r="B4535">
            <v>26</v>
          </cell>
        </row>
        <row r="4536">
          <cell r="A4536">
            <v>44466</v>
          </cell>
          <cell r="B4536">
            <v>27</v>
          </cell>
        </row>
        <row r="4537">
          <cell r="A4537">
            <v>44466</v>
          </cell>
          <cell r="B4537">
            <v>27</v>
          </cell>
        </row>
        <row r="4538">
          <cell r="A4538">
            <v>44466</v>
          </cell>
          <cell r="B4538">
            <v>27</v>
          </cell>
        </row>
        <row r="4539">
          <cell r="A4539">
            <v>44473</v>
          </cell>
          <cell r="B4539">
            <v>28</v>
          </cell>
        </row>
        <row r="4540">
          <cell r="A4540">
            <v>44473</v>
          </cell>
          <cell r="B4540">
            <v>28</v>
          </cell>
        </row>
        <row r="4541">
          <cell r="A4541">
            <v>44473</v>
          </cell>
          <cell r="B4541">
            <v>28</v>
          </cell>
        </row>
        <row r="4542">
          <cell r="A4542">
            <v>44480</v>
          </cell>
          <cell r="B4542">
            <v>29</v>
          </cell>
        </row>
        <row r="4543">
          <cell r="A4543">
            <v>44480</v>
          </cell>
          <cell r="B4543">
            <v>29</v>
          </cell>
        </row>
        <row r="4544">
          <cell r="A4544">
            <v>44480</v>
          </cell>
          <cell r="B4544">
            <v>29</v>
          </cell>
        </row>
        <row r="4545">
          <cell r="A4545">
            <v>44487</v>
          </cell>
          <cell r="B4545">
            <v>30</v>
          </cell>
        </row>
        <row r="4546">
          <cell r="A4546">
            <v>44487</v>
          </cell>
          <cell r="B4546">
            <v>30</v>
          </cell>
        </row>
        <row r="4547">
          <cell r="A4547">
            <v>44487</v>
          </cell>
          <cell r="B4547">
            <v>30</v>
          </cell>
        </row>
        <row r="4548">
          <cell r="A4548">
            <v>44494</v>
          </cell>
          <cell r="B4548">
            <v>31</v>
          </cell>
        </row>
        <row r="4549">
          <cell r="A4549">
            <v>44494</v>
          </cell>
          <cell r="B4549">
            <v>31</v>
          </cell>
        </row>
        <row r="4550">
          <cell r="A4550">
            <v>44494</v>
          </cell>
          <cell r="B4550">
            <v>31</v>
          </cell>
        </row>
        <row r="4551">
          <cell r="A4551">
            <v>44501</v>
          </cell>
          <cell r="B4551">
            <v>32</v>
          </cell>
        </row>
        <row r="4552">
          <cell r="A4552">
            <v>44501</v>
          </cell>
          <cell r="B4552">
            <v>32</v>
          </cell>
        </row>
        <row r="4553">
          <cell r="A4553">
            <v>44501</v>
          </cell>
          <cell r="B4553">
            <v>32</v>
          </cell>
        </row>
        <row r="4554">
          <cell r="A4554">
            <v>44508</v>
          </cell>
          <cell r="B4554">
            <v>33</v>
          </cell>
        </row>
        <row r="4555">
          <cell r="A4555">
            <v>44508</v>
          </cell>
          <cell r="B4555">
            <v>33</v>
          </cell>
        </row>
        <row r="4556">
          <cell r="A4556">
            <v>44508</v>
          </cell>
          <cell r="B4556">
            <v>33</v>
          </cell>
        </row>
        <row r="4557">
          <cell r="A4557">
            <v>44515</v>
          </cell>
          <cell r="B4557">
            <v>34</v>
          </cell>
        </row>
        <row r="4558">
          <cell r="A4558">
            <v>44515</v>
          </cell>
          <cell r="B4558">
            <v>34</v>
          </cell>
        </row>
        <row r="4559">
          <cell r="A4559">
            <v>44515</v>
          </cell>
          <cell r="B4559">
            <v>34</v>
          </cell>
        </row>
        <row r="4560">
          <cell r="A4560">
            <v>44522</v>
          </cell>
          <cell r="B4560">
            <v>35</v>
          </cell>
        </row>
        <row r="4561">
          <cell r="A4561">
            <v>44522</v>
          </cell>
          <cell r="B4561">
            <v>35</v>
          </cell>
        </row>
        <row r="4562">
          <cell r="A4562">
            <v>44522</v>
          </cell>
          <cell r="B4562">
            <v>35</v>
          </cell>
        </row>
        <row r="4563">
          <cell r="A4563">
            <v>44529</v>
          </cell>
          <cell r="B4563">
            <v>36</v>
          </cell>
        </row>
        <row r="4564">
          <cell r="A4564">
            <v>44529</v>
          </cell>
          <cell r="B4564">
            <v>36</v>
          </cell>
        </row>
        <row r="4565">
          <cell r="A4565">
            <v>44529</v>
          </cell>
          <cell r="B4565">
            <v>36</v>
          </cell>
        </row>
        <row r="4566">
          <cell r="A4566">
            <v>44536</v>
          </cell>
          <cell r="B4566">
            <v>37</v>
          </cell>
        </row>
        <row r="4567">
          <cell r="A4567">
            <v>44536</v>
          </cell>
          <cell r="B4567">
            <v>37</v>
          </cell>
        </row>
        <row r="4568">
          <cell r="A4568">
            <v>44536</v>
          </cell>
          <cell r="B4568">
            <v>37</v>
          </cell>
        </row>
        <row r="4569">
          <cell r="A4569">
            <v>44543</v>
          </cell>
          <cell r="B4569">
            <v>38</v>
          </cell>
        </row>
        <row r="4570">
          <cell r="A4570">
            <v>44543</v>
          </cell>
          <cell r="B4570">
            <v>38</v>
          </cell>
        </row>
        <row r="4571">
          <cell r="A4571">
            <v>44543</v>
          </cell>
          <cell r="B4571">
            <v>38</v>
          </cell>
        </row>
        <row r="4572">
          <cell r="A4572">
            <v>44550</v>
          </cell>
          <cell r="B4572">
            <v>39</v>
          </cell>
        </row>
        <row r="4573">
          <cell r="A4573">
            <v>44550</v>
          </cell>
          <cell r="B4573">
            <v>39</v>
          </cell>
        </row>
        <row r="4574">
          <cell r="A4574">
            <v>44550</v>
          </cell>
          <cell r="B4574">
            <v>39</v>
          </cell>
        </row>
        <row r="4575">
          <cell r="A4575">
            <v>44557</v>
          </cell>
          <cell r="B4575">
            <v>40</v>
          </cell>
        </row>
        <row r="4576">
          <cell r="A4576">
            <v>44557</v>
          </cell>
          <cell r="B4576">
            <v>40</v>
          </cell>
        </row>
        <row r="4577">
          <cell r="A4577">
            <v>44557</v>
          </cell>
          <cell r="B4577">
            <v>40</v>
          </cell>
        </row>
        <row r="4578">
          <cell r="A4578">
            <v>44564</v>
          </cell>
          <cell r="B4578">
            <v>41</v>
          </cell>
        </row>
        <row r="4579">
          <cell r="A4579">
            <v>44564</v>
          </cell>
          <cell r="B4579">
            <v>41</v>
          </cell>
        </row>
        <row r="4580">
          <cell r="A4580">
            <v>44564</v>
          </cell>
          <cell r="B4580">
            <v>41</v>
          </cell>
        </row>
        <row r="4581">
          <cell r="A4581">
            <v>44571</v>
          </cell>
          <cell r="B4581">
            <v>42</v>
          </cell>
        </row>
        <row r="4582">
          <cell r="A4582">
            <v>44571</v>
          </cell>
          <cell r="B4582">
            <v>42</v>
          </cell>
        </row>
        <row r="4583">
          <cell r="A4583">
            <v>44571</v>
          </cell>
          <cell r="B4583">
            <v>42</v>
          </cell>
        </row>
        <row r="4584">
          <cell r="A4584">
            <v>44578</v>
          </cell>
          <cell r="B4584">
            <v>43</v>
          </cell>
        </row>
        <row r="4585">
          <cell r="A4585">
            <v>44578</v>
          </cell>
          <cell r="B4585">
            <v>43</v>
          </cell>
        </row>
        <row r="4586">
          <cell r="A4586">
            <v>44578</v>
          </cell>
          <cell r="B4586">
            <v>43</v>
          </cell>
        </row>
        <row r="4587">
          <cell r="A4587">
            <v>44585</v>
          </cell>
          <cell r="B4587">
            <v>44</v>
          </cell>
        </row>
        <row r="4588">
          <cell r="A4588">
            <v>44585</v>
          </cell>
          <cell r="B4588">
            <v>44</v>
          </cell>
        </row>
        <row r="4589">
          <cell r="A4589">
            <v>44585</v>
          </cell>
          <cell r="B4589">
            <v>44</v>
          </cell>
        </row>
        <row r="4590">
          <cell r="A4590">
            <v>44592</v>
          </cell>
          <cell r="B4590">
            <v>45</v>
          </cell>
        </row>
        <row r="4591">
          <cell r="A4591">
            <v>44592</v>
          </cell>
          <cell r="B4591">
            <v>45</v>
          </cell>
        </row>
        <row r="4592">
          <cell r="A4592">
            <v>44592</v>
          </cell>
          <cell r="B4592">
            <v>45</v>
          </cell>
        </row>
        <row r="4593">
          <cell r="A4593">
            <v>44599</v>
          </cell>
          <cell r="B4593">
            <v>46</v>
          </cell>
        </row>
        <row r="4594">
          <cell r="A4594">
            <v>44599</v>
          </cell>
          <cell r="B4594">
            <v>46</v>
          </cell>
        </row>
        <row r="4595">
          <cell r="A4595">
            <v>44599</v>
          </cell>
          <cell r="B4595">
            <v>46</v>
          </cell>
        </row>
        <row r="4596">
          <cell r="A4596">
            <v>44606</v>
          </cell>
          <cell r="B4596">
            <v>47</v>
          </cell>
        </row>
        <row r="4597">
          <cell r="A4597">
            <v>44606</v>
          </cell>
          <cell r="B4597">
            <v>47</v>
          </cell>
        </row>
        <row r="4598">
          <cell r="A4598">
            <v>44606</v>
          </cell>
          <cell r="B4598">
            <v>47</v>
          </cell>
        </row>
        <row r="4599">
          <cell r="A4599">
            <v>44613</v>
          </cell>
          <cell r="B4599">
            <v>48</v>
          </cell>
        </row>
        <row r="4600">
          <cell r="A4600">
            <v>44613</v>
          </cell>
          <cell r="B4600">
            <v>48</v>
          </cell>
        </row>
        <row r="4601">
          <cell r="A4601">
            <v>44613</v>
          </cell>
          <cell r="B4601">
            <v>48</v>
          </cell>
        </row>
        <row r="4602">
          <cell r="A4602">
            <v>44620</v>
          </cell>
          <cell r="B4602">
            <v>49</v>
          </cell>
        </row>
        <row r="4603">
          <cell r="A4603">
            <v>44620</v>
          </cell>
          <cell r="B4603">
            <v>49</v>
          </cell>
        </row>
        <row r="4604">
          <cell r="A4604">
            <v>44620</v>
          </cell>
          <cell r="B4604">
            <v>49</v>
          </cell>
        </row>
        <row r="4605">
          <cell r="A4605">
            <v>44627</v>
          </cell>
          <cell r="B4605">
            <v>50</v>
          </cell>
        </row>
        <row r="4606">
          <cell r="A4606">
            <v>44627</v>
          </cell>
          <cell r="B4606">
            <v>50</v>
          </cell>
        </row>
        <row r="4607">
          <cell r="A4607">
            <v>44627</v>
          </cell>
          <cell r="B4607">
            <v>50</v>
          </cell>
        </row>
        <row r="4608">
          <cell r="A4608">
            <v>44634</v>
          </cell>
          <cell r="B4608">
            <v>51</v>
          </cell>
        </row>
        <row r="4609">
          <cell r="A4609">
            <v>44634</v>
          </cell>
          <cell r="B4609">
            <v>51</v>
          </cell>
        </row>
        <row r="4610">
          <cell r="A4610">
            <v>44634</v>
          </cell>
          <cell r="B4610">
            <v>51</v>
          </cell>
        </row>
        <row r="4611">
          <cell r="A4611">
            <v>44641</v>
          </cell>
          <cell r="B4611">
            <v>52</v>
          </cell>
        </row>
        <row r="4612">
          <cell r="A4612">
            <v>44641</v>
          </cell>
          <cell r="B4612">
            <v>52</v>
          </cell>
        </row>
        <row r="4613">
          <cell r="A4613">
            <v>44641</v>
          </cell>
          <cell r="B4613">
            <v>52</v>
          </cell>
        </row>
        <row r="4614">
          <cell r="A4614">
            <v>44648</v>
          </cell>
          <cell r="B4614">
            <v>53</v>
          </cell>
        </row>
        <row r="4615">
          <cell r="A4615">
            <v>44648</v>
          </cell>
          <cell r="B4615">
            <v>53</v>
          </cell>
        </row>
        <row r="4616">
          <cell r="A4616">
            <v>44648</v>
          </cell>
          <cell r="B4616">
            <v>53</v>
          </cell>
        </row>
        <row r="4617">
          <cell r="A4617">
            <v>44284</v>
          </cell>
          <cell r="B4617">
            <v>1</v>
          </cell>
        </row>
        <row r="4618">
          <cell r="A4618">
            <v>44284</v>
          </cell>
          <cell r="B4618">
            <v>1</v>
          </cell>
        </row>
        <row r="4619">
          <cell r="A4619">
            <v>44284</v>
          </cell>
          <cell r="B4619">
            <v>1</v>
          </cell>
        </row>
        <row r="4620">
          <cell r="A4620">
            <v>44291</v>
          </cell>
          <cell r="B4620">
            <v>2</v>
          </cell>
        </row>
        <row r="4621">
          <cell r="A4621">
            <v>44291</v>
          </cell>
          <cell r="B4621">
            <v>2</v>
          </cell>
        </row>
        <row r="4622">
          <cell r="A4622">
            <v>44291</v>
          </cell>
          <cell r="B4622">
            <v>2</v>
          </cell>
        </row>
        <row r="4623">
          <cell r="A4623">
            <v>44298</v>
          </cell>
          <cell r="B4623">
            <v>3</v>
          </cell>
        </row>
        <row r="4624">
          <cell r="A4624">
            <v>44298</v>
          </cell>
          <cell r="B4624">
            <v>3</v>
          </cell>
        </row>
        <row r="4625">
          <cell r="A4625">
            <v>44298</v>
          </cell>
          <cell r="B4625">
            <v>3</v>
          </cell>
        </row>
        <row r="4626">
          <cell r="A4626">
            <v>44305</v>
          </cell>
          <cell r="B4626">
            <v>4</v>
          </cell>
        </row>
        <row r="4627">
          <cell r="A4627">
            <v>44305</v>
          </cell>
          <cell r="B4627">
            <v>4</v>
          </cell>
        </row>
        <row r="4628">
          <cell r="A4628">
            <v>44305</v>
          </cell>
          <cell r="B4628">
            <v>4</v>
          </cell>
        </row>
        <row r="4629">
          <cell r="A4629">
            <v>44312</v>
          </cell>
          <cell r="B4629">
            <v>5</v>
          </cell>
        </row>
        <row r="4630">
          <cell r="A4630">
            <v>44312</v>
          </cell>
          <cell r="B4630">
            <v>5</v>
          </cell>
        </row>
        <row r="4631">
          <cell r="A4631">
            <v>44312</v>
          </cell>
          <cell r="B4631">
            <v>5</v>
          </cell>
        </row>
        <row r="4632">
          <cell r="A4632">
            <v>44319</v>
          </cell>
          <cell r="B4632">
            <v>6</v>
          </cell>
        </row>
        <row r="4633">
          <cell r="A4633">
            <v>44319</v>
          </cell>
          <cell r="B4633">
            <v>6</v>
          </cell>
        </row>
        <row r="4634">
          <cell r="A4634">
            <v>44319</v>
          </cell>
          <cell r="B4634">
            <v>6</v>
          </cell>
        </row>
        <row r="4635">
          <cell r="A4635">
            <v>44326</v>
          </cell>
          <cell r="B4635">
            <v>7</v>
          </cell>
        </row>
        <row r="4636">
          <cell r="A4636">
            <v>44326</v>
          </cell>
          <cell r="B4636">
            <v>7</v>
          </cell>
        </row>
        <row r="4637">
          <cell r="A4637">
            <v>44326</v>
          </cell>
          <cell r="B4637">
            <v>7</v>
          </cell>
        </row>
        <row r="4638">
          <cell r="A4638">
            <v>44333</v>
          </cell>
          <cell r="B4638">
            <v>8</v>
          </cell>
        </row>
        <row r="4639">
          <cell r="A4639">
            <v>44333</v>
          </cell>
          <cell r="B4639">
            <v>8</v>
          </cell>
        </row>
        <row r="4640">
          <cell r="A4640">
            <v>44333</v>
          </cell>
          <cell r="B4640">
            <v>8</v>
          </cell>
        </row>
        <row r="4641">
          <cell r="A4641">
            <v>44340</v>
          </cell>
          <cell r="B4641">
            <v>9</v>
          </cell>
        </row>
        <row r="4642">
          <cell r="A4642">
            <v>44340</v>
          </cell>
          <cell r="B4642">
            <v>9</v>
          </cell>
        </row>
        <row r="4643">
          <cell r="A4643">
            <v>44340</v>
          </cell>
          <cell r="B4643">
            <v>9</v>
          </cell>
        </row>
        <row r="4644">
          <cell r="A4644">
            <v>44347</v>
          </cell>
          <cell r="B4644">
            <v>10</v>
          </cell>
        </row>
        <row r="4645">
          <cell r="A4645">
            <v>44347</v>
          </cell>
          <cell r="B4645">
            <v>10</v>
          </cell>
        </row>
        <row r="4646">
          <cell r="A4646">
            <v>44347</v>
          </cell>
          <cell r="B4646">
            <v>10</v>
          </cell>
        </row>
        <row r="4647">
          <cell r="A4647">
            <v>44354</v>
          </cell>
          <cell r="B4647">
            <v>11</v>
          </cell>
        </row>
        <row r="4648">
          <cell r="A4648">
            <v>44354</v>
          </cell>
          <cell r="B4648">
            <v>11</v>
          </cell>
        </row>
        <row r="4649">
          <cell r="A4649">
            <v>44354</v>
          </cell>
          <cell r="B4649">
            <v>11</v>
          </cell>
        </row>
        <row r="4650">
          <cell r="A4650">
            <v>44361</v>
          </cell>
          <cell r="B4650">
            <v>12</v>
          </cell>
        </row>
        <row r="4651">
          <cell r="A4651">
            <v>44361</v>
          </cell>
          <cell r="B4651">
            <v>12</v>
          </cell>
        </row>
        <row r="4652">
          <cell r="A4652">
            <v>44361</v>
          </cell>
          <cell r="B4652">
            <v>12</v>
          </cell>
        </row>
        <row r="4653">
          <cell r="A4653">
            <v>44368</v>
          </cell>
          <cell r="B4653">
            <v>13</v>
          </cell>
        </row>
        <row r="4654">
          <cell r="A4654">
            <v>44368</v>
          </cell>
          <cell r="B4654">
            <v>13</v>
          </cell>
        </row>
        <row r="4655">
          <cell r="A4655">
            <v>44368</v>
          </cell>
          <cell r="B4655">
            <v>13</v>
          </cell>
        </row>
        <row r="4656">
          <cell r="A4656">
            <v>44375</v>
          </cell>
          <cell r="B4656">
            <v>14</v>
          </cell>
        </row>
        <row r="4657">
          <cell r="A4657">
            <v>44375</v>
          </cell>
          <cell r="B4657">
            <v>14</v>
          </cell>
        </row>
        <row r="4658">
          <cell r="A4658">
            <v>44375</v>
          </cell>
          <cell r="B4658">
            <v>14</v>
          </cell>
        </row>
        <row r="4659">
          <cell r="A4659">
            <v>44382</v>
          </cell>
          <cell r="B4659">
            <v>15</v>
          </cell>
        </row>
        <row r="4660">
          <cell r="A4660">
            <v>44382</v>
          </cell>
          <cell r="B4660">
            <v>15</v>
          </cell>
        </row>
        <row r="4661">
          <cell r="A4661">
            <v>44382</v>
          </cell>
          <cell r="B4661">
            <v>15</v>
          </cell>
        </row>
        <row r="4662">
          <cell r="A4662">
            <v>44389</v>
          </cell>
          <cell r="B4662">
            <v>16</v>
          </cell>
        </row>
        <row r="4663">
          <cell r="A4663">
            <v>44389</v>
          </cell>
          <cell r="B4663">
            <v>16</v>
          </cell>
        </row>
        <row r="4664">
          <cell r="A4664">
            <v>44389</v>
          </cell>
          <cell r="B4664">
            <v>16</v>
          </cell>
        </row>
        <row r="4665">
          <cell r="A4665">
            <v>44396</v>
          </cell>
          <cell r="B4665">
            <v>17</v>
          </cell>
        </row>
        <row r="4666">
          <cell r="A4666">
            <v>44396</v>
          </cell>
          <cell r="B4666">
            <v>17</v>
          </cell>
        </row>
        <row r="4667">
          <cell r="A4667">
            <v>44396</v>
          </cell>
          <cell r="B4667">
            <v>17</v>
          </cell>
        </row>
        <row r="4668">
          <cell r="A4668">
            <v>44403</v>
          </cell>
          <cell r="B4668">
            <v>18</v>
          </cell>
        </row>
        <row r="4669">
          <cell r="A4669">
            <v>44403</v>
          </cell>
          <cell r="B4669">
            <v>18</v>
          </cell>
        </row>
        <row r="4670">
          <cell r="A4670">
            <v>44403</v>
          </cell>
          <cell r="B4670">
            <v>18</v>
          </cell>
        </row>
        <row r="4671">
          <cell r="A4671">
            <v>44410</v>
          </cell>
          <cell r="B4671">
            <v>19</v>
          </cell>
        </row>
        <row r="4672">
          <cell r="A4672">
            <v>44410</v>
          </cell>
          <cell r="B4672">
            <v>19</v>
          </cell>
        </row>
        <row r="4673">
          <cell r="A4673">
            <v>44410</v>
          </cell>
          <cell r="B4673">
            <v>19</v>
          </cell>
        </row>
        <row r="4674">
          <cell r="A4674">
            <v>44417</v>
          </cell>
          <cell r="B4674">
            <v>20</v>
          </cell>
        </row>
        <row r="4675">
          <cell r="A4675">
            <v>44417</v>
          </cell>
          <cell r="B4675">
            <v>20</v>
          </cell>
        </row>
        <row r="4676">
          <cell r="A4676">
            <v>44417</v>
          </cell>
          <cell r="B4676">
            <v>20</v>
          </cell>
        </row>
        <row r="4677">
          <cell r="A4677">
            <v>44424</v>
          </cell>
          <cell r="B4677">
            <v>21</v>
          </cell>
        </row>
        <row r="4678">
          <cell r="A4678">
            <v>44424</v>
          </cell>
          <cell r="B4678">
            <v>21</v>
          </cell>
        </row>
        <row r="4679">
          <cell r="A4679">
            <v>44424</v>
          </cell>
          <cell r="B4679">
            <v>21</v>
          </cell>
        </row>
        <row r="4680">
          <cell r="A4680">
            <v>44431</v>
          </cell>
          <cell r="B4680">
            <v>22</v>
          </cell>
        </row>
        <row r="4681">
          <cell r="A4681">
            <v>44431</v>
          </cell>
          <cell r="B4681">
            <v>22</v>
          </cell>
        </row>
        <row r="4682">
          <cell r="A4682">
            <v>44431</v>
          </cell>
          <cell r="B4682">
            <v>22</v>
          </cell>
        </row>
        <row r="4683">
          <cell r="A4683">
            <v>44438</v>
          </cell>
          <cell r="B4683">
            <v>23</v>
          </cell>
        </row>
        <row r="4684">
          <cell r="A4684">
            <v>44438</v>
          </cell>
          <cell r="B4684">
            <v>23</v>
          </cell>
        </row>
        <row r="4685">
          <cell r="A4685">
            <v>44438</v>
          </cell>
          <cell r="B4685">
            <v>23</v>
          </cell>
        </row>
        <row r="4686">
          <cell r="A4686">
            <v>44445</v>
          </cell>
          <cell r="B4686">
            <v>24</v>
          </cell>
        </row>
        <row r="4687">
          <cell r="A4687">
            <v>44445</v>
          </cell>
          <cell r="B4687">
            <v>24</v>
          </cell>
        </row>
        <row r="4688">
          <cell r="A4688">
            <v>44445</v>
          </cell>
          <cell r="B4688">
            <v>24</v>
          </cell>
        </row>
        <row r="4689">
          <cell r="A4689">
            <v>44452</v>
          </cell>
          <cell r="B4689">
            <v>25</v>
          </cell>
        </row>
        <row r="4690">
          <cell r="A4690">
            <v>44452</v>
          </cell>
          <cell r="B4690">
            <v>25</v>
          </cell>
        </row>
        <row r="4691">
          <cell r="A4691">
            <v>44452</v>
          </cell>
          <cell r="B4691">
            <v>25</v>
          </cell>
        </row>
        <row r="4692">
          <cell r="A4692">
            <v>44459</v>
          </cell>
          <cell r="B4692">
            <v>26</v>
          </cell>
        </row>
        <row r="4693">
          <cell r="A4693">
            <v>44459</v>
          </cell>
          <cell r="B4693">
            <v>26</v>
          </cell>
        </row>
        <row r="4694">
          <cell r="A4694">
            <v>44459</v>
          </cell>
          <cell r="B4694">
            <v>26</v>
          </cell>
        </row>
        <row r="4695">
          <cell r="A4695">
            <v>44466</v>
          </cell>
          <cell r="B4695">
            <v>27</v>
          </cell>
        </row>
        <row r="4696">
          <cell r="A4696">
            <v>44466</v>
          </cell>
          <cell r="B4696">
            <v>27</v>
          </cell>
        </row>
        <row r="4697">
          <cell r="A4697">
            <v>44466</v>
          </cell>
          <cell r="B4697">
            <v>27</v>
          </cell>
        </row>
        <row r="4698">
          <cell r="A4698">
            <v>44473</v>
          </cell>
          <cell r="B4698">
            <v>28</v>
          </cell>
        </row>
        <row r="4699">
          <cell r="A4699">
            <v>44473</v>
          </cell>
          <cell r="B4699">
            <v>28</v>
          </cell>
        </row>
        <row r="4700">
          <cell r="A4700">
            <v>44473</v>
          </cell>
          <cell r="B4700">
            <v>28</v>
          </cell>
        </row>
        <row r="4701">
          <cell r="A4701">
            <v>44480</v>
          </cell>
          <cell r="B4701">
            <v>29</v>
          </cell>
        </row>
        <row r="4702">
          <cell r="A4702">
            <v>44480</v>
          </cell>
          <cell r="B4702">
            <v>29</v>
          </cell>
        </row>
        <row r="4703">
          <cell r="A4703">
            <v>44480</v>
          </cell>
          <cell r="B4703">
            <v>29</v>
          </cell>
        </row>
        <row r="4704">
          <cell r="A4704">
            <v>44487</v>
          </cell>
          <cell r="B4704">
            <v>30</v>
          </cell>
        </row>
        <row r="4705">
          <cell r="A4705">
            <v>44487</v>
          </cell>
          <cell r="B4705">
            <v>30</v>
          </cell>
        </row>
        <row r="4706">
          <cell r="A4706">
            <v>44487</v>
          </cell>
          <cell r="B4706">
            <v>30</v>
          </cell>
        </row>
        <row r="4707">
          <cell r="A4707">
            <v>44494</v>
          </cell>
          <cell r="B4707">
            <v>31</v>
          </cell>
        </row>
        <row r="4708">
          <cell r="A4708">
            <v>44494</v>
          </cell>
          <cell r="B4708">
            <v>31</v>
          </cell>
        </row>
        <row r="4709">
          <cell r="A4709">
            <v>44494</v>
          </cell>
          <cell r="B4709">
            <v>31</v>
          </cell>
        </row>
        <row r="4710">
          <cell r="A4710">
            <v>44501</v>
          </cell>
          <cell r="B4710">
            <v>32</v>
          </cell>
        </row>
        <row r="4711">
          <cell r="A4711">
            <v>44501</v>
          </cell>
          <cell r="B4711">
            <v>32</v>
          </cell>
        </row>
        <row r="4712">
          <cell r="A4712">
            <v>44501</v>
          </cell>
          <cell r="B4712">
            <v>32</v>
          </cell>
        </row>
        <row r="4713">
          <cell r="A4713">
            <v>44508</v>
          </cell>
          <cell r="B4713">
            <v>33</v>
          </cell>
        </row>
        <row r="4714">
          <cell r="A4714">
            <v>44508</v>
          </cell>
          <cell r="B4714">
            <v>33</v>
          </cell>
        </row>
        <row r="4715">
          <cell r="A4715">
            <v>44508</v>
          </cell>
          <cell r="B4715">
            <v>33</v>
          </cell>
        </row>
        <row r="4716">
          <cell r="A4716">
            <v>44515</v>
          </cell>
          <cell r="B4716">
            <v>34</v>
          </cell>
        </row>
        <row r="4717">
          <cell r="A4717">
            <v>44515</v>
          </cell>
          <cell r="B4717">
            <v>34</v>
          </cell>
        </row>
        <row r="4718">
          <cell r="A4718">
            <v>44515</v>
          </cell>
          <cell r="B4718">
            <v>34</v>
          </cell>
        </row>
        <row r="4719">
          <cell r="A4719">
            <v>44522</v>
          </cell>
          <cell r="B4719">
            <v>35</v>
          </cell>
        </row>
        <row r="4720">
          <cell r="A4720">
            <v>44522</v>
          </cell>
          <cell r="B4720">
            <v>35</v>
          </cell>
        </row>
        <row r="4721">
          <cell r="A4721">
            <v>44522</v>
          </cell>
          <cell r="B4721">
            <v>35</v>
          </cell>
        </row>
        <row r="4722">
          <cell r="A4722">
            <v>44529</v>
          </cell>
          <cell r="B4722">
            <v>36</v>
          </cell>
        </row>
        <row r="4723">
          <cell r="A4723">
            <v>44529</v>
          </cell>
          <cell r="B4723">
            <v>36</v>
          </cell>
        </row>
        <row r="4724">
          <cell r="A4724">
            <v>44529</v>
          </cell>
          <cell r="B4724">
            <v>36</v>
          </cell>
        </row>
        <row r="4725">
          <cell r="A4725">
            <v>44536</v>
          </cell>
          <cell r="B4725">
            <v>37</v>
          </cell>
        </row>
        <row r="4726">
          <cell r="A4726">
            <v>44536</v>
          </cell>
          <cell r="B4726">
            <v>37</v>
          </cell>
        </row>
        <row r="4727">
          <cell r="A4727">
            <v>44536</v>
          </cell>
          <cell r="B4727">
            <v>37</v>
          </cell>
        </row>
        <row r="4728">
          <cell r="A4728">
            <v>44543</v>
          </cell>
          <cell r="B4728">
            <v>38</v>
          </cell>
        </row>
        <row r="4729">
          <cell r="A4729">
            <v>44543</v>
          </cell>
          <cell r="B4729">
            <v>38</v>
          </cell>
        </row>
        <row r="4730">
          <cell r="A4730">
            <v>44543</v>
          </cell>
          <cell r="B4730">
            <v>38</v>
          </cell>
        </row>
        <row r="4731">
          <cell r="A4731">
            <v>44550</v>
          </cell>
          <cell r="B4731">
            <v>39</v>
          </cell>
        </row>
        <row r="4732">
          <cell r="A4732">
            <v>44550</v>
          </cell>
          <cell r="B4732">
            <v>39</v>
          </cell>
        </row>
        <row r="4733">
          <cell r="A4733">
            <v>44550</v>
          </cell>
          <cell r="B4733">
            <v>39</v>
          </cell>
        </row>
        <row r="4734">
          <cell r="A4734">
            <v>44557</v>
          </cell>
          <cell r="B4734">
            <v>40</v>
          </cell>
        </row>
        <row r="4735">
          <cell r="A4735">
            <v>44557</v>
          </cell>
          <cell r="B4735">
            <v>40</v>
          </cell>
        </row>
        <row r="4736">
          <cell r="A4736">
            <v>44557</v>
          </cell>
          <cell r="B4736">
            <v>40</v>
          </cell>
        </row>
        <row r="4737">
          <cell r="A4737">
            <v>44564</v>
          </cell>
          <cell r="B4737">
            <v>41</v>
          </cell>
        </row>
        <row r="4738">
          <cell r="A4738">
            <v>44564</v>
          </cell>
          <cell r="B4738">
            <v>41</v>
          </cell>
        </row>
        <row r="4739">
          <cell r="A4739">
            <v>44564</v>
          </cell>
          <cell r="B4739">
            <v>41</v>
          </cell>
        </row>
        <row r="4740">
          <cell r="A4740">
            <v>44571</v>
          </cell>
          <cell r="B4740">
            <v>42</v>
          </cell>
        </row>
        <row r="4741">
          <cell r="A4741">
            <v>44571</v>
          </cell>
          <cell r="B4741">
            <v>42</v>
          </cell>
        </row>
        <row r="4742">
          <cell r="A4742">
            <v>44571</v>
          </cell>
          <cell r="B4742">
            <v>42</v>
          </cell>
        </row>
        <row r="4743">
          <cell r="A4743">
            <v>44578</v>
          </cell>
          <cell r="B4743">
            <v>43</v>
          </cell>
        </row>
        <row r="4744">
          <cell r="A4744">
            <v>44578</v>
          </cell>
          <cell r="B4744">
            <v>43</v>
          </cell>
        </row>
        <row r="4745">
          <cell r="A4745">
            <v>44578</v>
          </cell>
          <cell r="B4745">
            <v>43</v>
          </cell>
        </row>
        <row r="4746">
          <cell r="A4746">
            <v>44585</v>
          </cell>
          <cell r="B4746">
            <v>44</v>
          </cell>
        </row>
        <row r="4747">
          <cell r="A4747">
            <v>44585</v>
          </cell>
          <cell r="B4747">
            <v>44</v>
          </cell>
        </row>
        <row r="4748">
          <cell r="A4748">
            <v>44585</v>
          </cell>
          <cell r="B4748">
            <v>44</v>
          </cell>
        </row>
        <row r="4749">
          <cell r="A4749">
            <v>44592</v>
          </cell>
          <cell r="B4749">
            <v>45</v>
          </cell>
        </row>
        <row r="4750">
          <cell r="A4750">
            <v>44592</v>
          </cell>
          <cell r="B4750">
            <v>45</v>
          </cell>
        </row>
        <row r="4751">
          <cell r="A4751">
            <v>44592</v>
          </cell>
          <cell r="B4751">
            <v>45</v>
          </cell>
        </row>
        <row r="4752">
          <cell r="A4752">
            <v>44599</v>
          </cell>
          <cell r="B4752">
            <v>46</v>
          </cell>
        </row>
        <row r="4753">
          <cell r="A4753">
            <v>44599</v>
          </cell>
          <cell r="B4753">
            <v>46</v>
          </cell>
        </row>
        <row r="4754">
          <cell r="A4754">
            <v>44599</v>
          </cell>
          <cell r="B4754">
            <v>46</v>
          </cell>
        </row>
        <row r="4755">
          <cell r="A4755">
            <v>44606</v>
          </cell>
          <cell r="B4755">
            <v>47</v>
          </cell>
        </row>
        <row r="4756">
          <cell r="A4756">
            <v>44606</v>
          </cell>
          <cell r="B4756">
            <v>47</v>
          </cell>
        </row>
        <row r="4757">
          <cell r="A4757">
            <v>44606</v>
          </cell>
          <cell r="B4757">
            <v>47</v>
          </cell>
        </row>
        <row r="4758">
          <cell r="A4758">
            <v>44613</v>
          </cell>
          <cell r="B4758">
            <v>48</v>
          </cell>
        </row>
        <row r="4759">
          <cell r="A4759">
            <v>44613</v>
          </cell>
          <cell r="B4759">
            <v>48</v>
          </cell>
        </row>
        <row r="4760">
          <cell r="A4760">
            <v>44613</v>
          </cell>
          <cell r="B4760">
            <v>48</v>
          </cell>
        </row>
        <row r="4761">
          <cell r="A4761">
            <v>44620</v>
          </cell>
          <cell r="B4761">
            <v>49</v>
          </cell>
        </row>
        <row r="4762">
          <cell r="A4762">
            <v>44620</v>
          </cell>
          <cell r="B4762">
            <v>49</v>
          </cell>
        </row>
        <row r="4763">
          <cell r="A4763">
            <v>44620</v>
          </cell>
          <cell r="B4763">
            <v>49</v>
          </cell>
        </row>
        <row r="4764">
          <cell r="A4764">
            <v>44627</v>
          </cell>
          <cell r="B4764">
            <v>50</v>
          </cell>
        </row>
        <row r="4765">
          <cell r="A4765">
            <v>44627</v>
          </cell>
          <cell r="B4765">
            <v>50</v>
          </cell>
        </row>
        <row r="4766">
          <cell r="A4766">
            <v>44627</v>
          </cell>
          <cell r="B4766">
            <v>50</v>
          </cell>
        </row>
        <row r="4767">
          <cell r="A4767">
            <v>44634</v>
          </cell>
          <cell r="B4767">
            <v>51</v>
          </cell>
        </row>
        <row r="4768">
          <cell r="A4768">
            <v>44634</v>
          </cell>
          <cell r="B4768">
            <v>51</v>
          </cell>
        </row>
        <row r="4769">
          <cell r="A4769">
            <v>44634</v>
          </cell>
          <cell r="B4769">
            <v>51</v>
          </cell>
        </row>
        <row r="4770">
          <cell r="A4770">
            <v>44641</v>
          </cell>
          <cell r="B4770">
            <v>52</v>
          </cell>
        </row>
        <row r="4771">
          <cell r="A4771">
            <v>44641</v>
          </cell>
          <cell r="B4771">
            <v>52</v>
          </cell>
        </row>
        <row r="4772">
          <cell r="A4772">
            <v>44641</v>
          </cell>
          <cell r="B4772">
            <v>52</v>
          </cell>
        </row>
        <row r="4773">
          <cell r="A4773">
            <v>44648</v>
          </cell>
          <cell r="B4773">
            <v>53</v>
          </cell>
        </row>
        <row r="4774">
          <cell r="A4774">
            <v>44648</v>
          </cell>
          <cell r="B4774">
            <v>53</v>
          </cell>
        </row>
        <row r="4775">
          <cell r="A4775">
            <v>44648</v>
          </cell>
          <cell r="B4775">
            <v>53</v>
          </cell>
        </row>
        <row r="4776">
          <cell r="A4776">
            <v>44284</v>
          </cell>
          <cell r="B4776">
            <v>1</v>
          </cell>
        </row>
        <row r="4777">
          <cell r="A4777">
            <v>44284</v>
          </cell>
          <cell r="B4777">
            <v>1</v>
          </cell>
        </row>
        <row r="4778">
          <cell r="A4778">
            <v>44284</v>
          </cell>
          <cell r="B4778">
            <v>1</v>
          </cell>
        </row>
        <row r="4779">
          <cell r="A4779">
            <v>44291</v>
          </cell>
          <cell r="B4779">
            <v>2</v>
          </cell>
        </row>
        <row r="4780">
          <cell r="A4780">
            <v>44291</v>
          </cell>
          <cell r="B4780">
            <v>2</v>
          </cell>
        </row>
        <row r="4781">
          <cell r="A4781">
            <v>44291</v>
          </cell>
          <cell r="B4781">
            <v>2</v>
          </cell>
        </row>
        <row r="4782">
          <cell r="A4782">
            <v>44298</v>
          </cell>
          <cell r="B4782">
            <v>3</v>
          </cell>
        </row>
        <row r="4783">
          <cell r="A4783">
            <v>44298</v>
          </cell>
          <cell r="B4783">
            <v>3</v>
          </cell>
        </row>
        <row r="4784">
          <cell r="A4784">
            <v>44298</v>
          </cell>
          <cell r="B4784">
            <v>3</v>
          </cell>
        </row>
        <row r="4785">
          <cell r="A4785">
            <v>44305</v>
          </cell>
          <cell r="B4785">
            <v>4</v>
          </cell>
        </row>
        <row r="4786">
          <cell r="A4786">
            <v>44305</v>
          </cell>
          <cell r="B4786">
            <v>4</v>
          </cell>
        </row>
        <row r="4787">
          <cell r="A4787">
            <v>44305</v>
          </cell>
          <cell r="B4787">
            <v>4</v>
          </cell>
        </row>
        <row r="4788">
          <cell r="A4788">
            <v>44312</v>
          </cell>
          <cell r="B4788">
            <v>5</v>
          </cell>
        </row>
        <row r="4789">
          <cell r="A4789">
            <v>44312</v>
          </cell>
          <cell r="B4789">
            <v>5</v>
          </cell>
        </row>
        <row r="4790">
          <cell r="A4790">
            <v>44312</v>
          </cell>
          <cell r="B4790">
            <v>5</v>
          </cell>
        </row>
        <row r="4791">
          <cell r="A4791">
            <v>44319</v>
          </cell>
          <cell r="B4791">
            <v>6</v>
          </cell>
        </row>
        <row r="4792">
          <cell r="A4792">
            <v>44319</v>
          </cell>
          <cell r="B4792">
            <v>6</v>
          </cell>
        </row>
        <row r="4793">
          <cell r="A4793">
            <v>44319</v>
          </cell>
          <cell r="B4793">
            <v>6</v>
          </cell>
        </row>
        <row r="4794">
          <cell r="A4794">
            <v>44326</v>
          </cell>
          <cell r="B4794">
            <v>7</v>
          </cell>
        </row>
        <row r="4795">
          <cell r="A4795">
            <v>44326</v>
          </cell>
          <cell r="B4795">
            <v>7</v>
          </cell>
        </row>
        <row r="4796">
          <cell r="A4796">
            <v>44326</v>
          </cell>
          <cell r="B4796">
            <v>7</v>
          </cell>
        </row>
        <row r="4797">
          <cell r="A4797">
            <v>44333</v>
          </cell>
          <cell r="B4797">
            <v>8</v>
          </cell>
        </row>
        <row r="4798">
          <cell r="A4798">
            <v>44333</v>
          </cell>
          <cell r="B4798">
            <v>8</v>
          </cell>
        </row>
        <row r="4799">
          <cell r="A4799">
            <v>44333</v>
          </cell>
          <cell r="B4799">
            <v>8</v>
          </cell>
        </row>
        <row r="4800">
          <cell r="A4800">
            <v>44340</v>
          </cell>
          <cell r="B4800">
            <v>9</v>
          </cell>
        </row>
        <row r="4801">
          <cell r="A4801">
            <v>44340</v>
          </cell>
          <cell r="B4801">
            <v>9</v>
          </cell>
        </row>
        <row r="4802">
          <cell r="A4802">
            <v>44340</v>
          </cell>
          <cell r="B4802">
            <v>9</v>
          </cell>
        </row>
        <row r="4803">
          <cell r="A4803">
            <v>44347</v>
          </cell>
          <cell r="B4803">
            <v>10</v>
          </cell>
        </row>
        <row r="4804">
          <cell r="A4804">
            <v>44347</v>
          </cell>
          <cell r="B4804">
            <v>10</v>
          </cell>
        </row>
        <row r="4805">
          <cell r="A4805">
            <v>44347</v>
          </cell>
          <cell r="B4805">
            <v>10</v>
          </cell>
        </row>
        <row r="4806">
          <cell r="A4806">
            <v>44354</v>
          </cell>
          <cell r="B4806">
            <v>11</v>
          </cell>
        </row>
        <row r="4807">
          <cell r="A4807">
            <v>44354</v>
          </cell>
          <cell r="B4807">
            <v>11</v>
          </cell>
        </row>
        <row r="4808">
          <cell r="A4808">
            <v>44354</v>
          </cell>
          <cell r="B4808">
            <v>11</v>
          </cell>
        </row>
        <row r="4809">
          <cell r="A4809">
            <v>44361</v>
          </cell>
          <cell r="B4809">
            <v>12</v>
          </cell>
        </row>
        <row r="4810">
          <cell r="A4810">
            <v>44361</v>
          </cell>
          <cell r="B4810">
            <v>12</v>
          </cell>
        </row>
        <row r="4811">
          <cell r="A4811">
            <v>44361</v>
          </cell>
          <cell r="B4811">
            <v>12</v>
          </cell>
        </row>
        <row r="4812">
          <cell r="A4812">
            <v>44368</v>
          </cell>
          <cell r="B4812">
            <v>13</v>
          </cell>
        </row>
        <row r="4813">
          <cell r="A4813">
            <v>44368</v>
          </cell>
          <cell r="B4813">
            <v>13</v>
          </cell>
        </row>
        <row r="4814">
          <cell r="A4814">
            <v>44368</v>
          </cell>
          <cell r="B4814">
            <v>13</v>
          </cell>
        </row>
        <row r="4815">
          <cell r="A4815">
            <v>44375</v>
          </cell>
          <cell r="B4815">
            <v>14</v>
          </cell>
        </row>
        <row r="4816">
          <cell r="A4816">
            <v>44375</v>
          </cell>
          <cell r="B4816">
            <v>14</v>
          </cell>
        </row>
        <row r="4817">
          <cell r="A4817">
            <v>44375</v>
          </cell>
          <cell r="B4817">
            <v>14</v>
          </cell>
        </row>
        <row r="4818">
          <cell r="A4818">
            <v>44382</v>
          </cell>
          <cell r="B4818">
            <v>15</v>
          </cell>
        </row>
        <row r="4819">
          <cell r="A4819">
            <v>44382</v>
          </cell>
          <cell r="B4819">
            <v>15</v>
          </cell>
        </row>
        <row r="4820">
          <cell r="A4820">
            <v>44382</v>
          </cell>
          <cell r="B4820">
            <v>15</v>
          </cell>
        </row>
        <row r="4821">
          <cell r="A4821">
            <v>44389</v>
          </cell>
          <cell r="B4821">
            <v>16</v>
          </cell>
        </row>
        <row r="4822">
          <cell r="A4822">
            <v>44389</v>
          </cell>
          <cell r="B4822">
            <v>16</v>
          </cell>
        </row>
        <row r="4823">
          <cell r="A4823">
            <v>44389</v>
          </cell>
          <cell r="B4823">
            <v>16</v>
          </cell>
        </row>
        <row r="4824">
          <cell r="A4824">
            <v>44396</v>
          </cell>
          <cell r="B4824">
            <v>17</v>
          </cell>
        </row>
        <row r="4825">
          <cell r="A4825">
            <v>44396</v>
          </cell>
          <cell r="B4825">
            <v>17</v>
          </cell>
        </row>
        <row r="4826">
          <cell r="A4826">
            <v>44396</v>
          </cell>
          <cell r="B4826">
            <v>17</v>
          </cell>
        </row>
        <row r="4827">
          <cell r="A4827">
            <v>44403</v>
          </cell>
          <cell r="B4827">
            <v>18</v>
          </cell>
        </row>
        <row r="4828">
          <cell r="A4828">
            <v>44403</v>
          </cell>
          <cell r="B4828">
            <v>18</v>
          </cell>
        </row>
        <row r="4829">
          <cell r="A4829">
            <v>44403</v>
          </cell>
          <cell r="B4829">
            <v>18</v>
          </cell>
        </row>
        <row r="4830">
          <cell r="A4830">
            <v>44410</v>
          </cell>
          <cell r="B4830">
            <v>19</v>
          </cell>
        </row>
        <row r="4831">
          <cell r="A4831">
            <v>44410</v>
          </cell>
          <cell r="B4831">
            <v>19</v>
          </cell>
        </row>
        <row r="4832">
          <cell r="A4832">
            <v>44410</v>
          </cell>
          <cell r="B4832">
            <v>19</v>
          </cell>
        </row>
        <row r="4833">
          <cell r="A4833">
            <v>44417</v>
          </cell>
          <cell r="B4833">
            <v>20</v>
          </cell>
        </row>
        <row r="4834">
          <cell r="A4834">
            <v>44417</v>
          </cell>
          <cell r="B4834">
            <v>20</v>
          </cell>
        </row>
        <row r="4835">
          <cell r="A4835">
            <v>44417</v>
          </cell>
          <cell r="B4835">
            <v>20</v>
          </cell>
        </row>
        <row r="4836">
          <cell r="A4836">
            <v>44424</v>
          </cell>
          <cell r="B4836">
            <v>21</v>
          </cell>
        </row>
        <row r="4837">
          <cell r="A4837">
            <v>44424</v>
          </cell>
          <cell r="B4837">
            <v>21</v>
          </cell>
        </row>
        <row r="4838">
          <cell r="A4838">
            <v>44424</v>
          </cell>
          <cell r="B4838">
            <v>21</v>
          </cell>
        </row>
        <row r="4839">
          <cell r="A4839">
            <v>44431</v>
          </cell>
          <cell r="B4839">
            <v>22</v>
          </cell>
        </row>
        <row r="4840">
          <cell r="A4840">
            <v>44431</v>
          </cell>
          <cell r="B4840">
            <v>22</v>
          </cell>
        </row>
        <row r="4841">
          <cell r="A4841">
            <v>44431</v>
          </cell>
          <cell r="B4841">
            <v>22</v>
          </cell>
        </row>
        <row r="4842">
          <cell r="A4842">
            <v>44438</v>
          </cell>
          <cell r="B4842">
            <v>23</v>
          </cell>
        </row>
        <row r="4843">
          <cell r="A4843">
            <v>44438</v>
          </cell>
          <cell r="B4843">
            <v>23</v>
          </cell>
        </row>
        <row r="4844">
          <cell r="A4844">
            <v>44438</v>
          </cell>
          <cell r="B4844">
            <v>23</v>
          </cell>
        </row>
        <row r="4845">
          <cell r="A4845">
            <v>44445</v>
          </cell>
          <cell r="B4845">
            <v>24</v>
          </cell>
        </row>
        <row r="4846">
          <cell r="A4846">
            <v>44445</v>
          </cell>
          <cell r="B4846">
            <v>24</v>
          </cell>
        </row>
        <row r="4847">
          <cell r="A4847">
            <v>44445</v>
          </cell>
          <cell r="B4847">
            <v>24</v>
          </cell>
        </row>
        <row r="4848">
          <cell r="A4848">
            <v>44452</v>
          </cell>
          <cell r="B4848">
            <v>25</v>
          </cell>
        </row>
        <row r="4849">
          <cell r="A4849">
            <v>44452</v>
          </cell>
          <cell r="B4849">
            <v>25</v>
          </cell>
        </row>
        <row r="4850">
          <cell r="A4850">
            <v>44452</v>
          </cell>
          <cell r="B4850">
            <v>25</v>
          </cell>
        </row>
        <row r="4851">
          <cell r="A4851">
            <v>44459</v>
          </cell>
          <cell r="B4851">
            <v>26</v>
          </cell>
        </row>
        <row r="4852">
          <cell r="A4852">
            <v>44459</v>
          </cell>
          <cell r="B4852">
            <v>26</v>
          </cell>
        </row>
        <row r="4853">
          <cell r="A4853">
            <v>44459</v>
          </cell>
          <cell r="B4853">
            <v>26</v>
          </cell>
        </row>
        <row r="4854">
          <cell r="A4854">
            <v>44466</v>
          </cell>
          <cell r="B4854">
            <v>27</v>
          </cell>
        </row>
        <row r="4855">
          <cell r="A4855">
            <v>44466</v>
          </cell>
          <cell r="B4855">
            <v>27</v>
          </cell>
        </row>
        <row r="4856">
          <cell r="A4856">
            <v>44466</v>
          </cell>
          <cell r="B4856">
            <v>27</v>
          </cell>
        </row>
        <row r="4857">
          <cell r="A4857">
            <v>44473</v>
          </cell>
          <cell r="B4857">
            <v>28</v>
          </cell>
        </row>
        <row r="4858">
          <cell r="A4858">
            <v>44473</v>
          </cell>
          <cell r="B4858">
            <v>28</v>
          </cell>
        </row>
        <row r="4859">
          <cell r="A4859">
            <v>44473</v>
          </cell>
          <cell r="B4859">
            <v>28</v>
          </cell>
        </row>
        <row r="4860">
          <cell r="A4860">
            <v>44480</v>
          </cell>
          <cell r="B4860">
            <v>29</v>
          </cell>
        </row>
        <row r="4861">
          <cell r="A4861">
            <v>44480</v>
          </cell>
          <cell r="B4861">
            <v>29</v>
          </cell>
        </row>
        <row r="4862">
          <cell r="A4862">
            <v>44480</v>
          </cell>
          <cell r="B4862">
            <v>29</v>
          </cell>
        </row>
        <row r="4863">
          <cell r="A4863">
            <v>44487</v>
          </cell>
          <cell r="B4863">
            <v>30</v>
          </cell>
        </row>
        <row r="4864">
          <cell r="A4864">
            <v>44487</v>
          </cell>
          <cell r="B4864">
            <v>30</v>
          </cell>
        </row>
        <row r="4865">
          <cell r="A4865">
            <v>44487</v>
          </cell>
          <cell r="B4865">
            <v>30</v>
          </cell>
        </row>
        <row r="4866">
          <cell r="A4866">
            <v>44494</v>
          </cell>
          <cell r="B4866">
            <v>31</v>
          </cell>
        </row>
        <row r="4867">
          <cell r="A4867">
            <v>44494</v>
          </cell>
          <cell r="B4867">
            <v>31</v>
          </cell>
        </row>
        <row r="4868">
          <cell r="A4868">
            <v>44494</v>
          </cell>
          <cell r="B4868">
            <v>31</v>
          </cell>
        </row>
        <row r="4869">
          <cell r="A4869">
            <v>44501</v>
          </cell>
          <cell r="B4869">
            <v>32</v>
          </cell>
        </row>
        <row r="4870">
          <cell r="A4870">
            <v>44501</v>
          </cell>
          <cell r="B4870">
            <v>32</v>
          </cell>
        </row>
        <row r="4871">
          <cell r="A4871">
            <v>44501</v>
          </cell>
          <cell r="B4871">
            <v>32</v>
          </cell>
        </row>
        <row r="4872">
          <cell r="A4872">
            <v>44508</v>
          </cell>
          <cell r="B4872">
            <v>33</v>
          </cell>
        </row>
        <row r="4873">
          <cell r="A4873">
            <v>44508</v>
          </cell>
          <cell r="B4873">
            <v>33</v>
          </cell>
        </row>
        <row r="4874">
          <cell r="A4874">
            <v>44508</v>
          </cell>
          <cell r="B4874">
            <v>33</v>
          </cell>
        </row>
        <row r="4875">
          <cell r="A4875">
            <v>44515</v>
          </cell>
          <cell r="B4875">
            <v>34</v>
          </cell>
        </row>
        <row r="4876">
          <cell r="A4876">
            <v>44515</v>
          </cell>
          <cell r="B4876">
            <v>34</v>
          </cell>
        </row>
        <row r="4877">
          <cell r="A4877">
            <v>44515</v>
          </cell>
          <cell r="B4877">
            <v>34</v>
          </cell>
        </row>
        <row r="4878">
          <cell r="A4878">
            <v>44522</v>
          </cell>
          <cell r="B4878">
            <v>35</v>
          </cell>
        </row>
        <row r="4879">
          <cell r="A4879">
            <v>44522</v>
          </cell>
          <cell r="B4879">
            <v>35</v>
          </cell>
        </row>
        <row r="4880">
          <cell r="A4880">
            <v>44522</v>
          </cell>
          <cell r="B4880">
            <v>35</v>
          </cell>
        </row>
        <row r="4881">
          <cell r="A4881">
            <v>44529</v>
          </cell>
          <cell r="B4881">
            <v>36</v>
          </cell>
        </row>
        <row r="4882">
          <cell r="A4882">
            <v>44529</v>
          </cell>
          <cell r="B4882">
            <v>36</v>
          </cell>
        </row>
        <row r="4883">
          <cell r="A4883">
            <v>44529</v>
          </cell>
          <cell r="B4883">
            <v>36</v>
          </cell>
        </row>
        <row r="4884">
          <cell r="A4884">
            <v>44536</v>
          </cell>
          <cell r="B4884">
            <v>37</v>
          </cell>
        </row>
        <row r="4885">
          <cell r="A4885">
            <v>44536</v>
          </cell>
          <cell r="B4885">
            <v>37</v>
          </cell>
        </row>
        <row r="4886">
          <cell r="A4886">
            <v>44536</v>
          </cell>
          <cell r="B4886">
            <v>37</v>
          </cell>
        </row>
        <row r="4887">
          <cell r="A4887">
            <v>44543</v>
          </cell>
          <cell r="B4887">
            <v>38</v>
          </cell>
        </row>
        <row r="4888">
          <cell r="A4888">
            <v>44543</v>
          </cell>
          <cell r="B4888">
            <v>38</v>
          </cell>
        </row>
        <row r="4889">
          <cell r="A4889">
            <v>44543</v>
          </cell>
          <cell r="B4889">
            <v>38</v>
          </cell>
        </row>
        <row r="4890">
          <cell r="A4890">
            <v>44550</v>
          </cell>
          <cell r="B4890">
            <v>39</v>
          </cell>
        </row>
        <row r="4891">
          <cell r="A4891">
            <v>44550</v>
          </cell>
          <cell r="B4891">
            <v>39</v>
          </cell>
        </row>
        <row r="4892">
          <cell r="A4892">
            <v>44550</v>
          </cell>
          <cell r="B4892">
            <v>39</v>
          </cell>
        </row>
        <row r="4893">
          <cell r="A4893">
            <v>44557</v>
          </cell>
          <cell r="B4893">
            <v>40</v>
          </cell>
        </row>
        <row r="4894">
          <cell r="A4894">
            <v>44557</v>
          </cell>
          <cell r="B4894">
            <v>40</v>
          </cell>
        </row>
        <row r="4895">
          <cell r="A4895">
            <v>44557</v>
          </cell>
          <cell r="B4895">
            <v>40</v>
          </cell>
        </row>
        <row r="4896">
          <cell r="A4896">
            <v>44564</v>
          </cell>
          <cell r="B4896">
            <v>41</v>
          </cell>
        </row>
        <row r="4897">
          <cell r="A4897">
            <v>44564</v>
          </cell>
          <cell r="B4897">
            <v>41</v>
          </cell>
        </row>
        <row r="4898">
          <cell r="A4898">
            <v>44564</v>
          </cell>
          <cell r="B4898">
            <v>41</v>
          </cell>
        </row>
        <row r="4899">
          <cell r="A4899">
            <v>44571</v>
          </cell>
          <cell r="B4899">
            <v>42</v>
          </cell>
        </row>
        <row r="4900">
          <cell r="A4900">
            <v>44571</v>
          </cell>
          <cell r="B4900">
            <v>42</v>
          </cell>
        </row>
        <row r="4901">
          <cell r="A4901">
            <v>44571</v>
          </cell>
          <cell r="B4901">
            <v>42</v>
          </cell>
        </row>
        <row r="4902">
          <cell r="A4902">
            <v>44578</v>
          </cell>
          <cell r="B4902">
            <v>43</v>
          </cell>
        </row>
        <row r="4903">
          <cell r="A4903">
            <v>44578</v>
          </cell>
          <cell r="B4903">
            <v>43</v>
          </cell>
        </row>
        <row r="4904">
          <cell r="A4904">
            <v>44578</v>
          </cell>
          <cell r="B4904">
            <v>43</v>
          </cell>
        </row>
        <row r="4905">
          <cell r="A4905">
            <v>44585</v>
          </cell>
          <cell r="B4905">
            <v>44</v>
          </cell>
        </row>
        <row r="4906">
          <cell r="A4906">
            <v>44585</v>
          </cell>
          <cell r="B4906">
            <v>44</v>
          </cell>
        </row>
        <row r="4907">
          <cell r="A4907">
            <v>44585</v>
          </cell>
          <cell r="B4907">
            <v>44</v>
          </cell>
        </row>
        <row r="4908">
          <cell r="A4908">
            <v>44592</v>
          </cell>
          <cell r="B4908">
            <v>45</v>
          </cell>
        </row>
        <row r="4909">
          <cell r="A4909">
            <v>44592</v>
          </cell>
          <cell r="B4909">
            <v>45</v>
          </cell>
        </row>
        <row r="4910">
          <cell r="A4910">
            <v>44592</v>
          </cell>
          <cell r="B4910">
            <v>45</v>
          </cell>
        </row>
        <row r="4911">
          <cell r="A4911">
            <v>44599</v>
          </cell>
          <cell r="B4911">
            <v>46</v>
          </cell>
        </row>
        <row r="4912">
          <cell r="A4912">
            <v>44599</v>
          </cell>
          <cell r="B4912">
            <v>46</v>
          </cell>
        </row>
        <row r="4913">
          <cell r="A4913">
            <v>44599</v>
          </cell>
          <cell r="B4913">
            <v>46</v>
          </cell>
        </row>
        <row r="4914">
          <cell r="A4914">
            <v>44606</v>
          </cell>
          <cell r="B4914">
            <v>47</v>
          </cell>
        </row>
        <row r="4915">
          <cell r="A4915">
            <v>44606</v>
          </cell>
          <cell r="B4915">
            <v>47</v>
          </cell>
        </row>
        <row r="4916">
          <cell r="A4916">
            <v>44606</v>
          </cell>
          <cell r="B4916">
            <v>47</v>
          </cell>
        </row>
        <row r="4917">
          <cell r="A4917">
            <v>44613</v>
          </cell>
          <cell r="B4917">
            <v>48</v>
          </cell>
        </row>
        <row r="4918">
          <cell r="A4918">
            <v>44613</v>
          </cell>
          <cell r="B4918">
            <v>48</v>
          </cell>
        </row>
        <row r="4919">
          <cell r="A4919">
            <v>44613</v>
          </cell>
          <cell r="B4919">
            <v>48</v>
          </cell>
        </row>
        <row r="4920">
          <cell r="A4920">
            <v>44620</v>
          </cell>
          <cell r="B4920">
            <v>49</v>
          </cell>
        </row>
        <row r="4921">
          <cell r="A4921">
            <v>44620</v>
          </cell>
          <cell r="B4921">
            <v>49</v>
          </cell>
        </row>
        <row r="4922">
          <cell r="A4922">
            <v>44620</v>
          </cell>
          <cell r="B4922">
            <v>49</v>
          </cell>
        </row>
        <row r="4923">
          <cell r="A4923">
            <v>44627</v>
          </cell>
          <cell r="B4923">
            <v>50</v>
          </cell>
        </row>
        <row r="4924">
          <cell r="A4924">
            <v>44627</v>
          </cell>
          <cell r="B4924">
            <v>50</v>
          </cell>
        </row>
        <row r="4925">
          <cell r="A4925">
            <v>44627</v>
          </cell>
          <cell r="B4925">
            <v>50</v>
          </cell>
        </row>
        <row r="4926">
          <cell r="A4926">
            <v>44634</v>
          </cell>
          <cell r="B4926">
            <v>51</v>
          </cell>
        </row>
        <row r="4927">
          <cell r="A4927">
            <v>44634</v>
          </cell>
          <cell r="B4927">
            <v>51</v>
          </cell>
        </row>
        <row r="4928">
          <cell r="A4928">
            <v>44634</v>
          </cell>
          <cell r="B4928">
            <v>51</v>
          </cell>
        </row>
        <row r="4929">
          <cell r="A4929">
            <v>44641</v>
          </cell>
          <cell r="B4929">
            <v>52</v>
          </cell>
        </row>
        <row r="4930">
          <cell r="A4930">
            <v>44641</v>
          </cell>
          <cell r="B4930">
            <v>52</v>
          </cell>
        </row>
        <row r="4931">
          <cell r="A4931">
            <v>44641</v>
          </cell>
          <cell r="B4931">
            <v>52</v>
          </cell>
        </row>
        <row r="4932">
          <cell r="A4932">
            <v>44648</v>
          </cell>
          <cell r="B4932">
            <v>53</v>
          </cell>
        </row>
        <row r="4933">
          <cell r="A4933">
            <v>44648</v>
          </cell>
          <cell r="B4933">
            <v>53</v>
          </cell>
        </row>
        <row r="4934">
          <cell r="A4934">
            <v>44648</v>
          </cell>
          <cell r="B4934">
            <v>53</v>
          </cell>
        </row>
        <row r="4935">
          <cell r="A4935">
            <v>44284</v>
          </cell>
          <cell r="B4935">
            <v>1</v>
          </cell>
        </row>
        <row r="4936">
          <cell r="A4936">
            <v>44284</v>
          </cell>
          <cell r="B4936">
            <v>1</v>
          </cell>
        </row>
        <row r="4937">
          <cell r="A4937">
            <v>44284</v>
          </cell>
          <cell r="B4937">
            <v>1</v>
          </cell>
        </row>
        <row r="4938">
          <cell r="A4938">
            <v>44291</v>
          </cell>
          <cell r="B4938">
            <v>2</v>
          </cell>
        </row>
        <row r="4939">
          <cell r="A4939">
            <v>44291</v>
          </cell>
          <cell r="B4939">
            <v>2</v>
          </cell>
        </row>
        <row r="4940">
          <cell r="A4940">
            <v>44291</v>
          </cell>
          <cell r="B4940">
            <v>2</v>
          </cell>
        </row>
        <row r="4941">
          <cell r="A4941">
            <v>44298</v>
          </cell>
          <cell r="B4941">
            <v>3</v>
          </cell>
        </row>
        <row r="4942">
          <cell r="A4942">
            <v>44298</v>
          </cell>
          <cell r="B4942">
            <v>3</v>
          </cell>
        </row>
        <row r="4943">
          <cell r="A4943">
            <v>44298</v>
          </cell>
          <cell r="B4943">
            <v>3</v>
          </cell>
        </row>
        <row r="4944">
          <cell r="A4944">
            <v>44305</v>
          </cell>
          <cell r="B4944">
            <v>4</v>
          </cell>
        </row>
        <row r="4945">
          <cell r="A4945">
            <v>44305</v>
          </cell>
          <cell r="B4945">
            <v>4</v>
          </cell>
        </row>
        <row r="4946">
          <cell r="A4946">
            <v>44305</v>
          </cell>
          <cell r="B4946">
            <v>4</v>
          </cell>
        </row>
        <row r="4947">
          <cell r="A4947">
            <v>44312</v>
          </cell>
          <cell r="B4947">
            <v>5</v>
          </cell>
        </row>
        <row r="4948">
          <cell r="A4948">
            <v>44312</v>
          </cell>
          <cell r="B4948">
            <v>5</v>
          </cell>
        </row>
        <row r="4949">
          <cell r="A4949">
            <v>44312</v>
          </cell>
          <cell r="B4949">
            <v>5</v>
          </cell>
        </row>
        <row r="4950">
          <cell r="A4950">
            <v>44319</v>
          </cell>
          <cell r="B4950">
            <v>6</v>
          </cell>
        </row>
        <row r="4951">
          <cell r="A4951">
            <v>44319</v>
          </cell>
          <cell r="B4951">
            <v>6</v>
          </cell>
        </row>
        <row r="4952">
          <cell r="A4952">
            <v>44319</v>
          </cell>
          <cell r="B4952">
            <v>6</v>
          </cell>
        </row>
        <row r="4953">
          <cell r="A4953">
            <v>44326</v>
          </cell>
          <cell r="B4953">
            <v>7</v>
          </cell>
        </row>
        <row r="4954">
          <cell r="A4954">
            <v>44326</v>
          </cell>
          <cell r="B4954">
            <v>7</v>
          </cell>
        </row>
        <row r="4955">
          <cell r="A4955">
            <v>44326</v>
          </cell>
          <cell r="B4955">
            <v>7</v>
          </cell>
        </row>
        <row r="4956">
          <cell r="A4956">
            <v>44333</v>
          </cell>
          <cell r="B4956">
            <v>8</v>
          </cell>
        </row>
        <row r="4957">
          <cell r="A4957">
            <v>44333</v>
          </cell>
          <cell r="B4957">
            <v>8</v>
          </cell>
        </row>
        <row r="4958">
          <cell r="A4958">
            <v>44333</v>
          </cell>
          <cell r="B4958">
            <v>8</v>
          </cell>
        </row>
        <row r="4959">
          <cell r="A4959">
            <v>44340</v>
          </cell>
          <cell r="B4959">
            <v>9</v>
          </cell>
        </row>
        <row r="4960">
          <cell r="A4960">
            <v>44340</v>
          </cell>
          <cell r="B4960">
            <v>9</v>
          </cell>
        </row>
        <row r="4961">
          <cell r="A4961">
            <v>44340</v>
          </cell>
          <cell r="B4961">
            <v>9</v>
          </cell>
        </row>
        <row r="4962">
          <cell r="A4962">
            <v>44347</v>
          </cell>
          <cell r="B4962">
            <v>10</v>
          </cell>
        </row>
        <row r="4963">
          <cell r="A4963">
            <v>44347</v>
          </cell>
          <cell r="B4963">
            <v>10</v>
          </cell>
        </row>
        <row r="4964">
          <cell r="A4964">
            <v>44347</v>
          </cell>
          <cell r="B4964">
            <v>10</v>
          </cell>
        </row>
        <row r="4965">
          <cell r="A4965">
            <v>44354</v>
          </cell>
          <cell r="B4965">
            <v>11</v>
          </cell>
        </row>
        <row r="4966">
          <cell r="A4966">
            <v>44354</v>
          </cell>
          <cell r="B4966">
            <v>11</v>
          </cell>
        </row>
        <row r="4967">
          <cell r="A4967">
            <v>44354</v>
          </cell>
          <cell r="B4967">
            <v>11</v>
          </cell>
        </row>
        <row r="4968">
          <cell r="A4968">
            <v>44361</v>
          </cell>
          <cell r="B4968">
            <v>12</v>
          </cell>
        </row>
        <row r="4969">
          <cell r="A4969">
            <v>44361</v>
          </cell>
          <cell r="B4969">
            <v>12</v>
          </cell>
        </row>
        <row r="4970">
          <cell r="A4970">
            <v>44361</v>
          </cell>
          <cell r="B4970">
            <v>12</v>
          </cell>
        </row>
        <row r="4971">
          <cell r="A4971">
            <v>44368</v>
          </cell>
          <cell r="B4971">
            <v>13</v>
          </cell>
        </row>
        <row r="4972">
          <cell r="A4972">
            <v>44368</v>
          </cell>
          <cell r="B4972">
            <v>13</v>
          </cell>
        </row>
        <row r="4973">
          <cell r="A4973">
            <v>44368</v>
          </cell>
          <cell r="B4973">
            <v>13</v>
          </cell>
        </row>
        <row r="4974">
          <cell r="A4974">
            <v>44375</v>
          </cell>
          <cell r="B4974">
            <v>14</v>
          </cell>
        </row>
        <row r="4975">
          <cell r="A4975">
            <v>44375</v>
          </cell>
          <cell r="B4975">
            <v>14</v>
          </cell>
        </row>
        <row r="4976">
          <cell r="A4976">
            <v>44375</v>
          </cell>
          <cell r="B4976">
            <v>14</v>
          </cell>
        </row>
        <row r="4977">
          <cell r="A4977">
            <v>44382</v>
          </cell>
          <cell r="B4977">
            <v>15</v>
          </cell>
        </row>
        <row r="4978">
          <cell r="A4978">
            <v>44382</v>
          </cell>
          <cell r="B4978">
            <v>15</v>
          </cell>
        </row>
        <row r="4979">
          <cell r="A4979">
            <v>44382</v>
          </cell>
          <cell r="B4979">
            <v>15</v>
          </cell>
        </row>
        <row r="4980">
          <cell r="A4980">
            <v>44389</v>
          </cell>
          <cell r="B4980">
            <v>16</v>
          </cell>
        </row>
        <row r="4981">
          <cell r="A4981">
            <v>44389</v>
          </cell>
          <cell r="B4981">
            <v>16</v>
          </cell>
        </row>
        <row r="4982">
          <cell r="A4982">
            <v>44389</v>
          </cell>
          <cell r="B4982">
            <v>16</v>
          </cell>
        </row>
        <row r="4983">
          <cell r="A4983">
            <v>44396</v>
          </cell>
          <cell r="B4983">
            <v>17</v>
          </cell>
        </row>
        <row r="4984">
          <cell r="A4984">
            <v>44396</v>
          </cell>
          <cell r="B4984">
            <v>17</v>
          </cell>
        </row>
        <row r="4985">
          <cell r="A4985">
            <v>44396</v>
          </cell>
          <cell r="B4985">
            <v>17</v>
          </cell>
        </row>
        <row r="4986">
          <cell r="A4986">
            <v>44403</v>
          </cell>
          <cell r="B4986">
            <v>18</v>
          </cell>
        </row>
        <row r="4987">
          <cell r="A4987">
            <v>44403</v>
          </cell>
          <cell r="B4987">
            <v>18</v>
          </cell>
        </row>
        <row r="4988">
          <cell r="A4988">
            <v>44403</v>
          </cell>
          <cell r="B4988">
            <v>18</v>
          </cell>
        </row>
        <row r="4989">
          <cell r="A4989">
            <v>44410</v>
          </cell>
          <cell r="B4989">
            <v>19</v>
          </cell>
        </row>
        <row r="4990">
          <cell r="A4990">
            <v>44410</v>
          </cell>
          <cell r="B4990">
            <v>19</v>
          </cell>
        </row>
        <row r="4991">
          <cell r="A4991">
            <v>44410</v>
          </cell>
          <cell r="B4991">
            <v>19</v>
          </cell>
        </row>
        <row r="4992">
          <cell r="A4992">
            <v>44417</v>
          </cell>
          <cell r="B4992">
            <v>20</v>
          </cell>
        </row>
        <row r="4993">
          <cell r="A4993">
            <v>44417</v>
          </cell>
          <cell r="B4993">
            <v>20</v>
          </cell>
        </row>
        <row r="4994">
          <cell r="A4994">
            <v>44417</v>
          </cell>
          <cell r="B4994">
            <v>20</v>
          </cell>
        </row>
        <row r="4995">
          <cell r="A4995">
            <v>44424</v>
          </cell>
          <cell r="B4995">
            <v>21</v>
          </cell>
        </row>
        <row r="4996">
          <cell r="A4996">
            <v>44424</v>
          </cell>
          <cell r="B4996">
            <v>21</v>
          </cell>
        </row>
        <row r="4997">
          <cell r="A4997">
            <v>44424</v>
          </cell>
          <cell r="B4997">
            <v>21</v>
          </cell>
        </row>
        <row r="4998">
          <cell r="A4998">
            <v>44431</v>
          </cell>
          <cell r="B4998">
            <v>22</v>
          </cell>
        </row>
        <row r="4999">
          <cell r="A4999">
            <v>44431</v>
          </cell>
          <cell r="B4999">
            <v>22</v>
          </cell>
        </row>
        <row r="5000">
          <cell r="A5000">
            <v>44431</v>
          </cell>
          <cell r="B5000">
            <v>22</v>
          </cell>
        </row>
        <row r="5001">
          <cell r="A5001">
            <v>44438</v>
          </cell>
          <cell r="B5001">
            <v>23</v>
          </cell>
        </row>
        <row r="5002">
          <cell r="A5002">
            <v>44438</v>
          </cell>
          <cell r="B5002">
            <v>23</v>
          </cell>
        </row>
        <row r="5003">
          <cell r="A5003">
            <v>44438</v>
          </cell>
          <cell r="B5003">
            <v>23</v>
          </cell>
        </row>
        <row r="5004">
          <cell r="A5004">
            <v>44445</v>
          </cell>
          <cell r="B5004">
            <v>24</v>
          </cell>
        </row>
        <row r="5005">
          <cell r="A5005">
            <v>44445</v>
          </cell>
          <cell r="B5005">
            <v>24</v>
          </cell>
        </row>
        <row r="5006">
          <cell r="A5006">
            <v>44445</v>
          </cell>
          <cell r="B5006">
            <v>24</v>
          </cell>
        </row>
        <row r="5007">
          <cell r="A5007">
            <v>44452</v>
          </cell>
          <cell r="B5007">
            <v>25</v>
          </cell>
        </row>
        <row r="5008">
          <cell r="A5008">
            <v>44452</v>
          </cell>
          <cell r="B5008">
            <v>25</v>
          </cell>
        </row>
        <row r="5009">
          <cell r="A5009">
            <v>44452</v>
          </cell>
          <cell r="B5009">
            <v>25</v>
          </cell>
        </row>
        <row r="5010">
          <cell r="A5010">
            <v>44459</v>
          </cell>
          <cell r="B5010">
            <v>26</v>
          </cell>
        </row>
        <row r="5011">
          <cell r="A5011">
            <v>44459</v>
          </cell>
          <cell r="B5011">
            <v>26</v>
          </cell>
        </row>
        <row r="5012">
          <cell r="A5012">
            <v>44459</v>
          </cell>
          <cell r="B5012">
            <v>26</v>
          </cell>
        </row>
        <row r="5013">
          <cell r="A5013">
            <v>44466</v>
          </cell>
          <cell r="B5013">
            <v>27</v>
          </cell>
        </row>
        <row r="5014">
          <cell r="A5014">
            <v>44466</v>
          </cell>
          <cell r="B5014">
            <v>27</v>
          </cell>
        </row>
        <row r="5015">
          <cell r="A5015">
            <v>44466</v>
          </cell>
          <cell r="B5015">
            <v>27</v>
          </cell>
        </row>
        <row r="5016">
          <cell r="A5016">
            <v>44473</v>
          </cell>
          <cell r="B5016">
            <v>28</v>
          </cell>
        </row>
        <row r="5017">
          <cell r="A5017">
            <v>44473</v>
          </cell>
          <cell r="B5017">
            <v>28</v>
          </cell>
        </row>
        <row r="5018">
          <cell r="A5018">
            <v>44473</v>
          </cell>
          <cell r="B5018">
            <v>28</v>
          </cell>
        </row>
        <row r="5019">
          <cell r="A5019">
            <v>44480</v>
          </cell>
          <cell r="B5019">
            <v>29</v>
          </cell>
        </row>
        <row r="5020">
          <cell r="A5020">
            <v>44480</v>
          </cell>
          <cell r="B5020">
            <v>29</v>
          </cell>
        </row>
        <row r="5021">
          <cell r="A5021">
            <v>44480</v>
          </cell>
          <cell r="B5021">
            <v>29</v>
          </cell>
        </row>
        <row r="5022">
          <cell r="A5022">
            <v>44487</v>
          </cell>
          <cell r="B5022">
            <v>30</v>
          </cell>
        </row>
        <row r="5023">
          <cell r="A5023">
            <v>44487</v>
          </cell>
          <cell r="B5023">
            <v>30</v>
          </cell>
        </row>
        <row r="5024">
          <cell r="A5024">
            <v>44487</v>
          </cell>
          <cell r="B5024">
            <v>30</v>
          </cell>
        </row>
        <row r="5025">
          <cell r="A5025">
            <v>44494</v>
          </cell>
          <cell r="B5025">
            <v>31</v>
          </cell>
        </row>
        <row r="5026">
          <cell r="A5026">
            <v>44494</v>
          </cell>
          <cell r="B5026">
            <v>31</v>
          </cell>
        </row>
        <row r="5027">
          <cell r="A5027">
            <v>44494</v>
          </cell>
          <cell r="B5027">
            <v>31</v>
          </cell>
        </row>
        <row r="5028">
          <cell r="A5028">
            <v>44501</v>
          </cell>
          <cell r="B5028">
            <v>32</v>
          </cell>
        </row>
        <row r="5029">
          <cell r="A5029">
            <v>44501</v>
          </cell>
          <cell r="B5029">
            <v>32</v>
          </cell>
        </row>
        <row r="5030">
          <cell r="A5030">
            <v>44501</v>
          </cell>
          <cell r="B5030">
            <v>32</v>
          </cell>
        </row>
        <row r="5031">
          <cell r="A5031">
            <v>44508</v>
          </cell>
          <cell r="B5031">
            <v>33</v>
          </cell>
        </row>
        <row r="5032">
          <cell r="A5032">
            <v>44508</v>
          </cell>
          <cell r="B5032">
            <v>33</v>
          </cell>
        </row>
        <row r="5033">
          <cell r="A5033">
            <v>44508</v>
          </cell>
          <cell r="B5033">
            <v>33</v>
          </cell>
        </row>
        <row r="5034">
          <cell r="A5034">
            <v>44515</v>
          </cell>
          <cell r="B5034">
            <v>34</v>
          </cell>
        </row>
        <row r="5035">
          <cell r="A5035">
            <v>44515</v>
          </cell>
          <cell r="B5035">
            <v>34</v>
          </cell>
        </row>
        <row r="5036">
          <cell r="A5036">
            <v>44515</v>
          </cell>
          <cell r="B5036">
            <v>34</v>
          </cell>
        </row>
        <row r="5037">
          <cell r="A5037">
            <v>44522</v>
          </cell>
          <cell r="B5037">
            <v>35</v>
          </cell>
        </row>
        <row r="5038">
          <cell r="A5038">
            <v>44522</v>
          </cell>
          <cell r="B5038">
            <v>35</v>
          </cell>
        </row>
        <row r="5039">
          <cell r="A5039">
            <v>44522</v>
          </cell>
          <cell r="B5039">
            <v>35</v>
          </cell>
        </row>
        <row r="5040">
          <cell r="A5040">
            <v>44529</v>
          </cell>
          <cell r="B5040">
            <v>36</v>
          </cell>
        </row>
        <row r="5041">
          <cell r="A5041">
            <v>44529</v>
          </cell>
          <cell r="B5041">
            <v>36</v>
          </cell>
        </row>
        <row r="5042">
          <cell r="A5042">
            <v>44529</v>
          </cell>
          <cell r="B5042">
            <v>36</v>
          </cell>
        </row>
        <row r="5043">
          <cell r="A5043">
            <v>44536</v>
          </cell>
          <cell r="B5043">
            <v>37</v>
          </cell>
        </row>
        <row r="5044">
          <cell r="A5044">
            <v>44536</v>
          </cell>
          <cell r="B5044">
            <v>37</v>
          </cell>
        </row>
        <row r="5045">
          <cell r="A5045">
            <v>44536</v>
          </cell>
          <cell r="B5045">
            <v>37</v>
          </cell>
        </row>
        <row r="5046">
          <cell r="A5046">
            <v>44543</v>
          </cell>
          <cell r="B5046">
            <v>38</v>
          </cell>
        </row>
        <row r="5047">
          <cell r="A5047">
            <v>44543</v>
          </cell>
          <cell r="B5047">
            <v>38</v>
          </cell>
        </row>
        <row r="5048">
          <cell r="A5048">
            <v>44543</v>
          </cell>
          <cell r="B5048">
            <v>38</v>
          </cell>
        </row>
        <row r="5049">
          <cell r="A5049">
            <v>44550</v>
          </cell>
          <cell r="B5049">
            <v>39</v>
          </cell>
        </row>
        <row r="5050">
          <cell r="A5050">
            <v>44550</v>
          </cell>
          <cell r="B5050">
            <v>39</v>
          </cell>
        </row>
        <row r="5051">
          <cell r="A5051">
            <v>44550</v>
          </cell>
          <cell r="B5051">
            <v>39</v>
          </cell>
        </row>
        <row r="5052">
          <cell r="A5052">
            <v>44557</v>
          </cell>
          <cell r="B5052">
            <v>40</v>
          </cell>
        </row>
        <row r="5053">
          <cell r="A5053">
            <v>44557</v>
          </cell>
          <cell r="B5053">
            <v>40</v>
          </cell>
        </row>
        <row r="5054">
          <cell r="A5054">
            <v>44557</v>
          </cell>
          <cell r="B5054">
            <v>40</v>
          </cell>
        </row>
        <row r="5055">
          <cell r="A5055">
            <v>44564</v>
          </cell>
          <cell r="B5055">
            <v>41</v>
          </cell>
        </row>
        <row r="5056">
          <cell r="A5056">
            <v>44564</v>
          </cell>
          <cell r="B5056">
            <v>41</v>
          </cell>
        </row>
        <row r="5057">
          <cell r="A5057">
            <v>44564</v>
          </cell>
          <cell r="B5057">
            <v>41</v>
          </cell>
        </row>
        <row r="5058">
          <cell r="A5058">
            <v>44571</v>
          </cell>
          <cell r="B5058">
            <v>42</v>
          </cell>
        </row>
        <row r="5059">
          <cell r="A5059">
            <v>44571</v>
          </cell>
          <cell r="B5059">
            <v>42</v>
          </cell>
        </row>
        <row r="5060">
          <cell r="A5060">
            <v>44571</v>
          </cell>
          <cell r="B5060">
            <v>42</v>
          </cell>
        </row>
        <row r="5061">
          <cell r="A5061">
            <v>44578</v>
          </cell>
          <cell r="B5061">
            <v>43</v>
          </cell>
        </row>
        <row r="5062">
          <cell r="A5062">
            <v>44578</v>
          </cell>
          <cell r="B5062">
            <v>43</v>
          </cell>
        </row>
        <row r="5063">
          <cell r="A5063">
            <v>44578</v>
          </cell>
          <cell r="B5063">
            <v>43</v>
          </cell>
        </row>
        <row r="5064">
          <cell r="A5064">
            <v>44585</v>
          </cell>
          <cell r="B5064">
            <v>44</v>
          </cell>
        </row>
        <row r="5065">
          <cell r="A5065">
            <v>44585</v>
          </cell>
          <cell r="B5065">
            <v>44</v>
          </cell>
        </row>
        <row r="5066">
          <cell r="A5066">
            <v>44585</v>
          </cell>
          <cell r="B5066">
            <v>44</v>
          </cell>
        </row>
        <row r="5067">
          <cell r="A5067">
            <v>44592</v>
          </cell>
          <cell r="B5067">
            <v>45</v>
          </cell>
        </row>
        <row r="5068">
          <cell r="A5068">
            <v>44592</v>
          </cell>
          <cell r="B5068">
            <v>45</v>
          </cell>
        </row>
        <row r="5069">
          <cell r="A5069">
            <v>44592</v>
          </cell>
          <cell r="B5069">
            <v>45</v>
          </cell>
        </row>
        <row r="5070">
          <cell r="A5070">
            <v>44599</v>
          </cell>
          <cell r="B5070">
            <v>46</v>
          </cell>
        </row>
        <row r="5071">
          <cell r="A5071">
            <v>44599</v>
          </cell>
          <cell r="B5071">
            <v>46</v>
          </cell>
        </row>
        <row r="5072">
          <cell r="A5072">
            <v>44599</v>
          </cell>
          <cell r="B5072">
            <v>46</v>
          </cell>
        </row>
        <row r="5073">
          <cell r="A5073">
            <v>44606</v>
          </cell>
          <cell r="B5073">
            <v>47</v>
          </cell>
        </row>
        <row r="5074">
          <cell r="A5074">
            <v>44606</v>
          </cell>
          <cell r="B5074">
            <v>47</v>
          </cell>
        </row>
        <row r="5075">
          <cell r="A5075">
            <v>44606</v>
          </cell>
          <cell r="B5075">
            <v>47</v>
          </cell>
        </row>
        <row r="5076">
          <cell r="A5076">
            <v>44613</v>
          </cell>
          <cell r="B5076">
            <v>48</v>
          </cell>
        </row>
        <row r="5077">
          <cell r="A5077">
            <v>44613</v>
          </cell>
          <cell r="B5077">
            <v>48</v>
          </cell>
        </row>
        <row r="5078">
          <cell r="A5078">
            <v>44613</v>
          </cell>
          <cell r="B5078">
            <v>48</v>
          </cell>
        </row>
        <row r="5079">
          <cell r="A5079">
            <v>44620</v>
          </cell>
          <cell r="B5079">
            <v>49</v>
          </cell>
        </row>
        <row r="5080">
          <cell r="A5080">
            <v>44620</v>
          </cell>
          <cell r="B5080">
            <v>49</v>
          </cell>
        </row>
        <row r="5081">
          <cell r="A5081">
            <v>44620</v>
          </cell>
          <cell r="B5081">
            <v>49</v>
          </cell>
        </row>
        <row r="5082">
          <cell r="A5082">
            <v>44627</v>
          </cell>
          <cell r="B5082">
            <v>50</v>
          </cell>
        </row>
        <row r="5083">
          <cell r="A5083">
            <v>44627</v>
          </cell>
          <cell r="B5083">
            <v>50</v>
          </cell>
        </row>
        <row r="5084">
          <cell r="A5084">
            <v>44627</v>
          </cell>
          <cell r="B5084">
            <v>50</v>
          </cell>
        </row>
        <row r="5085">
          <cell r="A5085">
            <v>44634</v>
          </cell>
          <cell r="B5085">
            <v>51</v>
          </cell>
        </row>
        <row r="5086">
          <cell r="A5086">
            <v>44634</v>
          </cell>
          <cell r="B5086">
            <v>51</v>
          </cell>
        </row>
        <row r="5087">
          <cell r="A5087">
            <v>44634</v>
          </cell>
          <cell r="B5087">
            <v>51</v>
          </cell>
        </row>
        <row r="5088">
          <cell r="A5088">
            <v>44641</v>
          </cell>
          <cell r="B5088">
            <v>52</v>
          </cell>
        </row>
        <row r="5089">
          <cell r="A5089">
            <v>44641</v>
          </cell>
          <cell r="B5089">
            <v>52</v>
          </cell>
        </row>
        <row r="5090">
          <cell r="A5090">
            <v>44641</v>
          </cell>
          <cell r="B5090">
            <v>52</v>
          </cell>
        </row>
        <row r="5091">
          <cell r="A5091">
            <v>44648</v>
          </cell>
          <cell r="B5091">
            <v>53</v>
          </cell>
        </row>
        <row r="5092">
          <cell r="A5092">
            <v>44648</v>
          </cell>
          <cell r="B5092">
            <v>53</v>
          </cell>
        </row>
        <row r="5093">
          <cell r="A5093">
            <v>44648</v>
          </cell>
          <cell r="B5093">
            <v>53</v>
          </cell>
        </row>
        <row r="5094">
          <cell r="A5094">
            <v>44284</v>
          </cell>
          <cell r="B5094">
            <v>1</v>
          </cell>
        </row>
        <row r="5095">
          <cell r="A5095">
            <v>44284</v>
          </cell>
          <cell r="B5095">
            <v>1</v>
          </cell>
        </row>
        <row r="5096">
          <cell r="A5096">
            <v>44284</v>
          </cell>
          <cell r="B5096">
            <v>1</v>
          </cell>
        </row>
        <row r="5097">
          <cell r="A5097">
            <v>44291</v>
          </cell>
          <cell r="B5097">
            <v>2</v>
          </cell>
        </row>
        <row r="5098">
          <cell r="A5098">
            <v>44291</v>
          </cell>
          <cell r="B5098">
            <v>2</v>
          </cell>
        </row>
        <row r="5099">
          <cell r="A5099">
            <v>44291</v>
          </cell>
          <cell r="B5099">
            <v>2</v>
          </cell>
        </row>
        <row r="5100">
          <cell r="A5100">
            <v>44298</v>
          </cell>
          <cell r="B5100">
            <v>3</v>
          </cell>
        </row>
        <row r="5101">
          <cell r="A5101">
            <v>44298</v>
          </cell>
          <cell r="B5101">
            <v>3</v>
          </cell>
        </row>
        <row r="5102">
          <cell r="A5102">
            <v>44298</v>
          </cell>
          <cell r="B5102">
            <v>3</v>
          </cell>
        </row>
        <row r="5103">
          <cell r="A5103">
            <v>44305</v>
          </cell>
          <cell r="B5103">
            <v>4</v>
          </cell>
        </row>
        <row r="5104">
          <cell r="A5104">
            <v>44305</v>
          </cell>
          <cell r="B5104">
            <v>4</v>
          </cell>
        </row>
        <row r="5105">
          <cell r="A5105">
            <v>44305</v>
          </cell>
          <cell r="B5105">
            <v>4</v>
          </cell>
        </row>
        <row r="5106">
          <cell r="A5106">
            <v>44312</v>
          </cell>
          <cell r="B5106">
            <v>5</v>
          </cell>
        </row>
        <row r="5107">
          <cell r="A5107">
            <v>44312</v>
          </cell>
          <cell r="B5107">
            <v>5</v>
          </cell>
        </row>
        <row r="5108">
          <cell r="A5108">
            <v>44312</v>
          </cell>
          <cell r="B5108">
            <v>5</v>
          </cell>
        </row>
        <row r="5109">
          <cell r="A5109">
            <v>44319</v>
          </cell>
          <cell r="B5109">
            <v>6</v>
          </cell>
        </row>
        <row r="5110">
          <cell r="A5110">
            <v>44319</v>
          </cell>
          <cell r="B5110">
            <v>6</v>
          </cell>
        </row>
        <row r="5111">
          <cell r="A5111">
            <v>44319</v>
          </cell>
          <cell r="B5111">
            <v>6</v>
          </cell>
        </row>
        <row r="5112">
          <cell r="A5112">
            <v>44326</v>
          </cell>
          <cell r="B5112">
            <v>7</v>
          </cell>
        </row>
        <row r="5113">
          <cell r="A5113">
            <v>44326</v>
          </cell>
          <cell r="B5113">
            <v>7</v>
          </cell>
        </row>
        <row r="5114">
          <cell r="A5114">
            <v>44326</v>
          </cell>
          <cell r="B5114">
            <v>7</v>
          </cell>
        </row>
        <row r="5115">
          <cell r="A5115">
            <v>44333</v>
          </cell>
          <cell r="B5115">
            <v>8</v>
          </cell>
        </row>
        <row r="5116">
          <cell r="A5116">
            <v>44333</v>
          </cell>
          <cell r="B5116">
            <v>8</v>
          </cell>
        </row>
        <row r="5117">
          <cell r="A5117">
            <v>44333</v>
          </cell>
          <cell r="B5117">
            <v>8</v>
          </cell>
        </row>
        <row r="5118">
          <cell r="A5118">
            <v>44340</v>
          </cell>
          <cell r="B5118">
            <v>9</v>
          </cell>
        </row>
        <row r="5119">
          <cell r="A5119">
            <v>44340</v>
          </cell>
          <cell r="B5119">
            <v>9</v>
          </cell>
        </row>
        <row r="5120">
          <cell r="A5120">
            <v>44340</v>
          </cell>
          <cell r="B5120">
            <v>9</v>
          </cell>
        </row>
        <row r="5121">
          <cell r="A5121">
            <v>44347</v>
          </cell>
          <cell r="B5121">
            <v>10</v>
          </cell>
        </row>
        <row r="5122">
          <cell r="A5122">
            <v>44347</v>
          </cell>
          <cell r="B5122">
            <v>10</v>
          </cell>
        </row>
        <row r="5123">
          <cell r="A5123">
            <v>44347</v>
          </cell>
          <cell r="B5123">
            <v>10</v>
          </cell>
        </row>
        <row r="5124">
          <cell r="A5124">
            <v>44354</v>
          </cell>
          <cell r="B5124">
            <v>11</v>
          </cell>
        </row>
        <row r="5125">
          <cell r="A5125">
            <v>44354</v>
          </cell>
          <cell r="B5125">
            <v>11</v>
          </cell>
        </row>
        <row r="5126">
          <cell r="A5126">
            <v>44354</v>
          </cell>
          <cell r="B5126">
            <v>11</v>
          </cell>
        </row>
        <row r="5127">
          <cell r="A5127">
            <v>44361</v>
          </cell>
          <cell r="B5127">
            <v>12</v>
          </cell>
        </row>
        <row r="5128">
          <cell r="A5128">
            <v>44361</v>
          </cell>
          <cell r="B5128">
            <v>12</v>
          </cell>
        </row>
        <row r="5129">
          <cell r="A5129">
            <v>44361</v>
          </cell>
          <cell r="B5129">
            <v>12</v>
          </cell>
        </row>
        <row r="5130">
          <cell r="A5130">
            <v>44368</v>
          </cell>
          <cell r="B5130">
            <v>13</v>
          </cell>
        </row>
        <row r="5131">
          <cell r="A5131">
            <v>44368</v>
          </cell>
          <cell r="B5131">
            <v>13</v>
          </cell>
        </row>
        <row r="5132">
          <cell r="A5132">
            <v>44368</v>
          </cell>
          <cell r="B5132">
            <v>13</v>
          </cell>
        </row>
        <row r="5133">
          <cell r="A5133">
            <v>44375</v>
          </cell>
          <cell r="B5133">
            <v>14</v>
          </cell>
        </row>
        <row r="5134">
          <cell r="A5134">
            <v>44375</v>
          </cell>
          <cell r="B5134">
            <v>14</v>
          </cell>
        </row>
        <row r="5135">
          <cell r="A5135">
            <v>44375</v>
          </cell>
          <cell r="B5135">
            <v>14</v>
          </cell>
        </row>
        <row r="5136">
          <cell r="A5136">
            <v>44382</v>
          </cell>
          <cell r="B5136">
            <v>15</v>
          </cell>
        </row>
        <row r="5137">
          <cell r="A5137">
            <v>44382</v>
          </cell>
          <cell r="B5137">
            <v>15</v>
          </cell>
        </row>
        <row r="5138">
          <cell r="A5138">
            <v>44382</v>
          </cell>
          <cell r="B5138">
            <v>15</v>
          </cell>
        </row>
        <row r="5139">
          <cell r="A5139">
            <v>44389</v>
          </cell>
          <cell r="B5139">
            <v>16</v>
          </cell>
        </row>
        <row r="5140">
          <cell r="A5140">
            <v>44389</v>
          </cell>
          <cell r="B5140">
            <v>16</v>
          </cell>
        </row>
        <row r="5141">
          <cell r="A5141">
            <v>44389</v>
          </cell>
          <cell r="B5141">
            <v>16</v>
          </cell>
        </row>
        <row r="5142">
          <cell r="A5142">
            <v>44396</v>
          </cell>
          <cell r="B5142">
            <v>17</v>
          </cell>
        </row>
        <row r="5143">
          <cell r="A5143">
            <v>44396</v>
          </cell>
          <cell r="B5143">
            <v>17</v>
          </cell>
        </row>
        <row r="5144">
          <cell r="A5144">
            <v>44396</v>
          </cell>
          <cell r="B5144">
            <v>17</v>
          </cell>
        </row>
        <row r="5145">
          <cell r="A5145">
            <v>44403</v>
          </cell>
          <cell r="B5145">
            <v>18</v>
          </cell>
        </row>
        <row r="5146">
          <cell r="A5146">
            <v>44403</v>
          </cell>
          <cell r="B5146">
            <v>18</v>
          </cell>
        </row>
        <row r="5147">
          <cell r="A5147">
            <v>44403</v>
          </cell>
          <cell r="B5147">
            <v>18</v>
          </cell>
        </row>
        <row r="5148">
          <cell r="A5148">
            <v>44410</v>
          </cell>
          <cell r="B5148">
            <v>19</v>
          </cell>
        </row>
        <row r="5149">
          <cell r="A5149">
            <v>44410</v>
          </cell>
          <cell r="B5149">
            <v>19</v>
          </cell>
        </row>
        <row r="5150">
          <cell r="A5150">
            <v>44410</v>
          </cell>
          <cell r="B5150">
            <v>19</v>
          </cell>
        </row>
        <row r="5151">
          <cell r="A5151">
            <v>44417</v>
          </cell>
          <cell r="B5151">
            <v>20</v>
          </cell>
        </row>
        <row r="5152">
          <cell r="A5152">
            <v>44417</v>
          </cell>
          <cell r="B5152">
            <v>20</v>
          </cell>
        </row>
        <row r="5153">
          <cell r="A5153">
            <v>44417</v>
          </cell>
          <cell r="B5153">
            <v>20</v>
          </cell>
        </row>
        <row r="5154">
          <cell r="A5154">
            <v>44424</v>
          </cell>
          <cell r="B5154">
            <v>21</v>
          </cell>
        </row>
        <row r="5155">
          <cell r="A5155">
            <v>44424</v>
          </cell>
          <cell r="B5155">
            <v>21</v>
          </cell>
        </row>
        <row r="5156">
          <cell r="A5156">
            <v>44424</v>
          </cell>
          <cell r="B5156">
            <v>21</v>
          </cell>
        </row>
        <row r="5157">
          <cell r="A5157">
            <v>44431</v>
          </cell>
          <cell r="B5157">
            <v>22</v>
          </cell>
        </row>
        <row r="5158">
          <cell r="A5158">
            <v>44431</v>
          </cell>
          <cell r="B5158">
            <v>22</v>
          </cell>
        </row>
        <row r="5159">
          <cell r="A5159">
            <v>44431</v>
          </cell>
          <cell r="B5159">
            <v>22</v>
          </cell>
        </row>
        <row r="5160">
          <cell r="A5160">
            <v>44438</v>
          </cell>
          <cell r="B5160">
            <v>23</v>
          </cell>
        </row>
        <row r="5161">
          <cell r="A5161">
            <v>44438</v>
          </cell>
          <cell r="B5161">
            <v>23</v>
          </cell>
        </row>
        <row r="5162">
          <cell r="A5162">
            <v>44438</v>
          </cell>
          <cell r="B5162">
            <v>23</v>
          </cell>
        </row>
        <row r="5163">
          <cell r="A5163">
            <v>44445</v>
          </cell>
          <cell r="B5163">
            <v>24</v>
          </cell>
        </row>
        <row r="5164">
          <cell r="A5164">
            <v>44445</v>
          </cell>
          <cell r="B5164">
            <v>24</v>
          </cell>
        </row>
        <row r="5165">
          <cell r="A5165">
            <v>44445</v>
          </cell>
          <cell r="B5165">
            <v>24</v>
          </cell>
        </row>
        <row r="5166">
          <cell r="A5166">
            <v>44452</v>
          </cell>
          <cell r="B5166">
            <v>25</v>
          </cell>
        </row>
        <row r="5167">
          <cell r="A5167">
            <v>44452</v>
          </cell>
          <cell r="B5167">
            <v>25</v>
          </cell>
        </row>
        <row r="5168">
          <cell r="A5168">
            <v>44452</v>
          </cell>
          <cell r="B5168">
            <v>25</v>
          </cell>
        </row>
        <row r="5169">
          <cell r="A5169">
            <v>44459</v>
          </cell>
          <cell r="B5169">
            <v>26</v>
          </cell>
        </row>
        <row r="5170">
          <cell r="A5170">
            <v>44459</v>
          </cell>
          <cell r="B5170">
            <v>26</v>
          </cell>
        </row>
        <row r="5171">
          <cell r="A5171">
            <v>44459</v>
          </cell>
          <cell r="B5171">
            <v>26</v>
          </cell>
        </row>
        <row r="5172">
          <cell r="A5172">
            <v>44466</v>
          </cell>
          <cell r="B5172">
            <v>27</v>
          </cell>
        </row>
        <row r="5173">
          <cell r="A5173">
            <v>44466</v>
          </cell>
          <cell r="B5173">
            <v>27</v>
          </cell>
        </row>
        <row r="5174">
          <cell r="A5174">
            <v>44466</v>
          </cell>
          <cell r="B5174">
            <v>27</v>
          </cell>
        </row>
        <row r="5175">
          <cell r="A5175">
            <v>44473</v>
          </cell>
          <cell r="B5175">
            <v>28</v>
          </cell>
        </row>
        <row r="5176">
          <cell r="A5176">
            <v>44473</v>
          </cell>
          <cell r="B5176">
            <v>28</v>
          </cell>
        </row>
        <row r="5177">
          <cell r="A5177">
            <v>44473</v>
          </cell>
          <cell r="B5177">
            <v>28</v>
          </cell>
        </row>
        <row r="5178">
          <cell r="A5178">
            <v>44480</v>
          </cell>
          <cell r="B5178">
            <v>29</v>
          </cell>
        </row>
        <row r="5179">
          <cell r="A5179">
            <v>44480</v>
          </cell>
          <cell r="B5179">
            <v>29</v>
          </cell>
        </row>
        <row r="5180">
          <cell r="A5180">
            <v>44480</v>
          </cell>
          <cell r="B5180">
            <v>29</v>
          </cell>
        </row>
        <row r="5181">
          <cell r="A5181">
            <v>44487</v>
          </cell>
          <cell r="B5181">
            <v>30</v>
          </cell>
        </row>
        <row r="5182">
          <cell r="A5182">
            <v>44487</v>
          </cell>
          <cell r="B5182">
            <v>30</v>
          </cell>
        </row>
        <row r="5183">
          <cell r="A5183">
            <v>44487</v>
          </cell>
          <cell r="B5183">
            <v>30</v>
          </cell>
        </row>
        <row r="5184">
          <cell r="A5184">
            <v>44494</v>
          </cell>
          <cell r="B5184">
            <v>31</v>
          </cell>
        </row>
        <row r="5185">
          <cell r="A5185">
            <v>44494</v>
          </cell>
          <cell r="B5185">
            <v>31</v>
          </cell>
        </row>
        <row r="5186">
          <cell r="A5186">
            <v>44494</v>
          </cell>
          <cell r="B5186">
            <v>31</v>
          </cell>
        </row>
        <row r="5187">
          <cell r="A5187">
            <v>44501</v>
          </cell>
          <cell r="B5187">
            <v>32</v>
          </cell>
        </row>
        <row r="5188">
          <cell r="A5188">
            <v>44501</v>
          </cell>
          <cell r="B5188">
            <v>32</v>
          </cell>
        </row>
        <row r="5189">
          <cell r="A5189">
            <v>44501</v>
          </cell>
          <cell r="B5189">
            <v>32</v>
          </cell>
        </row>
        <row r="5190">
          <cell r="A5190">
            <v>44508</v>
          </cell>
          <cell r="B5190">
            <v>33</v>
          </cell>
        </row>
        <row r="5191">
          <cell r="A5191">
            <v>44508</v>
          </cell>
          <cell r="B5191">
            <v>33</v>
          </cell>
        </row>
        <row r="5192">
          <cell r="A5192">
            <v>44508</v>
          </cell>
          <cell r="B5192">
            <v>33</v>
          </cell>
        </row>
        <row r="5193">
          <cell r="A5193">
            <v>44515</v>
          </cell>
          <cell r="B5193">
            <v>34</v>
          </cell>
        </row>
        <row r="5194">
          <cell r="A5194">
            <v>44515</v>
          </cell>
          <cell r="B5194">
            <v>34</v>
          </cell>
        </row>
        <row r="5195">
          <cell r="A5195">
            <v>44515</v>
          </cell>
          <cell r="B5195">
            <v>34</v>
          </cell>
        </row>
        <row r="5196">
          <cell r="A5196">
            <v>44522</v>
          </cell>
          <cell r="B5196">
            <v>35</v>
          </cell>
        </row>
        <row r="5197">
          <cell r="A5197">
            <v>44522</v>
          </cell>
          <cell r="B5197">
            <v>35</v>
          </cell>
        </row>
        <row r="5198">
          <cell r="A5198">
            <v>44522</v>
          </cell>
          <cell r="B5198">
            <v>35</v>
          </cell>
        </row>
        <row r="5199">
          <cell r="A5199">
            <v>44529</v>
          </cell>
          <cell r="B5199">
            <v>36</v>
          </cell>
        </row>
        <row r="5200">
          <cell r="A5200">
            <v>44529</v>
          </cell>
          <cell r="B5200">
            <v>36</v>
          </cell>
        </row>
        <row r="5201">
          <cell r="A5201">
            <v>44529</v>
          </cell>
          <cell r="B5201">
            <v>36</v>
          </cell>
        </row>
        <row r="5202">
          <cell r="A5202">
            <v>44536</v>
          </cell>
          <cell r="B5202">
            <v>37</v>
          </cell>
        </row>
        <row r="5203">
          <cell r="A5203">
            <v>44536</v>
          </cell>
          <cell r="B5203">
            <v>37</v>
          </cell>
        </row>
        <row r="5204">
          <cell r="A5204">
            <v>44536</v>
          </cell>
          <cell r="B5204">
            <v>37</v>
          </cell>
        </row>
        <row r="5205">
          <cell r="A5205">
            <v>44543</v>
          </cell>
          <cell r="B5205">
            <v>38</v>
          </cell>
        </row>
        <row r="5206">
          <cell r="A5206">
            <v>44543</v>
          </cell>
          <cell r="B5206">
            <v>38</v>
          </cell>
        </row>
        <row r="5207">
          <cell r="A5207">
            <v>44543</v>
          </cell>
          <cell r="B5207">
            <v>38</v>
          </cell>
        </row>
        <row r="5208">
          <cell r="A5208">
            <v>44550</v>
          </cell>
          <cell r="B5208">
            <v>39</v>
          </cell>
        </row>
        <row r="5209">
          <cell r="A5209">
            <v>44550</v>
          </cell>
          <cell r="B5209">
            <v>39</v>
          </cell>
        </row>
        <row r="5210">
          <cell r="A5210">
            <v>44550</v>
          </cell>
          <cell r="B5210">
            <v>39</v>
          </cell>
        </row>
        <row r="5211">
          <cell r="A5211">
            <v>44557</v>
          </cell>
          <cell r="B5211">
            <v>40</v>
          </cell>
        </row>
        <row r="5212">
          <cell r="A5212">
            <v>44557</v>
          </cell>
          <cell r="B5212">
            <v>40</v>
          </cell>
        </row>
        <row r="5213">
          <cell r="A5213">
            <v>44557</v>
          </cell>
          <cell r="B5213">
            <v>40</v>
          </cell>
        </row>
        <row r="5214">
          <cell r="A5214">
            <v>44564</v>
          </cell>
          <cell r="B5214">
            <v>41</v>
          </cell>
        </row>
        <row r="5215">
          <cell r="A5215">
            <v>44564</v>
          </cell>
          <cell r="B5215">
            <v>41</v>
          </cell>
        </row>
        <row r="5216">
          <cell r="A5216">
            <v>44564</v>
          </cell>
          <cell r="B5216">
            <v>41</v>
          </cell>
        </row>
        <row r="5217">
          <cell r="A5217">
            <v>44571</v>
          </cell>
          <cell r="B5217">
            <v>42</v>
          </cell>
        </row>
        <row r="5218">
          <cell r="A5218">
            <v>44571</v>
          </cell>
          <cell r="B5218">
            <v>42</v>
          </cell>
        </row>
        <row r="5219">
          <cell r="A5219">
            <v>44571</v>
          </cell>
          <cell r="B5219">
            <v>42</v>
          </cell>
        </row>
        <row r="5220">
          <cell r="A5220">
            <v>44578</v>
          </cell>
          <cell r="B5220">
            <v>43</v>
          </cell>
        </row>
        <row r="5221">
          <cell r="A5221">
            <v>44578</v>
          </cell>
          <cell r="B5221">
            <v>43</v>
          </cell>
        </row>
        <row r="5222">
          <cell r="A5222">
            <v>44578</v>
          </cell>
          <cell r="B5222">
            <v>43</v>
          </cell>
        </row>
        <row r="5223">
          <cell r="A5223">
            <v>44585</v>
          </cell>
          <cell r="B5223">
            <v>44</v>
          </cell>
        </row>
        <row r="5224">
          <cell r="A5224">
            <v>44585</v>
          </cell>
          <cell r="B5224">
            <v>44</v>
          </cell>
        </row>
        <row r="5225">
          <cell r="A5225">
            <v>44585</v>
          </cell>
          <cell r="B5225">
            <v>44</v>
          </cell>
        </row>
        <row r="5226">
          <cell r="A5226">
            <v>44592</v>
          </cell>
          <cell r="B5226">
            <v>45</v>
          </cell>
        </row>
        <row r="5227">
          <cell r="A5227">
            <v>44592</v>
          </cell>
          <cell r="B5227">
            <v>45</v>
          </cell>
        </row>
        <row r="5228">
          <cell r="A5228">
            <v>44592</v>
          </cell>
          <cell r="B5228">
            <v>45</v>
          </cell>
        </row>
        <row r="5229">
          <cell r="A5229">
            <v>44599</v>
          </cell>
          <cell r="B5229">
            <v>46</v>
          </cell>
        </row>
        <row r="5230">
          <cell r="A5230">
            <v>44599</v>
          </cell>
          <cell r="B5230">
            <v>46</v>
          </cell>
        </row>
        <row r="5231">
          <cell r="A5231">
            <v>44599</v>
          </cell>
          <cell r="B5231">
            <v>46</v>
          </cell>
        </row>
        <row r="5232">
          <cell r="A5232">
            <v>44606</v>
          </cell>
          <cell r="B5232">
            <v>47</v>
          </cell>
        </row>
        <row r="5233">
          <cell r="A5233">
            <v>44606</v>
          </cell>
          <cell r="B5233">
            <v>47</v>
          </cell>
        </row>
        <row r="5234">
          <cell r="A5234">
            <v>44606</v>
          </cell>
          <cell r="B5234">
            <v>47</v>
          </cell>
        </row>
        <row r="5235">
          <cell r="A5235">
            <v>44613</v>
          </cell>
          <cell r="B5235">
            <v>48</v>
          </cell>
        </row>
        <row r="5236">
          <cell r="A5236">
            <v>44613</v>
          </cell>
          <cell r="B5236">
            <v>48</v>
          </cell>
        </row>
        <row r="5237">
          <cell r="A5237">
            <v>44613</v>
          </cell>
          <cell r="B5237">
            <v>48</v>
          </cell>
        </row>
        <row r="5238">
          <cell r="A5238">
            <v>44620</v>
          </cell>
          <cell r="B5238">
            <v>49</v>
          </cell>
        </row>
        <row r="5239">
          <cell r="A5239">
            <v>44620</v>
          </cell>
          <cell r="B5239">
            <v>49</v>
          </cell>
        </row>
        <row r="5240">
          <cell r="A5240">
            <v>44620</v>
          </cell>
          <cell r="B5240">
            <v>49</v>
          </cell>
        </row>
        <row r="5241">
          <cell r="A5241">
            <v>44627</v>
          </cell>
          <cell r="B5241">
            <v>50</v>
          </cell>
        </row>
        <row r="5242">
          <cell r="A5242">
            <v>44627</v>
          </cell>
          <cell r="B5242">
            <v>50</v>
          </cell>
        </row>
        <row r="5243">
          <cell r="A5243">
            <v>44627</v>
          </cell>
          <cell r="B5243">
            <v>50</v>
          </cell>
        </row>
        <row r="5244">
          <cell r="A5244">
            <v>44634</v>
          </cell>
          <cell r="B5244">
            <v>51</v>
          </cell>
        </row>
        <row r="5245">
          <cell r="A5245">
            <v>44634</v>
          </cell>
          <cell r="B5245">
            <v>51</v>
          </cell>
        </row>
        <row r="5246">
          <cell r="A5246">
            <v>44634</v>
          </cell>
          <cell r="B5246">
            <v>51</v>
          </cell>
        </row>
        <row r="5247">
          <cell r="A5247">
            <v>44641</v>
          </cell>
          <cell r="B5247">
            <v>52</v>
          </cell>
        </row>
        <row r="5248">
          <cell r="A5248">
            <v>44641</v>
          </cell>
          <cell r="B5248">
            <v>52</v>
          </cell>
        </row>
        <row r="5249">
          <cell r="A5249">
            <v>44641</v>
          </cell>
          <cell r="B5249">
            <v>52</v>
          </cell>
        </row>
        <row r="5250">
          <cell r="A5250">
            <v>44648</v>
          </cell>
          <cell r="B5250">
            <v>53</v>
          </cell>
        </row>
        <row r="5251">
          <cell r="A5251">
            <v>44648</v>
          </cell>
          <cell r="B5251">
            <v>53</v>
          </cell>
        </row>
        <row r="5252">
          <cell r="A5252">
            <v>44648</v>
          </cell>
          <cell r="B5252">
            <v>53</v>
          </cell>
        </row>
        <row r="5253">
          <cell r="A5253">
            <v>44284</v>
          </cell>
          <cell r="B5253">
            <v>1</v>
          </cell>
        </row>
        <row r="5254">
          <cell r="A5254">
            <v>44284</v>
          </cell>
          <cell r="B5254">
            <v>1</v>
          </cell>
        </row>
        <row r="5255">
          <cell r="A5255">
            <v>44284</v>
          </cell>
          <cell r="B5255">
            <v>1</v>
          </cell>
        </row>
        <row r="5256">
          <cell r="A5256">
            <v>44291</v>
          </cell>
          <cell r="B5256">
            <v>2</v>
          </cell>
        </row>
        <row r="5257">
          <cell r="A5257">
            <v>44291</v>
          </cell>
          <cell r="B5257">
            <v>2</v>
          </cell>
        </row>
        <row r="5258">
          <cell r="A5258">
            <v>44291</v>
          </cell>
          <cell r="B5258">
            <v>2</v>
          </cell>
        </row>
        <row r="5259">
          <cell r="A5259">
            <v>44298</v>
          </cell>
          <cell r="B5259">
            <v>3</v>
          </cell>
        </row>
        <row r="5260">
          <cell r="A5260">
            <v>44298</v>
          </cell>
          <cell r="B5260">
            <v>3</v>
          </cell>
        </row>
        <row r="5261">
          <cell r="A5261">
            <v>44298</v>
          </cell>
          <cell r="B5261">
            <v>3</v>
          </cell>
        </row>
        <row r="5262">
          <cell r="A5262">
            <v>44305</v>
          </cell>
          <cell r="B5262">
            <v>4</v>
          </cell>
        </row>
        <row r="5263">
          <cell r="A5263">
            <v>44305</v>
          </cell>
          <cell r="B5263">
            <v>4</v>
          </cell>
        </row>
        <row r="5264">
          <cell r="A5264">
            <v>44305</v>
          </cell>
          <cell r="B5264">
            <v>4</v>
          </cell>
        </row>
        <row r="5265">
          <cell r="A5265">
            <v>44312</v>
          </cell>
          <cell r="B5265">
            <v>5</v>
          </cell>
        </row>
        <row r="5266">
          <cell r="A5266">
            <v>44312</v>
          </cell>
          <cell r="B5266">
            <v>5</v>
          </cell>
        </row>
        <row r="5267">
          <cell r="A5267">
            <v>44312</v>
          </cell>
          <cell r="B5267">
            <v>5</v>
          </cell>
        </row>
        <row r="5268">
          <cell r="A5268">
            <v>44319</v>
          </cell>
          <cell r="B5268">
            <v>6</v>
          </cell>
        </row>
        <row r="5269">
          <cell r="A5269">
            <v>44319</v>
          </cell>
          <cell r="B5269">
            <v>6</v>
          </cell>
        </row>
        <row r="5270">
          <cell r="A5270">
            <v>44319</v>
          </cell>
          <cell r="B5270">
            <v>6</v>
          </cell>
        </row>
        <row r="5271">
          <cell r="A5271">
            <v>44326</v>
          </cell>
          <cell r="B5271">
            <v>7</v>
          </cell>
        </row>
        <row r="5272">
          <cell r="A5272">
            <v>44326</v>
          </cell>
          <cell r="B5272">
            <v>7</v>
          </cell>
        </row>
        <row r="5273">
          <cell r="A5273">
            <v>44326</v>
          </cell>
          <cell r="B5273">
            <v>7</v>
          </cell>
        </row>
        <row r="5274">
          <cell r="A5274">
            <v>44333</v>
          </cell>
          <cell r="B5274">
            <v>8</v>
          </cell>
        </row>
        <row r="5275">
          <cell r="A5275">
            <v>44333</v>
          </cell>
          <cell r="B5275">
            <v>8</v>
          </cell>
        </row>
        <row r="5276">
          <cell r="A5276">
            <v>44333</v>
          </cell>
          <cell r="B5276">
            <v>8</v>
          </cell>
        </row>
        <row r="5277">
          <cell r="A5277">
            <v>44340</v>
          </cell>
          <cell r="B5277">
            <v>9</v>
          </cell>
        </row>
        <row r="5278">
          <cell r="A5278">
            <v>44340</v>
          </cell>
          <cell r="B5278">
            <v>9</v>
          </cell>
        </row>
        <row r="5279">
          <cell r="A5279">
            <v>44340</v>
          </cell>
          <cell r="B5279">
            <v>9</v>
          </cell>
        </row>
        <row r="5280">
          <cell r="A5280">
            <v>44347</v>
          </cell>
          <cell r="B5280">
            <v>10</v>
          </cell>
        </row>
        <row r="5281">
          <cell r="A5281">
            <v>44347</v>
          </cell>
          <cell r="B5281">
            <v>10</v>
          </cell>
        </row>
        <row r="5282">
          <cell r="A5282">
            <v>44347</v>
          </cell>
          <cell r="B5282">
            <v>10</v>
          </cell>
        </row>
        <row r="5283">
          <cell r="A5283">
            <v>44354</v>
          </cell>
          <cell r="B5283">
            <v>11</v>
          </cell>
        </row>
        <row r="5284">
          <cell r="A5284">
            <v>44354</v>
          </cell>
          <cell r="B5284">
            <v>11</v>
          </cell>
        </row>
        <row r="5285">
          <cell r="A5285">
            <v>44354</v>
          </cell>
          <cell r="B5285">
            <v>11</v>
          </cell>
        </row>
        <row r="5286">
          <cell r="A5286">
            <v>44361</v>
          </cell>
          <cell r="B5286">
            <v>12</v>
          </cell>
        </row>
        <row r="5287">
          <cell r="A5287">
            <v>44361</v>
          </cell>
          <cell r="B5287">
            <v>12</v>
          </cell>
        </row>
        <row r="5288">
          <cell r="A5288">
            <v>44361</v>
          </cell>
          <cell r="B5288">
            <v>12</v>
          </cell>
        </row>
        <row r="5289">
          <cell r="A5289">
            <v>44368</v>
          </cell>
          <cell r="B5289">
            <v>13</v>
          </cell>
        </row>
        <row r="5290">
          <cell r="A5290">
            <v>44368</v>
          </cell>
          <cell r="B5290">
            <v>13</v>
          </cell>
        </row>
        <row r="5291">
          <cell r="A5291">
            <v>44368</v>
          </cell>
          <cell r="B5291">
            <v>13</v>
          </cell>
        </row>
        <row r="5292">
          <cell r="A5292">
            <v>44375</v>
          </cell>
          <cell r="B5292">
            <v>14</v>
          </cell>
        </row>
        <row r="5293">
          <cell r="A5293">
            <v>44375</v>
          </cell>
          <cell r="B5293">
            <v>14</v>
          </cell>
        </row>
        <row r="5294">
          <cell r="A5294">
            <v>44375</v>
          </cell>
          <cell r="B5294">
            <v>14</v>
          </cell>
        </row>
        <row r="5295">
          <cell r="A5295">
            <v>44382</v>
          </cell>
          <cell r="B5295">
            <v>15</v>
          </cell>
        </row>
        <row r="5296">
          <cell r="A5296">
            <v>44382</v>
          </cell>
          <cell r="B5296">
            <v>15</v>
          </cell>
        </row>
        <row r="5297">
          <cell r="A5297">
            <v>44382</v>
          </cell>
          <cell r="B5297">
            <v>15</v>
          </cell>
        </row>
        <row r="5298">
          <cell r="A5298">
            <v>44389</v>
          </cell>
          <cell r="B5298">
            <v>16</v>
          </cell>
        </row>
        <row r="5299">
          <cell r="A5299">
            <v>44389</v>
          </cell>
          <cell r="B5299">
            <v>16</v>
          </cell>
        </row>
        <row r="5300">
          <cell r="A5300">
            <v>44389</v>
          </cell>
          <cell r="B5300">
            <v>16</v>
          </cell>
        </row>
        <row r="5301">
          <cell r="A5301">
            <v>44396</v>
          </cell>
          <cell r="B5301">
            <v>17</v>
          </cell>
        </row>
        <row r="5302">
          <cell r="A5302">
            <v>44396</v>
          </cell>
          <cell r="B5302">
            <v>17</v>
          </cell>
        </row>
        <row r="5303">
          <cell r="A5303">
            <v>44396</v>
          </cell>
          <cell r="B5303">
            <v>17</v>
          </cell>
        </row>
        <row r="5304">
          <cell r="A5304">
            <v>44403</v>
          </cell>
          <cell r="B5304">
            <v>18</v>
          </cell>
        </row>
        <row r="5305">
          <cell r="A5305">
            <v>44403</v>
          </cell>
          <cell r="B5305">
            <v>18</v>
          </cell>
        </row>
        <row r="5306">
          <cell r="A5306">
            <v>44403</v>
          </cell>
          <cell r="B5306">
            <v>18</v>
          </cell>
        </row>
        <row r="5307">
          <cell r="A5307">
            <v>44410</v>
          </cell>
          <cell r="B5307">
            <v>19</v>
          </cell>
        </row>
        <row r="5308">
          <cell r="A5308">
            <v>44410</v>
          </cell>
          <cell r="B5308">
            <v>19</v>
          </cell>
        </row>
        <row r="5309">
          <cell r="A5309">
            <v>44410</v>
          </cell>
          <cell r="B5309">
            <v>19</v>
          </cell>
        </row>
        <row r="5310">
          <cell r="A5310">
            <v>44417</v>
          </cell>
          <cell r="B5310">
            <v>20</v>
          </cell>
        </row>
        <row r="5311">
          <cell r="A5311">
            <v>44417</v>
          </cell>
          <cell r="B5311">
            <v>20</v>
          </cell>
        </row>
        <row r="5312">
          <cell r="A5312">
            <v>44417</v>
          </cell>
          <cell r="B5312">
            <v>20</v>
          </cell>
        </row>
        <row r="5313">
          <cell r="A5313">
            <v>44424</v>
          </cell>
          <cell r="B5313">
            <v>21</v>
          </cell>
        </row>
        <row r="5314">
          <cell r="A5314">
            <v>44424</v>
          </cell>
          <cell r="B5314">
            <v>21</v>
          </cell>
        </row>
        <row r="5315">
          <cell r="A5315">
            <v>44424</v>
          </cell>
          <cell r="B5315">
            <v>21</v>
          </cell>
        </row>
        <row r="5316">
          <cell r="A5316">
            <v>44431</v>
          </cell>
          <cell r="B5316">
            <v>22</v>
          </cell>
        </row>
        <row r="5317">
          <cell r="A5317">
            <v>44431</v>
          </cell>
          <cell r="B5317">
            <v>22</v>
          </cell>
        </row>
        <row r="5318">
          <cell r="A5318">
            <v>44431</v>
          </cell>
          <cell r="B5318">
            <v>22</v>
          </cell>
        </row>
        <row r="5319">
          <cell r="A5319">
            <v>44438</v>
          </cell>
          <cell r="B5319">
            <v>23</v>
          </cell>
        </row>
        <row r="5320">
          <cell r="A5320">
            <v>44438</v>
          </cell>
          <cell r="B5320">
            <v>23</v>
          </cell>
        </row>
        <row r="5321">
          <cell r="A5321">
            <v>44438</v>
          </cell>
          <cell r="B5321">
            <v>23</v>
          </cell>
        </row>
        <row r="5322">
          <cell r="A5322">
            <v>44445</v>
          </cell>
          <cell r="B5322">
            <v>24</v>
          </cell>
        </row>
        <row r="5323">
          <cell r="A5323">
            <v>44445</v>
          </cell>
          <cell r="B5323">
            <v>24</v>
          </cell>
        </row>
        <row r="5324">
          <cell r="A5324">
            <v>44445</v>
          </cell>
          <cell r="B5324">
            <v>24</v>
          </cell>
        </row>
        <row r="5325">
          <cell r="A5325">
            <v>44452</v>
          </cell>
          <cell r="B5325">
            <v>25</v>
          </cell>
        </row>
        <row r="5326">
          <cell r="A5326">
            <v>44452</v>
          </cell>
          <cell r="B5326">
            <v>25</v>
          </cell>
        </row>
        <row r="5327">
          <cell r="A5327">
            <v>44452</v>
          </cell>
          <cell r="B5327">
            <v>25</v>
          </cell>
        </row>
        <row r="5328">
          <cell r="A5328">
            <v>44459</v>
          </cell>
          <cell r="B5328">
            <v>26</v>
          </cell>
        </row>
        <row r="5329">
          <cell r="A5329">
            <v>44459</v>
          </cell>
          <cell r="B5329">
            <v>26</v>
          </cell>
        </row>
        <row r="5330">
          <cell r="A5330">
            <v>44459</v>
          </cell>
          <cell r="B5330">
            <v>26</v>
          </cell>
        </row>
        <row r="5331">
          <cell r="A5331">
            <v>44466</v>
          </cell>
          <cell r="B5331">
            <v>27</v>
          </cell>
        </row>
        <row r="5332">
          <cell r="A5332">
            <v>44466</v>
          </cell>
          <cell r="B5332">
            <v>27</v>
          </cell>
        </row>
        <row r="5333">
          <cell r="A5333">
            <v>44466</v>
          </cell>
          <cell r="B5333">
            <v>27</v>
          </cell>
        </row>
        <row r="5334">
          <cell r="A5334">
            <v>44473</v>
          </cell>
          <cell r="B5334">
            <v>28</v>
          </cell>
        </row>
        <row r="5335">
          <cell r="A5335">
            <v>44473</v>
          </cell>
          <cell r="B5335">
            <v>28</v>
          </cell>
        </row>
        <row r="5336">
          <cell r="A5336">
            <v>44473</v>
          </cell>
          <cell r="B5336">
            <v>28</v>
          </cell>
        </row>
        <row r="5337">
          <cell r="A5337">
            <v>44480</v>
          </cell>
          <cell r="B5337">
            <v>29</v>
          </cell>
        </row>
        <row r="5338">
          <cell r="A5338">
            <v>44480</v>
          </cell>
          <cell r="B5338">
            <v>29</v>
          </cell>
        </row>
        <row r="5339">
          <cell r="A5339">
            <v>44480</v>
          </cell>
          <cell r="B5339">
            <v>29</v>
          </cell>
        </row>
        <row r="5340">
          <cell r="A5340">
            <v>44487</v>
          </cell>
          <cell r="B5340">
            <v>30</v>
          </cell>
        </row>
        <row r="5341">
          <cell r="A5341">
            <v>44487</v>
          </cell>
          <cell r="B5341">
            <v>30</v>
          </cell>
        </row>
        <row r="5342">
          <cell r="A5342">
            <v>44487</v>
          </cell>
          <cell r="B5342">
            <v>30</v>
          </cell>
        </row>
        <row r="5343">
          <cell r="A5343">
            <v>44494</v>
          </cell>
          <cell r="B5343">
            <v>31</v>
          </cell>
        </row>
        <row r="5344">
          <cell r="A5344">
            <v>44494</v>
          </cell>
          <cell r="B5344">
            <v>31</v>
          </cell>
        </row>
        <row r="5345">
          <cell r="A5345">
            <v>44494</v>
          </cell>
          <cell r="B5345">
            <v>31</v>
          </cell>
        </row>
        <row r="5346">
          <cell r="A5346">
            <v>44501</v>
          </cell>
          <cell r="B5346">
            <v>32</v>
          </cell>
        </row>
        <row r="5347">
          <cell r="A5347">
            <v>44501</v>
          </cell>
          <cell r="B5347">
            <v>32</v>
          </cell>
        </row>
        <row r="5348">
          <cell r="A5348">
            <v>44501</v>
          </cell>
          <cell r="B5348">
            <v>32</v>
          </cell>
        </row>
        <row r="5349">
          <cell r="A5349">
            <v>44508</v>
          </cell>
          <cell r="B5349">
            <v>33</v>
          </cell>
        </row>
        <row r="5350">
          <cell r="A5350">
            <v>44508</v>
          </cell>
          <cell r="B5350">
            <v>33</v>
          </cell>
        </row>
        <row r="5351">
          <cell r="A5351">
            <v>44508</v>
          </cell>
          <cell r="B5351">
            <v>33</v>
          </cell>
        </row>
        <row r="5352">
          <cell r="A5352">
            <v>44515</v>
          </cell>
          <cell r="B5352">
            <v>34</v>
          </cell>
        </row>
        <row r="5353">
          <cell r="A5353">
            <v>44515</v>
          </cell>
          <cell r="B5353">
            <v>34</v>
          </cell>
        </row>
        <row r="5354">
          <cell r="A5354">
            <v>44515</v>
          </cell>
          <cell r="B5354">
            <v>34</v>
          </cell>
        </row>
        <row r="5355">
          <cell r="A5355">
            <v>44522</v>
          </cell>
          <cell r="B5355">
            <v>35</v>
          </cell>
        </row>
        <row r="5356">
          <cell r="A5356">
            <v>44522</v>
          </cell>
          <cell r="B5356">
            <v>35</v>
          </cell>
        </row>
        <row r="5357">
          <cell r="A5357">
            <v>44522</v>
          </cell>
          <cell r="B5357">
            <v>35</v>
          </cell>
        </row>
        <row r="5358">
          <cell r="A5358">
            <v>44529</v>
          </cell>
          <cell r="B5358">
            <v>36</v>
          </cell>
        </row>
        <row r="5359">
          <cell r="A5359">
            <v>44529</v>
          </cell>
          <cell r="B5359">
            <v>36</v>
          </cell>
        </row>
        <row r="5360">
          <cell r="A5360">
            <v>44529</v>
          </cell>
          <cell r="B5360">
            <v>36</v>
          </cell>
        </row>
        <row r="5361">
          <cell r="A5361">
            <v>44536</v>
          </cell>
          <cell r="B5361">
            <v>37</v>
          </cell>
        </row>
        <row r="5362">
          <cell r="A5362">
            <v>44536</v>
          </cell>
          <cell r="B5362">
            <v>37</v>
          </cell>
        </row>
        <row r="5363">
          <cell r="A5363">
            <v>44536</v>
          </cell>
          <cell r="B5363">
            <v>37</v>
          </cell>
        </row>
        <row r="5364">
          <cell r="A5364">
            <v>44543</v>
          </cell>
          <cell r="B5364">
            <v>38</v>
          </cell>
        </row>
        <row r="5365">
          <cell r="A5365">
            <v>44543</v>
          </cell>
          <cell r="B5365">
            <v>38</v>
          </cell>
        </row>
        <row r="5366">
          <cell r="A5366">
            <v>44543</v>
          </cell>
          <cell r="B5366">
            <v>38</v>
          </cell>
        </row>
        <row r="5367">
          <cell r="A5367">
            <v>44550</v>
          </cell>
          <cell r="B5367">
            <v>39</v>
          </cell>
        </row>
        <row r="5368">
          <cell r="A5368">
            <v>44550</v>
          </cell>
          <cell r="B5368">
            <v>39</v>
          </cell>
        </row>
        <row r="5369">
          <cell r="A5369">
            <v>44550</v>
          </cell>
          <cell r="B5369">
            <v>39</v>
          </cell>
        </row>
        <row r="5370">
          <cell r="A5370">
            <v>44557</v>
          </cell>
          <cell r="B5370">
            <v>40</v>
          </cell>
        </row>
        <row r="5371">
          <cell r="A5371">
            <v>44557</v>
          </cell>
          <cell r="B5371">
            <v>40</v>
          </cell>
        </row>
        <row r="5372">
          <cell r="A5372">
            <v>44557</v>
          </cell>
          <cell r="B5372">
            <v>40</v>
          </cell>
        </row>
        <row r="5373">
          <cell r="A5373">
            <v>44564</v>
          </cell>
          <cell r="B5373">
            <v>41</v>
          </cell>
        </row>
        <row r="5374">
          <cell r="A5374">
            <v>44564</v>
          </cell>
          <cell r="B5374">
            <v>41</v>
          </cell>
        </row>
        <row r="5375">
          <cell r="A5375">
            <v>44564</v>
          </cell>
          <cell r="B5375">
            <v>41</v>
          </cell>
        </row>
        <row r="5376">
          <cell r="A5376">
            <v>44571</v>
          </cell>
          <cell r="B5376">
            <v>42</v>
          </cell>
        </row>
        <row r="5377">
          <cell r="A5377">
            <v>44571</v>
          </cell>
          <cell r="B5377">
            <v>42</v>
          </cell>
        </row>
        <row r="5378">
          <cell r="A5378">
            <v>44571</v>
          </cell>
          <cell r="B5378">
            <v>42</v>
          </cell>
        </row>
        <row r="5379">
          <cell r="A5379">
            <v>44578</v>
          </cell>
          <cell r="B5379">
            <v>43</v>
          </cell>
        </row>
        <row r="5380">
          <cell r="A5380">
            <v>44578</v>
          </cell>
          <cell r="B5380">
            <v>43</v>
          </cell>
        </row>
        <row r="5381">
          <cell r="A5381">
            <v>44578</v>
          </cell>
          <cell r="B5381">
            <v>43</v>
          </cell>
        </row>
        <row r="5382">
          <cell r="A5382">
            <v>44585</v>
          </cell>
          <cell r="B5382">
            <v>44</v>
          </cell>
        </row>
        <row r="5383">
          <cell r="A5383">
            <v>44585</v>
          </cell>
          <cell r="B5383">
            <v>44</v>
          </cell>
        </row>
        <row r="5384">
          <cell r="A5384">
            <v>44585</v>
          </cell>
          <cell r="B5384">
            <v>44</v>
          </cell>
        </row>
        <row r="5385">
          <cell r="A5385">
            <v>44592</v>
          </cell>
          <cell r="B5385">
            <v>45</v>
          </cell>
        </row>
        <row r="5386">
          <cell r="A5386">
            <v>44592</v>
          </cell>
          <cell r="B5386">
            <v>45</v>
          </cell>
        </row>
        <row r="5387">
          <cell r="A5387">
            <v>44592</v>
          </cell>
          <cell r="B5387">
            <v>45</v>
          </cell>
        </row>
        <row r="5388">
          <cell r="A5388">
            <v>44599</v>
          </cell>
          <cell r="B5388">
            <v>46</v>
          </cell>
        </row>
        <row r="5389">
          <cell r="A5389">
            <v>44599</v>
          </cell>
          <cell r="B5389">
            <v>46</v>
          </cell>
        </row>
        <row r="5390">
          <cell r="A5390">
            <v>44599</v>
          </cell>
          <cell r="B5390">
            <v>46</v>
          </cell>
        </row>
        <row r="5391">
          <cell r="A5391">
            <v>44606</v>
          </cell>
          <cell r="B5391">
            <v>47</v>
          </cell>
        </row>
        <row r="5392">
          <cell r="A5392">
            <v>44606</v>
          </cell>
          <cell r="B5392">
            <v>47</v>
          </cell>
        </row>
        <row r="5393">
          <cell r="A5393">
            <v>44606</v>
          </cell>
          <cell r="B5393">
            <v>47</v>
          </cell>
        </row>
        <row r="5394">
          <cell r="A5394">
            <v>44613</v>
          </cell>
          <cell r="B5394">
            <v>48</v>
          </cell>
        </row>
        <row r="5395">
          <cell r="A5395">
            <v>44613</v>
          </cell>
          <cell r="B5395">
            <v>48</v>
          </cell>
        </row>
        <row r="5396">
          <cell r="A5396">
            <v>44613</v>
          </cell>
          <cell r="B5396">
            <v>48</v>
          </cell>
        </row>
        <row r="5397">
          <cell r="A5397">
            <v>44620</v>
          </cell>
          <cell r="B5397">
            <v>49</v>
          </cell>
        </row>
        <row r="5398">
          <cell r="A5398">
            <v>44620</v>
          </cell>
          <cell r="B5398">
            <v>49</v>
          </cell>
        </row>
        <row r="5399">
          <cell r="A5399">
            <v>44620</v>
          </cell>
          <cell r="B5399">
            <v>49</v>
          </cell>
        </row>
        <row r="5400">
          <cell r="A5400">
            <v>44627</v>
          </cell>
          <cell r="B5400">
            <v>50</v>
          </cell>
        </row>
        <row r="5401">
          <cell r="A5401">
            <v>44627</v>
          </cell>
          <cell r="B5401">
            <v>50</v>
          </cell>
        </row>
        <row r="5402">
          <cell r="A5402">
            <v>44627</v>
          </cell>
          <cell r="B5402">
            <v>50</v>
          </cell>
        </row>
        <row r="5403">
          <cell r="A5403">
            <v>44634</v>
          </cell>
          <cell r="B5403">
            <v>51</v>
          </cell>
        </row>
        <row r="5404">
          <cell r="A5404">
            <v>44634</v>
          </cell>
          <cell r="B5404">
            <v>51</v>
          </cell>
        </row>
        <row r="5405">
          <cell r="A5405">
            <v>44634</v>
          </cell>
          <cell r="B5405">
            <v>51</v>
          </cell>
        </row>
        <row r="5406">
          <cell r="A5406">
            <v>44641</v>
          </cell>
          <cell r="B5406">
            <v>52</v>
          </cell>
        </row>
        <row r="5407">
          <cell r="A5407">
            <v>44641</v>
          </cell>
          <cell r="B5407">
            <v>52</v>
          </cell>
        </row>
        <row r="5408">
          <cell r="A5408">
            <v>44641</v>
          </cell>
          <cell r="B5408">
            <v>52</v>
          </cell>
        </row>
        <row r="5409">
          <cell r="A5409">
            <v>44648</v>
          </cell>
          <cell r="B5409">
            <v>53</v>
          </cell>
        </row>
        <row r="5410">
          <cell r="A5410">
            <v>44648</v>
          </cell>
          <cell r="B5410">
            <v>53</v>
          </cell>
        </row>
        <row r="5411">
          <cell r="A5411">
            <v>44648</v>
          </cell>
          <cell r="B5411">
            <v>53</v>
          </cell>
        </row>
        <row r="5412">
          <cell r="A5412">
            <v>44284</v>
          </cell>
          <cell r="B5412">
            <v>1</v>
          </cell>
        </row>
        <row r="5413">
          <cell r="A5413">
            <v>44284</v>
          </cell>
          <cell r="B5413">
            <v>1</v>
          </cell>
        </row>
        <row r="5414">
          <cell r="A5414">
            <v>44284</v>
          </cell>
          <cell r="B5414">
            <v>1</v>
          </cell>
        </row>
        <row r="5415">
          <cell r="A5415">
            <v>44291</v>
          </cell>
          <cell r="B5415">
            <v>2</v>
          </cell>
        </row>
        <row r="5416">
          <cell r="A5416">
            <v>44291</v>
          </cell>
          <cell r="B5416">
            <v>2</v>
          </cell>
        </row>
        <row r="5417">
          <cell r="A5417">
            <v>44291</v>
          </cell>
          <cell r="B5417">
            <v>2</v>
          </cell>
        </row>
        <row r="5418">
          <cell r="A5418">
            <v>44298</v>
          </cell>
          <cell r="B5418">
            <v>3</v>
          </cell>
        </row>
        <row r="5419">
          <cell r="A5419">
            <v>44298</v>
          </cell>
          <cell r="B5419">
            <v>3</v>
          </cell>
        </row>
        <row r="5420">
          <cell r="A5420">
            <v>44298</v>
          </cell>
          <cell r="B5420">
            <v>3</v>
          </cell>
        </row>
        <row r="5421">
          <cell r="A5421">
            <v>44305</v>
          </cell>
          <cell r="B5421">
            <v>4</v>
          </cell>
        </row>
        <row r="5422">
          <cell r="A5422">
            <v>44305</v>
          </cell>
          <cell r="B5422">
            <v>4</v>
          </cell>
        </row>
        <row r="5423">
          <cell r="A5423">
            <v>44305</v>
          </cell>
          <cell r="B5423">
            <v>4</v>
          </cell>
        </row>
        <row r="5424">
          <cell r="A5424">
            <v>44312</v>
          </cell>
          <cell r="B5424">
            <v>5</v>
          </cell>
        </row>
        <row r="5425">
          <cell r="A5425">
            <v>44312</v>
          </cell>
          <cell r="B5425">
            <v>5</v>
          </cell>
        </row>
        <row r="5426">
          <cell r="A5426">
            <v>44312</v>
          </cell>
          <cell r="B5426">
            <v>5</v>
          </cell>
        </row>
        <row r="5427">
          <cell r="A5427">
            <v>44319</v>
          </cell>
          <cell r="B5427">
            <v>6</v>
          </cell>
        </row>
        <row r="5428">
          <cell r="A5428">
            <v>44319</v>
          </cell>
          <cell r="B5428">
            <v>6</v>
          </cell>
        </row>
        <row r="5429">
          <cell r="A5429">
            <v>44319</v>
          </cell>
          <cell r="B5429">
            <v>6</v>
          </cell>
        </row>
        <row r="5430">
          <cell r="A5430">
            <v>44326</v>
          </cell>
          <cell r="B5430">
            <v>7</v>
          </cell>
        </row>
        <row r="5431">
          <cell r="A5431">
            <v>44326</v>
          </cell>
          <cell r="B5431">
            <v>7</v>
          </cell>
        </row>
        <row r="5432">
          <cell r="A5432">
            <v>44326</v>
          </cell>
          <cell r="B5432">
            <v>7</v>
          </cell>
        </row>
        <row r="5433">
          <cell r="A5433">
            <v>44333</v>
          </cell>
          <cell r="B5433">
            <v>8</v>
          </cell>
        </row>
        <row r="5434">
          <cell r="A5434">
            <v>44333</v>
          </cell>
          <cell r="B5434">
            <v>8</v>
          </cell>
        </row>
        <row r="5435">
          <cell r="A5435">
            <v>44333</v>
          </cell>
          <cell r="B5435">
            <v>8</v>
          </cell>
        </row>
        <row r="5436">
          <cell r="A5436">
            <v>44340</v>
          </cell>
          <cell r="B5436">
            <v>9</v>
          </cell>
        </row>
        <row r="5437">
          <cell r="A5437">
            <v>44340</v>
          </cell>
          <cell r="B5437">
            <v>9</v>
          </cell>
        </row>
        <row r="5438">
          <cell r="A5438">
            <v>44340</v>
          </cell>
          <cell r="B5438">
            <v>9</v>
          </cell>
        </row>
        <row r="5439">
          <cell r="A5439">
            <v>44347</v>
          </cell>
          <cell r="B5439">
            <v>10</v>
          </cell>
        </row>
        <row r="5440">
          <cell r="A5440">
            <v>44347</v>
          </cell>
          <cell r="B5440">
            <v>10</v>
          </cell>
        </row>
        <row r="5441">
          <cell r="A5441">
            <v>44347</v>
          </cell>
          <cell r="B5441">
            <v>10</v>
          </cell>
        </row>
        <row r="5442">
          <cell r="A5442">
            <v>44354</v>
          </cell>
          <cell r="B5442">
            <v>11</v>
          </cell>
        </row>
        <row r="5443">
          <cell r="A5443">
            <v>44354</v>
          </cell>
          <cell r="B5443">
            <v>11</v>
          </cell>
        </row>
        <row r="5444">
          <cell r="A5444">
            <v>44354</v>
          </cell>
          <cell r="B5444">
            <v>11</v>
          </cell>
        </row>
        <row r="5445">
          <cell r="A5445">
            <v>44361</v>
          </cell>
          <cell r="B5445">
            <v>12</v>
          </cell>
        </row>
        <row r="5446">
          <cell r="A5446">
            <v>44361</v>
          </cell>
          <cell r="B5446">
            <v>12</v>
          </cell>
        </row>
        <row r="5447">
          <cell r="A5447">
            <v>44361</v>
          </cell>
          <cell r="B5447">
            <v>12</v>
          </cell>
        </row>
        <row r="5448">
          <cell r="A5448">
            <v>44368</v>
          </cell>
          <cell r="B5448">
            <v>13</v>
          </cell>
        </row>
        <row r="5449">
          <cell r="A5449">
            <v>44368</v>
          </cell>
          <cell r="B5449">
            <v>13</v>
          </cell>
        </row>
        <row r="5450">
          <cell r="A5450">
            <v>44368</v>
          </cell>
          <cell r="B5450">
            <v>13</v>
          </cell>
        </row>
        <row r="5451">
          <cell r="A5451">
            <v>44375</v>
          </cell>
          <cell r="B5451">
            <v>14</v>
          </cell>
        </row>
        <row r="5452">
          <cell r="A5452">
            <v>44375</v>
          </cell>
          <cell r="B5452">
            <v>14</v>
          </cell>
        </row>
        <row r="5453">
          <cell r="A5453">
            <v>44375</v>
          </cell>
          <cell r="B5453">
            <v>14</v>
          </cell>
        </row>
        <row r="5454">
          <cell r="A5454">
            <v>44382</v>
          </cell>
          <cell r="B5454">
            <v>15</v>
          </cell>
        </row>
        <row r="5455">
          <cell r="A5455">
            <v>44382</v>
          </cell>
          <cell r="B5455">
            <v>15</v>
          </cell>
        </row>
        <row r="5456">
          <cell r="A5456">
            <v>44382</v>
          </cell>
          <cell r="B5456">
            <v>15</v>
          </cell>
        </row>
        <row r="5457">
          <cell r="A5457">
            <v>44389</v>
          </cell>
          <cell r="B5457">
            <v>16</v>
          </cell>
        </row>
        <row r="5458">
          <cell r="A5458">
            <v>44389</v>
          </cell>
          <cell r="B5458">
            <v>16</v>
          </cell>
        </row>
        <row r="5459">
          <cell r="A5459">
            <v>44389</v>
          </cell>
          <cell r="B5459">
            <v>16</v>
          </cell>
        </row>
        <row r="5460">
          <cell r="A5460">
            <v>44396</v>
          </cell>
          <cell r="B5460">
            <v>17</v>
          </cell>
        </row>
        <row r="5461">
          <cell r="A5461">
            <v>44396</v>
          </cell>
          <cell r="B5461">
            <v>17</v>
          </cell>
        </row>
        <row r="5462">
          <cell r="A5462">
            <v>44396</v>
          </cell>
          <cell r="B5462">
            <v>17</v>
          </cell>
        </row>
        <row r="5463">
          <cell r="A5463">
            <v>44403</v>
          </cell>
          <cell r="B5463">
            <v>18</v>
          </cell>
        </row>
        <row r="5464">
          <cell r="A5464">
            <v>44403</v>
          </cell>
          <cell r="B5464">
            <v>18</v>
          </cell>
        </row>
        <row r="5465">
          <cell r="A5465">
            <v>44403</v>
          </cell>
          <cell r="B5465">
            <v>18</v>
          </cell>
        </row>
        <row r="5466">
          <cell r="A5466">
            <v>44410</v>
          </cell>
          <cell r="B5466">
            <v>19</v>
          </cell>
        </row>
        <row r="5467">
          <cell r="A5467">
            <v>44410</v>
          </cell>
          <cell r="B5467">
            <v>19</v>
          </cell>
        </row>
        <row r="5468">
          <cell r="A5468">
            <v>44410</v>
          </cell>
          <cell r="B5468">
            <v>19</v>
          </cell>
        </row>
        <row r="5469">
          <cell r="A5469">
            <v>44417</v>
          </cell>
          <cell r="B5469">
            <v>20</v>
          </cell>
        </row>
        <row r="5470">
          <cell r="A5470">
            <v>44417</v>
          </cell>
          <cell r="B5470">
            <v>20</v>
          </cell>
        </row>
        <row r="5471">
          <cell r="A5471">
            <v>44417</v>
          </cell>
          <cell r="B5471">
            <v>20</v>
          </cell>
        </row>
        <row r="5472">
          <cell r="A5472">
            <v>44424</v>
          </cell>
          <cell r="B5472">
            <v>21</v>
          </cell>
        </row>
        <row r="5473">
          <cell r="A5473">
            <v>44424</v>
          </cell>
          <cell r="B5473">
            <v>21</v>
          </cell>
        </row>
        <row r="5474">
          <cell r="A5474">
            <v>44424</v>
          </cell>
          <cell r="B5474">
            <v>21</v>
          </cell>
        </row>
        <row r="5475">
          <cell r="A5475">
            <v>44431</v>
          </cell>
          <cell r="B5475">
            <v>22</v>
          </cell>
        </row>
        <row r="5476">
          <cell r="A5476">
            <v>44431</v>
          </cell>
          <cell r="B5476">
            <v>22</v>
          </cell>
        </row>
        <row r="5477">
          <cell r="A5477">
            <v>44431</v>
          </cell>
          <cell r="B5477">
            <v>22</v>
          </cell>
        </row>
        <row r="5478">
          <cell r="A5478">
            <v>44438</v>
          </cell>
          <cell r="B5478">
            <v>23</v>
          </cell>
        </row>
        <row r="5479">
          <cell r="A5479">
            <v>44438</v>
          </cell>
          <cell r="B5479">
            <v>23</v>
          </cell>
        </row>
        <row r="5480">
          <cell r="A5480">
            <v>44438</v>
          </cell>
          <cell r="B5480">
            <v>23</v>
          </cell>
        </row>
        <row r="5481">
          <cell r="A5481">
            <v>44445</v>
          </cell>
          <cell r="B5481">
            <v>24</v>
          </cell>
        </row>
        <row r="5482">
          <cell r="A5482">
            <v>44445</v>
          </cell>
          <cell r="B5482">
            <v>24</v>
          </cell>
        </row>
        <row r="5483">
          <cell r="A5483">
            <v>44445</v>
          </cell>
          <cell r="B5483">
            <v>24</v>
          </cell>
        </row>
        <row r="5484">
          <cell r="A5484">
            <v>44452</v>
          </cell>
          <cell r="B5484">
            <v>25</v>
          </cell>
        </row>
        <row r="5485">
          <cell r="A5485">
            <v>44452</v>
          </cell>
          <cell r="B5485">
            <v>25</v>
          </cell>
        </row>
        <row r="5486">
          <cell r="A5486">
            <v>44452</v>
          </cell>
          <cell r="B5486">
            <v>25</v>
          </cell>
        </row>
        <row r="5487">
          <cell r="A5487">
            <v>44459</v>
          </cell>
          <cell r="B5487">
            <v>26</v>
          </cell>
        </row>
        <row r="5488">
          <cell r="A5488">
            <v>44459</v>
          </cell>
          <cell r="B5488">
            <v>26</v>
          </cell>
        </row>
        <row r="5489">
          <cell r="A5489">
            <v>44459</v>
          </cell>
          <cell r="B5489">
            <v>26</v>
          </cell>
        </row>
        <row r="5490">
          <cell r="A5490">
            <v>44466</v>
          </cell>
          <cell r="B5490">
            <v>27</v>
          </cell>
        </row>
        <row r="5491">
          <cell r="A5491">
            <v>44466</v>
          </cell>
          <cell r="B5491">
            <v>27</v>
          </cell>
        </row>
        <row r="5492">
          <cell r="A5492">
            <v>44466</v>
          </cell>
          <cell r="B5492">
            <v>27</v>
          </cell>
        </row>
        <row r="5493">
          <cell r="A5493">
            <v>44473</v>
          </cell>
          <cell r="B5493">
            <v>28</v>
          </cell>
        </row>
        <row r="5494">
          <cell r="A5494">
            <v>44473</v>
          </cell>
          <cell r="B5494">
            <v>28</v>
          </cell>
        </row>
        <row r="5495">
          <cell r="A5495">
            <v>44473</v>
          </cell>
          <cell r="B5495">
            <v>28</v>
          </cell>
        </row>
        <row r="5496">
          <cell r="A5496">
            <v>44480</v>
          </cell>
          <cell r="B5496">
            <v>29</v>
          </cell>
        </row>
        <row r="5497">
          <cell r="A5497">
            <v>44480</v>
          </cell>
          <cell r="B5497">
            <v>29</v>
          </cell>
        </row>
        <row r="5498">
          <cell r="A5498">
            <v>44480</v>
          </cell>
          <cell r="B5498">
            <v>29</v>
          </cell>
        </row>
        <row r="5499">
          <cell r="A5499">
            <v>44487</v>
          </cell>
          <cell r="B5499">
            <v>30</v>
          </cell>
        </row>
        <row r="5500">
          <cell r="A5500">
            <v>44487</v>
          </cell>
          <cell r="B5500">
            <v>30</v>
          </cell>
        </row>
        <row r="5501">
          <cell r="A5501">
            <v>44487</v>
          </cell>
          <cell r="B5501">
            <v>30</v>
          </cell>
        </row>
        <row r="5502">
          <cell r="A5502">
            <v>44494</v>
          </cell>
          <cell r="B5502">
            <v>31</v>
          </cell>
        </row>
        <row r="5503">
          <cell r="A5503">
            <v>44494</v>
          </cell>
          <cell r="B5503">
            <v>31</v>
          </cell>
        </row>
        <row r="5504">
          <cell r="A5504">
            <v>44494</v>
          </cell>
          <cell r="B5504">
            <v>31</v>
          </cell>
        </row>
        <row r="5505">
          <cell r="A5505">
            <v>44501</v>
          </cell>
          <cell r="B5505">
            <v>32</v>
          </cell>
        </row>
        <row r="5506">
          <cell r="A5506">
            <v>44501</v>
          </cell>
          <cell r="B5506">
            <v>32</v>
          </cell>
        </row>
        <row r="5507">
          <cell r="A5507">
            <v>44501</v>
          </cell>
          <cell r="B5507">
            <v>32</v>
          </cell>
        </row>
        <row r="5508">
          <cell r="A5508">
            <v>44508</v>
          </cell>
          <cell r="B5508">
            <v>33</v>
          </cell>
        </row>
        <row r="5509">
          <cell r="A5509">
            <v>44508</v>
          </cell>
          <cell r="B5509">
            <v>33</v>
          </cell>
        </row>
        <row r="5510">
          <cell r="A5510">
            <v>44508</v>
          </cell>
          <cell r="B5510">
            <v>33</v>
          </cell>
        </row>
        <row r="5511">
          <cell r="A5511">
            <v>44515</v>
          </cell>
          <cell r="B5511">
            <v>34</v>
          </cell>
        </row>
        <row r="5512">
          <cell r="A5512">
            <v>44515</v>
          </cell>
          <cell r="B5512">
            <v>34</v>
          </cell>
        </row>
        <row r="5513">
          <cell r="A5513">
            <v>44515</v>
          </cell>
          <cell r="B5513">
            <v>34</v>
          </cell>
        </row>
        <row r="5514">
          <cell r="A5514">
            <v>44522</v>
          </cell>
          <cell r="B5514">
            <v>35</v>
          </cell>
        </row>
        <row r="5515">
          <cell r="A5515">
            <v>44522</v>
          </cell>
          <cell r="B5515">
            <v>35</v>
          </cell>
        </row>
        <row r="5516">
          <cell r="A5516">
            <v>44522</v>
          </cell>
          <cell r="B5516">
            <v>35</v>
          </cell>
        </row>
        <row r="5517">
          <cell r="A5517">
            <v>44529</v>
          </cell>
          <cell r="B5517">
            <v>36</v>
          </cell>
        </row>
        <row r="5518">
          <cell r="A5518">
            <v>44529</v>
          </cell>
          <cell r="B5518">
            <v>36</v>
          </cell>
        </row>
        <row r="5519">
          <cell r="A5519">
            <v>44529</v>
          </cell>
          <cell r="B5519">
            <v>36</v>
          </cell>
        </row>
        <row r="5520">
          <cell r="A5520">
            <v>44536</v>
          </cell>
          <cell r="B5520">
            <v>37</v>
          </cell>
        </row>
        <row r="5521">
          <cell r="A5521">
            <v>44536</v>
          </cell>
          <cell r="B5521">
            <v>37</v>
          </cell>
        </row>
        <row r="5522">
          <cell r="A5522">
            <v>44536</v>
          </cell>
          <cell r="B5522">
            <v>37</v>
          </cell>
        </row>
        <row r="5523">
          <cell r="A5523">
            <v>44543</v>
          </cell>
          <cell r="B5523">
            <v>38</v>
          </cell>
        </row>
        <row r="5524">
          <cell r="A5524">
            <v>44543</v>
          </cell>
          <cell r="B5524">
            <v>38</v>
          </cell>
        </row>
        <row r="5525">
          <cell r="A5525">
            <v>44543</v>
          </cell>
          <cell r="B5525">
            <v>38</v>
          </cell>
        </row>
        <row r="5526">
          <cell r="A5526">
            <v>44550</v>
          </cell>
          <cell r="B5526">
            <v>39</v>
          </cell>
        </row>
        <row r="5527">
          <cell r="A5527">
            <v>44550</v>
          </cell>
          <cell r="B5527">
            <v>39</v>
          </cell>
        </row>
        <row r="5528">
          <cell r="A5528">
            <v>44550</v>
          </cell>
          <cell r="B5528">
            <v>39</v>
          </cell>
        </row>
        <row r="5529">
          <cell r="A5529">
            <v>44557</v>
          </cell>
          <cell r="B5529">
            <v>40</v>
          </cell>
        </row>
        <row r="5530">
          <cell r="A5530">
            <v>44557</v>
          </cell>
          <cell r="B5530">
            <v>40</v>
          </cell>
        </row>
        <row r="5531">
          <cell r="A5531">
            <v>44557</v>
          </cell>
          <cell r="B5531">
            <v>40</v>
          </cell>
        </row>
        <row r="5532">
          <cell r="A5532">
            <v>44564</v>
          </cell>
          <cell r="B5532">
            <v>41</v>
          </cell>
        </row>
        <row r="5533">
          <cell r="A5533">
            <v>44564</v>
          </cell>
          <cell r="B5533">
            <v>41</v>
          </cell>
        </row>
        <row r="5534">
          <cell r="A5534">
            <v>44564</v>
          </cell>
          <cell r="B5534">
            <v>41</v>
          </cell>
        </row>
        <row r="5535">
          <cell r="A5535">
            <v>44571</v>
          </cell>
          <cell r="B5535">
            <v>42</v>
          </cell>
        </row>
        <row r="5536">
          <cell r="A5536">
            <v>44571</v>
          </cell>
          <cell r="B5536">
            <v>42</v>
          </cell>
        </row>
        <row r="5537">
          <cell r="A5537">
            <v>44571</v>
          </cell>
          <cell r="B5537">
            <v>42</v>
          </cell>
        </row>
        <row r="5538">
          <cell r="A5538">
            <v>44578</v>
          </cell>
          <cell r="B5538">
            <v>43</v>
          </cell>
        </row>
        <row r="5539">
          <cell r="A5539">
            <v>44578</v>
          </cell>
          <cell r="B5539">
            <v>43</v>
          </cell>
        </row>
        <row r="5540">
          <cell r="A5540">
            <v>44578</v>
          </cell>
          <cell r="B5540">
            <v>43</v>
          </cell>
        </row>
        <row r="5541">
          <cell r="A5541">
            <v>44585</v>
          </cell>
          <cell r="B5541">
            <v>44</v>
          </cell>
        </row>
        <row r="5542">
          <cell r="A5542">
            <v>44585</v>
          </cell>
          <cell r="B5542">
            <v>44</v>
          </cell>
        </row>
        <row r="5543">
          <cell r="A5543">
            <v>44585</v>
          </cell>
          <cell r="B5543">
            <v>44</v>
          </cell>
        </row>
        <row r="5544">
          <cell r="A5544">
            <v>44592</v>
          </cell>
          <cell r="B5544">
            <v>45</v>
          </cell>
        </row>
        <row r="5545">
          <cell r="A5545">
            <v>44592</v>
          </cell>
          <cell r="B5545">
            <v>45</v>
          </cell>
        </row>
        <row r="5546">
          <cell r="A5546">
            <v>44592</v>
          </cell>
          <cell r="B5546">
            <v>45</v>
          </cell>
        </row>
        <row r="5547">
          <cell r="A5547">
            <v>44599</v>
          </cell>
          <cell r="B5547">
            <v>46</v>
          </cell>
        </row>
        <row r="5548">
          <cell r="A5548">
            <v>44599</v>
          </cell>
          <cell r="B5548">
            <v>46</v>
          </cell>
        </row>
        <row r="5549">
          <cell r="A5549">
            <v>44599</v>
          </cell>
          <cell r="B5549">
            <v>46</v>
          </cell>
        </row>
        <row r="5550">
          <cell r="A5550">
            <v>44606</v>
          </cell>
          <cell r="B5550">
            <v>47</v>
          </cell>
        </row>
        <row r="5551">
          <cell r="A5551">
            <v>44606</v>
          </cell>
          <cell r="B5551">
            <v>47</v>
          </cell>
        </row>
        <row r="5552">
          <cell r="A5552">
            <v>44606</v>
          </cell>
          <cell r="B5552">
            <v>47</v>
          </cell>
        </row>
        <row r="5553">
          <cell r="A5553">
            <v>44613</v>
          </cell>
          <cell r="B5553">
            <v>48</v>
          </cell>
        </row>
        <row r="5554">
          <cell r="A5554">
            <v>44613</v>
          </cell>
          <cell r="B5554">
            <v>48</v>
          </cell>
        </row>
        <row r="5555">
          <cell r="A5555">
            <v>44613</v>
          </cell>
          <cell r="B5555">
            <v>48</v>
          </cell>
        </row>
        <row r="5556">
          <cell r="A5556">
            <v>44620</v>
          </cell>
          <cell r="B5556">
            <v>49</v>
          </cell>
        </row>
        <row r="5557">
          <cell r="A5557">
            <v>44620</v>
          </cell>
          <cell r="B5557">
            <v>49</v>
          </cell>
        </row>
        <row r="5558">
          <cell r="A5558">
            <v>44620</v>
          </cell>
          <cell r="B5558">
            <v>49</v>
          </cell>
        </row>
        <row r="5559">
          <cell r="A5559">
            <v>44627</v>
          </cell>
          <cell r="B5559">
            <v>50</v>
          </cell>
        </row>
        <row r="5560">
          <cell r="A5560">
            <v>44627</v>
          </cell>
          <cell r="B5560">
            <v>50</v>
          </cell>
        </row>
        <row r="5561">
          <cell r="A5561">
            <v>44627</v>
          </cell>
          <cell r="B5561">
            <v>50</v>
          </cell>
        </row>
        <row r="5562">
          <cell r="A5562">
            <v>44634</v>
          </cell>
          <cell r="B5562">
            <v>51</v>
          </cell>
        </row>
        <row r="5563">
          <cell r="A5563">
            <v>44634</v>
          </cell>
          <cell r="B5563">
            <v>51</v>
          </cell>
        </row>
        <row r="5564">
          <cell r="A5564">
            <v>44634</v>
          </cell>
          <cell r="B5564">
            <v>51</v>
          </cell>
        </row>
        <row r="5565">
          <cell r="A5565">
            <v>44641</v>
          </cell>
          <cell r="B5565">
            <v>52</v>
          </cell>
        </row>
        <row r="5566">
          <cell r="A5566">
            <v>44641</v>
          </cell>
          <cell r="B5566">
            <v>52</v>
          </cell>
        </row>
        <row r="5567">
          <cell r="A5567">
            <v>44641</v>
          </cell>
          <cell r="B5567">
            <v>52</v>
          </cell>
        </row>
        <row r="5568">
          <cell r="A5568">
            <v>44648</v>
          </cell>
          <cell r="B5568">
            <v>53</v>
          </cell>
        </row>
        <row r="5569">
          <cell r="A5569">
            <v>44648</v>
          </cell>
          <cell r="B5569">
            <v>53</v>
          </cell>
        </row>
        <row r="5570">
          <cell r="A5570">
            <v>44648</v>
          </cell>
          <cell r="B5570">
            <v>53</v>
          </cell>
        </row>
        <row r="5571">
          <cell r="A5571">
            <v>44284</v>
          </cell>
          <cell r="B5571">
            <v>1</v>
          </cell>
        </row>
        <row r="5572">
          <cell r="A5572">
            <v>44284</v>
          </cell>
          <cell r="B5572">
            <v>1</v>
          </cell>
        </row>
        <row r="5573">
          <cell r="A5573">
            <v>44284</v>
          </cell>
          <cell r="B5573">
            <v>1</v>
          </cell>
        </row>
        <row r="5574">
          <cell r="A5574">
            <v>44291</v>
          </cell>
          <cell r="B5574">
            <v>2</v>
          </cell>
        </row>
        <row r="5575">
          <cell r="A5575">
            <v>44291</v>
          </cell>
          <cell r="B5575">
            <v>2</v>
          </cell>
        </row>
        <row r="5576">
          <cell r="A5576">
            <v>44291</v>
          </cell>
          <cell r="B5576">
            <v>2</v>
          </cell>
        </row>
        <row r="5577">
          <cell r="A5577">
            <v>44298</v>
          </cell>
          <cell r="B5577">
            <v>3</v>
          </cell>
        </row>
        <row r="5578">
          <cell r="A5578">
            <v>44298</v>
          </cell>
          <cell r="B5578">
            <v>3</v>
          </cell>
        </row>
        <row r="5579">
          <cell r="A5579">
            <v>44298</v>
          </cell>
          <cell r="B5579">
            <v>3</v>
          </cell>
        </row>
        <row r="5580">
          <cell r="A5580">
            <v>44305</v>
          </cell>
          <cell r="B5580">
            <v>4</v>
          </cell>
        </row>
        <row r="5581">
          <cell r="A5581">
            <v>44305</v>
          </cell>
          <cell r="B5581">
            <v>4</v>
          </cell>
        </row>
        <row r="5582">
          <cell r="A5582">
            <v>44305</v>
          </cell>
          <cell r="B5582">
            <v>4</v>
          </cell>
        </row>
        <row r="5583">
          <cell r="A5583">
            <v>44312</v>
          </cell>
          <cell r="B5583">
            <v>5</v>
          </cell>
        </row>
        <row r="5584">
          <cell r="A5584">
            <v>44312</v>
          </cell>
          <cell r="B5584">
            <v>5</v>
          </cell>
        </row>
        <row r="5585">
          <cell r="A5585">
            <v>44312</v>
          </cell>
          <cell r="B5585">
            <v>5</v>
          </cell>
        </row>
        <row r="5586">
          <cell r="A5586">
            <v>44319</v>
          </cell>
          <cell r="B5586">
            <v>6</v>
          </cell>
        </row>
        <row r="5587">
          <cell r="A5587">
            <v>44319</v>
          </cell>
          <cell r="B5587">
            <v>6</v>
          </cell>
        </row>
        <row r="5588">
          <cell r="A5588">
            <v>44319</v>
          </cell>
          <cell r="B5588">
            <v>6</v>
          </cell>
        </row>
        <row r="5589">
          <cell r="A5589">
            <v>44326</v>
          </cell>
          <cell r="B5589">
            <v>7</v>
          </cell>
        </row>
        <row r="5590">
          <cell r="A5590">
            <v>44326</v>
          </cell>
          <cell r="B5590">
            <v>7</v>
          </cell>
        </row>
        <row r="5591">
          <cell r="A5591">
            <v>44326</v>
          </cell>
          <cell r="B5591">
            <v>7</v>
          </cell>
        </row>
        <row r="5592">
          <cell r="A5592">
            <v>44333</v>
          </cell>
          <cell r="B5592">
            <v>8</v>
          </cell>
        </row>
        <row r="5593">
          <cell r="A5593">
            <v>44333</v>
          </cell>
          <cell r="B5593">
            <v>8</v>
          </cell>
        </row>
        <row r="5594">
          <cell r="A5594">
            <v>44333</v>
          </cell>
          <cell r="B5594">
            <v>8</v>
          </cell>
        </row>
        <row r="5595">
          <cell r="A5595">
            <v>44340</v>
          </cell>
          <cell r="B5595">
            <v>9</v>
          </cell>
        </row>
        <row r="5596">
          <cell r="A5596">
            <v>44340</v>
          </cell>
          <cell r="B5596">
            <v>9</v>
          </cell>
        </row>
        <row r="5597">
          <cell r="A5597">
            <v>44340</v>
          </cell>
          <cell r="B5597">
            <v>9</v>
          </cell>
        </row>
        <row r="5598">
          <cell r="A5598">
            <v>44347</v>
          </cell>
          <cell r="B5598">
            <v>10</v>
          </cell>
        </row>
        <row r="5599">
          <cell r="A5599">
            <v>44347</v>
          </cell>
          <cell r="B5599">
            <v>10</v>
          </cell>
        </row>
        <row r="5600">
          <cell r="A5600">
            <v>44347</v>
          </cell>
          <cell r="B5600">
            <v>10</v>
          </cell>
        </row>
        <row r="5601">
          <cell r="A5601">
            <v>44354</v>
          </cell>
          <cell r="B5601">
            <v>11</v>
          </cell>
        </row>
        <row r="5602">
          <cell r="A5602">
            <v>44354</v>
          </cell>
          <cell r="B5602">
            <v>11</v>
          </cell>
        </row>
        <row r="5603">
          <cell r="A5603">
            <v>44354</v>
          </cell>
          <cell r="B5603">
            <v>11</v>
          </cell>
        </row>
        <row r="5604">
          <cell r="A5604">
            <v>44361</v>
          </cell>
          <cell r="B5604">
            <v>12</v>
          </cell>
        </row>
        <row r="5605">
          <cell r="A5605">
            <v>44361</v>
          </cell>
          <cell r="B5605">
            <v>12</v>
          </cell>
        </row>
        <row r="5606">
          <cell r="A5606">
            <v>44361</v>
          </cell>
          <cell r="B5606">
            <v>12</v>
          </cell>
        </row>
        <row r="5607">
          <cell r="A5607">
            <v>44368</v>
          </cell>
          <cell r="B5607">
            <v>13</v>
          </cell>
        </row>
        <row r="5608">
          <cell r="A5608">
            <v>44368</v>
          </cell>
          <cell r="B5608">
            <v>13</v>
          </cell>
        </row>
        <row r="5609">
          <cell r="A5609">
            <v>44368</v>
          </cell>
          <cell r="B5609">
            <v>13</v>
          </cell>
        </row>
        <row r="5610">
          <cell r="A5610">
            <v>44375</v>
          </cell>
          <cell r="B5610">
            <v>14</v>
          </cell>
        </row>
        <row r="5611">
          <cell r="A5611">
            <v>44375</v>
          </cell>
          <cell r="B5611">
            <v>14</v>
          </cell>
        </row>
        <row r="5612">
          <cell r="A5612">
            <v>44375</v>
          </cell>
          <cell r="B5612">
            <v>14</v>
          </cell>
        </row>
        <row r="5613">
          <cell r="A5613">
            <v>44382</v>
          </cell>
          <cell r="B5613">
            <v>15</v>
          </cell>
        </row>
        <row r="5614">
          <cell r="A5614">
            <v>44382</v>
          </cell>
          <cell r="B5614">
            <v>15</v>
          </cell>
        </row>
        <row r="5615">
          <cell r="A5615">
            <v>44382</v>
          </cell>
          <cell r="B5615">
            <v>15</v>
          </cell>
        </row>
        <row r="5616">
          <cell r="A5616">
            <v>44389</v>
          </cell>
          <cell r="B5616">
            <v>16</v>
          </cell>
        </row>
        <row r="5617">
          <cell r="A5617">
            <v>44389</v>
          </cell>
          <cell r="B5617">
            <v>16</v>
          </cell>
        </row>
        <row r="5618">
          <cell r="A5618">
            <v>44389</v>
          </cell>
          <cell r="B5618">
            <v>16</v>
          </cell>
        </row>
        <row r="5619">
          <cell r="A5619">
            <v>44396</v>
          </cell>
          <cell r="B5619">
            <v>17</v>
          </cell>
        </row>
        <row r="5620">
          <cell r="A5620">
            <v>44396</v>
          </cell>
          <cell r="B5620">
            <v>17</v>
          </cell>
        </row>
        <row r="5621">
          <cell r="A5621">
            <v>44396</v>
          </cell>
          <cell r="B5621">
            <v>17</v>
          </cell>
        </row>
        <row r="5622">
          <cell r="A5622">
            <v>44403</v>
          </cell>
          <cell r="B5622">
            <v>18</v>
          </cell>
        </row>
        <row r="5623">
          <cell r="A5623">
            <v>44403</v>
          </cell>
          <cell r="B5623">
            <v>18</v>
          </cell>
        </row>
        <row r="5624">
          <cell r="A5624">
            <v>44403</v>
          </cell>
          <cell r="B5624">
            <v>18</v>
          </cell>
        </row>
        <row r="5625">
          <cell r="A5625">
            <v>44410</v>
          </cell>
          <cell r="B5625">
            <v>19</v>
          </cell>
        </row>
        <row r="5626">
          <cell r="A5626">
            <v>44410</v>
          </cell>
          <cell r="B5626">
            <v>19</v>
          </cell>
        </row>
        <row r="5627">
          <cell r="A5627">
            <v>44410</v>
          </cell>
          <cell r="B5627">
            <v>19</v>
          </cell>
        </row>
        <row r="5628">
          <cell r="A5628">
            <v>44417</v>
          </cell>
          <cell r="B5628">
            <v>20</v>
          </cell>
        </row>
        <row r="5629">
          <cell r="A5629">
            <v>44417</v>
          </cell>
          <cell r="B5629">
            <v>20</v>
          </cell>
        </row>
        <row r="5630">
          <cell r="A5630">
            <v>44417</v>
          </cell>
          <cell r="B5630">
            <v>20</v>
          </cell>
        </row>
        <row r="5631">
          <cell r="A5631">
            <v>44424</v>
          </cell>
          <cell r="B5631">
            <v>21</v>
          </cell>
        </row>
        <row r="5632">
          <cell r="A5632">
            <v>44424</v>
          </cell>
          <cell r="B5632">
            <v>21</v>
          </cell>
        </row>
        <row r="5633">
          <cell r="A5633">
            <v>44424</v>
          </cell>
          <cell r="B5633">
            <v>21</v>
          </cell>
        </row>
        <row r="5634">
          <cell r="A5634">
            <v>44431</v>
          </cell>
          <cell r="B5634">
            <v>22</v>
          </cell>
        </row>
        <row r="5635">
          <cell r="A5635">
            <v>44431</v>
          </cell>
          <cell r="B5635">
            <v>22</v>
          </cell>
        </row>
        <row r="5636">
          <cell r="A5636">
            <v>44431</v>
          </cell>
          <cell r="B5636">
            <v>22</v>
          </cell>
        </row>
        <row r="5637">
          <cell r="A5637">
            <v>44438</v>
          </cell>
          <cell r="B5637">
            <v>23</v>
          </cell>
        </row>
        <row r="5638">
          <cell r="A5638">
            <v>44438</v>
          </cell>
          <cell r="B5638">
            <v>23</v>
          </cell>
        </row>
        <row r="5639">
          <cell r="A5639">
            <v>44438</v>
          </cell>
          <cell r="B5639">
            <v>23</v>
          </cell>
        </row>
        <row r="5640">
          <cell r="A5640">
            <v>44445</v>
          </cell>
          <cell r="B5640">
            <v>24</v>
          </cell>
        </row>
        <row r="5641">
          <cell r="A5641">
            <v>44445</v>
          </cell>
          <cell r="B5641">
            <v>24</v>
          </cell>
        </row>
        <row r="5642">
          <cell r="A5642">
            <v>44445</v>
          </cell>
          <cell r="B5642">
            <v>24</v>
          </cell>
        </row>
        <row r="5643">
          <cell r="A5643">
            <v>44452</v>
          </cell>
          <cell r="B5643">
            <v>25</v>
          </cell>
        </row>
        <row r="5644">
          <cell r="A5644">
            <v>44452</v>
          </cell>
          <cell r="B5644">
            <v>25</v>
          </cell>
        </row>
        <row r="5645">
          <cell r="A5645">
            <v>44452</v>
          </cell>
          <cell r="B5645">
            <v>25</v>
          </cell>
        </row>
        <row r="5646">
          <cell r="A5646">
            <v>44459</v>
          </cell>
          <cell r="B5646">
            <v>26</v>
          </cell>
        </row>
        <row r="5647">
          <cell r="A5647">
            <v>44459</v>
          </cell>
          <cell r="B5647">
            <v>26</v>
          </cell>
        </row>
        <row r="5648">
          <cell r="A5648">
            <v>44459</v>
          </cell>
          <cell r="B5648">
            <v>26</v>
          </cell>
        </row>
        <row r="5649">
          <cell r="A5649">
            <v>44466</v>
          </cell>
          <cell r="B5649">
            <v>27</v>
          </cell>
        </row>
        <row r="5650">
          <cell r="A5650">
            <v>44466</v>
          </cell>
          <cell r="B5650">
            <v>27</v>
          </cell>
        </row>
        <row r="5651">
          <cell r="A5651">
            <v>44466</v>
          </cell>
          <cell r="B5651">
            <v>27</v>
          </cell>
        </row>
        <row r="5652">
          <cell r="A5652">
            <v>44473</v>
          </cell>
          <cell r="B5652">
            <v>28</v>
          </cell>
        </row>
        <row r="5653">
          <cell r="A5653">
            <v>44473</v>
          </cell>
          <cell r="B5653">
            <v>28</v>
          </cell>
        </row>
        <row r="5654">
          <cell r="A5654">
            <v>44473</v>
          </cell>
          <cell r="B5654">
            <v>28</v>
          </cell>
        </row>
        <row r="5655">
          <cell r="A5655">
            <v>44480</v>
          </cell>
          <cell r="B5655">
            <v>29</v>
          </cell>
        </row>
        <row r="5656">
          <cell r="A5656">
            <v>44480</v>
          </cell>
          <cell r="B5656">
            <v>29</v>
          </cell>
        </row>
        <row r="5657">
          <cell r="A5657">
            <v>44480</v>
          </cell>
          <cell r="B5657">
            <v>29</v>
          </cell>
        </row>
        <row r="5658">
          <cell r="A5658">
            <v>44487</v>
          </cell>
          <cell r="B5658">
            <v>30</v>
          </cell>
        </row>
        <row r="5659">
          <cell r="A5659">
            <v>44487</v>
          </cell>
          <cell r="B5659">
            <v>30</v>
          </cell>
        </row>
        <row r="5660">
          <cell r="A5660">
            <v>44487</v>
          </cell>
          <cell r="B5660">
            <v>30</v>
          </cell>
        </row>
        <row r="5661">
          <cell r="A5661">
            <v>44494</v>
          </cell>
          <cell r="B5661">
            <v>31</v>
          </cell>
        </row>
        <row r="5662">
          <cell r="A5662">
            <v>44494</v>
          </cell>
          <cell r="B5662">
            <v>31</v>
          </cell>
        </row>
        <row r="5663">
          <cell r="A5663">
            <v>44494</v>
          </cell>
          <cell r="B5663">
            <v>31</v>
          </cell>
        </row>
        <row r="5664">
          <cell r="A5664">
            <v>44501</v>
          </cell>
          <cell r="B5664">
            <v>32</v>
          </cell>
        </row>
        <row r="5665">
          <cell r="A5665">
            <v>44501</v>
          </cell>
          <cell r="B5665">
            <v>32</v>
          </cell>
        </row>
        <row r="5666">
          <cell r="A5666">
            <v>44501</v>
          </cell>
          <cell r="B5666">
            <v>32</v>
          </cell>
        </row>
        <row r="5667">
          <cell r="A5667">
            <v>44508</v>
          </cell>
          <cell r="B5667">
            <v>33</v>
          </cell>
        </row>
        <row r="5668">
          <cell r="A5668">
            <v>44508</v>
          </cell>
          <cell r="B5668">
            <v>33</v>
          </cell>
        </row>
        <row r="5669">
          <cell r="A5669">
            <v>44508</v>
          </cell>
          <cell r="B5669">
            <v>33</v>
          </cell>
        </row>
        <row r="5670">
          <cell r="A5670">
            <v>44515</v>
          </cell>
          <cell r="B5670">
            <v>34</v>
          </cell>
        </row>
        <row r="5671">
          <cell r="A5671">
            <v>44515</v>
          </cell>
          <cell r="B5671">
            <v>34</v>
          </cell>
        </row>
        <row r="5672">
          <cell r="A5672">
            <v>44515</v>
          </cell>
          <cell r="B5672">
            <v>34</v>
          </cell>
        </row>
        <row r="5673">
          <cell r="A5673">
            <v>44522</v>
          </cell>
          <cell r="B5673">
            <v>35</v>
          </cell>
        </row>
        <row r="5674">
          <cell r="A5674">
            <v>44522</v>
          </cell>
          <cell r="B5674">
            <v>35</v>
          </cell>
        </row>
        <row r="5675">
          <cell r="A5675">
            <v>44522</v>
          </cell>
          <cell r="B5675">
            <v>35</v>
          </cell>
        </row>
        <row r="5676">
          <cell r="A5676">
            <v>44529</v>
          </cell>
          <cell r="B5676">
            <v>36</v>
          </cell>
        </row>
        <row r="5677">
          <cell r="A5677">
            <v>44529</v>
          </cell>
          <cell r="B5677">
            <v>36</v>
          </cell>
        </row>
        <row r="5678">
          <cell r="A5678">
            <v>44529</v>
          </cell>
          <cell r="B5678">
            <v>36</v>
          </cell>
        </row>
        <row r="5679">
          <cell r="A5679">
            <v>44536</v>
          </cell>
          <cell r="B5679">
            <v>37</v>
          </cell>
        </row>
        <row r="5680">
          <cell r="A5680">
            <v>44536</v>
          </cell>
          <cell r="B5680">
            <v>37</v>
          </cell>
        </row>
        <row r="5681">
          <cell r="A5681">
            <v>44536</v>
          </cell>
          <cell r="B5681">
            <v>37</v>
          </cell>
        </row>
        <row r="5682">
          <cell r="A5682">
            <v>44543</v>
          </cell>
          <cell r="B5682">
            <v>38</v>
          </cell>
        </row>
        <row r="5683">
          <cell r="A5683">
            <v>44543</v>
          </cell>
          <cell r="B5683">
            <v>38</v>
          </cell>
        </row>
        <row r="5684">
          <cell r="A5684">
            <v>44543</v>
          </cell>
          <cell r="B5684">
            <v>38</v>
          </cell>
        </row>
        <row r="5685">
          <cell r="A5685">
            <v>44550</v>
          </cell>
          <cell r="B5685">
            <v>39</v>
          </cell>
        </row>
        <row r="5686">
          <cell r="A5686">
            <v>44550</v>
          </cell>
          <cell r="B5686">
            <v>39</v>
          </cell>
        </row>
        <row r="5687">
          <cell r="A5687">
            <v>44550</v>
          </cell>
          <cell r="B5687">
            <v>39</v>
          </cell>
        </row>
        <row r="5688">
          <cell r="A5688">
            <v>44557</v>
          </cell>
          <cell r="B5688">
            <v>40</v>
          </cell>
        </row>
        <row r="5689">
          <cell r="A5689">
            <v>44557</v>
          </cell>
          <cell r="B5689">
            <v>40</v>
          </cell>
        </row>
        <row r="5690">
          <cell r="A5690">
            <v>44557</v>
          </cell>
          <cell r="B5690">
            <v>40</v>
          </cell>
        </row>
        <row r="5691">
          <cell r="A5691">
            <v>44564</v>
          </cell>
          <cell r="B5691">
            <v>41</v>
          </cell>
        </row>
        <row r="5692">
          <cell r="A5692">
            <v>44564</v>
          </cell>
          <cell r="B5692">
            <v>41</v>
          </cell>
        </row>
        <row r="5693">
          <cell r="A5693">
            <v>44564</v>
          </cell>
          <cell r="B5693">
            <v>41</v>
          </cell>
        </row>
        <row r="5694">
          <cell r="A5694">
            <v>44571</v>
          </cell>
          <cell r="B5694">
            <v>42</v>
          </cell>
        </row>
        <row r="5695">
          <cell r="A5695">
            <v>44571</v>
          </cell>
          <cell r="B5695">
            <v>42</v>
          </cell>
        </row>
        <row r="5696">
          <cell r="A5696">
            <v>44571</v>
          </cell>
          <cell r="B5696">
            <v>42</v>
          </cell>
        </row>
        <row r="5697">
          <cell r="A5697">
            <v>44578</v>
          </cell>
          <cell r="B5697">
            <v>43</v>
          </cell>
        </row>
        <row r="5698">
          <cell r="A5698">
            <v>44578</v>
          </cell>
          <cell r="B5698">
            <v>43</v>
          </cell>
        </row>
        <row r="5699">
          <cell r="A5699">
            <v>44578</v>
          </cell>
          <cell r="B5699">
            <v>43</v>
          </cell>
        </row>
        <row r="5700">
          <cell r="A5700">
            <v>44585</v>
          </cell>
          <cell r="B5700">
            <v>44</v>
          </cell>
        </row>
        <row r="5701">
          <cell r="A5701">
            <v>44585</v>
          </cell>
          <cell r="B5701">
            <v>44</v>
          </cell>
        </row>
        <row r="5702">
          <cell r="A5702">
            <v>44585</v>
          </cell>
          <cell r="B5702">
            <v>44</v>
          </cell>
        </row>
        <row r="5703">
          <cell r="A5703">
            <v>44592</v>
          </cell>
          <cell r="B5703">
            <v>45</v>
          </cell>
        </row>
        <row r="5704">
          <cell r="A5704">
            <v>44592</v>
          </cell>
          <cell r="B5704">
            <v>45</v>
          </cell>
        </row>
        <row r="5705">
          <cell r="A5705">
            <v>44592</v>
          </cell>
          <cell r="B5705">
            <v>45</v>
          </cell>
        </row>
        <row r="5706">
          <cell r="A5706">
            <v>44599</v>
          </cell>
          <cell r="B5706">
            <v>46</v>
          </cell>
        </row>
        <row r="5707">
          <cell r="A5707">
            <v>44599</v>
          </cell>
          <cell r="B5707">
            <v>46</v>
          </cell>
        </row>
        <row r="5708">
          <cell r="A5708">
            <v>44599</v>
          </cell>
          <cell r="B5708">
            <v>46</v>
          </cell>
        </row>
        <row r="5709">
          <cell r="A5709">
            <v>44606</v>
          </cell>
          <cell r="B5709">
            <v>47</v>
          </cell>
        </row>
        <row r="5710">
          <cell r="A5710">
            <v>44606</v>
          </cell>
          <cell r="B5710">
            <v>47</v>
          </cell>
        </row>
        <row r="5711">
          <cell r="A5711">
            <v>44606</v>
          </cell>
          <cell r="B5711">
            <v>47</v>
          </cell>
        </row>
        <row r="5712">
          <cell r="A5712">
            <v>44613</v>
          </cell>
          <cell r="B5712">
            <v>48</v>
          </cell>
        </row>
        <row r="5713">
          <cell r="A5713">
            <v>44613</v>
          </cell>
          <cell r="B5713">
            <v>48</v>
          </cell>
        </row>
        <row r="5714">
          <cell r="A5714">
            <v>44613</v>
          </cell>
          <cell r="B5714">
            <v>48</v>
          </cell>
        </row>
        <row r="5715">
          <cell r="A5715">
            <v>44620</v>
          </cell>
          <cell r="B5715">
            <v>49</v>
          </cell>
        </row>
        <row r="5716">
          <cell r="A5716">
            <v>44620</v>
          </cell>
          <cell r="B5716">
            <v>49</v>
          </cell>
        </row>
        <row r="5717">
          <cell r="A5717">
            <v>44620</v>
          </cell>
          <cell r="B5717">
            <v>49</v>
          </cell>
        </row>
        <row r="5718">
          <cell r="A5718">
            <v>44627</v>
          </cell>
          <cell r="B5718">
            <v>50</v>
          </cell>
        </row>
        <row r="5719">
          <cell r="A5719">
            <v>44627</v>
          </cell>
          <cell r="B5719">
            <v>50</v>
          </cell>
        </row>
        <row r="5720">
          <cell r="A5720">
            <v>44627</v>
          </cell>
          <cell r="B5720">
            <v>50</v>
          </cell>
        </row>
        <row r="5721">
          <cell r="A5721">
            <v>44634</v>
          </cell>
          <cell r="B5721">
            <v>51</v>
          </cell>
        </row>
        <row r="5722">
          <cell r="A5722">
            <v>44634</v>
          </cell>
          <cell r="B5722">
            <v>51</v>
          </cell>
        </row>
        <row r="5723">
          <cell r="A5723">
            <v>44634</v>
          </cell>
          <cell r="B5723">
            <v>51</v>
          </cell>
        </row>
        <row r="5724">
          <cell r="A5724">
            <v>44641</v>
          </cell>
          <cell r="B5724">
            <v>52</v>
          </cell>
        </row>
        <row r="5725">
          <cell r="A5725">
            <v>44641</v>
          </cell>
          <cell r="B5725">
            <v>52</v>
          </cell>
        </row>
        <row r="5726">
          <cell r="A5726">
            <v>44641</v>
          </cell>
          <cell r="B5726">
            <v>52</v>
          </cell>
        </row>
        <row r="5727">
          <cell r="A5727">
            <v>44648</v>
          </cell>
          <cell r="B5727">
            <v>53</v>
          </cell>
        </row>
        <row r="5728">
          <cell r="A5728">
            <v>44648</v>
          </cell>
          <cell r="B5728">
            <v>53</v>
          </cell>
        </row>
        <row r="5729">
          <cell r="A5729">
            <v>44648</v>
          </cell>
          <cell r="B5729">
            <v>53</v>
          </cell>
        </row>
        <row r="5730">
          <cell r="A5730">
            <v>44284</v>
          </cell>
          <cell r="B5730">
            <v>1</v>
          </cell>
        </row>
        <row r="5731">
          <cell r="A5731">
            <v>44284</v>
          </cell>
          <cell r="B5731">
            <v>1</v>
          </cell>
        </row>
        <row r="5732">
          <cell r="A5732">
            <v>44284</v>
          </cell>
          <cell r="B5732">
            <v>1</v>
          </cell>
        </row>
        <row r="5733">
          <cell r="A5733">
            <v>44291</v>
          </cell>
          <cell r="B5733">
            <v>2</v>
          </cell>
        </row>
        <row r="5734">
          <cell r="A5734">
            <v>44291</v>
          </cell>
          <cell r="B5734">
            <v>2</v>
          </cell>
        </row>
        <row r="5735">
          <cell r="A5735">
            <v>44291</v>
          </cell>
          <cell r="B5735">
            <v>2</v>
          </cell>
        </row>
        <row r="5736">
          <cell r="A5736">
            <v>44298</v>
          </cell>
          <cell r="B5736">
            <v>3</v>
          </cell>
        </row>
        <row r="5737">
          <cell r="A5737">
            <v>44298</v>
          </cell>
          <cell r="B5737">
            <v>3</v>
          </cell>
        </row>
        <row r="5738">
          <cell r="A5738">
            <v>44298</v>
          </cell>
          <cell r="B5738">
            <v>3</v>
          </cell>
        </row>
        <row r="5739">
          <cell r="A5739">
            <v>44305</v>
          </cell>
          <cell r="B5739">
            <v>4</v>
          </cell>
        </row>
        <row r="5740">
          <cell r="A5740">
            <v>44305</v>
          </cell>
          <cell r="B5740">
            <v>4</v>
          </cell>
        </row>
        <row r="5741">
          <cell r="A5741">
            <v>44305</v>
          </cell>
          <cell r="B5741">
            <v>4</v>
          </cell>
        </row>
        <row r="5742">
          <cell r="A5742">
            <v>44312</v>
          </cell>
          <cell r="B5742">
            <v>5</v>
          </cell>
        </row>
        <row r="5743">
          <cell r="A5743">
            <v>44312</v>
          </cell>
          <cell r="B5743">
            <v>5</v>
          </cell>
        </row>
        <row r="5744">
          <cell r="A5744">
            <v>44312</v>
          </cell>
          <cell r="B5744">
            <v>5</v>
          </cell>
        </row>
        <row r="5745">
          <cell r="A5745">
            <v>44319</v>
          </cell>
          <cell r="B5745">
            <v>6</v>
          </cell>
        </row>
        <row r="5746">
          <cell r="A5746">
            <v>44319</v>
          </cell>
          <cell r="B5746">
            <v>6</v>
          </cell>
        </row>
        <row r="5747">
          <cell r="A5747">
            <v>44319</v>
          </cell>
          <cell r="B5747">
            <v>6</v>
          </cell>
        </row>
        <row r="5748">
          <cell r="A5748">
            <v>44326</v>
          </cell>
          <cell r="B5748">
            <v>7</v>
          </cell>
        </row>
        <row r="5749">
          <cell r="A5749">
            <v>44326</v>
          </cell>
          <cell r="B5749">
            <v>7</v>
          </cell>
        </row>
        <row r="5750">
          <cell r="A5750">
            <v>44326</v>
          </cell>
          <cell r="B5750">
            <v>7</v>
          </cell>
        </row>
        <row r="5751">
          <cell r="A5751">
            <v>44333</v>
          </cell>
          <cell r="B5751">
            <v>8</v>
          </cell>
        </row>
        <row r="5752">
          <cell r="A5752">
            <v>44333</v>
          </cell>
          <cell r="B5752">
            <v>8</v>
          </cell>
        </row>
        <row r="5753">
          <cell r="A5753">
            <v>44333</v>
          </cell>
          <cell r="B5753">
            <v>8</v>
          </cell>
        </row>
        <row r="5754">
          <cell r="A5754">
            <v>44340</v>
          </cell>
          <cell r="B5754">
            <v>9</v>
          </cell>
        </row>
        <row r="5755">
          <cell r="A5755">
            <v>44340</v>
          </cell>
          <cell r="B5755">
            <v>9</v>
          </cell>
        </row>
        <row r="5756">
          <cell r="A5756">
            <v>44340</v>
          </cell>
          <cell r="B5756">
            <v>9</v>
          </cell>
        </row>
        <row r="5757">
          <cell r="A5757">
            <v>44347</v>
          </cell>
          <cell r="B5757">
            <v>10</v>
          </cell>
        </row>
        <row r="5758">
          <cell r="A5758">
            <v>44347</v>
          </cell>
          <cell r="B5758">
            <v>10</v>
          </cell>
        </row>
        <row r="5759">
          <cell r="A5759">
            <v>44347</v>
          </cell>
          <cell r="B5759">
            <v>10</v>
          </cell>
        </row>
        <row r="5760">
          <cell r="A5760">
            <v>44354</v>
          </cell>
          <cell r="B5760">
            <v>11</v>
          </cell>
        </row>
        <row r="5761">
          <cell r="A5761">
            <v>44354</v>
          </cell>
          <cell r="B5761">
            <v>11</v>
          </cell>
        </row>
        <row r="5762">
          <cell r="A5762">
            <v>44354</v>
          </cell>
          <cell r="B5762">
            <v>11</v>
          </cell>
        </row>
        <row r="5763">
          <cell r="A5763">
            <v>44361</v>
          </cell>
          <cell r="B5763">
            <v>12</v>
          </cell>
        </row>
        <row r="5764">
          <cell r="A5764">
            <v>44361</v>
          </cell>
          <cell r="B5764">
            <v>12</v>
          </cell>
        </row>
        <row r="5765">
          <cell r="A5765">
            <v>44361</v>
          </cell>
          <cell r="B5765">
            <v>12</v>
          </cell>
        </row>
        <row r="5766">
          <cell r="A5766">
            <v>44368</v>
          </cell>
          <cell r="B5766">
            <v>13</v>
          </cell>
        </row>
        <row r="5767">
          <cell r="A5767">
            <v>44368</v>
          </cell>
          <cell r="B5767">
            <v>13</v>
          </cell>
        </row>
        <row r="5768">
          <cell r="A5768">
            <v>44368</v>
          </cell>
          <cell r="B5768">
            <v>13</v>
          </cell>
        </row>
        <row r="5769">
          <cell r="A5769">
            <v>44375</v>
          </cell>
          <cell r="B5769">
            <v>14</v>
          </cell>
        </row>
        <row r="5770">
          <cell r="A5770">
            <v>44375</v>
          </cell>
          <cell r="B5770">
            <v>14</v>
          </cell>
        </row>
        <row r="5771">
          <cell r="A5771">
            <v>44375</v>
          </cell>
          <cell r="B5771">
            <v>14</v>
          </cell>
        </row>
        <row r="5772">
          <cell r="A5772">
            <v>44382</v>
          </cell>
          <cell r="B5772">
            <v>15</v>
          </cell>
        </row>
        <row r="5773">
          <cell r="A5773">
            <v>44382</v>
          </cell>
          <cell r="B5773">
            <v>15</v>
          </cell>
        </row>
        <row r="5774">
          <cell r="A5774">
            <v>44382</v>
          </cell>
          <cell r="B5774">
            <v>15</v>
          </cell>
        </row>
        <row r="5775">
          <cell r="A5775">
            <v>44389</v>
          </cell>
          <cell r="B5775">
            <v>16</v>
          </cell>
        </row>
        <row r="5776">
          <cell r="A5776">
            <v>44389</v>
          </cell>
          <cell r="B5776">
            <v>16</v>
          </cell>
        </row>
        <row r="5777">
          <cell r="A5777">
            <v>44389</v>
          </cell>
          <cell r="B5777">
            <v>16</v>
          </cell>
        </row>
        <row r="5778">
          <cell r="A5778">
            <v>44396</v>
          </cell>
          <cell r="B5778">
            <v>17</v>
          </cell>
        </row>
        <row r="5779">
          <cell r="A5779">
            <v>44396</v>
          </cell>
          <cell r="B5779">
            <v>17</v>
          </cell>
        </row>
        <row r="5780">
          <cell r="A5780">
            <v>44396</v>
          </cell>
          <cell r="B5780">
            <v>17</v>
          </cell>
        </row>
        <row r="5781">
          <cell r="A5781">
            <v>44403</v>
          </cell>
          <cell r="B5781">
            <v>18</v>
          </cell>
        </row>
        <row r="5782">
          <cell r="A5782">
            <v>44403</v>
          </cell>
          <cell r="B5782">
            <v>18</v>
          </cell>
        </row>
        <row r="5783">
          <cell r="A5783">
            <v>44403</v>
          </cell>
          <cell r="B5783">
            <v>18</v>
          </cell>
        </row>
        <row r="5784">
          <cell r="A5784">
            <v>44410</v>
          </cell>
          <cell r="B5784">
            <v>19</v>
          </cell>
        </row>
        <row r="5785">
          <cell r="A5785">
            <v>44410</v>
          </cell>
          <cell r="B5785">
            <v>19</v>
          </cell>
        </row>
        <row r="5786">
          <cell r="A5786">
            <v>44410</v>
          </cell>
          <cell r="B5786">
            <v>19</v>
          </cell>
        </row>
        <row r="5787">
          <cell r="A5787">
            <v>44417</v>
          </cell>
          <cell r="B5787">
            <v>20</v>
          </cell>
        </row>
        <row r="5788">
          <cell r="A5788">
            <v>44417</v>
          </cell>
          <cell r="B5788">
            <v>20</v>
          </cell>
        </row>
        <row r="5789">
          <cell r="A5789">
            <v>44417</v>
          </cell>
          <cell r="B5789">
            <v>20</v>
          </cell>
        </row>
        <row r="5790">
          <cell r="A5790">
            <v>44424</v>
          </cell>
          <cell r="B5790">
            <v>21</v>
          </cell>
        </row>
        <row r="5791">
          <cell r="A5791">
            <v>44424</v>
          </cell>
          <cell r="B5791">
            <v>21</v>
          </cell>
        </row>
        <row r="5792">
          <cell r="A5792">
            <v>44424</v>
          </cell>
          <cell r="B5792">
            <v>21</v>
          </cell>
        </row>
        <row r="5793">
          <cell r="A5793">
            <v>44431</v>
          </cell>
          <cell r="B5793">
            <v>22</v>
          </cell>
        </row>
        <row r="5794">
          <cell r="A5794">
            <v>44431</v>
          </cell>
          <cell r="B5794">
            <v>22</v>
          </cell>
        </row>
        <row r="5795">
          <cell r="A5795">
            <v>44431</v>
          </cell>
          <cell r="B5795">
            <v>22</v>
          </cell>
        </row>
        <row r="5796">
          <cell r="A5796">
            <v>44438</v>
          </cell>
          <cell r="B5796">
            <v>23</v>
          </cell>
        </row>
        <row r="5797">
          <cell r="A5797">
            <v>44438</v>
          </cell>
          <cell r="B5797">
            <v>23</v>
          </cell>
        </row>
        <row r="5798">
          <cell r="A5798">
            <v>44438</v>
          </cell>
          <cell r="B5798">
            <v>23</v>
          </cell>
        </row>
        <row r="5799">
          <cell r="A5799">
            <v>44445</v>
          </cell>
          <cell r="B5799">
            <v>24</v>
          </cell>
        </row>
        <row r="5800">
          <cell r="A5800">
            <v>44445</v>
          </cell>
          <cell r="B5800">
            <v>24</v>
          </cell>
        </row>
        <row r="5801">
          <cell r="A5801">
            <v>44445</v>
          </cell>
          <cell r="B5801">
            <v>24</v>
          </cell>
        </row>
        <row r="5802">
          <cell r="A5802">
            <v>44452</v>
          </cell>
          <cell r="B5802">
            <v>25</v>
          </cell>
        </row>
        <row r="5803">
          <cell r="A5803">
            <v>44452</v>
          </cell>
          <cell r="B5803">
            <v>25</v>
          </cell>
        </row>
        <row r="5804">
          <cell r="A5804">
            <v>44452</v>
          </cell>
          <cell r="B5804">
            <v>25</v>
          </cell>
        </row>
        <row r="5805">
          <cell r="A5805">
            <v>44459</v>
          </cell>
          <cell r="B5805">
            <v>26</v>
          </cell>
        </row>
        <row r="5806">
          <cell r="A5806">
            <v>44459</v>
          </cell>
          <cell r="B5806">
            <v>26</v>
          </cell>
        </row>
        <row r="5807">
          <cell r="A5807">
            <v>44459</v>
          </cell>
          <cell r="B5807">
            <v>26</v>
          </cell>
        </row>
        <row r="5808">
          <cell r="A5808">
            <v>44466</v>
          </cell>
          <cell r="B5808">
            <v>27</v>
          </cell>
        </row>
        <row r="5809">
          <cell r="A5809">
            <v>44466</v>
          </cell>
          <cell r="B5809">
            <v>27</v>
          </cell>
        </row>
        <row r="5810">
          <cell r="A5810">
            <v>44466</v>
          </cell>
          <cell r="B5810">
            <v>27</v>
          </cell>
        </row>
        <row r="5811">
          <cell r="A5811">
            <v>44473</v>
          </cell>
          <cell r="B5811">
            <v>28</v>
          </cell>
        </row>
        <row r="5812">
          <cell r="A5812">
            <v>44473</v>
          </cell>
          <cell r="B5812">
            <v>28</v>
          </cell>
        </row>
        <row r="5813">
          <cell r="A5813">
            <v>44473</v>
          </cell>
          <cell r="B5813">
            <v>28</v>
          </cell>
        </row>
        <row r="5814">
          <cell r="A5814">
            <v>44480</v>
          </cell>
          <cell r="B5814">
            <v>29</v>
          </cell>
        </row>
        <row r="5815">
          <cell r="A5815">
            <v>44480</v>
          </cell>
          <cell r="B5815">
            <v>29</v>
          </cell>
        </row>
        <row r="5816">
          <cell r="A5816">
            <v>44480</v>
          </cell>
          <cell r="B5816">
            <v>29</v>
          </cell>
        </row>
        <row r="5817">
          <cell r="A5817">
            <v>44487</v>
          </cell>
          <cell r="B5817">
            <v>30</v>
          </cell>
        </row>
        <row r="5818">
          <cell r="A5818">
            <v>44487</v>
          </cell>
          <cell r="B5818">
            <v>30</v>
          </cell>
        </row>
        <row r="5819">
          <cell r="A5819">
            <v>44487</v>
          </cell>
          <cell r="B5819">
            <v>30</v>
          </cell>
        </row>
        <row r="5820">
          <cell r="A5820">
            <v>44494</v>
          </cell>
          <cell r="B5820">
            <v>31</v>
          </cell>
        </row>
        <row r="5821">
          <cell r="A5821">
            <v>44494</v>
          </cell>
          <cell r="B5821">
            <v>31</v>
          </cell>
        </row>
        <row r="5822">
          <cell r="A5822">
            <v>44494</v>
          </cell>
          <cell r="B5822">
            <v>31</v>
          </cell>
        </row>
        <row r="5823">
          <cell r="A5823">
            <v>44501</v>
          </cell>
          <cell r="B5823">
            <v>32</v>
          </cell>
        </row>
        <row r="5824">
          <cell r="A5824">
            <v>44501</v>
          </cell>
          <cell r="B5824">
            <v>32</v>
          </cell>
        </row>
        <row r="5825">
          <cell r="A5825">
            <v>44501</v>
          </cell>
          <cell r="B5825">
            <v>32</v>
          </cell>
        </row>
        <row r="5826">
          <cell r="A5826">
            <v>44508</v>
          </cell>
          <cell r="B5826">
            <v>33</v>
          </cell>
        </row>
        <row r="5827">
          <cell r="A5827">
            <v>44508</v>
          </cell>
          <cell r="B5827">
            <v>33</v>
          </cell>
        </row>
        <row r="5828">
          <cell r="A5828">
            <v>44508</v>
          </cell>
          <cell r="B5828">
            <v>33</v>
          </cell>
        </row>
        <row r="5829">
          <cell r="A5829">
            <v>44515</v>
          </cell>
          <cell r="B5829">
            <v>34</v>
          </cell>
        </row>
        <row r="5830">
          <cell r="A5830">
            <v>44515</v>
          </cell>
          <cell r="B5830">
            <v>34</v>
          </cell>
        </row>
        <row r="5831">
          <cell r="A5831">
            <v>44515</v>
          </cell>
          <cell r="B5831">
            <v>34</v>
          </cell>
        </row>
        <row r="5832">
          <cell r="A5832">
            <v>44522</v>
          </cell>
          <cell r="B5832">
            <v>35</v>
          </cell>
        </row>
        <row r="5833">
          <cell r="A5833">
            <v>44522</v>
          </cell>
          <cell r="B5833">
            <v>35</v>
          </cell>
        </row>
        <row r="5834">
          <cell r="A5834">
            <v>44522</v>
          </cell>
          <cell r="B5834">
            <v>35</v>
          </cell>
        </row>
        <row r="5835">
          <cell r="A5835">
            <v>44529</v>
          </cell>
          <cell r="B5835">
            <v>36</v>
          </cell>
        </row>
        <row r="5836">
          <cell r="A5836">
            <v>44529</v>
          </cell>
          <cell r="B5836">
            <v>36</v>
          </cell>
        </row>
        <row r="5837">
          <cell r="A5837">
            <v>44529</v>
          </cell>
          <cell r="B5837">
            <v>36</v>
          </cell>
        </row>
        <row r="5838">
          <cell r="A5838">
            <v>44536</v>
          </cell>
          <cell r="B5838">
            <v>37</v>
          </cell>
        </row>
        <row r="5839">
          <cell r="A5839">
            <v>44536</v>
          </cell>
          <cell r="B5839">
            <v>37</v>
          </cell>
        </row>
        <row r="5840">
          <cell r="A5840">
            <v>44536</v>
          </cell>
          <cell r="B5840">
            <v>37</v>
          </cell>
        </row>
        <row r="5841">
          <cell r="A5841">
            <v>44543</v>
          </cell>
          <cell r="B5841">
            <v>38</v>
          </cell>
        </row>
        <row r="5842">
          <cell r="A5842">
            <v>44543</v>
          </cell>
          <cell r="B5842">
            <v>38</v>
          </cell>
        </row>
        <row r="5843">
          <cell r="A5843">
            <v>44543</v>
          </cell>
          <cell r="B5843">
            <v>38</v>
          </cell>
        </row>
        <row r="5844">
          <cell r="A5844">
            <v>44550</v>
          </cell>
          <cell r="B5844">
            <v>39</v>
          </cell>
        </row>
        <row r="5845">
          <cell r="A5845">
            <v>44550</v>
          </cell>
          <cell r="B5845">
            <v>39</v>
          </cell>
        </row>
        <row r="5846">
          <cell r="A5846">
            <v>44550</v>
          </cell>
          <cell r="B5846">
            <v>39</v>
          </cell>
        </row>
        <row r="5847">
          <cell r="A5847">
            <v>44557</v>
          </cell>
          <cell r="B5847">
            <v>40</v>
          </cell>
        </row>
        <row r="5848">
          <cell r="A5848">
            <v>44557</v>
          </cell>
          <cell r="B5848">
            <v>40</v>
          </cell>
        </row>
        <row r="5849">
          <cell r="A5849">
            <v>44557</v>
          </cell>
          <cell r="B5849">
            <v>40</v>
          </cell>
        </row>
        <row r="5850">
          <cell r="A5850">
            <v>44564</v>
          </cell>
          <cell r="B5850">
            <v>41</v>
          </cell>
        </row>
        <row r="5851">
          <cell r="A5851">
            <v>44564</v>
          </cell>
          <cell r="B5851">
            <v>41</v>
          </cell>
        </row>
        <row r="5852">
          <cell r="A5852">
            <v>44564</v>
          </cell>
          <cell r="B5852">
            <v>41</v>
          </cell>
        </row>
        <row r="5853">
          <cell r="A5853">
            <v>44571</v>
          </cell>
          <cell r="B5853">
            <v>42</v>
          </cell>
        </row>
        <row r="5854">
          <cell r="A5854">
            <v>44571</v>
          </cell>
          <cell r="B5854">
            <v>42</v>
          </cell>
        </row>
        <row r="5855">
          <cell r="A5855">
            <v>44571</v>
          </cell>
          <cell r="B5855">
            <v>42</v>
          </cell>
        </row>
        <row r="5856">
          <cell r="A5856">
            <v>44578</v>
          </cell>
          <cell r="B5856">
            <v>43</v>
          </cell>
        </row>
        <row r="5857">
          <cell r="A5857">
            <v>44578</v>
          </cell>
          <cell r="B5857">
            <v>43</v>
          </cell>
        </row>
        <row r="5858">
          <cell r="A5858">
            <v>44578</v>
          </cell>
          <cell r="B5858">
            <v>43</v>
          </cell>
        </row>
        <row r="5859">
          <cell r="A5859">
            <v>44585</v>
          </cell>
          <cell r="B5859">
            <v>44</v>
          </cell>
        </row>
        <row r="5860">
          <cell r="A5860">
            <v>44585</v>
          </cell>
          <cell r="B5860">
            <v>44</v>
          </cell>
        </row>
        <row r="5861">
          <cell r="A5861">
            <v>44585</v>
          </cell>
          <cell r="B5861">
            <v>44</v>
          </cell>
        </row>
        <row r="5862">
          <cell r="A5862">
            <v>44592</v>
          </cell>
          <cell r="B5862">
            <v>45</v>
          </cell>
        </row>
        <row r="5863">
          <cell r="A5863">
            <v>44592</v>
          </cell>
          <cell r="B5863">
            <v>45</v>
          </cell>
        </row>
        <row r="5864">
          <cell r="A5864">
            <v>44592</v>
          </cell>
          <cell r="B5864">
            <v>45</v>
          </cell>
        </row>
        <row r="5865">
          <cell r="A5865">
            <v>44599</v>
          </cell>
          <cell r="B5865">
            <v>46</v>
          </cell>
        </row>
        <row r="5866">
          <cell r="A5866">
            <v>44599</v>
          </cell>
          <cell r="B5866">
            <v>46</v>
          </cell>
        </row>
        <row r="5867">
          <cell r="A5867">
            <v>44599</v>
          </cell>
          <cell r="B5867">
            <v>46</v>
          </cell>
        </row>
        <row r="5868">
          <cell r="A5868">
            <v>44606</v>
          </cell>
          <cell r="B5868">
            <v>47</v>
          </cell>
        </row>
        <row r="5869">
          <cell r="A5869">
            <v>44606</v>
          </cell>
          <cell r="B5869">
            <v>47</v>
          </cell>
        </row>
        <row r="5870">
          <cell r="A5870">
            <v>44606</v>
          </cell>
          <cell r="B5870">
            <v>47</v>
          </cell>
        </row>
        <row r="5871">
          <cell r="A5871">
            <v>44613</v>
          </cell>
          <cell r="B5871">
            <v>48</v>
          </cell>
        </row>
        <row r="5872">
          <cell r="A5872">
            <v>44613</v>
          </cell>
          <cell r="B5872">
            <v>48</v>
          </cell>
        </row>
        <row r="5873">
          <cell r="A5873">
            <v>44613</v>
          </cell>
          <cell r="B5873">
            <v>48</v>
          </cell>
        </row>
        <row r="5874">
          <cell r="A5874">
            <v>44620</v>
          </cell>
          <cell r="B5874">
            <v>49</v>
          </cell>
        </row>
        <row r="5875">
          <cell r="A5875">
            <v>44620</v>
          </cell>
          <cell r="B5875">
            <v>49</v>
          </cell>
        </row>
        <row r="5876">
          <cell r="A5876">
            <v>44620</v>
          </cell>
          <cell r="B5876">
            <v>49</v>
          </cell>
        </row>
        <row r="5877">
          <cell r="A5877">
            <v>44627</v>
          </cell>
          <cell r="B5877">
            <v>50</v>
          </cell>
        </row>
        <row r="5878">
          <cell r="A5878">
            <v>44627</v>
          </cell>
          <cell r="B5878">
            <v>50</v>
          </cell>
        </row>
        <row r="5879">
          <cell r="A5879">
            <v>44627</v>
          </cell>
          <cell r="B5879">
            <v>50</v>
          </cell>
        </row>
        <row r="5880">
          <cell r="A5880">
            <v>44634</v>
          </cell>
          <cell r="B5880">
            <v>51</v>
          </cell>
        </row>
        <row r="5881">
          <cell r="A5881">
            <v>44634</v>
          </cell>
          <cell r="B5881">
            <v>51</v>
          </cell>
        </row>
        <row r="5882">
          <cell r="A5882">
            <v>44634</v>
          </cell>
          <cell r="B5882">
            <v>51</v>
          </cell>
        </row>
        <row r="5883">
          <cell r="A5883">
            <v>44641</v>
          </cell>
          <cell r="B5883">
            <v>52</v>
          </cell>
        </row>
        <row r="5884">
          <cell r="A5884">
            <v>44641</v>
          </cell>
          <cell r="B5884">
            <v>52</v>
          </cell>
        </row>
        <row r="5885">
          <cell r="A5885">
            <v>44641</v>
          </cell>
          <cell r="B5885">
            <v>52</v>
          </cell>
        </row>
        <row r="5886">
          <cell r="A5886">
            <v>44648</v>
          </cell>
          <cell r="B5886">
            <v>53</v>
          </cell>
        </row>
        <row r="5887">
          <cell r="A5887">
            <v>44648</v>
          </cell>
          <cell r="B5887">
            <v>53</v>
          </cell>
        </row>
        <row r="5888">
          <cell r="A5888">
            <v>44648</v>
          </cell>
          <cell r="B5888">
            <v>53</v>
          </cell>
        </row>
        <row r="5889">
          <cell r="A5889">
            <v>44284</v>
          </cell>
          <cell r="B5889">
            <v>1</v>
          </cell>
        </row>
        <row r="5890">
          <cell r="A5890">
            <v>44284</v>
          </cell>
          <cell r="B5890">
            <v>1</v>
          </cell>
        </row>
        <row r="5891">
          <cell r="A5891">
            <v>44284</v>
          </cell>
          <cell r="B5891">
            <v>1</v>
          </cell>
        </row>
        <row r="5892">
          <cell r="A5892">
            <v>44291</v>
          </cell>
          <cell r="B5892">
            <v>2</v>
          </cell>
        </row>
        <row r="5893">
          <cell r="A5893">
            <v>44291</v>
          </cell>
          <cell r="B5893">
            <v>2</v>
          </cell>
        </row>
        <row r="5894">
          <cell r="A5894">
            <v>44291</v>
          </cell>
          <cell r="B5894">
            <v>2</v>
          </cell>
        </row>
        <row r="5895">
          <cell r="A5895">
            <v>44298</v>
          </cell>
          <cell r="B5895">
            <v>3</v>
          </cell>
        </row>
        <row r="5896">
          <cell r="A5896">
            <v>44298</v>
          </cell>
          <cell r="B5896">
            <v>3</v>
          </cell>
        </row>
        <row r="5897">
          <cell r="A5897">
            <v>44298</v>
          </cell>
          <cell r="B5897">
            <v>3</v>
          </cell>
        </row>
        <row r="5898">
          <cell r="A5898">
            <v>44305</v>
          </cell>
          <cell r="B5898">
            <v>4</v>
          </cell>
        </row>
        <row r="5899">
          <cell r="A5899">
            <v>44305</v>
          </cell>
          <cell r="B5899">
            <v>4</v>
          </cell>
        </row>
        <row r="5900">
          <cell r="A5900">
            <v>44305</v>
          </cell>
          <cell r="B5900">
            <v>4</v>
          </cell>
        </row>
        <row r="5901">
          <cell r="A5901">
            <v>44312</v>
          </cell>
          <cell r="B5901">
            <v>5</v>
          </cell>
        </row>
        <row r="5902">
          <cell r="A5902">
            <v>44312</v>
          </cell>
          <cell r="B5902">
            <v>5</v>
          </cell>
        </row>
        <row r="5903">
          <cell r="A5903">
            <v>44312</v>
          </cell>
          <cell r="B5903">
            <v>5</v>
          </cell>
        </row>
        <row r="5904">
          <cell r="A5904">
            <v>44319</v>
          </cell>
          <cell r="B5904">
            <v>6</v>
          </cell>
        </row>
        <row r="5905">
          <cell r="A5905">
            <v>44319</v>
          </cell>
          <cell r="B5905">
            <v>6</v>
          </cell>
        </row>
        <row r="5906">
          <cell r="A5906">
            <v>44319</v>
          </cell>
          <cell r="B5906">
            <v>6</v>
          </cell>
        </row>
        <row r="5907">
          <cell r="A5907">
            <v>44326</v>
          </cell>
          <cell r="B5907">
            <v>7</v>
          </cell>
        </row>
        <row r="5908">
          <cell r="A5908">
            <v>44326</v>
          </cell>
          <cell r="B5908">
            <v>7</v>
          </cell>
        </row>
        <row r="5909">
          <cell r="A5909">
            <v>44326</v>
          </cell>
          <cell r="B5909">
            <v>7</v>
          </cell>
        </row>
        <row r="5910">
          <cell r="A5910">
            <v>44333</v>
          </cell>
          <cell r="B5910">
            <v>8</v>
          </cell>
        </row>
        <row r="5911">
          <cell r="A5911">
            <v>44333</v>
          </cell>
          <cell r="B5911">
            <v>8</v>
          </cell>
        </row>
        <row r="5912">
          <cell r="A5912">
            <v>44333</v>
          </cell>
          <cell r="B5912">
            <v>8</v>
          </cell>
        </row>
        <row r="5913">
          <cell r="A5913">
            <v>44340</v>
          </cell>
          <cell r="B5913">
            <v>9</v>
          </cell>
        </row>
        <row r="5914">
          <cell r="A5914">
            <v>44340</v>
          </cell>
          <cell r="B5914">
            <v>9</v>
          </cell>
        </row>
        <row r="5915">
          <cell r="A5915">
            <v>44340</v>
          </cell>
          <cell r="B5915">
            <v>9</v>
          </cell>
        </row>
        <row r="5916">
          <cell r="A5916">
            <v>44347</v>
          </cell>
          <cell r="B5916">
            <v>10</v>
          </cell>
        </row>
        <row r="5917">
          <cell r="A5917">
            <v>44347</v>
          </cell>
          <cell r="B5917">
            <v>10</v>
          </cell>
        </row>
        <row r="5918">
          <cell r="A5918">
            <v>44347</v>
          </cell>
          <cell r="B5918">
            <v>10</v>
          </cell>
        </row>
        <row r="5919">
          <cell r="A5919">
            <v>44354</v>
          </cell>
          <cell r="B5919">
            <v>11</v>
          </cell>
        </row>
        <row r="5920">
          <cell r="A5920">
            <v>44354</v>
          </cell>
          <cell r="B5920">
            <v>11</v>
          </cell>
        </row>
        <row r="5921">
          <cell r="A5921">
            <v>44354</v>
          </cell>
          <cell r="B5921">
            <v>11</v>
          </cell>
        </row>
        <row r="5922">
          <cell r="A5922">
            <v>44361</v>
          </cell>
          <cell r="B5922">
            <v>12</v>
          </cell>
        </row>
        <row r="5923">
          <cell r="A5923">
            <v>44361</v>
          </cell>
          <cell r="B5923">
            <v>12</v>
          </cell>
        </row>
        <row r="5924">
          <cell r="A5924">
            <v>44361</v>
          </cell>
          <cell r="B5924">
            <v>12</v>
          </cell>
        </row>
        <row r="5925">
          <cell r="A5925">
            <v>44368</v>
          </cell>
          <cell r="B5925">
            <v>13</v>
          </cell>
        </row>
        <row r="5926">
          <cell r="A5926">
            <v>44368</v>
          </cell>
          <cell r="B5926">
            <v>13</v>
          </cell>
        </row>
        <row r="5927">
          <cell r="A5927">
            <v>44368</v>
          </cell>
          <cell r="B5927">
            <v>13</v>
          </cell>
        </row>
        <row r="5928">
          <cell r="A5928">
            <v>44375</v>
          </cell>
          <cell r="B5928">
            <v>14</v>
          </cell>
        </row>
        <row r="5929">
          <cell r="A5929">
            <v>44375</v>
          </cell>
          <cell r="B5929">
            <v>14</v>
          </cell>
        </row>
        <row r="5930">
          <cell r="A5930">
            <v>44375</v>
          </cell>
          <cell r="B5930">
            <v>14</v>
          </cell>
        </row>
        <row r="5931">
          <cell r="A5931">
            <v>44382</v>
          </cell>
          <cell r="B5931">
            <v>15</v>
          </cell>
        </row>
        <row r="5932">
          <cell r="A5932">
            <v>44382</v>
          </cell>
          <cell r="B5932">
            <v>15</v>
          </cell>
        </row>
        <row r="5933">
          <cell r="A5933">
            <v>44382</v>
          </cell>
          <cell r="B5933">
            <v>15</v>
          </cell>
        </row>
        <row r="5934">
          <cell r="A5934">
            <v>44389</v>
          </cell>
          <cell r="B5934">
            <v>16</v>
          </cell>
        </row>
        <row r="5935">
          <cell r="A5935">
            <v>44389</v>
          </cell>
          <cell r="B5935">
            <v>16</v>
          </cell>
        </row>
        <row r="5936">
          <cell r="A5936">
            <v>44389</v>
          </cell>
          <cell r="B5936">
            <v>16</v>
          </cell>
        </row>
        <row r="5937">
          <cell r="A5937">
            <v>44396</v>
          </cell>
          <cell r="B5937">
            <v>17</v>
          </cell>
        </row>
        <row r="5938">
          <cell r="A5938">
            <v>44396</v>
          </cell>
          <cell r="B5938">
            <v>17</v>
          </cell>
        </row>
        <row r="5939">
          <cell r="A5939">
            <v>44396</v>
          </cell>
          <cell r="B5939">
            <v>17</v>
          </cell>
        </row>
        <row r="5940">
          <cell r="A5940">
            <v>44403</v>
          </cell>
          <cell r="B5940">
            <v>18</v>
          </cell>
        </row>
        <row r="5941">
          <cell r="A5941">
            <v>44403</v>
          </cell>
          <cell r="B5941">
            <v>18</v>
          </cell>
        </row>
        <row r="5942">
          <cell r="A5942">
            <v>44403</v>
          </cell>
          <cell r="B5942">
            <v>18</v>
          </cell>
        </row>
        <row r="5943">
          <cell r="A5943">
            <v>44410</v>
          </cell>
          <cell r="B5943">
            <v>19</v>
          </cell>
        </row>
        <row r="5944">
          <cell r="A5944">
            <v>44410</v>
          </cell>
          <cell r="B5944">
            <v>19</v>
          </cell>
        </row>
        <row r="5945">
          <cell r="A5945">
            <v>44410</v>
          </cell>
          <cell r="B5945">
            <v>19</v>
          </cell>
        </row>
        <row r="5946">
          <cell r="A5946">
            <v>44417</v>
          </cell>
          <cell r="B5946">
            <v>20</v>
          </cell>
        </row>
        <row r="5947">
          <cell r="A5947">
            <v>44417</v>
          </cell>
          <cell r="B5947">
            <v>20</v>
          </cell>
        </row>
        <row r="5948">
          <cell r="A5948">
            <v>44417</v>
          </cell>
          <cell r="B5948">
            <v>20</v>
          </cell>
        </row>
        <row r="5949">
          <cell r="A5949">
            <v>44424</v>
          </cell>
          <cell r="B5949">
            <v>21</v>
          </cell>
        </row>
        <row r="5950">
          <cell r="A5950">
            <v>44424</v>
          </cell>
          <cell r="B5950">
            <v>21</v>
          </cell>
        </row>
        <row r="5951">
          <cell r="A5951">
            <v>44424</v>
          </cell>
          <cell r="B5951">
            <v>21</v>
          </cell>
        </row>
        <row r="5952">
          <cell r="A5952">
            <v>44431</v>
          </cell>
          <cell r="B5952">
            <v>22</v>
          </cell>
        </row>
        <row r="5953">
          <cell r="A5953">
            <v>44431</v>
          </cell>
          <cell r="B5953">
            <v>22</v>
          </cell>
        </row>
        <row r="5954">
          <cell r="A5954">
            <v>44431</v>
          </cell>
          <cell r="B5954">
            <v>22</v>
          </cell>
        </row>
        <row r="5955">
          <cell r="A5955">
            <v>44438</v>
          </cell>
          <cell r="B5955">
            <v>23</v>
          </cell>
        </row>
        <row r="5956">
          <cell r="A5956">
            <v>44438</v>
          </cell>
          <cell r="B5956">
            <v>23</v>
          </cell>
        </row>
        <row r="5957">
          <cell r="A5957">
            <v>44438</v>
          </cell>
          <cell r="B5957">
            <v>23</v>
          </cell>
        </row>
        <row r="5958">
          <cell r="A5958">
            <v>44445</v>
          </cell>
          <cell r="B5958">
            <v>24</v>
          </cell>
        </row>
        <row r="5959">
          <cell r="A5959">
            <v>44445</v>
          </cell>
          <cell r="B5959">
            <v>24</v>
          </cell>
        </row>
        <row r="5960">
          <cell r="A5960">
            <v>44445</v>
          </cell>
          <cell r="B5960">
            <v>24</v>
          </cell>
        </row>
        <row r="5961">
          <cell r="A5961">
            <v>44452</v>
          </cell>
          <cell r="B5961">
            <v>25</v>
          </cell>
        </row>
        <row r="5962">
          <cell r="A5962">
            <v>44452</v>
          </cell>
          <cell r="B5962">
            <v>25</v>
          </cell>
        </row>
        <row r="5963">
          <cell r="A5963">
            <v>44452</v>
          </cell>
          <cell r="B5963">
            <v>25</v>
          </cell>
        </row>
        <row r="5964">
          <cell r="A5964">
            <v>44459</v>
          </cell>
          <cell r="B5964">
            <v>26</v>
          </cell>
        </row>
        <row r="5965">
          <cell r="A5965">
            <v>44459</v>
          </cell>
          <cell r="B5965">
            <v>26</v>
          </cell>
        </row>
        <row r="5966">
          <cell r="A5966">
            <v>44459</v>
          </cell>
          <cell r="B5966">
            <v>26</v>
          </cell>
        </row>
        <row r="5967">
          <cell r="A5967">
            <v>44466</v>
          </cell>
          <cell r="B5967">
            <v>27</v>
          </cell>
        </row>
        <row r="5968">
          <cell r="A5968">
            <v>44466</v>
          </cell>
          <cell r="B5968">
            <v>27</v>
          </cell>
        </row>
        <row r="5969">
          <cell r="A5969">
            <v>44466</v>
          </cell>
          <cell r="B5969">
            <v>27</v>
          </cell>
        </row>
        <row r="5970">
          <cell r="A5970">
            <v>44473</v>
          </cell>
          <cell r="B5970">
            <v>28</v>
          </cell>
        </row>
        <row r="5971">
          <cell r="A5971">
            <v>44473</v>
          </cell>
          <cell r="B5971">
            <v>28</v>
          </cell>
        </row>
        <row r="5972">
          <cell r="A5972">
            <v>44473</v>
          </cell>
          <cell r="B5972">
            <v>28</v>
          </cell>
        </row>
        <row r="5973">
          <cell r="A5973">
            <v>44480</v>
          </cell>
          <cell r="B5973">
            <v>29</v>
          </cell>
        </row>
        <row r="5974">
          <cell r="A5974">
            <v>44480</v>
          </cell>
          <cell r="B5974">
            <v>29</v>
          </cell>
        </row>
        <row r="5975">
          <cell r="A5975">
            <v>44480</v>
          </cell>
          <cell r="B5975">
            <v>29</v>
          </cell>
        </row>
        <row r="5976">
          <cell r="A5976">
            <v>44487</v>
          </cell>
          <cell r="B5976">
            <v>30</v>
          </cell>
        </row>
        <row r="5977">
          <cell r="A5977">
            <v>44487</v>
          </cell>
          <cell r="B5977">
            <v>30</v>
          </cell>
        </row>
        <row r="5978">
          <cell r="A5978">
            <v>44487</v>
          </cell>
          <cell r="B5978">
            <v>30</v>
          </cell>
        </row>
        <row r="5979">
          <cell r="A5979">
            <v>44494</v>
          </cell>
          <cell r="B5979">
            <v>31</v>
          </cell>
        </row>
        <row r="5980">
          <cell r="A5980">
            <v>44494</v>
          </cell>
          <cell r="B5980">
            <v>31</v>
          </cell>
        </row>
        <row r="5981">
          <cell r="A5981">
            <v>44494</v>
          </cell>
          <cell r="B5981">
            <v>31</v>
          </cell>
        </row>
        <row r="5982">
          <cell r="A5982">
            <v>44501</v>
          </cell>
          <cell r="B5982">
            <v>32</v>
          </cell>
        </row>
        <row r="5983">
          <cell r="A5983">
            <v>44501</v>
          </cell>
          <cell r="B5983">
            <v>32</v>
          </cell>
        </row>
        <row r="5984">
          <cell r="A5984">
            <v>44501</v>
          </cell>
          <cell r="B5984">
            <v>32</v>
          </cell>
        </row>
        <row r="5985">
          <cell r="A5985">
            <v>44508</v>
          </cell>
          <cell r="B5985">
            <v>33</v>
          </cell>
        </row>
        <row r="5986">
          <cell r="A5986">
            <v>44508</v>
          </cell>
          <cell r="B5986">
            <v>33</v>
          </cell>
        </row>
        <row r="5987">
          <cell r="A5987">
            <v>44508</v>
          </cell>
          <cell r="B5987">
            <v>33</v>
          </cell>
        </row>
        <row r="5988">
          <cell r="A5988">
            <v>44515</v>
          </cell>
          <cell r="B5988">
            <v>34</v>
          </cell>
        </row>
        <row r="5989">
          <cell r="A5989">
            <v>44515</v>
          </cell>
          <cell r="B5989">
            <v>34</v>
          </cell>
        </row>
        <row r="5990">
          <cell r="A5990">
            <v>44515</v>
          </cell>
          <cell r="B5990">
            <v>34</v>
          </cell>
        </row>
        <row r="5991">
          <cell r="A5991">
            <v>44522</v>
          </cell>
          <cell r="B5991">
            <v>35</v>
          </cell>
        </row>
        <row r="5992">
          <cell r="A5992">
            <v>44522</v>
          </cell>
          <cell r="B5992">
            <v>35</v>
          </cell>
        </row>
        <row r="5993">
          <cell r="A5993">
            <v>44522</v>
          </cell>
          <cell r="B5993">
            <v>35</v>
          </cell>
        </row>
        <row r="5994">
          <cell r="A5994">
            <v>44529</v>
          </cell>
          <cell r="B5994">
            <v>36</v>
          </cell>
        </row>
        <row r="5995">
          <cell r="A5995">
            <v>44529</v>
          </cell>
          <cell r="B5995">
            <v>36</v>
          </cell>
        </row>
        <row r="5996">
          <cell r="A5996">
            <v>44529</v>
          </cell>
          <cell r="B5996">
            <v>36</v>
          </cell>
        </row>
        <row r="5997">
          <cell r="A5997">
            <v>44536</v>
          </cell>
          <cell r="B5997">
            <v>37</v>
          </cell>
        </row>
        <row r="5998">
          <cell r="A5998">
            <v>44536</v>
          </cell>
          <cell r="B5998">
            <v>37</v>
          </cell>
        </row>
        <row r="5999">
          <cell r="A5999">
            <v>44536</v>
          </cell>
          <cell r="B5999">
            <v>37</v>
          </cell>
        </row>
        <row r="6000">
          <cell r="A6000">
            <v>44543</v>
          </cell>
          <cell r="B6000">
            <v>38</v>
          </cell>
        </row>
        <row r="6001">
          <cell r="A6001">
            <v>44543</v>
          </cell>
          <cell r="B6001">
            <v>38</v>
          </cell>
        </row>
        <row r="6002">
          <cell r="A6002">
            <v>44543</v>
          </cell>
          <cell r="B6002">
            <v>38</v>
          </cell>
        </row>
        <row r="6003">
          <cell r="A6003">
            <v>44550</v>
          </cell>
          <cell r="B6003">
            <v>39</v>
          </cell>
        </row>
        <row r="6004">
          <cell r="A6004">
            <v>44550</v>
          </cell>
          <cell r="B6004">
            <v>39</v>
          </cell>
        </row>
        <row r="6005">
          <cell r="A6005">
            <v>44550</v>
          </cell>
          <cell r="B6005">
            <v>39</v>
          </cell>
        </row>
        <row r="6006">
          <cell r="A6006">
            <v>44557</v>
          </cell>
          <cell r="B6006">
            <v>40</v>
          </cell>
        </row>
        <row r="6007">
          <cell r="A6007">
            <v>44557</v>
          </cell>
          <cell r="B6007">
            <v>40</v>
          </cell>
        </row>
        <row r="6008">
          <cell r="A6008">
            <v>44557</v>
          </cell>
          <cell r="B6008">
            <v>40</v>
          </cell>
        </row>
        <row r="6009">
          <cell r="A6009">
            <v>44564</v>
          </cell>
          <cell r="B6009">
            <v>41</v>
          </cell>
        </row>
        <row r="6010">
          <cell r="A6010">
            <v>44564</v>
          </cell>
          <cell r="B6010">
            <v>41</v>
          </cell>
        </row>
        <row r="6011">
          <cell r="A6011">
            <v>44564</v>
          </cell>
          <cell r="B6011">
            <v>41</v>
          </cell>
        </row>
        <row r="6012">
          <cell r="A6012">
            <v>44571</v>
          </cell>
          <cell r="B6012">
            <v>42</v>
          </cell>
        </row>
        <row r="6013">
          <cell r="A6013">
            <v>44571</v>
          </cell>
          <cell r="B6013">
            <v>42</v>
          </cell>
        </row>
        <row r="6014">
          <cell r="A6014">
            <v>44571</v>
          </cell>
          <cell r="B6014">
            <v>42</v>
          </cell>
        </row>
        <row r="6015">
          <cell r="A6015">
            <v>44578</v>
          </cell>
          <cell r="B6015">
            <v>43</v>
          </cell>
        </row>
        <row r="6016">
          <cell r="A6016">
            <v>44578</v>
          </cell>
          <cell r="B6016">
            <v>43</v>
          </cell>
        </row>
        <row r="6017">
          <cell r="A6017">
            <v>44578</v>
          </cell>
          <cell r="B6017">
            <v>43</v>
          </cell>
        </row>
        <row r="6018">
          <cell r="A6018">
            <v>44585</v>
          </cell>
          <cell r="B6018">
            <v>44</v>
          </cell>
        </row>
        <row r="6019">
          <cell r="A6019">
            <v>44585</v>
          </cell>
          <cell r="B6019">
            <v>44</v>
          </cell>
        </row>
        <row r="6020">
          <cell r="A6020">
            <v>44585</v>
          </cell>
          <cell r="B6020">
            <v>44</v>
          </cell>
        </row>
        <row r="6021">
          <cell r="A6021">
            <v>44592</v>
          </cell>
          <cell r="B6021">
            <v>45</v>
          </cell>
        </row>
        <row r="6022">
          <cell r="A6022">
            <v>44592</v>
          </cell>
          <cell r="B6022">
            <v>45</v>
          </cell>
        </row>
        <row r="6023">
          <cell r="A6023">
            <v>44592</v>
          </cell>
          <cell r="B6023">
            <v>45</v>
          </cell>
        </row>
        <row r="6024">
          <cell r="A6024">
            <v>44599</v>
          </cell>
          <cell r="B6024">
            <v>46</v>
          </cell>
        </row>
        <row r="6025">
          <cell r="A6025">
            <v>44599</v>
          </cell>
          <cell r="B6025">
            <v>46</v>
          </cell>
        </row>
        <row r="6026">
          <cell r="A6026">
            <v>44599</v>
          </cell>
          <cell r="B6026">
            <v>46</v>
          </cell>
        </row>
        <row r="6027">
          <cell r="A6027">
            <v>44606</v>
          </cell>
          <cell r="B6027">
            <v>47</v>
          </cell>
        </row>
        <row r="6028">
          <cell r="A6028">
            <v>44606</v>
          </cell>
          <cell r="B6028">
            <v>47</v>
          </cell>
        </row>
        <row r="6029">
          <cell r="A6029">
            <v>44606</v>
          </cell>
          <cell r="B6029">
            <v>47</v>
          </cell>
        </row>
        <row r="6030">
          <cell r="A6030">
            <v>44613</v>
          </cell>
          <cell r="B6030">
            <v>48</v>
          </cell>
        </row>
        <row r="6031">
          <cell r="A6031">
            <v>44613</v>
          </cell>
          <cell r="B6031">
            <v>48</v>
          </cell>
        </row>
        <row r="6032">
          <cell r="A6032">
            <v>44613</v>
          </cell>
          <cell r="B6032">
            <v>48</v>
          </cell>
        </row>
        <row r="6033">
          <cell r="A6033">
            <v>44620</v>
          </cell>
          <cell r="B6033">
            <v>49</v>
          </cell>
        </row>
        <row r="6034">
          <cell r="A6034">
            <v>44620</v>
          </cell>
          <cell r="B6034">
            <v>49</v>
          </cell>
        </row>
        <row r="6035">
          <cell r="A6035">
            <v>44620</v>
          </cell>
          <cell r="B6035">
            <v>49</v>
          </cell>
        </row>
        <row r="6036">
          <cell r="A6036">
            <v>44627</v>
          </cell>
          <cell r="B6036">
            <v>50</v>
          </cell>
        </row>
        <row r="6037">
          <cell r="A6037">
            <v>44627</v>
          </cell>
          <cell r="B6037">
            <v>50</v>
          </cell>
        </row>
        <row r="6038">
          <cell r="A6038">
            <v>44627</v>
          </cell>
          <cell r="B6038">
            <v>50</v>
          </cell>
        </row>
        <row r="6039">
          <cell r="A6039">
            <v>44634</v>
          </cell>
          <cell r="B6039">
            <v>51</v>
          </cell>
        </row>
        <row r="6040">
          <cell r="A6040">
            <v>44634</v>
          </cell>
          <cell r="B6040">
            <v>51</v>
          </cell>
        </row>
        <row r="6041">
          <cell r="A6041">
            <v>44634</v>
          </cell>
          <cell r="B6041">
            <v>51</v>
          </cell>
        </row>
        <row r="6042">
          <cell r="A6042">
            <v>44641</v>
          </cell>
          <cell r="B6042">
            <v>52</v>
          </cell>
        </row>
        <row r="6043">
          <cell r="A6043">
            <v>44641</v>
          </cell>
          <cell r="B6043">
            <v>52</v>
          </cell>
        </row>
        <row r="6044">
          <cell r="A6044">
            <v>44641</v>
          </cell>
          <cell r="B6044">
            <v>52</v>
          </cell>
        </row>
        <row r="6045">
          <cell r="A6045">
            <v>44648</v>
          </cell>
          <cell r="B6045">
            <v>53</v>
          </cell>
        </row>
        <row r="6046">
          <cell r="A6046">
            <v>44648</v>
          </cell>
          <cell r="B6046">
            <v>53</v>
          </cell>
        </row>
        <row r="6047">
          <cell r="A6047">
            <v>44648</v>
          </cell>
          <cell r="B6047">
            <v>53</v>
          </cell>
        </row>
        <row r="6048">
          <cell r="A6048">
            <v>44284</v>
          </cell>
          <cell r="B6048">
            <v>1</v>
          </cell>
        </row>
        <row r="6049">
          <cell r="A6049">
            <v>44284</v>
          </cell>
          <cell r="B6049">
            <v>1</v>
          </cell>
        </row>
        <row r="6050">
          <cell r="A6050">
            <v>44284</v>
          </cell>
          <cell r="B6050">
            <v>1</v>
          </cell>
        </row>
        <row r="6051">
          <cell r="A6051">
            <v>44291</v>
          </cell>
          <cell r="B6051">
            <v>2</v>
          </cell>
        </row>
        <row r="6052">
          <cell r="A6052">
            <v>44291</v>
          </cell>
          <cell r="B6052">
            <v>2</v>
          </cell>
        </row>
        <row r="6053">
          <cell r="A6053">
            <v>44291</v>
          </cell>
          <cell r="B6053">
            <v>2</v>
          </cell>
        </row>
        <row r="6054">
          <cell r="A6054">
            <v>44298</v>
          </cell>
          <cell r="B6054">
            <v>3</v>
          </cell>
        </row>
        <row r="6055">
          <cell r="A6055">
            <v>44298</v>
          </cell>
          <cell r="B6055">
            <v>3</v>
          </cell>
        </row>
        <row r="6056">
          <cell r="A6056">
            <v>44298</v>
          </cell>
          <cell r="B6056">
            <v>3</v>
          </cell>
        </row>
        <row r="6057">
          <cell r="A6057">
            <v>44305</v>
          </cell>
          <cell r="B6057">
            <v>4</v>
          </cell>
        </row>
        <row r="6058">
          <cell r="A6058">
            <v>44305</v>
          </cell>
          <cell r="B6058">
            <v>4</v>
          </cell>
        </row>
        <row r="6059">
          <cell r="A6059">
            <v>44305</v>
          </cell>
          <cell r="B6059">
            <v>4</v>
          </cell>
        </row>
        <row r="6060">
          <cell r="A6060">
            <v>44312</v>
          </cell>
          <cell r="B6060">
            <v>5</v>
          </cell>
        </row>
        <row r="6061">
          <cell r="A6061">
            <v>44312</v>
          </cell>
          <cell r="B6061">
            <v>5</v>
          </cell>
        </row>
        <row r="6062">
          <cell r="A6062">
            <v>44312</v>
          </cell>
          <cell r="B6062">
            <v>5</v>
          </cell>
        </row>
        <row r="6063">
          <cell r="A6063">
            <v>44319</v>
          </cell>
          <cell r="B6063">
            <v>6</v>
          </cell>
        </row>
        <row r="6064">
          <cell r="A6064">
            <v>44319</v>
          </cell>
          <cell r="B6064">
            <v>6</v>
          </cell>
        </row>
        <row r="6065">
          <cell r="A6065">
            <v>44319</v>
          </cell>
          <cell r="B6065">
            <v>6</v>
          </cell>
        </row>
        <row r="6066">
          <cell r="A6066">
            <v>44326</v>
          </cell>
          <cell r="B6066">
            <v>7</v>
          </cell>
        </row>
        <row r="6067">
          <cell r="A6067">
            <v>44326</v>
          </cell>
          <cell r="B6067">
            <v>7</v>
          </cell>
        </row>
        <row r="6068">
          <cell r="A6068">
            <v>44326</v>
          </cell>
          <cell r="B6068">
            <v>7</v>
          </cell>
        </row>
        <row r="6069">
          <cell r="A6069">
            <v>44333</v>
          </cell>
          <cell r="B6069">
            <v>8</v>
          </cell>
        </row>
        <row r="6070">
          <cell r="A6070">
            <v>44333</v>
          </cell>
          <cell r="B6070">
            <v>8</v>
          </cell>
        </row>
        <row r="6071">
          <cell r="A6071">
            <v>44333</v>
          </cell>
          <cell r="B6071">
            <v>8</v>
          </cell>
        </row>
        <row r="6072">
          <cell r="A6072">
            <v>44340</v>
          </cell>
          <cell r="B6072">
            <v>9</v>
          </cell>
        </row>
        <row r="6073">
          <cell r="A6073">
            <v>44340</v>
          </cell>
          <cell r="B6073">
            <v>9</v>
          </cell>
        </row>
        <row r="6074">
          <cell r="A6074">
            <v>44340</v>
          </cell>
          <cell r="B6074">
            <v>9</v>
          </cell>
        </row>
        <row r="6075">
          <cell r="A6075">
            <v>44347</v>
          </cell>
          <cell r="B6075">
            <v>10</v>
          </cell>
        </row>
        <row r="6076">
          <cell r="A6076">
            <v>44347</v>
          </cell>
          <cell r="B6076">
            <v>10</v>
          </cell>
        </row>
        <row r="6077">
          <cell r="A6077">
            <v>44347</v>
          </cell>
          <cell r="B6077">
            <v>10</v>
          </cell>
        </row>
        <row r="6078">
          <cell r="A6078">
            <v>44354</v>
          </cell>
          <cell r="B6078">
            <v>11</v>
          </cell>
        </row>
        <row r="6079">
          <cell r="A6079">
            <v>44354</v>
          </cell>
          <cell r="B6079">
            <v>11</v>
          </cell>
        </row>
        <row r="6080">
          <cell r="A6080">
            <v>44354</v>
          </cell>
          <cell r="B6080">
            <v>11</v>
          </cell>
        </row>
        <row r="6081">
          <cell r="A6081">
            <v>44361</v>
          </cell>
          <cell r="B6081">
            <v>12</v>
          </cell>
        </row>
        <row r="6082">
          <cell r="A6082">
            <v>44361</v>
          </cell>
          <cell r="B6082">
            <v>12</v>
          </cell>
        </row>
        <row r="6083">
          <cell r="A6083">
            <v>44361</v>
          </cell>
          <cell r="B6083">
            <v>12</v>
          </cell>
        </row>
        <row r="6084">
          <cell r="A6084">
            <v>44368</v>
          </cell>
          <cell r="B6084">
            <v>13</v>
          </cell>
        </row>
        <row r="6085">
          <cell r="A6085">
            <v>44368</v>
          </cell>
          <cell r="B6085">
            <v>13</v>
          </cell>
        </row>
        <row r="6086">
          <cell r="A6086">
            <v>44368</v>
          </cell>
          <cell r="B6086">
            <v>13</v>
          </cell>
        </row>
        <row r="6087">
          <cell r="A6087">
            <v>44375</v>
          </cell>
          <cell r="B6087">
            <v>14</v>
          </cell>
        </row>
        <row r="6088">
          <cell r="A6088">
            <v>44375</v>
          </cell>
          <cell r="B6088">
            <v>14</v>
          </cell>
        </row>
        <row r="6089">
          <cell r="A6089">
            <v>44375</v>
          </cell>
          <cell r="B6089">
            <v>14</v>
          </cell>
        </row>
        <row r="6090">
          <cell r="A6090">
            <v>44382</v>
          </cell>
          <cell r="B6090">
            <v>15</v>
          </cell>
        </row>
        <row r="6091">
          <cell r="A6091">
            <v>44382</v>
          </cell>
          <cell r="B6091">
            <v>15</v>
          </cell>
        </row>
        <row r="6092">
          <cell r="A6092">
            <v>44382</v>
          </cell>
          <cell r="B6092">
            <v>15</v>
          </cell>
        </row>
        <row r="6093">
          <cell r="A6093">
            <v>44389</v>
          </cell>
          <cell r="B6093">
            <v>16</v>
          </cell>
        </row>
        <row r="6094">
          <cell r="A6094">
            <v>44389</v>
          </cell>
          <cell r="B6094">
            <v>16</v>
          </cell>
        </row>
        <row r="6095">
          <cell r="A6095">
            <v>44389</v>
          </cell>
          <cell r="B6095">
            <v>16</v>
          </cell>
        </row>
        <row r="6096">
          <cell r="A6096">
            <v>44396</v>
          </cell>
          <cell r="B6096">
            <v>17</v>
          </cell>
        </row>
        <row r="6097">
          <cell r="A6097">
            <v>44396</v>
          </cell>
          <cell r="B6097">
            <v>17</v>
          </cell>
        </row>
        <row r="6098">
          <cell r="A6098">
            <v>44396</v>
          </cell>
          <cell r="B6098">
            <v>17</v>
          </cell>
        </row>
        <row r="6099">
          <cell r="A6099">
            <v>44403</v>
          </cell>
          <cell r="B6099">
            <v>18</v>
          </cell>
        </row>
        <row r="6100">
          <cell r="A6100">
            <v>44403</v>
          </cell>
          <cell r="B6100">
            <v>18</v>
          </cell>
        </row>
        <row r="6101">
          <cell r="A6101">
            <v>44403</v>
          </cell>
          <cell r="B6101">
            <v>18</v>
          </cell>
        </row>
        <row r="6102">
          <cell r="A6102">
            <v>44410</v>
          </cell>
          <cell r="B6102">
            <v>19</v>
          </cell>
        </row>
        <row r="6103">
          <cell r="A6103">
            <v>44410</v>
          </cell>
          <cell r="B6103">
            <v>19</v>
          </cell>
        </row>
        <row r="6104">
          <cell r="A6104">
            <v>44410</v>
          </cell>
          <cell r="B6104">
            <v>19</v>
          </cell>
        </row>
        <row r="6105">
          <cell r="A6105">
            <v>44417</v>
          </cell>
          <cell r="B6105">
            <v>20</v>
          </cell>
        </row>
        <row r="6106">
          <cell r="A6106">
            <v>44417</v>
          </cell>
          <cell r="B6106">
            <v>20</v>
          </cell>
        </row>
        <row r="6107">
          <cell r="A6107">
            <v>44417</v>
          </cell>
          <cell r="B6107">
            <v>20</v>
          </cell>
        </row>
        <row r="6108">
          <cell r="A6108">
            <v>44424</v>
          </cell>
          <cell r="B6108">
            <v>21</v>
          </cell>
        </row>
        <row r="6109">
          <cell r="A6109">
            <v>44424</v>
          </cell>
          <cell r="B6109">
            <v>21</v>
          </cell>
        </row>
        <row r="6110">
          <cell r="A6110">
            <v>44424</v>
          </cell>
          <cell r="B6110">
            <v>21</v>
          </cell>
        </row>
        <row r="6111">
          <cell r="A6111">
            <v>44431</v>
          </cell>
          <cell r="B6111">
            <v>22</v>
          </cell>
        </row>
        <row r="6112">
          <cell r="A6112">
            <v>44431</v>
          </cell>
          <cell r="B6112">
            <v>22</v>
          </cell>
        </row>
        <row r="6113">
          <cell r="A6113">
            <v>44431</v>
          </cell>
          <cell r="B6113">
            <v>22</v>
          </cell>
        </row>
        <row r="6114">
          <cell r="A6114">
            <v>44438</v>
          </cell>
          <cell r="B6114">
            <v>23</v>
          </cell>
        </row>
        <row r="6115">
          <cell r="A6115">
            <v>44438</v>
          </cell>
          <cell r="B6115">
            <v>23</v>
          </cell>
        </row>
        <row r="6116">
          <cell r="A6116">
            <v>44438</v>
          </cell>
          <cell r="B6116">
            <v>23</v>
          </cell>
        </row>
        <row r="6117">
          <cell r="A6117">
            <v>44445</v>
          </cell>
          <cell r="B6117">
            <v>24</v>
          </cell>
        </row>
        <row r="6118">
          <cell r="A6118">
            <v>44445</v>
          </cell>
          <cell r="B6118">
            <v>24</v>
          </cell>
        </row>
        <row r="6119">
          <cell r="A6119">
            <v>44445</v>
          </cell>
          <cell r="B6119">
            <v>24</v>
          </cell>
        </row>
        <row r="6120">
          <cell r="A6120">
            <v>44452</v>
          </cell>
          <cell r="B6120">
            <v>25</v>
          </cell>
        </row>
        <row r="6121">
          <cell r="A6121">
            <v>44452</v>
          </cell>
          <cell r="B6121">
            <v>25</v>
          </cell>
        </row>
        <row r="6122">
          <cell r="A6122">
            <v>44452</v>
          </cell>
          <cell r="B6122">
            <v>25</v>
          </cell>
        </row>
        <row r="6123">
          <cell r="A6123">
            <v>44459</v>
          </cell>
          <cell r="B6123">
            <v>26</v>
          </cell>
        </row>
        <row r="6124">
          <cell r="A6124">
            <v>44459</v>
          </cell>
          <cell r="B6124">
            <v>26</v>
          </cell>
        </row>
        <row r="6125">
          <cell r="A6125">
            <v>44459</v>
          </cell>
          <cell r="B6125">
            <v>26</v>
          </cell>
        </row>
        <row r="6126">
          <cell r="A6126">
            <v>44466</v>
          </cell>
          <cell r="B6126">
            <v>27</v>
          </cell>
        </row>
        <row r="6127">
          <cell r="A6127">
            <v>44466</v>
          </cell>
          <cell r="B6127">
            <v>27</v>
          </cell>
        </row>
        <row r="6128">
          <cell r="A6128">
            <v>44466</v>
          </cell>
          <cell r="B6128">
            <v>27</v>
          </cell>
        </row>
        <row r="6129">
          <cell r="A6129">
            <v>44473</v>
          </cell>
          <cell r="B6129">
            <v>28</v>
          </cell>
        </row>
        <row r="6130">
          <cell r="A6130">
            <v>44473</v>
          </cell>
          <cell r="B6130">
            <v>28</v>
          </cell>
        </row>
        <row r="6131">
          <cell r="A6131">
            <v>44473</v>
          </cell>
          <cell r="B6131">
            <v>28</v>
          </cell>
        </row>
        <row r="6132">
          <cell r="A6132">
            <v>44480</v>
          </cell>
          <cell r="B6132">
            <v>29</v>
          </cell>
        </row>
        <row r="6133">
          <cell r="A6133">
            <v>44480</v>
          </cell>
          <cell r="B6133">
            <v>29</v>
          </cell>
        </row>
        <row r="6134">
          <cell r="A6134">
            <v>44480</v>
          </cell>
          <cell r="B6134">
            <v>29</v>
          </cell>
        </row>
        <row r="6135">
          <cell r="A6135">
            <v>44487</v>
          </cell>
          <cell r="B6135">
            <v>30</v>
          </cell>
        </row>
        <row r="6136">
          <cell r="A6136">
            <v>44487</v>
          </cell>
          <cell r="B6136">
            <v>30</v>
          </cell>
        </row>
        <row r="6137">
          <cell r="A6137">
            <v>44487</v>
          </cell>
          <cell r="B6137">
            <v>30</v>
          </cell>
        </row>
        <row r="6138">
          <cell r="A6138">
            <v>44494</v>
          </cell>
          <cell r="B6138">
            <v>31</v>
          </cell>
        </row>
        <row r="6139">
          <cell r="A6139">
            <v>44494</v>
          </cell>
          <cell r="B6139">
            <v>31</v>
          </cell>
        </row>
        <row r="6140">
          <cell r="A6140">
            <v>44494</v>
          </cell>
          <cell r="B6140">
            <v>31</v>
          </cell>
        </row>
        <row r="6141">
          <cell r="A6141">
            <v>44501</v>
          </cell>
          <cell r="B6141">
            <v>32</v>
          </cell>
        </row>
        <row r="6142">
          <cell r="A6142">
            <v>44501</v>
          </cell>
          <cell r="B6142">
            <v>32</v>
          </cell>
        </row>
        <row r="6143">
          <cell r="A6143">
            <v>44501</v>
          </cell>
          <cell r="B6143">
            <v>32</v>
          </cell>
        </row>
        <row r="6144">
          <cell r="A6144">
            <v>44508</v>
          </cell>
          <cell r="B6144">
            <v>33</v>
          </cell>
        </row>
        <row r="6145">
          <cell r="A6145">
            <v>44508</v>
          </cell>
          <cell r="B6145">
            <v>33</v>
          </cell>
        </row>
        <row r="6146">
          <cell r="A6146">
            <v>44508</v>
          </cell>
          <cell r="B6146">
            <v>33</v>
          </cell>
        </row>
        <row r="6147">
          <cell r="A6147">
            <v>44515</v>
          </cell>
          <cell r="B6147">
            <v>34</v>
          </cell>
        </row>
        <row r="6148">
          <cell r="A6148">
            <v>44515</v>
          </cell>
          <cell r="B6148">
            <v>34</v>
          </cell>
        </row>
        <row r="6149">
          <cell r="A6149">
            <v>44515</v>
          </cell>
          <cell r="B6149">
            <v>34</v>
          </cell>
        </row>
        <row r="6150">
          <cell r="A6150">
            <v>44522</v>
          </cell>
          <cell r="B6150">
            <v>35</v>
          </cell>
        </row>
        <row r="6151">
          <cell r="A6151">
            <v>44522</v>
          </cell>
          <cell r="B6151">
            <v>35</v>
          </cell>
        </row>
        <row r="6152">
          <cell r="A6152">
            <v>44522</v>
          </cell>
          <cell r="B6152">
            <v>35</v>
          </cell>
        </row>
        <row r="6153">
          <cell r="A6153">
            <v>44529</v>
          </cell>
          <cell r="B6153">
            <v>36</v>
          </cell>
        </row>
        <row r="6154">
          <cell r="A6154">
            <v>44529</v>
          </cell>
          <cell r="B6154">
            <v>36</v>
          </cell>
        </row>
        <row r="6155">
          <cell r="A6155">
            <v>44529</v>
          </cell>
          <cell r="B6155">
            <v>36</v>
          </cell>
        </row>
        <row r="6156">
          <cell r="A6156">
            <v>44536</v>
          </cell>
          <cell r="B6156">
            <v>37</v>
          </cell>
        </row>
        <row r="6157">
          <cell r="A6157">
            <v>44536</v>
          </cell>
          <cell r="B6157">
            <v>37</v>
          </cell>
        </row>
        <row r="6158">
          <cell r="A6158">
            <v>44536</v>
          </cell>
          <cell r="B6158">
            <v>37</v>
          </cell>
        </row>
        <row r="6159">
          <cell r="A6159">
            <v>44543</v>
          </cell>
          <cell r="B6159">
            <v>38</v>
          </cell>
        </row>
        <row r="6160">
          <cell r="A6160">
            <v>44543</v>
          </cell>
          <cell r="B6160">
            <v>38</v>
          </cell>
        </row>
        <row r="6161">
          <cell r="A6161">
            <v>44543</v>
          </cell>
          <cell r="B6161">
            <v>38</v>
          </cell>
        </row>
        <row r="6162">
          <cell r="A6162">
            <v>44550</v>
          </cell>
          <cell r="B6162">
            <v>39</v>
          </cell>
        </row>
        <row r="6163">
          <cell r="A6163">
            <v>44550</v>
          </cell>
          <cell r="B6163">
            <v>39</v>
          </cell>
        </row>
        <row r="6164">
          <cell r="A6164">
            <v>44550</v>
          </cell>
          <cell r="B6164">
            <v>39</v>
          </cell>
        </row>
        <row r="6165">
          <cell r="A6165">
            <v>44557</v>
          </cell>
          <cell r="B6165">
            <v>40</v>
          </cell>
        </row>
        <row r="6166">
          <cell r="A6166">
            <v>44557</v>
          </cell>
          <cell r="B6166">
            <v>40</v>
          </cell>
        </row>
        <row r="6167">
          <cell r="A6167">
            <v>44557</v>
          </cell>
          <cell r="B6167">
            <v>40</v>
          </cell>
        </row>
        <row r="6168">
          <cell r="A6168">
            <v>44564</v>
          </cell>
          <cell r="B6168">
            <v>41</v>
          </cell>
        </row>
        <row r="6169">
          <cell r="A6169">
            <v>44564</v>
          </cell>
          <cell r="B6169">
            <v>41</v>
          </cell>
        </row>
        <row r="6170">
          <cell r="A6170">
            <v>44564</v>
          </cell>
          <cell r="B6170">
            <v>41</v>
          </cell>
        </row>
        <row r="6171">
          <cell r="A6171">
            <v>44571</v>
          </cell>
          <cell r="B6171">
            <v>42</v>
          </cell>
        </row>
        <row r="6172">
          <cell r="A6172">
            <v>44571</v>
          </cell>
          <cell r="B6172">
            <v>42</v>
          </cell>
        </row>
        <row r="6173">
          <cell r="A6173">
            <v>44571</v>
          </cell>
          <cell r="B6173">
            <v>42</v>
          </cell>
        </row>
        <row r="6174">
          <cell r="A6174">
            <v>44578</v>
          </cell>
          <cell r="B6174">
            <v>43</v>
          </cell>
        </row>
        <row r="6175">
          <cell r="A6175">
            <v>44578</v>
          </cell>
          <cell r="B6175">
            <v>43</v>
          </cell>
        </row>
        <row r="6176">
          <cell r="A6176">
            <v>44578</v>
          </cell>
          <cell r="B6176">
            <v>43</v>
          </cell>
        </row>
        <row r="6177">
          <cell r="A6177">
            <v>44585</v>
          </cell>
          <cell r="B6177">
            <v>44</v>
          </cell>
        </row>
        <row r="6178">
          <cell r="A6178">
            <v>44585</v>
          </cell>
          <cell r="B6178">
            <v>44</v>
          </cell>
        </row>
        <row r="6179">
          <cell r="A6179">
            <v>44585</v>
          </cell>
          <cell r="B6179">
            <v>44</v>
          </cell>
        </row>
        <row r="6180">
          <cell r="A6180">
            <v>44592</v>
          </cell>
          <cell r="B6180">
            <v>45</v>
          </cell>
        </row>
        <row r="6181">
          <cell r="A6181">
            <v>44592</v>
          </cell>
          <cell r="B6181">
            <v>45</v>
          </cell>
        </row>
        <row r="6182">
          <cell r="A6182">
            <v>44592</v>
          </cell>
          <cell r="B6182">
            <v>45</v>
          </cell>
        </row>
        <row r="6183">
          <cell r="A6183">
            <v>44599</v>
          </cell>
          <cell r="B6183">
            <v>46</v>
          </cell>
        </row>
        <row r="6184">
          <cell r="A6184">
            <v>44599</v>
          </cell>
          <cell r="B6184">
            <v>46</v>
          </cell>
        </row>
        <row r="6185">
          <cell r="A6185">
            <v>44599</v>
          </cell>
          <cell r="B6185">
            <v>46</v>
          </cell>
        </row>
        <row r="6186">
          <cell r="A6186">
            <v>44606</v>
          </cell>
          <cell r="B6186">
            <v>47</v>
          </cell>
        </row>
        <row r="6187">
          <cell r="A6187">
            <v>44606</v>
          </cell>
          <cell r="B6187">
            <v>47</v>
          </cell>
        </row>
        <row r="6188">
          <cell r="A6188">
            <v>44606</v>
          </cell>
          <cell r="B6188">
            <v>47</v>
          </cell>
        </row>
        <row r="6189">
          <cell r="A6189">
            <v>44613</v>
          </cell>
          <cell r="B6189">
            <v>48</v>
          </cell>
        </row>
        <row r="6190">
          <cell r="A6190">
            <v>44613</v>
          </cell>
          <cell r="B6190">
            <v>48</v>
          </cell>
        </row>
        <row r="6191">
          <cell r="A6191">
            <v>44613</v>
          </cell>
          <cell r="B6191">
            <v>48</v>
          </cell>
        </row>
        <row r="6192">
          <cell r="A6192">
            <v>44620</v>
          </cell>
          <cell r="B6192">
            <v>49</v>
          </cell>
        </row>
        <row r="6193">
          <cell r="A6193">
            <v>44620</v>
          </cell>
          <cell r="B6193">
            <v>49</v>
          </cell>
        </row>
        <row r="6194">
          <cell r="A6194">
            <v>44620</v>
          </cell>
          <cell r="B6194">
            <v>49</v>
          </cell>
        </row>
        <row r="6195">
          <cell r="A6195">
            <v>44627</v>
          </cell>
          <cell r="B6195">
            <v>50</v>
          </cell>
        </row>
        <row r="6196">
          <cell r="A6196">
            <v>44627</v>
          </cell>
          <cell r="B6196">
            <v>50</v>
          </cell>
        </row>
        <row r="6197">
          <cell r="A6197">
            <v>44627</v>
          </cell>
          <cell r="B6197">
            <v>50</v>
          </cell>
        </row>
        <row r="6198">
          <cell r="A6198">
            <v>44634</v>
          </cell>
          <cell r="B6198">
            <v>51</v>
          </cell>
        </row>
        <row r="6199">
          <cell r="A6199">
            <v>44634</v>
          </cell>
          <cell r="B6199">
            <v>51</v>
          </cell>
        </row>
        <row r="6200">
          <cell r="A6200">
            <v>44634</v>
          </cell>
          <cell r="B6200">
            <v>51</v>
          </cell>
        </row>
        <row r="6201">
          <cell r="A6201">
            <v>44641</v>
          </cell>
          <cell r="B6201">
            <v>52</v>
          </cell>
        </row>
        <row r="6202">
          <cell r="A6202">
            <v>44641</v>
          </cell>
          <cell r="B6202">
            <v>52</v>
          </cell>
        </row>
        <row r="6203">
          <cell r="A6203">
            <v>44641</v>
          </cell>
          <cell r="B6203">
            <v>52</v>
          </cell>
        </row>
        <row r="6204">
          <cell r="A6204">
            <v>44648</v>
          </cell>
          <cell r="B6204">
            <v>53</v>
          </cell>
        </row>
        <row r="6205">
          <cell r="A6205">
            <v>44648</v>
          </cell>
          <cell r="B6205">
            <v>53</v>
          </cell>
        </row>
        <row r="6206">
          <cell r="A6206">
            <v>44648</v>
          </cell>
          <cell r="B6206">
            <v>53</v>
          </cell>
        </row>
        <row r="6207">
          <cell r="A6207">
            <v>44284</v>
          </cell>
          <cell r="B6207">
            <v>1</v>
          </cell>
        </row>
        <row r="6208">
          <cell r="A6208">
            <v>44284</v>
          </cell>
          <cell r="B6208">
            <v>1</v>
          </cell>
        </row>
        <row r="6209">
          <cell r="A6209">
            <v>44284</v>
          </cell>
          <cell r="B6209">
            <v>1</v>
          </cell>
        </row>
        <row r="6210">
          <cell r="A6210">
            <v>44291</v>
          </cell>
          <cell r="B6210">
            <v>2</v>
          </cell>
        </row>
        <row r="6211">
          <cell r="A6211">
            <v>44291</v>
          </cell>
          <cell r="B6211">
            <v>2</v>
          </cell>
        </row>
        <row r="6212">
          <cell r="A6212">
            <v>44291</v>
          </cell>
          <cell r="B6212">
            <v>2</v>
          </cell>
        </row>
        <row r="6213">
          <cell r="A6213">
            <v>44298</v>
          </cell>
          <cell r="B6213">
            <v>3</v>
          </cell>
        </row>
        <row r="6214">
          <cell r="A6214">
            <v>44298</v>
          </cell>
          <cell r="B6214">
            <v>3</v>
          </cell>
        </row>
        <row r="6215">
          <cell r="A6215">
            <v>44298</v>
          </cell>
          <cell r="B6215">
            <v>3</v>
          </cell>
        </row>
        <row r="6216">
          <cell r="A6216">
            <v>44305</v>
          </cell>
          <cell r="B6216">
            <v>4</v>
          </cell>
        </row>
        <row r="6217">
          <cell r="A6217">
            <v>44305</v>
          </cell>
          <cell r="B6217">
            <v>4</v>
          </cell>
        </row>
        <row r="6218">
          <cell r="A6218">
            <v>44305</v>
          </cell>
          <cell r="B6218">
            <v>4</v>
          </cell>
        </row>
        <row r="6219">
          <cell r="A6219">
            <v>44312</v>
          </cell>
          <cell r="B6219">
            <v>5</v>
          </cell>
        </row>
        <row r="6220">
          <cell r="A6220">
            <v>44312</v>
          </cell>
          <cell r="B6220">
            <v>5</v>
          </cell>
        </row>
        <row r="6221">
          <cell r="A6221">
            <v>44312</v>
          </cell>
          <cell r="B6221">
            <v>5</v>
          </cell>
        </row>
        <row r="6222">
          <cell r="A6222">
            <v>44319</v>
          </cell>
          <cell r="B6222">
            <v>6</v>
          </cell>
        </row>
        <row r="6223">
          <cell r="A6223">
            <v>44319</v>
          </cell>
          <cell r="B6223">
            <v>6</v>
          </cell>
        </row>
        <row r="6224">
          <cell r="A6224">
            <v>44319</v>
          </cell>
          <cell r="B6224">
            <v>6</v>
          </cell>
        </row>
        <row r="6225">
          <cell r="A6225">
            <v>44326</v>
          </cell>
          <cell r="B6225">
            <v>7</v>
          </cell>
        </row>
        <row r="6226">
          <cell r="A6226">
            <v>44326</v>
          </cell>
          <cell r="B6226">
            <v>7</v>
          </cell>
        </row>
        <row r="6227">
          <cell r="A6227">
            <v>44326</v>
          </cell>
          <cell r="B6227">
            <v>7</v>
          </cell>
        </row>
        <row r="6228">
          <cell r="A6228">
            <v>44333</v>
          </cell>
          <cell r="B6228">
            <v>8</v>
          </cell>
        </row>
        <row r="6229">
          <cell r="A6229">
            <v>44333</v>
          </cell>
          <cell r="B6229">
            <v>8</v>
          </cell>
        </row>
        <row r="6230">
          <cell r="A6230">
            <v>44333</v>
          </cell>
          <cell r="B6230">
            <v>8</v>
          </cell>
        </row>
        <row r="6231">
          <cell r="A6231">
            <v>44340</v>
          </cell>
          <cell r="B6231">
            <v>9</v>
          </cell>
        </row>
        <row r="6232">
          <cell r="A6232">
            <v>44340</v>
          </cell>
          <cell r="B6232">
            <v>9</v>
          </cell>
        </row>
        <row r="6233">
          <cell r="A6233">
            <v>44340</v>
          </cell>
          <cell r="B6233">
            <v>9</v>
          </cell>
        </row>
        <row r="6234">
          <cell r="A6234">
            <v>44347</v>
          </cell>
          <cell r="B6234">
            <v>10</v>
          </cell>
        </row>
        <row r="6235">
          <cell r="A6235">
            <v>44347</v>
          </cell>
          <cell r="B6235">
            <v>10</v>
          </cell>
        </row>
        <row r="6236">
          <cell r="A6236">
            <v>44347</v>
          </cell>
          <cell r="B6236">
            <v>10</v>
          </cell>
        </row>
        <row r="6237">
          <cell r="A6237">
            <v>44354</v>
          </cell>
          <cell r="B6237">
            <v>11</v>
          </cell>
        </row>
        <row r="6238">
          <cell r="A6238">
            <v>44354</v>
          </cell>
          <cell r="B6238">
            <v>11</v>
          </cell>
        </row>
        <row r="6239">
          <cell r="A6239">
            <v>44354</v>
          </cell>
          <cell r="B6239">
            <v>11</v>
          </cell>
        </row>
        <row r="6240">
          <cell r="A6240">
            <v>44361</v>
          </cell>
          <cell r="B6240">
            <v>12</v>
          </cell>
        </row>
        <row r="6241">
          <cell r="A6241">
            <v>44361</v>
          </cell>
          <cell r="B6241">
            <v>12</v>
          </cell>
        </row>
        <row r="6242">
          <cell r="A6242">
            <v>44361</v>
          </cell>
          <cell r="B6242">
            <v>12</v>
          </cell>
        </row>
        <row r="6243">
          <cell r="A6243">
            <v>44368</v>
          </cell>
          <cell r="B6243">
            <v>13</v>
          </cell>
        </row>
        <row r="6244">
          <cell r="A6244">
            <v>44368</v>
          </cell>
          <cell r="B6244">
            <v>13</v>
          </cell>
        </row>
        <row r="6245">
          <cell r="A6245">
            <v>44368</v>
          </cell>
          <cell r="B6245">
            <v>13</v>
          </cell>
        </row>
        <row r="6246">
          <cell r="A6246">
            <v>44375</v>
          </cell>
          <cell r="B6246">
            <v>14</v>
          </cell>
        </row>
        <row r="6247">
          <cell r="A6247">
            <v>44375</v>
          </cell>
          <cell r="B6247">
            <v>14</v>
          </cell>
        </row>
        <row r="6248">
          <cell r="A6248">
            <v>44375</v>
          </cell>
          <cell r="B6248">
            <v>14</v>
          </cell>
        </row>
        <row r="6249">
          <cell r="A6249">
            <v>44382</v>
          </cell>
          <cell r="B6249">
            <v>15</v>
          </cell>
        </row>
        <row r="6250">
          <cell r="A6250">
            <v>44382</v>
          </cell>
          <cell r="B6250">
            <v>15</v>
          </cell>
        </row>
        <row r="6251">
          <cell r="A6251">
            <v>44382</v>
          </cell>
          <cell r="B6251">
            <v>15</v>
          </cell>
        </row>
        <row r="6252">
          <cell r="A6252">
            <v>44389</v>
          </cell>
          <cell r="B6252">
            <v>16</v>
          </cell>
        </row>
        <row r="6253">
          <cell r="A6253">
            <v>44389</v>
          </cell>
          <cell r="B6253">
            <v>16</v>
          </cell>
        </row>
        <row r="6254">
          <cell r="A6254">
            <v>44389</v>
          </cell>
          <cell r="B6254">
            <v>16</v>
          </cell>
        </row>
        <row r="6255">
          <cell r="A6255">
            <v>44396</v>
          </cell>
          <cell r="B6255">
            <v>17</v>
          </cell>
        </row>
        <row r="6256">
          <cell r="A6256">
            <v>44396</v>
          </cell>
          <cell r="B6256">
            <v>17</v>
          </cell>
        </row>
        <row r="6257">
          <cell r="A6257">
            <v>44396</v>
          </cell>
          <cell r="B6257">
            <v>17</v>
          </cell>
        </row>
        <row r="6258">
          <cell r="A6258">
            <v>44403</v>
          </cell>
          <cell r="B6258">
            <v>18</v>
          </cell>
        </row>
        <row r="6259">
          <cell r="A6259">
            <v>44403</v>
          </cell>
          <cell r="B6259">
            <v>18</v>
          </cell>
        </row>
        <row r="6260">
          <cell r="A6260">
            <v>44403</v>
          </cell>
          <cell r="B6260">
            <v>18</v>
          </cell>
        </row>
        <row r="6261">
          <cell r="A6261">
            <v>44410</v>
          </cell>
          <cell r="B6261">
            <v>19</v>
          </cell>
        </row>
        <row r="6262">
          <cell r="A6262">
            <v>44410</v>
          </cell>
          <cell r="B6262">
            <v>19</v>
          </cell>
        </row>
        <row r="6263">
          <cell r="A6263">
            <v>44410</v>
          </cell>
          <cell r="B6263">
            <v>19</v>
          </cell>
        </row>
        <row r="6264">
          <cell r="A6264">
            <v>44417</v>
          </cell>
          <cell r="B6264">
            <v>20</v>
          </cell>
        </row>
        <row r="6265">
          <cell r="A6265">
            <v>44417</v>
          </cell>
          <cell r="B6265">
            <v>20</v>
          </cell>
        </row>
        <row r="6266">
          <cell r="A6266">
            <v>44417</v>
          </cell>
          <cell r="B6266">
            <v>20</v>
          </cell>
        </row>
        <row r="6267">
          <cell r="A6267">
            <v>44424</v>
          </cell>
          <cell r="B6267">
            <v>21</v>
          </cell>
        </row>
        <row r="6268">
          <cell r="A6268">
            <v>44424</v>
          </cell>
          <cell r="B6268">
            <v>21</v>
          </cell>
        </row>
        <row r="6269">
          <cell r="A6269">
            <v>44424</v>
          </cell>
          <cell r="B6269">
            <v>21</v>
          </cell>
        </row>
        <row r="6270">
          <cell r="A6270">
            <v>44431</v>
          </cell>
          <cell r="B6270">
            <v>22</v>
          </cell>
        </row>
        <row r="6271">
          <cell r="A6271">
            <v>44431</v>
          </cell>
          <cell r="B6271">
            <v>22</v>
          </cell>
        </row>
        <row r="6272">
          <cell r="A6272">
            <v>44431</v>
          </cell>
          <cell r="B6272">
            <v>22</v>
          </cell>
        </row>
        <row r="6273">
          <cell r="A6273">
            <v>44438</v>
          </cell>
          <cell r="B6273">
            <v>23</v>
          </cell>
        </row>
        <row r="6274">
          <cell r="A6274">
            <v>44438</v>
          </cell>
          <cell r="B6274">
            <v>23</v>
          </cell>
        </row>
        <row r="6275">
          <cell r="A6275">
            <v>44438</v>
          </cell>
          <cell r="B6275">
            <v>23</v>
          </cell>
        </row>
        <row r="6276">
          <cell r="A6276">
            <v>44445</v>
          </cell>
          <cell r="B6276">
            <v>24</v>
          </cell>
        </row>
        <row r="6277">
          <cell r="A6277">
            <v>44445</v>
          </cell>
          <cell r="B6277">
            <v>24</v>
          </cell>
        </row>
        <row r="6278">
          <cell r="A6278">
            <v>44445</v>
          </cell>
          <cell r="B6278">
            <v>24</v>
          </cell>
        </row>
        <row r="6279">
          <cell r="A6279">
            <v>44452</v>
          </cell>
          <cell r="B6279">
            <v>25</v>
          </cell>
        </row>
        <row r="6280">
          <cell r="A6280">
            <v>44452</v>
          </cell>
          <cell r="B6280">
            <v>25</v>
          </cell>
        </row>
        <row r="6281">
          <cell r="A6281">
            <v>44452</v>
          </cell>
          <cell r="B6281">
            <v>25</v>
          </cell>
        </row>
        <row r="6282">
          <cell r="A6282">
            <v>44459</v>
          </cell>
          <cell r="B6282">
            <v>26</v>
          </cell>
        </row>
        <row r="6283">
          <cell r="A6283">
            <v>44459</v>
          </cell>
          <cell r="B6283">
            <v>26</v>
          </cell>
        </row>
        <row r="6284">
          <cell r="A6284">
            <v>44459</v>
          </cell>
          <cell r="B6284">
            <v>26</v>
          </cell>
        </row>
        <row r="6285">
          <cell r="A6285">
            <v>44466</v>
          </cell>
          <cell r="B6285">
            <v>27</v>
          </cell>
        </row>
        <row r="6286">
          <cell r="A6286">
            <v>44466</v>
          </cell>
          <cell r="B6286">
            <v>27</v>
          </cell>
        </row>
        <row r="6287">
          <cell r="A6287">
            <v>44466</v>
          </cell>
          <cell r="B6287">
            <v>27</v>
          </cell>
        </row>
        <row r="6288">
          <cell r="A6288">
            <v>44473</v>
          </cell>
          <cell r="B6288">
            <v>28</v>
          </cell>
        </row>
        <row r="6289">
          <cell r="A6289">
            <v>44473</v>
          </cell>
          <cell r="B6289">
            <v>28</v>
          </cell>
        </row>
        <row r="6290">
          <cell r="A6290">
            <v>44473</v>
          </cell>
          <cell r="B6290">
            <v>28</v>
          </cell>
        </row>
        <row r="6291">
          <cell r="A6291">
            <v>44480</v>
          </cell>
          <cell r="B6291">
            <v>29</v>
          </cell>
        </row>
        <row r="6292">
          <cell r="A6292">
            <v>44480</v>
          </cell>
          <cell r="B6292">
            <v>29</v>
          </cell>
        </row>
        <row r="6293">
          <cell r="A6293">
            <v>44480</v>
          </cell>
          <cell r="B6293">
            <v>29</v>
          </cell>
        </row>
        <row r="6294">
          <cell r="A6294">
            <v>44487</v>
          </cell>
          <cell r="B6294">
            <v>30</v>
          </cell>
        </row>
        <row r="6295">
          <cell r="A6295">
            <v>44487</v>
          </cell>
          <cell r="B6295">
            <v>30</v>
          </cell>
        </row>
        <row r="6296">
          <cell r="A6296">
            <v>44487</v>
          </cell>
          <cell r="B6296">
            <v>30</v>
          </cell>
        </row>
        <row r="6297">
          <cell r="A6297">
            <v>44494</v>
          </cell>
          <cell r="B6297">
            <v>31</v>
          </cell>
        </row>
        <row r="6298">
          <cell r="A6298">
            <v>44494</v>
          </cell>
          <cell r="B6298">
            <v>31</v>
          </cell>
        </row>
        <row r="6299">
          <cell r="A6299">
            <v>44494</v>
          </cell>
          <cell r="B6299">
            <v>31</v>
          </cell>
        </row>
        <row r="6300">
          <cell r="A6300">
            <v>44501</v>
          </cell>
          <cell r="B6300">
            <v>32</v>
          </cell>
        </row>
        <row r="6301">
          <cell r="A6301">
            <v>44501</v>
          </cell>
          <cell r="B6301">
            <v>32</v>
          </cell>
        </row>
        <row r="6302">
          <cell r="A6302">
            <v>44501</v>
          </cell>
          <cell r="B6302">
            <v>32</v>
          </cell>
        </row>
        <row r="6303">
          <cell r="A6303">
            <v>44508</v>
          </cell>
          <cell r="B6303">
            <v>33</v>
          </cell>
        </row>
        <row r="6304">
          <cell r="A6304">
            <v>44508</v>
          </cell>
          <cell r="B6304">
            <v>33</v>
          </cell>
        </row>
        <row r="6305">
          <cell r="A6305">
            <v>44508</v>
          </cell>
          <cell r="B6305">
            <v>33</v>
          </cell>
        </row>
        <row r="6306">
          <cell r="A6306">
            <v>44515</v>
          </cell>
          <cell r="B6306">
            <v>34</v>
          </cell>
        </row>
        <row r="6307">
          <cell r="A6307">
            <v>44515</v>
          </cell>
          <cell r="B6307">
            <v>34</v>
          </cell>
        </row>
        <row r="6308">
          <cell r="A6308">
            <v>44515</v>
          </cell>
          <cell r="B6308">
            <v>34</v>
          </cell>
        </row>
        <row r="6309">
          <cell r="A6309">
            <v>44522</v>
          </cell>
          <cell r="B6309">
            <v>35</v>
          </cell>
        </row>
        <row r="6310">
          <cell r="A6310">
            <v>44522</v>
          </cell>
          <cell r="B6310">
            <v>35</v>
          </cell>
        </row>
        <row r="6311">
          <cell r="A6311">
            <v>44522</v>
          </cell>
          <cell r="B6311">
            <v>35</v>
          </cell>
        </row>
        <row r="6312">
          <cell r="A6312">
            <v>44529</v>
          </cell>
          <cell r="B6312">
            <v>36</v>
          </cell>
        </row>
        <row r="6313">
          <cell r="A6313">
            <v>44529</v>
          </cell>
          <cell r="B6313">
            <v>36</v>
          </cell>
        </row>
        <row r="6314">
          <cell r="A6314">
            <v>44529</v>
          </cell>
          <cell r="B6314">
            <v>36</v>
          </cell>
        </row>
        <row r="6315">
          <cell r="A6315">
            <v>44536</v>
          </cell>
          <cell r="B6315">
            <v>37</v>
          </cell>
        </row>
        <row r="6316">
          <cell r="A6316">
            <v>44536</v>
          </cell>
          <cell r="B6316">
            <v>37</v>
          </cell>
        </row>
        <row r="6317">
          <cell r="A6317">
            <v>44536</v>
          </cell>
          <cell r="B6317">
            <v>37</v>
          </cell>
        </row>
        <row r="6318">
          <cell r="A6318">
            <v>44543</v>
          </cell>
          <cell r="B6318">
            <v>38</v>
          </cell>
        </row>
        <row r="6319">
          <cell r="A6319">
            <v>44543</v>
          </cell>
          <cell r="B6319">
            <v>38</v>
          </cell>
        </row>
        <row r="6320">
          <cell r="A6320">
            <v>44543</v>
          </cell>
          <cell r="B6320">
            <v>38</v>
          </cell>
        </row>
        <row r="6321">
          <cell r="A6321">
            <v>44550</v>
          </cell>
          <cell r="B6321">
            <v>39</v>
          </cell>
        </row>
        <row r="6322">
          <cell r="A6322">
            <v>44550</v>
          </cell>
          <cell r="B6322">
            <v>39</v>
          </cell>
        </row>
        <row r="6323">
          <cell r="A6323">
            <v>44550</v>
          </cell>
          <cell r="B6323">
            <v>39</v>
          </cell>
        </row>
        <row r="6324">
          <cell r="A6324">
            <v>44557</v>
          </cell>
          <cell r="B6324">
            <v>40</v>
          </cell>
        </row>
        <row r="6325">
          <cell r="A6325">
            <v>44557</v>
          </cell>
          <cell r="B6325">
            <v>40</v>
          </cell>
        </row>
        <row r="6326">
          <cell r="A6326">
            <v>44557</v>
          </cell>
          <cell r="B6326">
            <v>40</v>
          </cell>
        </row>
        <row r="6327">
          <cell r="A6327">
            <v>44564</v>
          </cell>
          <cell r="B6327">
            <v>41</v>
          </cell>
        </row>
        <row r="6328">
          <cell r="A6328">
            <v>44564</v>
          </cell>
          <cell r="B6328">
            <v>41</v>
          </cell>
        </row>
        <row r="6329">
          <cell r="A6329">
            <v>44564</v>
          </cell>
          <cell r="B6329">
            <v>41</v>
          </cell>
        </row>
        <row r="6330">
          <cell r="A6330">
            <v>44571</v>
          </cell>
          <cell r="B6330">
            <v>42</v>
          </cell>
        </row>
        <row r="6331">
          <cell r="A6331">
            <v>44571</v>
          </cell>
          <cell r="B6331">
            <v>42</v>
          </cell>
        </row>
        <row r="6332">
          <cell r="A6332">
            <v>44571</v>
          </cell>
          <cell r="B6332">
            <v>42</v>
          </cell>
        </row>
        <row r="6333">
          <cell r="A6333">
            <v>44578</v>
          </cell>
          <cell r="B6333">
            <v>43</v>
          </cell>
        </row>
        <row r="6334">
          <cell r="A6334">
            <v>44578</v>
          </cell>
          <cell r="B6334">
            <v>43</v>
          </cell>
        </row>
        <row r="6335">
          <cell r="A6335">
            <v>44578</v>
          </cell>
          <cell r="B6335">
            <v>43</v>
          </cell>
        </row>
        <row r="6336">
          <cell r="A6336">
            <v>44585</v>
          </cell>
          <cell r="B6336">
            <v>44</v>
          </cell>
        </row>
        <row r="6337">
          <cell r="A6337">
            <v>44585</v>
          </cell>
          <cell r="B6337">
            <v>44</v>
          </cell>
        </row>
        <row r="6338">
          <cell r="A6338">
            <v>44585</v>
          </cell>
          <cell r="B6338">
            <v>44</v>
          </cell>
        </row>
        <row r="6339">
          <cell r="A6339">
            <v>44592</v>
          </cell>
          <cell r="B6339">
            <v>45</v>
          </cell>
        </row>
        <row r="6340">
          <cell r="A6340">
            <v>44592</v>
          </cell>
          <cell r="B6340">
            <v>45</v>
          </cell>
        </row>
        <row r="6341">
          <cell r="A6341">
            <v>44592</v>
          </cell>
          <cell r="B6341">
            <v>45</v>
          </cell>
        </row>
        <row r="6342">
          <cell r="A6342">
            <v>44599</v>
          </cell>
          <cell r="B6342">
            <v>46</v>
          </cell>
        </row>
        <row r="6343">
          <cell r="A6343">
            <v>44599</v>
          </cell>
          <cell r="B6343">
            <v>46</v>
          </cell>
        </row>
        <row r="6344">
          <cell r="A6344">
            <v>44599</v>
          </cell>
          <cell r="B6344">
            <v>46</v>
          </cell>
        </row>
        <row r="6345">
          <cell r="A6345">
            <v>44606</v>
          </cell>
          <cell r="B6345">
            <v>47</v>
          </cell>
        </row>
        <row r="6346">
          <cell r="A6346">
            <v>44606</v>
          </cell>
          <cell r="B6346">
            <v>47</v>
          </cell>
        </row>
        <row r="6347">
          <cell r="A6347">
            <v>44606</v>
          </cell>
          <cell r="B6347">
            <v>47</v>
          </cell>
        </row>
        <row r="6348">
          <cell r="A6348">
            <v>44613</v>
          </cell>
          <cell r="B6348">
            <v>48</v>
          </cell>
        </row>
        <row r="6349">
          <cell r="A6349">
            <v>44613</v>
          </cell>
          <cell r="B6349">
            <v>48</v>
          </cell>
        </row>
        <row r="6350">
          <cell r="A6350">
            <v>44613</v>
          </cell>
          <cell r="B6350">
            <v>48</v>
          </cell>
        </row>
        <row r="6351">
          <cell r="A6351">
            <v>44620</v>
          </cell>
          <cell r="B6351">
            <v>49</v>
          </cell>
        </row>
        <row r="6352">
          <cell r="A6352">
            <v>44620</v>
          </cell>
          <cell r="B6352">
            <v>49</v>
          </cell>
        </row>
        <row r="6353">
          <cell r="A6353">
            <v>44620</v>
          </cell>
          <cell r="B6353">
            <v>49</v>
          </cell>
        </row>
        <row r="6354">
          <cell r="A6354">
            <v>44627</v>
          </cell>
          <cell r="B6354">
            <v>50</v>
          </cell>
        </row>
        <row r="6355">
          <cell r="A6355">
            <v>44627</v>
          </cell>
          <cell r="B6355">
            <v>50</v>
          </cell>
        </row>
        <row r="6356">
          <cell r="A6356">
            <v>44627</v>
          </cell>
          <cell r="B6356">
            <v>50</v>
          </cell>
        </row>
        <row r="6357">
          <cell r="A6357">
            <v>44634</v>
          </cell>
          <cell r="B6357">
            <v>51</v>
          </cell>
        </row>
        <row r="6358">
          <cell r="A6358">
            <v>44634</v>
          </cell>
          <cell r="B6358">
            <v>51</v>
          </cell>
        </row>
        <row r="6359">
          <cell r="A6359">
            <v>44634</v>
          </cell>
          <cell r="B6359">
            <v>51</v>
          </cell>
        </row>
        <row r="6360">
          <cell r="A6360">
            <v>44641</v>
          </cell>
          <cell r="B6360">
            <v>52</v>
          </cell>
        </row>
        <row r="6361">
          <cell r="A6361">
            <v>44641</v>
          </cell>
          <cell r="B6361">
            <v>52</v>
          </cell>
        </row>
        <row r="6362">
          <cell r="A6362">
            <v>44641</v>
          </cell>
          <cell r="B6362">
            <v>52</v>
          </cell>
        </row>
        <row r="6363">
          <cell r="A6363">
            <v>44648</v>
          </cell>
          <cell r="B6363">
            <v>53</v>
          </cell>
        </row>
        <row r="6364">
          <cell r="A6364">
            <v>44648</v>
          </cell>
          <cell r="B6364">
            <v>53</v>
          </cell>
        </row>
        <row r="6365">
          <cell r="A6365">
            <v>44648</v>
          </cell>
          <cell r="B6365">
            <v>53</v>
          </cell>
        </row>
        <row r="6366">
          <cell r="A6366">
            <v>44284</v>
          </cell>
          <cell r="B6366">
            <v>1</v>
          </cell>
        </row>
        <row r="6367">
          <cell r="A6367">
            <v>44284</v>
          </cell>
          <cell r="B6367">
            <v>1</v>
          </cell>
        </row>
        <row r="6368">
          <cell r="A6368">
            <v>44284</v>
          </cell>
          <cell r="B6368">
            <v>1</v>
          </cell>
        </row>
        <row r="6369">
          <cell r="A6369">
            <v>44291</v>
          </cell>
          <cell r="B6369">
            <v>2</v>
          </cell>
        </row>
        <row r="6370">
          <cell r="A6370">
            <v>44291</v>
          </cell>
          <cell r="B6370">
            <v>2</v>
          </cell>
        </row>
        <row r="6371">
          <cell r="A6371">
            <v>44291</v>
          </cell>
          <cell r="B6371">
            <v>2</v>
          </cell>
        </row>
        <row r="6372">
          <cell r="A6372">
            <v>44298</v>
          </cell>
          <cell r="B6372">
            <v>3</v>
          </cell>
        </row>
        <row r="6373">
          <cell r="A6373">
            <v>44298</v>
          </cell>
          <cell r="B6373">
            <v>3</v>
          </cell>
        </row>
        <row r="6374">
          <cell r="A6374">
            <v>44298</v>
          </cell>
          <cell r="B6374">
            <v>3</v>
          </cell>
        </row>
        <row r="6375">
          <cell r="A6375">
            <v>44305</v>
          </cell>
          <cell r="B6375">
            <v>4</v>
          </cell>
        </row>
        <row r="6376">
          <cell r="A6376">
            <v>44305</v>
          </cell>
          <cell r="B6376">
            <v>4</v>
          </cell>
        </row>
        <row r="6377">
          <cell r="A6377">
            <v>44305</v>
          </cell>
          <cell r="B6377">
            <v>4</v>
          </cell>
        </row>
        <row r="6378">
          <cell r="A6378">
            <v>44312</v>
          </cell>
          <cell r="B6378">
            <v>5</v>
          </cell>
        </row>
        <row r="6379">
          <cell r="A6379">
            <v>44312</v>
          </cell>
          <cell r="B6379">
            <v>5</v>
          </cell>
        </row>
        <row r="6380">
          <cell r="A6380">
            <v>44312</v>
          </cell>
          <cell r="B6380">
            <v>5</v>
          </cell>
        </row>
        <row r="6381">
          <cell r="A6381">
            <v>44319</v>
          </cell>
          <cell r="B6381">
            <v>6</v>
          </cell>
        </row>
        <row r="6382">
          <cell r="A6382">
            <v>44319</v>
          </cell>
          <cell r="B6382">
            <v>6</v>
          </cell>
        </row>
        <row r="6383">
          <cell r="A6383">
            <v>44319</v>
          </cell>
          <cell r="B6383">
            <v>6</v>
          </cell>
        </row>
        <row r="6384">
          <cell r="A6384">
            <v>44326</v>
          </cell>
          <cell r="B6384">
            <v>7</v>
          </cell>
        </row>
        <row r="6385">
          <cell r="A6385">
            <v>44326</v>
          </cell>
          <cell r="B6385">
            <v>7</v>
          </cell>
        </row>
        <row r="6386">
          <cell r="A6386">
            <v>44326</v>
          </cell>
          <cell r="B6386">
            <v>7</v>
          </cell>
        </row>
        <row r="6387">
          <cell r="A6387">
            <v>44333</v>
          </cell>
          <cell r="B6387">
            <v>8</v>
          </cell>
        </row>
        <row r="6388">
          <cell r="A6388">
            <v>44333</v>
          </cell>
          <cell r="B6388">
            <v>8</v>
          </cell>
        </row>
        <row r="6389">
          <cell r="A6389">
            <v>44333</v>
          </cell>
          <cell r="B6389">
            <v>8</v>
          </cell>
        </row>
        <row r="6390">
          <cell r="A6390">
            <v>44340</v>
          </cell>
          <cell r="B6390">
            <v>9</v>
          </cell>
        </row>
        <row r="6391">
          <cell r="A6391">
            <v>44340</v>
          </cell>
          <cell r="B6391">
            <v>9</v>
          </cell>
        </row>
        <row r="6392">
          <cell r="A6392">
            <v>44340</v>
          </cell>
          <cell r="B6392">
            <v>9</v>
          </cell>
        </row>
        <row r="6393">
          <cell r="A6393">
            <v>44347</v>
          </cell>
          <cell r="B6393">
            <v>10</v>
          </cell>
        </row>
        <row r="6394">
          <cell r="A6394">
            <v>44347</v>
          </cell>
          <cell r="B6394">
            <v>10</v>
          </cell>
        </row>
        <row r="6395">
          <cell r="A6395">
            <v>44347</v>
          </cell>
          <cell r="B6395">
            <v>10</v>
          </cell>
        </row>
        <row r="6396">
          <cell r="A6396">
            <v>44354</v>
          </cell>
          <cell r="B6396">
            <v>11</v>
          </cell>
        </row>
        <row r="6397">
          <cell r="A6397">
            <v>44354</v>
          </cell>
          <cell r="B6397">
            <v>11</v>
          </cell>
        </row>
        <row r="6398">
          <cell r="A6398">
            <v>44354</v>
          </cell>
          <cell r="B6398">
            <v>11</v>
          </cell>
        </row>
        <row r="6399">
          <cell r="A6399">
            <v>44361</v>
          </cell>
          <cell r="B6399">
            <v>12</v>
          </cell>
        </row>
        <row r="6400">
          <cell r="A6400">
            <v>44361</v>
          </cell>
          <cell r="B6400">
            <v>12</v>
          </cell>
        </row>
        <row r="6401">
          <cell r="A6401">
            <v>44361</v>
          </cell>
          <cell r="B6401">
            <v>12</v>
          </cell>
        </row>
        <row r="6402">
          <cell r="A6402">
            <v>44368</v>
          </cell>
          <cell r="B6402">
            <v>13</v>
          </cell>
        </row>
        <row r="6403">
          <cell r="A6403">
            <v>44368</v>
          </cell>
          <cell r="B6403">
            <v>13</v>
          </cell>
        </row>
        <row r="6404">
          <cell r="A6404">
            <v>44368</v>
          </cell>
          <cell r="B6404">
            <v>13</v>
          </cell>
        </row>
        <row r="6405">
          <cell r="A6405">
            <v>44375</v>
          </cell>
          <cell r="B6405">
            <v>14</v>
          </cell>
        </row>
        <row r="6406">
          <cell r="A6406">
            <v>44375</v>
          </cell>
          <cell r="B6406">
            <v>14</v>
          </cell>
        </row>
        <row r="6407">
          <cell r="A6407">
            <v>44375</v>
          </cell>
          <cell r="B6407">
            <v>14</v>
          </cell>
        </row>
        <row r="6408">
          <cell r="A6408">
            <v>44382</v>
          </cell>
          <cell r="B6408">
            <v>15</v>
          </cell>
        </row>
        <row r="6409">
          <cell r="A6409">
            <v>44382</v>
          </cell>
          <cell r="B6409">
            <v>15</v>
          </cell>
        </row>
        <row r="6410">
          <cell r="A6410">
            <v>44382</v>
          </cell>
          <cell r="B6410">
            <v>15</v>
          </cell>
        </row>
        <row r="6411">
          <cell r="A6411">
            <v>44389</v>
          </cell>
          <cell r="B6411">
            <v>16</v>
          </cell>
        </row>
        <row r="6412">
          <cell r="A6412">
            <v>44389</v>
          </cell>
          <cell r="B6412">
            <v>16</v>
          </cell>
        </row>
        <row r="6413">
          <cell r="A6413">
            <v>44389</v>
          </cell>
          <cell r="B6413">
            <v>16</v>
          </cell>
        </row>
        <row r="6414">
          <cell r="A6414">
            <v>44396</v>
          </cell>
          <cell r="B6414">
            <v>17</v>
          </cell>
        </row>
        <row r="6415">
          <cell r="A6415">
            <v>44396</v>
          </cell>
          <cell r="B6415">
            <v>17</v>
          </cell>
        </row>
        <row r="6416">
          <cell r="A6416">
            <v>44396</v>
          </cell>
          <cell r="B6416">
            <v>17</v>
          </cell>
        </row>
        <row r="6417">
          <cell r="A6417">
            <v>44403</v>
          </cell>
          <cell r="B6417">
            <v>18</v>
          </cell>
        </row>
        <row r="6418">
          <cell r="A6418">
            <v>44403</v>
          </cell>
          <cell r="B6418">
            <v>18</v>
          </cell>
        </row>
        <row r="6419">
          <cell r="A6419">
            <v>44403</v>
          </cell>
          <cell r="B6419">
            <v>18</v>
          </cell>
        </row>
        <row r="6420">
          <cell r="A6420">
            <v>44410</v>
          </cell>
          <cell r="B6420">
            <v>19</v>
          </cell>
        </row>
        <row r="6421">
          <cell r="A6421">
            <v>44410</v>
          </cell>
          <cell r="B6421">
            <v>19</v>
          </cell>
        </row>
        <row r="6422">
          <cell r="A6422">
            <v>44410</v>
          </cell>
          <cell r="B6422">
            <v>19</v>
          </cell>
        </row>
        <row r="6423">
          <cell r="A6423">
            <v>44417</v>
          </cell>
          <cell r="B6423">
            <v>20</v>
          </cell>
        </row>
        <row r="6424">
          <cell r="A6424">
            <v>44417</v>
          </cell>
          <cell r="B6424">
            <v>20</v>
          </cell>
        </row>
        <row r="6425">
          <cell r="A6425">
            <v>44417</v>
          </cell>
          <cell r="B6425">
            <v>20</v>
          </cell>
        </row>
        <row r="6426">
          <cell r="A6426">
            <v>44424</v>
          </cell>
          <cell r="B6426">
            <v>21</v>
          </cell>
        </row>
        <row r="6427">
          <cell r="A6427">
            <v>44424</v>
          </cell>
          <cell r="B6427">
            <v>21</v>
          </cell>
        </row>
        <row r="6428">
          <cell r="A6428">
            <v>44424</v>
          </cell>
          <cell r="B6428">
            <v>21</v>
          </cell>
        </row>
        <row r="6429">
          <cell r="A6429">
            <v>44431</v>
          </cell>
          <cell r="B6429">
            <v>22</v>
          </cell>
        </row>
        <row r="6430">
          <cell r="A6430">
            <v>44431</v>
          </cell>
          <cell r="B6430">
            <v>22</v>
          </cell>
        </row>
        <row r="6431">
          <cell r="A6431">
            <v>44431</v>
          </cell>
          <cell r="B6431">
            <v>22</v>
          </cell>
        </row>
        <row r="6432">
          <cell r="A6432">
            <v>44438</v>
          </cell>
          <cell r="B6432">
            <v>23</v>
          </cell>
        </row>
        <row r="6433">
          <cell r="A6433">
            <v>44438</v>
          </cell>
          <cell r="B6433">
            <v>23</v>
          </cell>
        </row>
        <row r="6434">
          <cell r="A6434">
            <v>44438</v>
          </cell>
          <cell r="B6434">
            <v>23</v>
          </cell>
        </row>
        <row r="6435">
          <cell r="A6435">
            <v>44445</v>
          </cell>
          <cell r="B6435">
            <v>24</v>
          </cell>
        </row>
        <row r="6436">
          <cell r="A6436">
            <v>44445</v>
          </cell>
          <cell r="B6436">
            <v>24</v>
          </cell>
        </row>
        <row r="6437">
          <cell r="A6437">
            <v>44445</v>
          </cell>
          <cell r="B6437">
            <v>24</v>
          </cell>
        </row>
        <row r="6438">
          <cell r="A6438">
            <v>44452</v>
          </cell>
          <cell r="B6438">
            <v>25</v>
          </cell>
        </row>
        <row r="6439">
          <cell r="A6439">
            <v>44452</v>
          </cell>
          <cell r="B6439">
            <v>25</v>
          </cell>
        </row>
        <row r="6440">
          <cell r="A6440">
            <v>44452</v>
          </cell>
          <cell r="B6440">
            <v>25</v>
          </cell>
        </row>
        <row r="6441">
          <cell r="A6441">
            <v>44459</v>
          </cell>
          <cell r="B6441">
            <v>26</v>
          </cell>
        </row>
        <row r="6442">
          <cell r="A6442">
            <v>44459</v>
          </cell>
          <cell r="B6442">
            <v>26</v>
          </cell>
        </row>
        <row r="6443">
          <cell r="A6443">
            <v>44459</v>
          </cell>
          <cell r="B6443">
            <v>26</v>
          </cell>
        </row>
        <row r="6444">
          <cell r="A6444">
            <v>44466</v>
          </cell>
          <cell r="B6444">
            <v>27</v>
          </cell>
        </row>
        <row r="6445">
          <cell r="A6445">
            <v>44466</v>
          </cell>
          <cell r="B6445">
            <v>27</v>
          </cell>
        </row>
        <row r="6446">
          <cell r="A6446">
            <v>44466</v>
          </cell>
          <cell r="B6446">
            <v>27</v>
          </cell>
        </row>
        <row r="6447">
          <cell r="A6447">
            <v>44473</v>
          </cell>
          <cell r="B6447">
            <v>28</v>
          </cell>
        </row>
        <row r="6448">
          <cell r="A6448">
            <v>44473</v>
          </cell>
          <cell r="B6448">
            <v>28</v>
          </cell>
        </row>
        <row r="6449">
          <cell r="A6449">
            <v>44473</v>
          </cell>
          <cell r="B6449">
            <v>28</v>
          </cell>
        </row>
        <row r="6450">
          <cell r="A6450">
            <v>44480</v>
          </cell>
          <cell r="B6450">
            <v>29</v>
          </cell>
        </row>
        <row r="6451">
          <cell r="A6451">
            <v>44480</v>
          </cell>
          <cell r="B6451">
            <v>29</v>
          </cell>
        </row>
        <row r="6452">
          <cell r="A6452">
            <v>44480</v>
          </cell>
          <cell r="B6452">
            <v>29</v>
          </cell>
        </row>
        <row r="6453">
          <cell r="A6453">
            <v>44487</v>
          </cell>
          <cell r="B6453">
            <v>30</v>
          </cell>
        </row>
        <row r="6454">
          <cell r="A6454">
            <v>44487</v>
          </cell>
          <cell r="B6454">
            <v>30</v>
          </cell>
        </row>
        <row r="6455">
          <cell r="A6455">
            <v>44487</v>
          </cell>
          <cell r="B6455">
            <v>30</v>
          </cell>
        </row>
        <row r="6456">
          <cell r="A6456">
            <v>44494</v>
          </cell>
          <cell r="B6456">
            <v>31</v>
          </cell>
        </row>
        <row r="6457">
          <cell r="A6457">
            <v>44494</v>
          </cell>
          <cell r="B6457">
            <v>31</v>
          </cell>
        </row>
        <row r="6458">
          <cell r="A6458">
            <v>44494</v>
          </cell>
          <cell r="B6458">
            <v>31</v>
          </cell>
        </row>
        <row r="6459">
          <cell r="A6459">
            <v>44501</v>
          </cell>
          <cell r="B6459">
            <v>32</v>
          </cell>
        </row>
        <row r="6460">
          <cell r="A6460">
            <v>44501</v>
          </cell>
          <cell r="B6460">
            <v>32</v>
          </cell>
        </row>
        <row r="6461">
          <cell r="A6461">
            <v>44501</v>
          </cell>
          <cell r="B6461">
            <v>32</v>
          </cell>
        </row>
        <row r="6462">
          <cell r="A6462">
            <v>44508</v>
          </cell>
          <cell r="B6462">
            <v>33</v>
          </cell>
        </row>
        <row r="6463">
          <cell r="A6463">
            <v>44508</v>
          </cell>
          <cell r="B6463">
            <v>33</v>
          </cell>
        </row>
        <row r="6464">
          <cell r="A6464">
            <v>44508</v>
          </cell>
          <cell r="B6464">
            <v>33</v>
          </cell>
        </row>
        <row r="6465">
          <cell r="A6465">
            <v>44515</v>
          </cell>
          <cell r="B6465">
            <v>34</v>
          </cell>
        </row>
        <row r="6466">
          <cell r="A6466">
            <v>44515</v>
          </cell>
          <cell r="B6466">
            <v>34</v>
          </cell>
        </row>
        <row r="6467">
          <cell r="A6467">
            <v>44515</v>
          </cell>
          <cell r="B6467">
            <v>34</v>
          </cell>
        </row>
        <row r="6468">
          <cell r="A6468">
            <v>44522</v>
          </cell>
          <cell r="B6468">
            <v>35</v>
          </cell>
        </row>
        <row r="6469">
          <cell r="A6469">
            <v>44522</v>
          </cell>
          <cell r="B6469">
            <v>35</v>
          </cell>
        </row>
        <row r="6470">
          <cell r="A6470">
            <v>44522</v>
          </cell>
          <cell r="B6470">
            <v>35</v>
          </cell>
        </row>
        <row r="6471">
          <cell r="A6471">
            <v>44529</v>
          </cell>
          <cell r="B6471">
            <v>36</v>
          </cell>
        </row>
        <row r="6472">
          <cell r="A6472">
            <v>44529</v>
          </cell>
          <cell r="B6472">
            <v>36</v>
          </cell>
        </row>
        <row r="6473">
          <cell r="A6473">
            <v>44529</v>
          </cell>
          <cell r="B6473">
            <v>36</v>
          </cell>
        </row>
        <row r="6474">
          <cell r="A6474">
            <v>44536</v>
          </cell>
          <cell r="B6474">
            <v>37</v>
          </cell>
        </row>
        <row r="6475">
          <cell r="A6475">
            <v>44536</v>
          </cell>
          <cell r="B6475">
            <v>37</v>
          </cell>
        </row>
        <row r="6476">
          <cell r="A6476">
            <v>44536</v>
          </cell>
          <cell r="B6476">
            <v>37</v>
          </cell>
        </row>
        <row r="6477">
          <cell r="A6477">
            <v>44543</v>
          </cell>
          <cell r="B6477">
            <v>38</v>
          </cell>
        </row>
        <row r="6478">
          <cell r="A6478">
            <v>44543</v>
          </cell>
          <cell r="B6478">
            <v>38</v>
          </cell>
        </row>
        <row r="6479">
          <cell r="A6479">
            <v>44543</v>
          </cell>
          <cell r="B6479">
            <v>38</v>
          </cell>
        </row>
        <row r="6480">
          <cell r="A6480">
            <v>44550</v>
          </cell>
          <cell r="B6480">
            <v>39</v>
          </cell>
        </row>
        <row r="6481">
          <cell r="A6481">
            <v>44550</v>
          </cell>
          <cell r="B6481">
            <v>39</v>
          </cell>
        </row>
        <row r="6482">
          <cell r="A6482">
            <v>44550</v>
          </cell>
          <cell r="B6482">
            <v>39</v>
          </cell>
        </row>
        <row r="6483">
          <cell r="A6483">
            <v>44557</v>
          </cell>
          <cell r="B6483">
            <v>40</v>
          </cell>
        </row>
        <row r="6484">
          <cell r="A6484">
            <v>44557</v>
          </cell>
          <cell r="B6484">
            <v>40</v>
          </cell>
        </row>
        <row r="6485">
          <cell r="A6485">
            <v>44557</v>
          </cell>
          <cell r="B6485">
            <v>40</v>
          </cell>
        </row>
        <row r="6486">
          <cell r="A6486">
            <v>44564</v>
          </cell>
          <cell r="B6486">
            <v>41</v>
          </cell>
        </row>
        <row r="6487">
          <cell r="A6487">
            <v>44564</v>
          </cell>
          <cell r="B6487">
            <v>41</v>
          </cell>
        </row>
        <row r="6488">
          <cell r="A6488">
            <v>44564</v>
          </cell>
          <cell r="B6488">
            <v>41</v>
          </cell>
        </row>
        <row r="6489">
          <cell r="A6489">
            <v>44571</v>
          </cell>
          <cell r="B6489">
            <v>42</v>
          </cell>
        </row>
        <row r="6490">
          <cell r="A6490">
            <v>44571</v>
          </cell>
          <cell r="B6490">
            <v>42</v>
          </cell>
        </row>
        <row r="6491">
          <cell r="A6491">
            <v>44571</v>
          </cell>
          <cell r="B6491">
            <v>42</v>
          </cell>
        </row>
        <row r="6492">
          <cell r="A6492">
            <v>44578</v>
          </cell>
          <cell r="B6492">
            <v>43</v>
          </cell>
        </row>
        <row r="6493">
          <cell r="A6493">
            <v>44578</v>
          </cell>
          <cell r="B6493">
            <v>43</v>
          </cell>
        </row>
        <row r="6494">
          <cell r="A6494">
            <v>44578</v>
          </cell>
          <cell r="B6494">
            <v>43</v>
          </cell>
        </row>
        <row r="6495">
          <cell r="A6495">
            <v>44585</v>
          </cell>
          <cell r="B6495">
            <v>44</v>
          </cell>
        </row>
        <row r="6496">
          <cell r="A6496">
            <v>44585</v>
          </cell>
          <cell r="B6496">
            <v>44</v>
          </cell>
        </row>
        <row r="6497">
          <cell r="A6497">
            <v>44585</v>
          </cell>
          <cell r="B6497">
            <v>44</v>
          </cell>
        </row>
        <row r="6498">
          <cell r="A6498">
            <v>44592</v>
          </cell>
          <cell r="B6498">
            <v>45</v>
          </cell>
        </row>
        <row r="6499">
          <cell r="A6499">
            <v>44592</v>
          </cell>
          <cell r="B6499">
            <v>45</v>
          </cell>
        </row>
        <row r="6500">
          <cell r="A6500">
            <v>44592</v>
          </cell>
          <cell r="B6500">
            <v>45</v>
          </cell>
        </row>
        <row r="6501">
          <cell r="A6501">
            <v>44599</v>
          </cell>
          <cell r="B6501">
            <v>46</v>
          </cell>
        </row>
        <row r="6502">
          <cell r="A6502">
            <v>44599</v>
          </cell>
          <cell r="B6502">
            <v>46</v>
          </cell>
        </row>
        <row r="6503">
          <cell r="A6503">
            <v>44599</v>
          </cell>
          <cell r="B6503">
            <v>46</v>
          </cell>
        </row>
        <row r="6504">
          <cell r="A6504">
            <v>44606</v>
          </cell>
          <cell r="B6504">
            <v>47</v>
          </cell>
        </row>
        <row r="6505">
          <cell r="A6505">
            <v>44606</v>
          </cell>
          <cell r="B6505">
            <v>47</v>
          </cell>
        </row>
        <row r="6506">
          <cell r="A6506">
            <v>44606</v>
          </cell>
          <cell r="B6506">
            <v>47</v>
          </cell>
        </row>
        <row r="6507">
          <cell r="A6507">
            <v>44613</v>
          </cell>
          <cell r="B6507">
            <v>48</v>
          </cell>
        </row>
        <row r="6508">
          <cell r="A6508">
            <v>44613</v>
          </cell>
          <cell r="B6508">
            <v>48</v>
          </cell>
        </row>
        <row r="6509">
          <cell r="A6509">
            <v>44613</v>
          </cell>
          <cell r="B6509">
            <v>48</v>
          </cell>
        </row>
        <row r="6510">
          <cell r="A6510">
            <v>44620</v>
          </cell>
          <cell r="B6510">
            <v>49</v>
          </cell>
        </row>
        <row r="6511">
          <cell r="A6511">
            <v>44620</v>
          </cell>
          <cell r="B6511">
            <v>49</v>
          </cell>
        </row>
        <row r="6512">
          <cell r="A6512">
            <v>44620</v>
          </cell>
          <cell r="B6512">
            <v>49</v>
          </cell>
        </row>
        <row r="6513">
          <cell r="A6513">
            <v>44627</v>
          </cell>
          <cell r="B6513">
            <v>50</v>
          </cell>
        </row>
        <row r="6514">
          <cell r="A6514">
            <v>44627</v>
          </cell>
          <cell r="B6514">
            <v>50</v>
          </cell>
        </row>
        <row r="6515">
          <cell r="A6515">
            <v>44627</v>
          </cell>
          <cell r="B6515">
            <v>50</v>
          </cell>
        </row>
        <row r="6516">
          <cell r="A6516">
            <v>44634</v>
          </cell>
          <cell r="B6516">
            <v>51</v>
          </cell>
        </row>
        <row r="6517">
          <cell r="A6517">
            <v>44634</v>
          </cell>
          <cell r="B6517">
            <v>51</v>
          </cell>
        </row>
        <row r="6518">
          <cell r="A6518">
            <v>44634</v>
          </cell>
          <cell r="B6518">
            <v>51</v>
          </cell>
        </row>
        <row r="6519">
          <cell r="A6519">
            <v>44641</v>
          </cell>
          <cell r="B6519">
            <v>52</v>
          </cell>
        </row>
        <row r="6520">
          <cell r="A6520">
            <v>44641</v>
          </cell>
          <cell r="B6520">
            <v>52</v>
          </cell>
        </row>
        <row r="6521">
          <cell r="A6521">
            <v>44641</v>
          </cell>
          <cell r="B6521">
            <v>52</v>
          </cell>
        </row>
        <row r="6522">
          <cell r="A6522">
            <v>44648</v>
          </cell>
          <cell r="B6522">
            <v>53</v>
          </cell>
        </row>
        <row r="6523">
          <cell r="A6523">
            <v>44648</v>
          </cell>
          <cell r="B6523">
            <v>53</v>
          </cell>
        </row>
        <row r="6524">
          <cell r="A6524">
            <v>44648</v>
          </cell>
          <cell r="B6524">
            <v>53</v>
          </cell>
        </row>
        <row r="6525">
          <cell r="A6525">
            <v>44284</v>
          </cell>
          <cell r="B6525">
            <v>1</v>
          </cell>
        </row>
        <row r="6526">
          <cell r="A6526">
            <v>44284</v>
          </cell>
          <cell r="B6526">
            <v>1</v>
          </cell>
        </row>
        <row r="6527">
          <cell r="A6527">
            <v>44284</v>
          </cell>
          <cell r="B6527">
            <v>1</v>
          </cell>
        </row>
        <row r="6528">
          <cell r="A6528">
            <v>44291</v>
          </cell>
          <cell r="B6528">
            <v>2</v>
          </cell>
        </row>
        <row r="6529">
          <cell r="A6529">
            <v>44291</v>
          </cell>
          <cell r="B6529">
            <v>2</v>
          </cell>
        </row>
        <row r="6530">
          <cell r="A6530">
            <v>44291</v>
          </cell>
          <cell r="B6530">
            <v>2</v>
          </cell>
        </row>
        <row r="6531">
          <cell r="A6531">
            <v>44298</v>
          </cell>
          <cell r="B6531">
            <v>3</v>
          </cell>
        </row>
        <row r="6532">
          <cell r="A6532">
            <v>44298</v>
          </cell>
          <cell r="B6532">
            <v>3</v>
          </cell>
        </row>
        <row r="6533">
          <cell r="A6533">
            <v>44298</v>
          </cell>
          <cell r="B6533">
            <v>3</v>
          </cell>
        </row>
        <row r="6534">
          <cell r="A6534">
            <v>44305</v>
          </cell>
          <cell r="B6534">
            <v>4</v>
          </cell>
        </row>
        <row r="6535">
          <cell r="A6535">
            <v>44305</v>
          </cell>
          <cell r="B6535">
            <v>4</v>
          </cell>
        </row>
        <row r="6536">
          <cell r="A6536">
            <v>44305</v>
          </cell>
          <cell r="B6536">
            <v>4</v>
          </cell>
        </row>
        <row r="6537">
          <cell r="A6537">
            <v>44312</v>
          </cell>
          <cell r="B6537">
            <v>5</v>
          </cell>
        </row>
        <row r="6538">
          <cell r="A6538">
            <v>44312</v>
          </cell>
          <cell r="B6538">
            <v>5</v>
          </cell>
        </row>
        <row r="6539">
          <cell r="A6539">
            <v>44312</v>
          </cell>
          <cell r="B6539">
            <v>5</v>
          </cell>
        </row>
        <row r="6540">
          <cell r="A6540">
            <v>44319</v>
          </cell>
          <cell r="B6540">
            <v>6</v>
          </cell>
        </row>
        <row r="6541">
          <cell r="A6541">
            <v>44319</v>
          </cell>
          <cell r="B6541">
            <v>6</v>
          </cell>
        </row>
        <row r="6542">
          <cell r="A6542">
            <v>44319</v>
          </cell>
          <cell r="B6542">
            <v>6</v>
          </cell>
        </row>
        <row r="6543">
          <cell r="A6543">
            <v>44326</v>
          </cell>
          <cell r="B6543">
            <v>7</v>
          </cell>
        </row>
        <row r="6544">
          <cell r="A6544">
            <v>44326</v>
          </cell>
          <cell r="B6544">
            <v>7</v>
          </cell>
        </row>
        <row r="6545">
          <cell r="A6545">
            <v>44326</v>
          </cell>
          <cell r="B6545">
            <v>7</v>
          </cell>
        </row>
        <row r="6546">
          <cell r="A6546">
            <v>44333</v>
          </cell>
          <cell r="B6546">
            <v>8</v>
          </cell>
        </row>
        <row r="6547">
          <cell r="A6547">
            <v>44333</v>
          </cell>
          <cell r="B6547">
            <v>8</v>
          </cell>
        </row>
        <row r="6548">
          <cell r="A6548">
            <v>44333</v>
          </cell>
          <cell r="B6548">
            <v>8</v>
          </cell>
        </row>
        <row r="6549">
          <cell r="A6549">
            <v>44340</v>
          </cell>
          <cell r="B6549">
            <v>9</v>
          </cell>
        </row>
        <row r="6550">
          <cell r="A6550">
            <v>44340</v>
          </cell>
          <cell r="B6550">
            <v>9</v>
          </cell>
        </row>
        <row r="6551">
          <cell r="A6551">
            <v>44340</v>
          </cell>
          <cell r="B6551">
            <v>9</v>
          </cell>
        </row>
        <row r="6552">
          <cell r="A6552">
            <v>44347</v>
          </cell>
          <cell r="B6552">
            <v>10</v>
          </cell>
        </row>
        <row r="6553">
          <cell r="A6553">
            <v>44347</v>
          </cell>
          <cell r="B6553">
            <v>10</v>
          </cell>
        </row>
        <row r="6554">
          <cell r="A6554">
            <v>44347</v>
          </cell>
          <cell r="B6554">
            <v>10</v>
          </cell>
        </row>
        <row r="6555">
          <cell r="A6555">
            <v>44354</v>
          </cell>
          <cell r="B6555">
            <v>11</v>
          </cell>
        </row>
        <row r="6556">
          <cell r="A6556">
            <v>44354</v>
          </cell>
          <cell r="B6556">
            <v>11</v>
          </cell>
        </row>
        <row r="6557">
          <cell r="A6557">
            <v>44354</v>
          </cell>
          <cell r="B6557">
            <v>11</v>
          </cell>
        </row>
        <row r="6558">
          <cell r="A6558">
            <v>44361</v>
          </cell>
          <cell r="B6558">
            <v>12</v>
          </cell>
        </row>
        <row r="6559">
          <cell r="A6559">
            <v>44361</v>
          </cell>
          <cell r="B6559">
            <v>12</v>
          </cell>
        </row>
        <row r="6560">
          <cell r="A6560">
            <v>44361</v>
          </cell>
          <cell r="B6560">
            <v>12</v>
          </cell>
        </row>
        <row r="6561">
          <cell r="A6561">
            <v>44368</v>
          </cell>
          <cell r="B6561">
            <v>13</v>
          </cell>
        </row>
        <row r="6562">
          <cell r="A6562">
            <v>44368</v>
          </cell>
          <cell r="B6562">
            <v>13</v>
          </cell>
        </row>
        <row r="6563">
          <cell r="A6563">
            <v>44368</v>
          </cell>
          <cell r="B6563">
            <v>13</v>
          </cell>
        </row>
        <row r="6564">
          <cell r="A6564">
            <v>44375</v>
          </cell>
          <cell r="B6564">
            <v>14</v>
          </cell>
        </row>
        <row r="6565">
          <cell r="A6565">
            <v>44375</v>
          </cell>
          <cell r="B6565">
            <v>14</v>
          </cell>
        </row>
        <row r="6566">
          <cell r="A6566">
            <v>44375</v>
          </cell>
          <cell r="B6566">
            <v>14</v>
          </cell>
        </row>
        <row r="6567">
          <cell r="A6567">
            <v>44382</v>
          </cell>
          <cell r="B6567">
            <v>15</v>
          </cell>
        </row>
        <row r="6568">
          <cell r="A6568">
            <v>44382</v>
          </cell>
          <cell r="B6568">
            <v>15</v>
          </cell>
        </row>
        <row r="6569">
          <cell r="A6569">
            <v>44382</v>
          </cell>
          <cell r="B6569">
            <v>15</v>
          </cell>
        </row>
        <row r="6570">
          <cell r="A6570">
            <v>44389</v>
          </cell>
          <cell r="B6570">
            <v>16</v>
          </cell>
        </row>
        <row r="6571">
          <cell r="A6571">
            <v>44389</v>
          </cell>
          <cell r="B6571">
            <v>16</v>
          </cell>
        </row>
        <row r="6572">
          <cell r="A6572">
            <v>44389</v>
          </cell>
          <cell r="B6572">
            <v>16</v>
          </cell>
        </row>
        <row r="6573">
          <cell r="A6573">
            <v>44396</v>
          </cell>
          <cell r="B6573">
            <v>17</v>
          </cell>
        </row>
        <row r="6574">
          <cell r="A6574">
            <v>44396</v>
          </cell>
          <cell r="B6574">
            <v>17</v>
          </cell>
        </row>
        <row r="6575">
          <cell r="A6575">
            <v>44396</v>
          </cell>
          <cell r="B6575">
            <v>17</v>
          </cell>
        </row>
        <row r="6576">
          <cell r="A6576">
            <v>44403</v>
          </cell>
          <cell r="B6576">
            <v>18</v>
          </cell>
        </row>
        <row r="6577">
          <cell r="A6577">
            <v>44403</v>
          </cell>
          <cell r="B6577">
            <v>18</v>
          </cell>
        </row>
        <row r="6578">
          <cell r="A6578">
            <v>44403</v>
          </cell>
          <cell r="B6578">
            <v>18</v>
          </cell>
        </row>
        <row r="6579">
          <cell r="A6579">
            <v>44410</v>
          </cell>
          <cell r="B6579">
            <v>19</v>
          </cell>
        </row>
        <row r="6580">
          <cell r="A6580">
            <v>44410</v>
          </cell>
          <cell r="B6580">
            <v>19</v>
          </cell>
        </row>
        <row r="6581">
          <cell r="A6581">
            <v>44410</v>
          </cell>
          <cell r="B6581">
            <v>19</v>
          </cell>
        </row>
        <row r="6582">
          <cell r="A6582">
            <v>44417</v>
          </cell>
          <cell r="B6582">
            <v>20</v>
          </cell>
        </row>
        <row r="6583">
          <cell r="A6583">
            <v>44417</v>
          </cell>
          <cell r="B6583">
            <v>20</v>
          </cell>
        </row>
        <row r="6584">
          <cell r="A6584">
            <v>44417</v>
          </cell>
          <cell r="B6584">
            <v>20</v>
          </cell>
        </row>
        <row r="6585">
          <cell r="A6585">
            <v>44424</v>
          </cell>
          <cell r="B6585">
            <v>21</v>
          </cell>
        </row>
        <row r="6586">
          <cell r="A6586">
            <v>44424</v>
          </cell>
          <cell r="B6586">
            <v>21</v>
          </cell>
        </row>
        <row r="6587">
          <cell r="A6587">
            <v>44424</v>
          </cell>
          <cell r="B6587">
            <v>21</v>
          </cell>
        </row>
        <row r="6588">
          <cell r="A6588">
            <v>44431</v>
          </cell>
          <cell r="B6588">
            <v>22</v>
          </cell>
        </row>
        <row r="6589">
          <cell r="A6589">
            <v>44431</v>
          </cell>
          <cell r="B6589">
            <v>22</v>
          </cell>
        </row>
        <row r="6590">
          <cell r="A6590">
            <v>44431</v>
          </cell>
          <cell r="B6590">
            <v>22</v>
          </cell>
        </row>
        <row r="6591">
          <cell r="A6591">
            <v>44438</v>
          </cell>
          <cell r="B6591">
            <v>23</v>
          </cell>
        </row>
        <row r="6592">
          <cell r="A6592">
            <v>44438</v>
          </cell>
          <cell r="B6592">
            <v>23</v>
          </cell>
        </row>
        <row r="6593">
          <cell r="A6593">
            <v>44438</v>
          </cell>
          <cell r="B6593">
            <v>23</v>
          </cell>
        </row>
        <row r="6594">
          <cell r="A6594">
            <v>44445</v>
          </cell>
          <cell r="B6594">
            <v>24</v>
          </cell>
        </row>
        <row r="6595">
          <cell r="A6595">
            <v>44445</v>
          </cell>
          <cell r="B6595">
            <v>24</v>
          </cell>
        </row>
        <row r="6596">
          <cell r="A6596">
            <v>44445</v>
          </cell>
          <cell r="B6596">
            <v>24</v>
          </cell>
        </row>
        <row r="6597">
          <cell r="A6597">
            <v>44452</v>
          </cell>
          <cell r="B6597">
            <v>25</v>
          </cell>
        </row>
        <row r="6598">
          <cell r="A6598">
            <v>44452</v>
          </cell>
          <cell r="B6598">
            <v>25</v>
          </cell>
        </row>
        <row r="6599">
          <cell r="A6599">
            <v>44452</v>
          </cell>
          <cell r="B6599">
            <v>25</v>
          </cell>
        </row>
        <row r="6600">
          <cell r="A6600">
            <v>44459</v>
          </cell>
          <cell r="B6600">
            <v>26</v>
          </cell>
        </row>
        <row r="6601">
          <cell r="A6601">
            <v>44459</v>
          </cell>
          <cell r="B6601">
            <v>26</v>
          </cell>
        </row>
        <row r="6602">
          <cell r="A6602">
            <v>44459</v>
          </cell>
          <cell r="B6602">
            <v>26</v>
          </cell>
        </row>
        <row r="6603">
          <cell r="A6603">
            <v>44466</v>
          </cell>
          <cell r="B6603">
            <v>27</v>
          </cell>
        </row>
        <row r="6604">
          <cell r="A6604">
            <v>44466</v>
          </cell>
          <cell r="B6604">
            <v>27</v>
          </cell>
        </row>
        <row r="6605">
          <cell r="A6605">
            <v>44466</v>
          </cell>
          <cell r="B6605">
            <v>27</v>
          </cell>
        </row>
        <row r="6606">
          <cell r="A6606">
            <v>44473</v>
          </cell>
          <cell r="B6606">
            <v>28</v>
          </cell>
        </row>
        <row r="6607">
          <cell r="A6607">
            <v>44473</v>
          </cell>
          <cell r="B6607">
            <v>28</v>
          </cell>
        </row>
        <row r="6608">
          <cell r="A6608">
            <v>44473</v>
          </cell>
          <cell r="B6608">
            <v>28</v>
          </cell>
        </row>
        <row r="6609">
          <cell r="A6609">
            <v>44480</v>
          </cell>
          <cell r="B6609">
            <v>29</v>
          </cell>
        </row>
        <row r="6610">
          <cell r="A6610">
            <v>44480</v>
          </cell>
          <cell r="B6610">
            <v>29</v>
          </cell>
        </row>
        <row r="6611">
          <cell r="A6611">
            <v>44480</v>
          </cell>
          <cell r="B6611">
            <v>29</v>
          </cell>
        </row>
        <row r="6612">
          <cell r="A6612">
            <v>44487</v>
          </cell>
          <cell r="B6612">
            <v>30</v>
          </cell>
        </row>
        <row r="6613">
          <cell r="A6613">
            <v>44487</v>
          </cell>
          <cell r="B6613">
            <v>30</v>
          </cell>
        </row>
        <row r="6614">
          <cell r="A6614">
            <v>44487</v>
          </cell>
          <cell r="B6614">
            <v>30</v>
          </cell>
        </row>
        <row r="6615">
          <cell r="A6615">
            <v>44494</v>
          </cell>
          <cell r="B6615">
            <v>31</v>
          </cell>
        </row>
        <row r="6616">
          <cell r="A6616">
            <v>44494</v>
          </cell>
          <cell r="B6616">
            <v>31</v>
          </cell>
        </row>
        <row r="6617">
          <cell r="A6617">
            <v>44494</v>
          </cell>
          <cell r="B6617">
            <v>31</v>
          </cell>
        </row>
        <row r="6618">
          <cell r="A6618">
            <v>44501</v>
          </cell>
          <cell r="B6618">
            <v>32</v>
          </cell>
        </row>
        <row r="6619">
          <cell r="A6619">
            <v>44501</v>
          </cell>
          <cell r="B6619">
            <v>32</v>
          </cell>
        </row>
        <row r="6620">
          <cell r="A6620">
            <v>44501</v>
          </cell>
          <cell r="B6620">
            <v>32</v>
          </cell>
        </row>
        <row r="6621">
          <cell r="A6621">
            <v>44508</v>
          </cell>
          <cell r="B6621">
            <v>33</v>
          </cell>
        </row>
        <row r="6622">
          <cell r="A6622">
            <v>44508</v>
          </cell>
          <cell r="B6622">
            <v>33</v>
          </cell>
        </row>
        <row r="6623">
          <cell r="A6623">
            <v>44508</v>
          </cell>
          <cell r="B6623">
            <v>33</v>
          </cell>
        </row>
        <row r="6624">
          <cell r="A6624">
            <v>44515</v>
          </cell>
          <cell r="B6624">
            <v>34</v>
          </cell>
        </row>
        <row r="6625">
          <cell r="A6625">
            <v>44515</v>
          </cell>
          <cell r="B6625">
            <v>34</v>
          </cell>
        </row>
        <row r="6626">
          <cell r="A6626">
            <v>44515</v>
          </cell>
          <cell r="B6626">
            <v>34</v>
          </cell>
        </row>
        <row r="6627">
          <cell r="A6627">
            <v>44522</v>
          </cell>
          <cell r="B6627">
            <v>35</v>
          </cell>
        </row>
        <row r="6628">
          <cell r="A6628">
            <v>44522</v>
          </cell>
          <cell r="B6628">
            <v>35</v>
          </cell>
        </row>
        <row r="6629">
          <cell r="A6629">
            <v>44522</v>
          </cell>
          <cell r="B6629">
            <v>35</v>
          </cell>
        </row>
        <row r="6630">
          <cell r="A6630">
            <v>44529</v>
          </cell>
          <cell r="B6630">
            <v>36</v>
          </cell>
        </row>
        <row r="6631">
          <cell r="A6631">
            <v>44529</v>
          </cell>
          <cell r="B6631">
            <v>36</v>
          </cell>
        </row>
        <row r="6632">
          <cell r="A6632">
            <v>44529</v>
          </cell>
          <cell r="B6632">
            <v>36</v>
          </cell>
        </row>
        <row r="6633">
          <cell r="A6633">
            <v>44536</v>
          </cell>
          <cell r="B6633">
            <v>37</v>
          </cell>
        </row>
        <row r="6634">
          <cell r="A6634">
            <v>44536</v>
          </cell>
          <cell r="B6634">
            <v>37</v>
          </cell>
        </row>
        <row r="6635">
          <cell r="A6635">
            <v>44536</v>
          </cell>
          <cell r="B6635">
            <v>37</v>
          </cell>
        </row>
        <row r="6636">
          <cell r="A6636">
            <v>44543</v>
          </cell>
          <cell r="B6636">
            <v>38</v>
          </cell>
        </row>
        <row r="6637">
          <cell r="A6637">
            <v>44543</v>
          </cell>
          <cell r="B6637">
            <v>38</v>
          </cell>
        </row>
        <row r="6638">
          <cell r="A6638">
            <v>44543</v>
          </cell>
          <cell r="B6638">
            <v>38</v>
          </cell>
        </row>
        <row r="6639">
          <cell r="A6639">
            <v>44550</v>
          </cell>
          <cell r="B6639">
            <v>39</v>
          </cell>
        </row>
        <row r="6640">
          <cell r="A6640">
            <v>44550</v>
          </cell>
          <cell r="B6640">
            <v>39</v>
          </cell>
        </row>
        <row r="6641">
          <cell r="A6641">
            <v>44550</v>
          </cell>
          <cell r="B6641">
            <v>39</v>
          </cell>
        </row>
        <row r="6642">
          <cell r="A6642">
            <v>44557</v>
          </cell>
          <cell r="B6642">
            <v>40</v>
          </cell>
        </row>
        <row r="6643">
          <cell r="A6643">
            <v>44557</v>
          </cell>
          <cell r="B6643">
            <v>40</v>
          </cell>
        </row>
        <row r="6644">
          <cell r="A6644">
            <v>44557</v>
          </cell>
          <cell r="B6644">
            <v>40</v>
          </cell>
        </row>
        <row r="6645">
          <cell r="A6645">
            <v>44564</v>
          </cell>
          <cell r="B6645">
            <v>41</v>
          </cell>
        </row>
        <row r="6646">
          <cell r="A6646">
            <v>44564</v>
          </cell>
          <cell r="B6646">
            <v>41</v>
          </cell>
        </row>
        <row r="6647">
          <cell r="A6647">
            <v>44564</v>
          </cell>
          <cell r="B6647">
            <v>41</v>
          </cell>
        </row>
        <row r="6648">
          <cell r="A6648">
            <v>44571</v>
          </cell>
          <cell r="B6648">
            <v>42</v>
          </cell>
        </row>
        <row r="6649">
          <cell r="A6649">
            <v>44571</v>
          </cell>
          <cell r="B6649">
            <v>42</v>
          </cell>
        </row>
        <row r="6650">
          <cell r="A6650">
            <v>44571</v>
          </cell>
          <cell r="B6650">
            <v>42</v>
          </cell>
        </row>
        <row r="6651">
          <cell r="A6651">
            <v>44578</v>
          </cell>
          <cell r="B6651">
            <v>43</v>
          </cell>
        </row>
        <row r="6652">
          <cell r="A6652">
            <v>44578</v>
          </cell>
          <cell r="B6652">
            <v>43</v>
          </cell>
        </row>
        <row r="6653">
          <cell r="A6653">
            <v>44578</v>
          </cell>
          <cell r="B6653">
            <v>43</v>
          </cell>
        </row>
        <row r="6654">
          <cell r="A6654">
            <v>44585</v>
          </cell>
          <cell r="B6654">
            <v>44</v>
          </cell>
        </row>
        <row r="6655">
          <cell r="A6655">
            <v>44585</v>
          </cell>
          <cell r="B6655">
            <v>44</v>
          </cell>
        </row>
        <row r="6656">
          <cell r="A6656">
            <v>44585</v>
          </cell>
          <cell r="B6656">
            <v>44</v>
          </cell>
        </row>
        <row r="6657">
          <cell r="A6657">
            <v>44592</v>
          </cell>
          <cell r="B6657">
            <v>45</v>
          </cell>
        </row>
        <row r="6658">
          <cell r="A6658">
            <v>44592</v>
          </cell>
          <cell r="B6658">
            <v>45</v>
          </cell>
        </row>
        <row r="6659">
          <cell r="A6659">
            <v>44592</v>
          </cell>
          <cell r="B6659">
            <v>45</v>
          </cell>
        </row>
        <row r="6660">
          <cell r="A6660">
            <v>44599</v>
          </cell>
          <cell r="B6660">
            <v>46</v>
          </cell>
        </row>
        <row r="6661">
          <cell r="A6661">
            <v>44599</v>
          </cell>
          <cell r="B6661">
            <v>46</v>
          </cell>
        </row>
        <row r="6662">
          <cell r="A6662">
            <v>44599</v>
          </cell>
          <cell r="B6662">
            <v>46</v>
          </cell>
        </row>
        <row r="6663">
          <cell r="A6663">
            <v>44606</v>
          </cell>
          <cell r="B6663">
            <v>47</v>
          </cell>
        </row>
        <row r="6664">
          <cell r="A6664">
            <v>44606</v>
          </cell>
          <cell r="B6664">
            <v>47</v>
          </cell>
        </row>
        <row r="6665">
          <cell r="A6665">
            <v>44606</v>
          </cell>
          <cell r="B6665">
            <v>47</v>
          </cell>
        </row>
        <row r="6666">
          <cell r="A6666">
            <v>44613</v>
          </cell>
          <cell r="B6666">
            <v>48</v>
          </cell>
        </row>
        <row r="6667">
          <cell r="A6667">
            <v>44613</v>
          </cell>
          <cell r="B6667">
            <v>48</v>
          </cell>
        </row>
        <row r="6668">
          <cell r="A6668">
            <v>44613</v>
          </cell>
          <cell r="B6668">
            <v>48</v>
          </cell>
        </row>
        <row r="6669">
          <cell r="A6669">
            <v>44620</v>
          </cell>
          <cell r="B6669">
            <v>49</v>
          </cell>
        </row>
        <row r="6670">
          <cell r="A6670">
            <v>44620</v>
          </cell>
          <cell r="B6670">
            <v>49</v>
          </cell>
        </row>
        <row r="6671">
          <cell r="A6671">
            <v>44620</v>
          </cell>
          <cell r="B6671">
            <v>49</v>
          </cell>
        </row>
        <row r="6672">
          <cell r="A6672">
            <v>44627</v>
          </cell>
          <cell r="B6672">
            <v>50</v>
          </cell>
        </row>
        <row r="6673">
          <cell r="A6673">
            <v>44627</v>
          </cell>
          <cell r="B6673">
            <v>50</v>
          </cell>
        </row>
        <row r="6674">
          <cell r="A6674">
            <v>44627</v>
          </cell>
          <cell r="B6674">
            <v>50</v>
          </cell>
        </row>
        <row r="6675">
          <cell r="A6675">
            <v>44634</v>
          </cell>
          <cell r="B6675">
            <v>51</v>
          </cell>
        </row>
        <row r="6676">
          <cell r="A6676">
            <v>44634</v>
          </cell>
          <cell r="B6676">
            <v>51</v>
          </cell>
        </row>
        <row r="6677">
          <cell r="A6677">
            <v>44634</v>
          </cell>
          <cell r="B6677">
            <v>51</v>
          </cell>
        </row>
        <row r="6678">
          <cell r="A6678">
            <v>44641</v>
          </cell>
          <cell r="B6678">
            <v>52</v>
          </cell>
        </row>
        <row r="6679">
          <cell r="A6679">
            <v>44641</v>
          </cell>
          <cell r="B6679">
            <v>52</v>
          </cell>
        </row>
        <row r="6680">
          <cell r="A6680">
            <v>44641</v>
          </cell>
          <cell r="B6680">
            <v>52</v>
          </cell>
        </row>
        <row r="6681">
          <cell r="A6681">
            <v>44648</v>
          </cell>
          <cell r="B6681">
            <v>53</v>
          </cell>
        </row>
        <row r="6682">
          <cell r="A6682">
            <v>44648</v>
          </cell>
          <cell r="B6682">
            <v>53</v>
          </cell>
        </row>
        <row r="6683">
          <cell r="A6683">
            <v>44648</v>
          </cell>
          <cell r="B6683">
            <v>53</v>
          </cell>
        </row>
        <row r="6684">
          <cell r="A6684">
            <v>44284</v>
          </cell>
          <cell r="B6684">
            <v>1</v>
          </cell>
        </row>
        <row r="6685">
          <cell r="A6685">
            <v>44284</v>
          </cell>
          <cell r="B6685">
            <v>1</v>
          </cell>
        </row>
        <row r="6686">
          <cell r="A6686">
            <v>44284</v>
          </cell>
          <cell r="B6686">
            <v>1</v>
          </cell>
        </row>
        <row r="6687">
          <cell r="A6687">
            <v>44291</v>
          </cell>
          <cell r="B6687">
            <v>2</v>
          </cell>
        </row>
        <row r="6688">
          <cell r="A6688">
            <v>44291</v>
          </cell>
          <cell r="B6688">
            <v>2</v>
          </cell>
        </row>
        <row r="6689">
          <cell r="A6689">
            <v>44291</v>
          </cell>
          <cell r="B6689">
            <v>2</v>
          </cell>
        </row>
        <row r="6690">
          <cell r="A6690">
            <v>44298</v>
          </cell>
          <cell r="B6690">
            <v>3</v>
          </cell>
        </row>
        <row r="6691">
          <cell r="A6691">
            <v>44298</v>
          </cell>
          <cell r="B6691">
            <v>3</v>
          </cell>
        </row>
        <row r="6692">
          <cell r="A6692">
            <v>44298</v>
          </cell>
          <cell r="B6692">
            <v>3</v>
          </cell>
        </row>
        <row r="6693">
          <cell r="A6693">
            <v>44305</v>
          </cell>
          <cell r="B6693">
            <v>4</v>
          </cell>
        </row>
        <row r="6694">
          <cell r="A6694">
            <v>44305</v>
          </cell>
          <cell r="B6694">
            <v>4</v>
          </cell>
        </row>
        <row r="6695">
          <cell r="A6695">
            <v>44305</v>
          </cell>
          <cell r="B6695">
            <v>4</v>
          </cell>
        </row>
        <row r="6696">
          <cell r="A6696">
            <v>44312</v>
          </cell>
          <cell r="B6696">
            <v>5</v>
          </cell>
        </row>
        <row r="6697">
          <cell r="A6697">
            <v>44312</v>
          </cell>
          <cell r="B6697">
            <v>5</v>
          </cell>
        </row>
        <row r="6698">
          <cell r="A6698">
            <v>44312</v>
          </cell>
          <cell r="B6698">
            <v>5</v>
          </cell>
        </row>
        <row r="6699">
          <cell r="A6699">
            <v>44319</v>
          </cell>
          <cell r="B6699">
            <v>6</v>
          </cell>
        </row>
        <row r="6700">
          <cell r="A6700">
            <v>44319</v>
          </cell>
          <cell r="B6700">
            <v>6</v>
          </cell>
        </row>
        <row r="6701">
          <cell r="A6701">
            <v>44319</v>
          </cell>
          <cell r="B6701">
            <v>6</v>
          </cell>
        </row>
        <row r="6702">
          <cell r="A6702">
            <v>44326</v>
          </cell>
          <cell r="B6702">
            <v>7</v>
          </cell>
        </row>
        <row r="6703">
          <cell r="A6703">
            <v>44326</v>
          </cell>
          <cell r="B6703">
            <v>7</v>
          </cell>
        </row>
        <row r="6704">
          <cell r="A6704">
            <v>44326</v>
          </cell>
          <cell r="B6704">
            <v>7</v>
          </cell>
        </row>
        <row r="6705">
          <cell r="A6705">
            <v>44333</v>
          </cell>
          <cell r="B6705">
            <v>8</v>
          </cell>
        </row>
        <row r="6706">
          <cell r="A6706">
            <v>44333</v>
          </cell>
          <cell r="B6706">
            <v>8</v>
          </cell>
        </row>
        <row r="6707">
          <cell r="A6707">
            <v>44333</v>
          </cell>
          <cell r="B6707">
            <v>8</v>
          </cell>
        </row>
        <row r="6708">
          <cell r="A6708">
            <v>44340</v>
          </cell>
          <cell r="B6708">
            <v>9</v>
          </cell>
        </row>
        <row r="6709">
          <cell r="A6709">
            <v>44340</v>
          </cell>
          <cell r="B6709">
            <v>9</v>
          </cell>
        </row>
        <row r="6710">
          <cell r="A6710">
            <v>44340</v>
          </cell>
          <cell r="B6710">
            <v>9</v>
          </cell>
        </row>
        <row r="6711">
          <cell r="A6711">
            <v>44347</v>
          </cell>
          <cell r="B6711">
            <v>10</v>
          </cell>
        </row>
        <row r="6712">
          <cell r="A6712">
            <v>44347</v>
          </cell>
          <cell r="B6712">
            <v>10</v>
          </cell>
        </row>
        <row r="6713">
          <cell r="A6713">
            <v>44347</v>
          </cell>
          <cell r="B6713">
            <v>10</v>
          </cell>
        </row>
        <row r="6714">
          <cell r="A6714">
            <v>44354</v>
          </cell>
          <cell r="B6714">
            <v>11</v>
          </cell>
        </row>
        <row r="6715">
          <cell r="A6715">
            <v>44354</v>
          </cell>
          <cell r="B6715">
            <v>11</v>
          </cell>
        </row>
        <row r="6716">
          <cell r="A6716">
            <v>44354</v>
          </cell>
          <cell r="B6716">
            <v>11</v>
          </cell>
        </row>
        <row r="6717">
          <cell r="A6717">
            <v>44361</v>
          </cell>
          <cell r="B6717">
            <v>12</v>
          </cell>
        </row>
        <row r="6718">
          <cell r="A6718">
            <v>44361</v>
          </cell>
          <cell r="B6718">
            <v>12</v>
          </cell>
        </row>
        <row r="6719">
          <cell r="A6719">
            <v>44361</v>
          </cell>
          <cell r="B6719">
            <v>12</v>
          </cell>
        </row>
        <row r="6720">
          <cell r="A6720">
            <v>44368</v>
          </cell>
          <cell r="B6720">
            <v>13</v>
          </cell>
        </row>
        <row r="6721">
          <cell r="A6721">
            <v>44368</v>
          </cell>
          <cell r="B6721">
            <v>13</v>
          </cell>
        </row>
        <row r="6722">
          <cell r="A6722">
            <v>44368</v>
          </cell>
          <cell r="B6722">
            <v>13</v>
          </cell>
        </row>
        <row r="6723">
          <cell r="A6723">
            <v>44375</v>
          </cell>
          <cell r="B6723">
            <v>14</v>
          </cell>
        </row>
        <row r="6724">
          <cell r="A6724">
            <v>44375</v>
          </cell>
          <cell r="B6724">
            <v>14</v>
          </cell>
        </row>
        <row r="6725">
          <cell r="A6725">
            <v>44375</v>
          </cell>
          <cell r="B6725">
            <v>14</v>
          </cell>
        </row>
        <row r="6726">
          <cell r="A6726">
            <v>44382</v>
          </cell>
          <cell r="B6726">
            <v>15</v>
          </cell>
        </row>
        <row r="6727">
          <cell r="A6727">
            <v>44382</v>
          </cell>
          <cell r="B6727">
            <v>15</v>
          </cell>
        </row>
        <row r="6728">
          <cell r="A6728">
            <v>44382</v>
          </cell>
          <cell r="B6728">
            <v>15</v>
          </cell>
        </row>
        <row r="6729">
          <cell r="A6729">
            <v>44389</v>
          </cell>
          <cell r="B6729">
            <v>16</v>
          </cell>
        </row>
        <row r="6730">
          <cell r="A6730">
            <v>44389</v>
          </cell>
          <cell r="B6730">
            <v>16</v>
          </cell>
        </row>
        <row r="6731">
          <cell r="A6731">
            <v>44389</v>
          </cell>
          <cell r="B6731">
            <v>16</v>
          </cell>
        </row>
        <row r="6732">
          <cell r="A6732">
            <v>44396</v>
          </cell>
          <cell r="B6732">
            <v>17</v>
          </cell>
        </row>
        <row r="6733">
          <cell r="A6733">
            <v>44396</v>
          </cell>
          <cell r="B6733">
            <v>17</v>
          </cell>
        </row>
        <row r="6734">
          <cell r="A6734">
            <v>44396</v>
          </cell>
          <cell r="B6734">
            <v>17</v>
          </cell>
        </row>
        <row r="6735">
          <cell r="A6735">
            <v>44403</v>
          </cell>
          <cell r="B6735">
            <v>18</v>
          </cell>
        </row>
        <row r="6736">
          <cell r="A6736">
            <v>44403</v>
          </cell>
          <cell r="B6736">
            <v>18</v>
          </cell>
        </row>
        <row r="6737">
          <cell r="A6737">
            <v>44403</v>
          </cell>
          <cell r="B6737">
            <v>18</v>
          </cell>
        </row>
        <row r="6738">
          <cell r="A6738">
            <v>44410</v>
          </cell>
          <cell r="B6738">
            <v>19</v>
          </cell>
        </row>
        <row r="6739">
          <cell r="A6739">
            <v>44410</v>
          </cell>
          <cell r="B6739">
            <v>19</v>
          </cell>
        </row>
        <row r="6740">
          <cell r="A6740">
            <v>44410</v>
          </cell>
          <cell r="B6740">
            <v>19</v>
          </cell>
        </row>
        <row r="6741">
          <cell r="A6741">
            <v>44417</v>
          </cell>
          <cell r="B6741">
            <v>20</v>
          </cell>
        </row>
        <row r="6742">
          <cell r="A6742">
            <v>44417</v>
          </cell>
          <cell r="B6742">
            <v>20</v>
          </cell>
        </row>
        <row r="6743">
          <cell r="A6743">
            <v>44417</v>
          </cell>
          <cell r="B6743">
            <v>20</v>
          </cell>
        </row>
        <row r="6744">
          <cell r="A6744">
            <v>44424</v>
          </cell>
          <cell r="B6744">
            <v>21</v>
          </cell>
        </row>
        <row r="6745">
          <cell r="A6745">
            <v>44424</v>
          </cell>
          <cell r="B6745">
            <v>21</v>
          </cell>
        </row>
        <row r="6746">
          <cell r="A6746">
            <v>44424</v>
          </cell>
          <cell r="B6746">
            <v>21</v>
          </cell>
        </row>
        <row r="6747">
          <cell r="A6747">
            <v>44431</v>
          </cell>
          <cell r="B6747">
            <v>22</v>
          </cell>
        </row>
        <row r="6748">
          <cell r="A6748">
            <v>44431</v>
          </cell>
          <cell r="B6748">
            <v>22</v>
          </cell>
        </row>
        <row r="6749">
          <cell r="A6749">
            <v>44431</v>
          </cell>
          <cell r="B6749">
            <v>22</v>
          </cell>
        </row>
        <row r="6750">
          <cell r="A6750">
            <v>44438</v>
          </cell>
          <cell r="B6750">
            <v>23</v>
          </cell>
        </row>
        <row r="6751">
          <cell r="A6751">
            <v>44438</v>
          </cell>
          <cell r="B6751">
            <v>23</v>
          </cell>
        </row>
        <row r="6752">
          <cell r="A6752">
            <v>44438</v>
          </cell>
          <cell r="B6752">
            <v>23</v>
          </cell>
        </row>
        <row r="6753">
          <cell r="A6753">
            <v>44445</v>
          </cell>
          <cell r="B6753">
            <v>24</v>
          </cell>
        </row>
        <row r="6754">
          <cell r="A6754">
            <v>44445</v>
          </cell>
          <cell r="B6754">
            <v>24</v>
          </cell>
        </row>
        <row r="6755">
          <cell r="A6755">
            <v>44445</v>
          </cell>
          <cell r="B6755">
            <v>24</v>
          </cell>
        </row>
        <row r="6756">
          <cell r="A6756">
            <v>44452</v>
          </cell>
          <cell r="B6756">
            <v>25</v>
          </cell>
        </row>
        <row r="6757">
          <cell r="A6757">
            <v>44452</v>
          </cell>
          <cell r="B6757">
            <v>25</v>
          </cell>
        </row>
        <row r="6758">
          <cell r="A6758">
            <v>44452</v>
          </cell>
          <cell r="B6758">
            <v>25</v>
          </cell>
        </row>
        <row r="6759">
          <cell r="A6759">
            <v>44459</v>
          </cell>
          <cell r="B6759">
            <v>26</v>
          </cell>
        </row>
        <row r="6760">
          <cell r="A6760">
            <v>44459</v>
          </cell>
          <cell r="B6760">
            <v>26</v>
          </cell>
        </row>
        <row r="6761">
          <cell r="A6761">
            <v>44459</v>
          </cell>
          <cell r="B6761">
            <v>26</v>
          </cell>
        </row>
        <row r="6762">
          <cell r="A6762">
            <v>44466</v>
          </cell>
          <cell r="B6762">
            <v>27</v>
          </cell>
        </row>
        <row r="6763">
          <cell r="A6763">
            <v>44466</v>
          </cell>
          <cell r="B6763">
            <v>27</v>
          </cell>
        </row>
        <row r="6764">
          <cell r="A6764">
            <v>44466</v>
          </cell>
          <cell r="B6764">
            <v>27</v>
          </cell>
        </row>
        <row r="6765">
          <cell r="A6765">
            <v>44473</v>
          </cell>
          <cell r="B6765">
            <v>28</v>
          </cell>
        </row>
        <row r="6766">
          <cell r="A6766">
            <v>44473</v>
          </cell>
          <cell r="B6766">
            <v>28</v>
          </cell>
        </row>
        <row r="6767">
          <cell r="A6767">
            <v>44473</v>
          </cell>
          <cell r="B6767">
            <v>28</v>
          </cell>
        </row>
        <row r="6768">
          <cell r="A6768">
            <v>44480</v>
          </cell>
          <cell r="B6768">
            <v>29</v>
          </cell>
        </row>
        <row r="6769">
          <cell r="A6769">
            <v>44480</v>
          </cell>
          <cell r="B6769">
            <v>29</v>
          </cell>
        </row>
        <row r="6770">
          <cell r="A6770">
            <v>44480</v>
          </cell>
          <cell r="B6770">
            <v>29</v>
          </cell>
        </row>
        <row r="6771">
          <cell r="A6771">
            <v>44487</v>
          </cell>
          <cell r="B6771">
            <v>30</v>
          </cell>
        </row>
        <row r="6772">
          <cell r="A6772">
            <v>44487</v>
          </cell>
          <cell r="B6772">
            <v>30</v>
          </cell>
        </row>
        <row r="6773">
          <cell r="A6773">
            <v>44487</v>
          </cell>
          <cell r="B6773">
            <v>30</v>
          </cell>
        </row>
        <row r="6774">
          <cell r="A6774">
            <v>44494</v>
          </cell>
          <cell r="B6774">
            <v>31</v>
          </cell>
        </row>
        <row r="6775">
          <cell r="A6775">
            <v>44494</v>
          </cell>
          <cell r="B6775">
            <v>31</v>
          </cell>
        </row>
        <row r="6776">
          <cell r="A6776">
            <v>44494</v>
          </cell>
          <cell r="B6776">
            <v>31</v>
          </cell>
        </row>
        <row r="6777">
          <cell r="A6777">
            <v>44501</v>
          </cell>
          <cell r="B6777">
            <v>32</v>
          </cell>
        </row>
        <row r="6778">
          <cell r="A6778">
            <v>44501</v>
          </cell>
          <cell r="B6778">
            <v>32</v>
          </cell>
        </row>
        <row r="6779">
          <cell r="A6779">
            <v>44501</v>
          </cell>
          <cell r="B6779">
            <v>32</v>
          </cell>
        </row>
        <row r="6780">
          <cell r="A6780">
            <v>44508</v>
          </cell>
          <cell r="B6780">
            <v>33</v>
          </cell>
        </row>
        <row r="6781">
          <cell r="A6781">
            <v>44508</v>
          </cell>
          <cell r="B6781">
            <v>33</v>
          </cell>
        </row>
        <row r="6782">
          <cell r="A6782">
            <v>44508</v>
          </cell>
          <cell r="B6782">
            <v>33</v>
          </cell>
        </row>
        <row r="6783">
          <cell r="A6783">
            <v>44515</v>
          </cell>
          <cell r="B6783">
            <v>34</v>
          </cell>
        </row>
        <row r="6784">
          <cell r="A6784">
            <v>44515</v>
          </cell>
          <cell r="B6784">
            <v>34</v>
          </cell>
        </row>
        <row r="6785">
          <cell r="A6785">
            <v>44515</v>
          </cell>
          <cell r="B6785">
            <v>34</v>
          </cell>
        </row>
        <row r="6786">
          <cell r="A6786">
            <v>44522</v>
          </cell>
          <cell r="B6786">
            <v>35</v>
          </cell>
        </row>
        <row r="6787">
          <cell r="A6787">
            <v>44522</v>
          </cell>
          <cell r="B6787">
            <v>35</v>
          </cell>
        </row>
        <row r="6788">
          <cell r="A6788">
            <v>44522</v>
          </cell>
          <cell r="B6788">
            <v>35</v>
          </cell>
        </row>
        <row r="6789">
          <cell r="A6789">
            <v>44529</v>
          </cell>
          <cell r="B6789">
            <v>36</v>
          </cell>
        </row>
        <row r="6790">
          <cell r="A6790">
            <v>44529</v>
          </cell>
          <cell r="B6790">
            <v>36</v>
          </cell>
        </row>
        <row r="6791">
          <cell r="A6791">
            <v>44529</v>
          </cell>
          <cell r="B6791">
            <v>36</v>
          </cell>
        </row>
        <row r="6792">
          <cell r="A6792">
            <v>44536</v>
          </cell>
          <cell r="B6792">
            <v>37</v>
          </cell>
        </row>
        <row r="6793">
          <cell r="A6793">
            <v>44536</v>
          </cell>
          <cell r="B6793">
            <v>37</v>
          </cell>
        </row>
        <row r="6794">
          <cell r="A6794">
            <v>44536</v>
          </cell>
          <cell r="B6794">
            <v>37</v>
          </cell>
        </row>
        <row r="6795">
          <cell r="A6795">
            <v>44543</v>
          </cell>
          <cell r="B6795">
            <v>38</v>
          </cell>
        </row>
        <row r="6796">
          <cell r="A6796">
            <v>44543</v>
          </cell>
          <cell r="B6796">
            <v>38</v>
          </cell>
        </row>
        <row r="6797">
          <cell r="A6797">
            <v>44543</v>
          </cell>
          <cell r="B6797">
            <v>38</v>
          </cell>
        </row>
        <row r="6798">
          <cell r="A6798">
            <v>44550</v>
          </cell>
          <cell r="B6798">
            <v>39</v>
          </cell>
        </row>
        <row r="6799">
          <cell r="A6799">
            <v>44550</v>
          </cell>
          <cell r="B6799">
            <v>39</v>
          </cell>
        </row>
        <row r="6800">
          <cell r="A6800">
            <v>44550</v>
          </cell>
          <cell r="B6800">
            <v>39</v>
          </cell>
        </row>
        <row r="6801">
          <cell r="A6801">
            <v>44557</v>
          </cell>
          <cell r="B6801">
            <v>40</v>
          </cell>
        </row>
        <row r="6802">
          <cell r="A6802">
            <v>44557</v>
          </cell>
          <cell r="B6802">
            <v>40</v>
          </cell>
        </row>
        <row r="6803">
          <cell r="A6803">
            <v>44557</v>
          </cell>
          <cell r="B6803">
            <v>40</v>
          </cell>
        </row>
        <row r="6804">
          <cell r="A6804">
            <v>44564</v>
          </cell>
          <cell r="B6804">
            <v>41</v>
          </cell>
        </row>
        <row r="6805">
          <cell r="A6805">
            <v>44564</v>
          </cell>
          <cell r="B6805">
            <v>41</v>
          </cell>
        </row>
        <row r="6806">
          <cell r="A6806">
            <v>44564</v>
          </cell>
          <cell r="B6806">
            <v>41</v>
          </cell>
        </row>
        <row r="6807">
          <cell r="A6807">
            <v>44571</v>
          </cell>
          <cell r="B6807">
            <v>42</v>
          </cell>
        </row>
        <row r="6808">
          <cell r="A6808">
            <v>44571</v>
          </cell>
          <cell r="B6808">
            <v>42</v>
          </cell>
        </row>
        <row r="6809">
          <cell r="A6809">
            <v>44571</v>
          </cell>
          <cell r="B6809">
            <v>42</v>
          </cell>
        </row>
        <row r="6810">
          <cell r="A6810">
            <v>44578</v>
          </cell>
          <cell r="B6810">
            <v>43</v>
          </cell>
        </row>
        <row r="6811">
          <cell r="A6811">
            <v>44578</v>
          </cell>
          <cell r="B6811">
            <v>43</v>
          </cell>
        </row>
        <row r="6812">
          <cell r="A6812">
            <v>44578</v>
          </cell>
          <cell r="B6812">
            <v>43</v>
          </cell>
        </row>
        <row r="6813">
          <cell r="A6813">
            <v>44585</v>
          </cell>
          <cell r="B6813">
            <v>44</v>
          </cell>
        </row>
        <row r="6814">
          <cell r="A6814">
            <v>44585</v>
          </cell>
          <cell r="B6814">
            <v>44</v>
          </cell>
        </row>
        <row r="6815">
          <cell r="A6815">
            <v>44585</v>
          </cell>
          <cell r="B6815">
            <v>44</v>
          </cell>
        </row>
        <row r="6816">
          <cell r="A6816">
            <v>44592</v>
          </cell>
          <cell r="B6816">
            <v>45</v>
          </cell>
        </row>
        <row r="6817">
          <cell r="A6817">
            <v>44592</v>
          </cell>
          <cell r="B6817">
            <v>45</v>
          </cell>
        </row>
        <row r="6818">
          <cell r="A6818">
            <v>44592</v>
          </cell>
          <cell r="B6818">
            <v>45</v>
          </cell>
        </row>
        <row r="6819">
          <cell r="A6819">
            <v>44599</v>
          </cell>
          <cell r="B6819">
            <v>46</v>
          </cell>
        </row>
        <row r="6820">
          <cell r="A6820">
            <v>44599</v>
          </cell>
          <cell r="B6820">
            <v>46</v>
          </cell>
        </row>
        <row r="6821">
          <cell r="A6821">
            <v>44599</v>
          </cell>
          <cell r="B6821">
            <v>46</v>
          </cell>
        </row>
        <row r="6822">
          <cell r="A6822">
            <v>44606</v>
          </cell>
          <cell r="B6822">
            <v>47</v>
          </cell>
        </row>
        <row r="6823">
          <cell r="A6823">
            <v>44606</v>
          </cell>
          <cell r="B6823">
            <v>47</v>
          </cell>
        </row>
        <row r="6824">
          <cell r="A6824">
            <v>44606</v>
          </cell>
          <cell r="B6824">
            <v>47</v>
          </cell>
        </row>
        <row r="6825">
          <cell r="A6825">
            <v>44613</v>
          </cell>
          <cell r="B6825">
            <v>48</v>
          </cell>
        </row>
        <row r="6826">
          <cell r="A6826">
            <v>44613</v>
          </cell>
          <cell r="B6826">
            <v>48</v>
          </cell>
        </row>
        <row r="6827">
          <cell r="A6827">
            <v>44613</v>
          </cell>
          <cell r="B6827">
            <v>48</v>
          </cell>
        </row>
        <row r="6828">
          <cell r="A6828">
            <v>44620</v>
          </cell>
          <cell r="B6828">
            <v>49</v>
          </cell>
        </row>
        <row r="6829">
          <cell r="A6829">
            <v>44620</v>
          </cell>
          <cell r="B6829">
            <v>49</v>
          </cell>
        </row>
        <row r="6830">
          <cell r="A6830">
            <v>44620</v>
          </cell>
          <cell r="B6830">
            <v>49</v>
          </cell>
        </row>
        <row r="6831">
          <cell r="A6831">
            <v>44627</v>
          </cell>
          <cell r="B6831">
            <v>50</v>
          </cell>
        </row>
        <row r="6832">
          <cell r="A6832">
            <v>44627</v>
          </cell>
          <cell r="B6832">
            <v>50</v>
          </cell>
        </row>
        <row r="6833">
          <cell r="A6833">
            <v>44627</v>
          </cell>
          <cell r="B6833">
            <v>50</v>
          </cell>
        </row>
        <row r="6834">
          <cell r="A6834">
            <v>44634</v>
          </cell>
          <cell r="B6834">
            <v>51</v>
          </cell>
        </row>
        <row r="6835">
          <cell r="A6835">
            <v>44634</v>
          </cell>
          <cell r="B6835">
            <v>51</v>
          </cell>
        </row>
        <row r="6836">
          <cell r="A6836">
            <v>44634</v>
          </cell>
          <cell r="B6836">
            <v>51</v>
          </cell>
        </row>
        <row r="6837">
          <cell r="A6837">
            <v>44641</v>
          </cell>
          <cell r="B6837">
            <v>52</v>
          </cell>
        </row>
        <row r="6838">
          <cell r="A6838">
            <v>44641</v>
          </cell>
          <cell r="B6838">
            <v>52</v>
          </cell>
        </row>
        <row r="6839">
          <cell r="A6839">
            <v>44641</v>
          </cell>
          <cell r="B6839">
            <v>52</v>
          </cell>
        </row>
        <row r="6840">
          <cell r="A6840">
            <v>44648</v>
          </cell>
          <cell r="B6840">
            <v>53</v>
          </cell>
        </row>
        <row r="6841">
          <cell r="A6841">
            <v>44648</v>
          </cell>
          <cell r="B6841">
            <v>53</v>
          </cell>
        </row>
        <row r="6842">
          <cell r="A6842">
            <v>44648</v>
          </cell>
          <cell r="B6842">
            <v>53</v>
          </cell>
        </row>
        <row r="6843">
          <cell r="A6843">
            <v>44284</v>
          </cell>
          <cell r="B6843">
            <v>1</v>
          </cell>
        </row>
        <row r="6844">
          <cell r="A6844">
            <v>44284</v>
          </cell>
          <cell r="B6844">
            <v>1</v>
          </cell>
        </row>
        <row r="6845">
          <cell r="A6845">
            <v>44284</v>
          </cell>
          <cell r="B6845">
            <v>1</v>
          </cell>
        </row>
        <row r="6846">
          <cell r="A6846">
            <v>44291</v>
          </cell>
          <cell r="B6846">
            <v>2</v>
          </cell>
        </row>
        <row r="6847">
          <cell r="A6847">
            <v>44291</v>
          </cell>
          <cell r="B6847">
            <v>2</v>
          </cell>
        </row>
        <row r="6848">
          <cell r="A6848">
            <v>44291</v>
          </cell>
          <cell r="B6848">
            <v>2</v>
          </cell>
        </row>
        <row r="6849">
          <cell r="A6849">
            <v>44298</v>
          </cell>
          <cell r="B6849">
            <v>3</v>
          </cell>
        </row>
        <row r="6850">
          <cell r="A6850">
            <v>44298</v>
          </cell>
          <cell r="B6850">
            <v>3</v>
          </cell>
        </row>
        <row r="6851">
          <cell r="A6851">
            <v>44298</v>
          </cell>
          <cell r="B6851">
            <v>3</v>
          </cell>
        </row>
        <row r="6852">
          <cell r="A6852">
            <v>44305</v>
          </cell>
          <cell r="B6852">
            <v>4</v>
          </cell>
        </row>
        <row r="6853">
          <cell r="A6853">
            <v>44305</v>
          </cell>
          <cell r="B6853">
            <v>4</v>
          </cell>
        </row>
        <row r="6854">
          <cell r="A6854">
            <v>44305</v>
          </cell>
          <cell r="B6854">
            <v>4</v>
          </cell>
        </row>
        <row r="6855">
          <cell r="A6855">
            <v>44312</v>
          </cell>
          <cell r="B6855">
            <v>5</v>
          </cell>
        </row>
        <row r="6856">
          <cell r="A6856">
            <v>44312</v>
          </cell>
          <cell r="B6856">
            <v>5</v>
          </cell>
        </row>
        <row r="6857">
          <cell r="A6857">
            <v>44312</v>
          </cell>
          <cell r="B6857">
            <v>5</v>
          </cell>
        </row>
        <row r="6858">
          <cell r="A6858">
            <v>44319</v>
          </cell>
          <cell r="B6858">
            <v>6</v>
          </cell>
        </row>
        <row r="6859">
          <cell r="A6859">
            <v>44319</v>
          </cell>
          <cell r="B6859">
            <v>6</v>
          </cell>
        </row>
        <row r="6860">
          <cell r="A6860">
            <v>44319</v>
          </cell>
          <cell r="B6860">
            <v>6</v>
          </cell>
        </row>
        <row r="6861">
          <cell r="A6861">
            <v>44326</v>
          </cell>
          <cell r="B6861">
            <v>7</v>
          </cell>
        </row>
        <row r="6862">
          <cell r="A6862">
            <v>44326</v>
          </cell>
          <cell r="B6862">
            <v>7</v>
          </cell>
        </row>
        <row r="6863">
          <cell r="A6863">
            <v>44326</v>
          </cell>
          <cell r="B6863">
            <v>7</v>
          </cell>
        </row>
        <row r="6864">
          <cell r="A6864">
            <v>44333</v>
          </cell>
          <cell r="B6864">
            <v>8</v>
          </cell>
        </row>
        <row r="6865">
          <cell r="A6865">
            <v>44333</v>
          </cell>
          <cell r="B6865">
            <v>8</v>
          </cell>
        </row>
        <row r="6866">
          <cell r="A6866">
            <v>44333</v>
          </cell>
          <cell r="B6866">
            <v>8</v>
          </cell>
        </row>
        <row r="6867">
          <cell r="A6867">
            <v>44340</v>
          </cell>
          <cell r="B6867">
            <v>9</v>
          </cell>
        </row>
        <row r="6868">
          <cell r="A6868">
            <v>44340</v>
          </cell>
          <cell r="B6868">
            <v>9</v>
          </cell>
        </row>
        <row r="6869">
          <cell r="A6869">
            <v>44340</v>
          </cell>
          <cell r="B6869">
            <v>9</v>
          </cell>
        </row>
        <row r="6870">
          <cell r="A6870">
            <v>44347</v>
          </cell>
          <cell r="B6870">
            <v>10</v>
          </cell>
        </row>
        <row r="6871">
          <cell r="A6871">
            <v>44347</v>
          </cell>
          <cell r="B6871">
            <v>10</v>
          </cell>
        </row>
        <row r="6872">
          <cell r="A6872">
            <v>44347</v>
          </cell>
          <cell r="B6872">
            <v>10</v>
          </cell>
        </row>
        <row r="6873">
          <cell r="A6873">
            <v>44354</v>
          </cell>
          <cell r="B6873">
            <v>11</v>
          </cell>
        </row>
        <row r="6874">
          <cell r="A6874">
            <v>44354</v>
          </cell>
          <cell r="B6874">
            <v>11</v>
          </cell>
        </row>
        <row r="6875">
          <cell r="A6875">
            <v>44354</v>
          </cell>
          <cell r="B6875">
            <v>11</v>
          </cell>
        </row>
        <row r="6876">
          <cell r="A6876">
            <v>44361</v>
          </cell>
          <cell r="B6876">
            <v>12</v>
          </cell>
        </row>
        <row r="6877">
          <cell r="A6877">
            <v>44361</v>
          </cell>
          <cell r="B6877">
            <v>12</v>
          </cell>
        </row>
        <row r="6878">
          <cell r="A6878">
            <v>44361</v>
          </cell>
          <cell r="B6878">
            <v>12</v>
          </cell>
        </row>
        <row r="6879">
          <cell r="A6879">
            <v>44368</v>
          </cell>
          <cell r="B6879">
            <v>13</v>
          </cell>
        </row>
        <row r="6880">
          <cell r="A6880">
            <v>44368</v>
          </cell>
          <cell r="B6880">
            <v>13</v>
          </cell>
        </row>
        <row r="6881">
          <cell r="A6881">
            <v>44368</v>
          </cell>
          <cell r="B6881">
            <v>13</v>
          </cell>
        </row>
        <row r="6882">
          <cell r="A6882">
            <v>44375</v>
          </cell>
          <cell r="B6882">
            <v>14</v>
          </cell>
        </row>
        <row r="6883">
          <cell r="A6883">
            <v>44375</v>
          </cell>
          <cell r="B6883">
            <v>14</v>
          </cell>
        </row>
        <row r="6884">
          <cell r="A6884">
            <v>44375</v>
          </cell>
          <cell r="B6884">
            <v>14</v>
          </cell>
        </row>
        <row r="6885">
          <cell r="A6885">
            <v>44382</v>
          </cell>
          <cell r="B6885">
            <v>15</v>
          </cell>
        </row>
        <row r="6886">
          <cell r="A6886">
            <v>44382</v>
          </cell>
          <cell r="B6886">
            <v>15</v>
          </cell>
        </row>
        <row r="6887">
          <cell r="A6887">
            <v>44382</v>
          </cell>
          <cell r="B6887">
            <v>15</v>
          </cell>
        </row>
        <row r="6888">
          <cell r="A6888">
            <v>44389</v>
          </cell>
          <cell r="B6888">
            <v>16</v>
          </cell>
        </row>
        <row r="6889">
          <cell r="A6889">
            <v>44389</v>
          </cell>
          <cell r="B6889">
            <v>16</v>
          </cell>
        </row>
        <row r="6890">
          <cell r="A6890">
            <v>44389</v>
          </cell>
          <cell r="B6890">
            <v>16</v>
          </cell>
        </row>
        <row r="6891">
          <cell r="A6891">
            <v>44396</v>
          </cell>
          <cell r="B6891">
            <v>17</v>
          </cell>
        </row>
        <row r="6892">
          <cell r="A6892">
            <v>44396</v>
          </cell>
          <cell r="B6892">
            <v>17</v>
          </cell>
        </row>
        <row r="6893">
          <cell r="A6893">
            <v>44396</v>
          </cell>
          <cell r="B6893">
            <v>17</v>
          </cell>
        </row>
        <row r="6894">
          <cell r="A6894">
            <v>44403</v>
          </cell>
          <cell r="B6894">
            <v>18</v>
          </cell>
        </row>
        <row r="6895">
          <cell r="A6895">
            <v>44403</v>
          </cell>
          <cell r="B6895">
            <v>18</v>
          </cell>
        </row>
        <row r="6896">
          <cell r="A6896">
            <v>44403</v>
          </cell>
          <cell r="B6896">
            <v>18</v>
          </cell>
        </row>
        <row r="6897">
          <cell r="A6897">
            <v>44410</v>
          </cell>
          <cell r="B6897">
            <v>19</v>
          </cell>
        </row>
        <row r="6898">
          <cell r="A6898">
            <v>44410</v>
          </cell>
          <cell r="B6898">
            <v>19</v>
          </cell>
        </row>
        <row r="6899">
          <cell r="A6899">
            <v>44410</v>
          </cell>
          <cell r="B6899">
            <v>19</v>
          </cell>
        </row>
        <row r="6900">
          <cell r="A6900">
            <v>44417</v>
          </cell>
          <cell r="B6900">
            <v>20</v>
          </cell>
        </row>
        <row r="6901">
          <cell r="A6901">
            <v>44417</v>
          </cell>
          <cell r="B6901">
            <v>20</v>
          </cell>
        </row>
        <row r="6902">
          <cell r="A6902">
            <v>44417</v>
          </cell>
          <cell r="B6902">
            <v>20</v>
          </cell>
        </row>
        <row r="6903">
          <cell r="A6903">
            <v>44424</v>
          </cell>
          <cell r="B6903">
            <v>21</v>
          </cell>
        </row>
        <row r="6904">
          <cell r="A6904">
            <v>44424</v>
          </cell>
          <cell r="B6904">
            <v>21</v>
          </cell>
        </row>
        <row r="6905">
          <cell r="A6905">
            <v>44424</v>
          </cell>
          <cell r="B6905">
            <v>21</v>
          </cell>
        </row>
        <row r="6906">
          <cell r="A6906">
            <v>44431</v>
          </cell>
          <cell r="B6906">
            <v>22</v>
          </cell>
        </row>
        <row r="6907">
          <cell r="A6907">
            <v>44431</v>
          </cell>
          <cell r="B6907">
            <v>22</v>
          </cell>
        </row>
        <row r="6908">
          <cell r="A6908">
            <v>44431</v>
          </cell>
          <cell r="B6908">
            <v>22</v>
          </cell>
        </row>
        <row r="6909">
          <cell r="A6909">
            <v>44438</v>
          </cell>
          <cell r="B6909">
            <v>23</v>
          </cell>
        </row>
        <row r="6910">
          <cell r="A6910">
            <v>44438</v>
          </cell>
          <cell r="B6910">
            <v>23</v>
          </cell>
        </row>
        <row r="6911">
          <cell r="A6911">
            <v>44438</v>
          </cell>
          <cell r="B6911">
            <v>23</v>
          </cell>
        </row>
        <row r="6912">
          <cell r="A6912">
            <v>44445</v>
          </cell>
          <cell r="B6912">
            <v>24</v>
          </cell>
        </row>
        <row r="6913">
          <cell r="A6913">
            <v>44445</v>
          </cell>
          <cell r="B6913">
            <v>24</v>
          </cell>
        </row>
        <row r="6914">
          <cell r="A6914">
            <v>44445</v>
          </cell>
          <cell r="B6914">
            <v>24</v>
          </cell>
        </row>
        <row r="6915">
          <cell r="A6915">
            <v>44452</v>
          </cell>
          <cell r="B6915">
            <v>25</v>
          </cell>
        </row>
        <row r="6916">
          <cell r="A6916">
            <v>44452</v>
          </cell>
          <cell r="B6916">
            <v>25</v>
          </cell>
        </row>
        <row r="6917">
          <cell r="A6917">
            <v>44452</v>
          </cell>
          <cell r="B6917">
            <v>25</v>
          </cell>
        </row>
        <row r="6918">
          <cell r="A6918">
            <v>44459</v>
          </cell>
          <cell r="B6918">
            <v>26</v>
          </cell>
        </row>
        <row r="6919">
          <cell r="A6919">
            <v>44459</v>
          </cell>
          <cell r="B6919">
            <v>26</v>
          </cell>
        </row>
        <row r="6920">
          <cell r="A6920">
            <v>44459</v>
          </cell>
          <cell r="B6920">
            <v>26</v>
          </cell>
        </row>
        <row r="6921">
          <cell r="A6921">
            <v>44466</v>
          </cell>
          <cell r="B6921">
            <v>27</v>
          </cell>
        </row>
        <row r="6922">
          <cell r="A6922">
            <v>44466</v>
          </cell>
          <cell r="B6922">
            <v>27</v>
          </cell>
        </row>
        <row r="6923">
          <cell r="A6923">
            <v>44466</v>
          </cell>
          <cell r="B6923">
            <v>27</v>
          </cell>
        </row>
        <row r="6924">
          <cell r="A6924">
            <v>44473</v>
          </cell>
          <cell r="B6924">
            <v>28</v>
          </cell>
        </row>
        <row r="6925">
          <cell r="A6925">
            <v>44473</v>
          </cell>
          <cell r="B6925">
            <v>28</v>
          </cell>
        </row>
        <row r="6926">
          <cell r="A6926">
            <v>44473</v>
          </cell>
          <cell r="B6926">
            <v>28</v>
          </cell>
        </row>
        <row r="6927">
          <cell r="A6927">
            <v>44480</v>
          </cell>
          <cell r="B6927">
            <v>29</v>
          </cell>
        </row>
        <row r="6928">
          <cell r="A6928">
            <v>44480</v>
          </cell>
          <cell r="B6928">
            <v>29</v>
          </cell>
        </row>
        <row r="6929">
          <cell r="A6929">
            <v>44480</v>
          </cell>
          <cell r="B6929">
            <v>29</v>
          </cell>
        </row>
        <row r="6930">
          <cell r="A6930">
            <v>44487</v>
          </cell>
          <cell r="B6930">
            <v>30</v>
          </cell>
        </row>
        <row r="6931">
          <cell r="A6931">
            <v>44487</v>
          </cell>
          <cell r="B6931">
            <v>30</v>
          </cell>
        </row>
        <row r="6932">
          <cell r="A6932">
            <v>44487</v>
          </cell>
          <cell r="B6932">
            <v>30</v>
          </cell>
        </row>
        <row r="6933">
          <cell r="A6933">
            <v>44494</v>
          </cell>
          <cell r="B6933">
            <v>31</v>
          </cell>
        </row>
        <row r="6934">
          <cell r="A6934">
            <v>44494</v>
          </cell>
          <cell r="B6934">
            <v>31</v>
          </cell>
        </row>
        <row r="6935">
          <cell r="A6935">
            <v>44494</v>
          </cell>
          <cell r="B6935">
            <v>31</v>
          </cell>
        </row>
        <row r="6936">
          <cell r="A6936">
            <v>44501</v>
          </cell>
          <cell r="B6936">
            <v>32</v>
          </cell>
        </row>
        <row r="6937">
          <cell r="A6937">
            <v>44501</v>
          </cell>
          <cell r="B6937">
            <v>32</v>
          </cell>
        </row>
        <row r="6938">
          <cell r="A6938">
            <v>44501</v>
          </cell>
          <cell r="B6938">
            <v>32</v>
          </cell>
        </row>
        <row r="6939">
          <cell r="A6939">
            <v>44508</v>
          </cell>
          <cell r="B6939">
            <v>33</v>
          </cell>
        </row>
        <row r="6940">
          <cell r="A6940">
            <v>44508</v>
          </cell>
          <cell r="B6940">
            <v>33</v>
          </cell>
        </row>
        <row r="6941">
          <cell r="A6941">
            <v>44508</v>
          </cell>
          <cell r="B6941">
            <v>33</v>
          </cell>
        </row>
        <row r="6942">
          <cell r="A6942">
            <v>44515</v>
          </cell>
          <cell r="B6942">
            <v>34</v>
          </cell>
        </row>
        <row r="6943">
          <cell r="A6943">
            <v>44515</v>
          </cell>
          <cell r="B6943">
            <v>34</v>
          </cell>
        </row>
        <row r="6944">
          <cell r="A6944">
            <v>44515</v>
          </cell>
          <cell r="B6944">
            <v>34</v>
          </cell>
        </row>
        <row r="6945">
          <cell r="A6945">
            <v>44522</v>
          </cell>
          <cell r="B6945">
            <v>35</v>
          </cell>
        </row>
        <row r="6946">
          <cell r="A6946">
            <v>44522</v>
          </cell>
          <cell r="B6946">
            <v>35</v>
          </cell>
        </row>
        <row r="6947">
          <cell r="A6947">
            <v>44522</v>
          </cell>
          <cell r="B6947">
            <v>35</v>
          </cell>
        </row>
        <row r="6948">
          <cell r="A6948">
            <v>44529</v>
          </cell>
          <cell r="B6948">
            <v>36</v>
          </cell>
        </row>
        <row r="6949">
          <cell r="A6949">
            <v>44529</v>
          </cell>
          <cell r="B6949">
            <v>36</v>
          </cell>
        </row>
        <row r="6950">
          <cell r="A6950">
            <v>44529</v>
          </cell>
          <cell r="B6950">
            <v>36</v>
          </cell>
        </row>
        <row r="6951">
          <cell r="A6951">
            <v>44536</v>
          </cell>
          <cell r="B6951">
            <v>37</v>
          </cell>
        </row>
        <row r="6952">
          <cell r="A6952">
            <v>44536</v>
          </cell>
          <cell r="B6952">
            <v>37</v>
          </cell>
        </row>
        <row r="6953">
          <cell r="A6953">
            <v>44536</v>
          </cell>
          <cell r="B6953">
            <v>37</v>
          </cell>
        </row>
        <row r="6954">
          <cell r="A6954">
            <v>44543</v>
          </cell>
          <cell r="B6954">
            <v>38</v>
          </cell>
        </row>
        <row r="6955">
          <cell r="A6955">
            <v>44543</v>
          </cell>
          <cell r="B6955">
            <v>38</v>
          </cell>
        </row>
        <row r="6956">
          <cell r="A6956">
            <v>44543</v>
          </cell>
          <cell r="B6956">
            <v>38</v>
          </cell>
        </row>
        <row r="6957">
          <cell r="A6957">
            <v>44550</v>
          </cell>
          <cell r="B6957">
            <v>39</v>
          </cell>
        </row>
        <row r="6958">
          <cell r="A6958">
            <v>44550</v>
          </cell>
          <cell r="B6958">
            <v>39</v>
          </cell>
        </row>
        <row r="6959">
          <cell r="A6959">
            <v>44550</v>
          </cell>
          <cell r="B6959">
            <v>39</v>
          </cell>
        </row>
        <row r="6960">
          <cell r="A6960">
            <v>44557</v>
          </cell>
          <cell r="B6960">
            <v>40</v>
          </cell>
        </row>
        <row r="6961">
          <cell r="A6961">
            <v>44557</v>
          </cell>
          <cell r="B6961">
            <v>40</v>
          </cell>
        </row>
        <row r="6962">
          <cell r="A6962">
            <v>44557</v>
          </cell>
          <cell r="B6962">
            <v>40</v>
          </cell>
        </row>
        <row r="6963">
          <cell r="A6963">
            <v>44564</v>
          </cell>
          <cell r="B6963">
            <v>41</v>
          </cell>
        </row>
        <row r="6964">
          <cell r="A6964">
            <v>44564</v>
          </cell>
          <cell r="B6964">
            <v>41</v>
          </cell>
        </row>
        <row r="6965">
          <cell r="A6965">
            <v>44564</v>
          </cell>
          <cell r="B6965">
            <v>41</v>
          </cell>
        </row>
        <row r="6966">
          <cell r="A6966">
            <v>44571</v>
          </cell>
          <cell r="B6966">
            <v>42</v>
          </cell>
        </row>
        <row r="6967">
          <cell r="A6967">
            <v>44571</v>
          </cell>
          <cell r="B6967">
            <v>42</v>
          </cell>
        </row>
        <row r="6968">
          <cell r="A6968">
            <v>44571</v>
          </cell>
          <cell r="B6968">
            <v>42</v>
          </cell>
        </row>
        <row r="6969">
          <cell r="A6969">
            <v>44578</v>
          </cell>
          <cell r="B6969">
            <v>43</v>
          </cell>
        </row>
        <row r="6970">
          <cell r="A6970">
            <v>44578</v>
          </cell>
          <cell r="B6970">
            <v>43</v>
          </cell>
        </row>
        <row r="6971">
          <cell r="A6971">
            <v>44578</v>
          </cell>
          <cell r="B6971">
            <v>43</v>
          </cell>
        </row>
        <row r="6972">
          <cell r="A6972">
            <v>44585</v>
          </cell>
          <cell r="B6972">
            <v>44</v>
          </cell>
        </row>
        <row r="6973">
          <cell r="A6973">
            <v>44585</v>
          </cell>
          <cell r="B6973">
            <v>44</v>
          </cell>
        </row>
        <row r="6974">
          <cell r="A6974">
            <v>44585</v>
          </cell>
          <cell r="B6974">
            <v>44</v>
          </cell>
        </row>
        <row r="6975">
          <cell r="A6975">
            <v>44592</v>
          </cell>
          <cell r="B6975">
            <v>45</v>
          </cell>
        </row>
        <row r="6976">
          <cell r="A6976">
            <v>44592</v>
          </cell>
          <cell r="B6976">
            <v>45</v>
          </cell>
        </row>
        <row r="6977">
          <cell r="A6977">
            <v>44592</v>
          </cell>
          <cell r="B6977">
            <v>45</v>
          </cell>
        </row>
        <row r="6978">
          <cell r="A6978">
            <v>44599</v>
          </cell>
          <cell r="B6978">
            <v>46</v>
          </cell>
        </row>
        <row r="6979">
          <cell r="A6979">
            <v>44599</v>
          </cell>
          <cell r="B6979">
            <v>46</v>
          </cell>
        </row>
        <row r="6980">
          <cell r="A6980">
            <v>44599</v>
          </cell>
          <cell r="B6980">
            <v>46</v>
          </cell>
        </row>
        <row r="6981">
          <cell r="A6981">
            <v>44606</v>
          </cell>
          <cell r="B6981">
            <v>47</v>
          </cell>
        </row>
        <row r="6982">
          <cell r="A6982">
            <v>44606</v>
          </cell>
          <cell r="B6982">
            <v>47</v>
          </cell>
        </row>
        <row r="6983">
          <cell r="A6983">
            <v>44606</v>
          </cell>
          <cell r="B6983">
            <v>47</v>
          </cell>
        </row>
        <row r="6984">
          <cell r="A6984">
            <v>44613</v>
          </cell>
          <cell r="B6984">
            <v>48</v>
          </cell>
        </row>
        <row r="6985">
          <cell r="A6985">
            <v>44613</v>
          </cell>
          <cell r="B6985">
            <v>48</v>
          </cell>
        </row>
        <row r="6986">
          <cell r="A6986">
            <v>44613</v>
          </cell>
          <cell r="B6986">
            <v>48</v>
          </cell>
        </row>
        <row r="6987">
          <cell r="A6987">
            <v>44620</v>
          </cell>
          <cell r="B6987">
            <v>49</v>
          </cell>
        </row>
        <row r="6988">
          <cell r="A6988">
            <v>44620</v>
          </cell>
          <cell r="B6988">
            <v>49</v>
          </cell>
        </row>
        <row r="6989">
          <cell r="A6989">
            <v>44620</v>
          </cell>
          <cell r="B6989">
            <v>49</v>
          </cell>
        </row>
        <row r="6990">
          <cell r="A6990">
            <v>44627</v>
          </cell>
          <cell r="B6990">
            <v>50</v>
          </cell>
        </row>
        <row r="6991">
          <cell r="A6991">
            <v>44627</v>
          </cell>
          <cell r="B6991">
            <v>50</v>
          </cell>
        </row>
        <row r="6992">
          <cell r="A6992">
            <v>44627</v>
          </cell>
          <cell r="B6992">
            <v>50</v>
          </cell>
        </row>
        <row r="6993">
          <cell r="A6993">
            <v>44634</v>
          </cell>
          <cell r="B6993">
            <v>51</v>
          </cell>
        </row>
        <row r="6994">
          <cell r="A6994">
            <v>44634</v>
          </cell>
          <cell r="B6994">
            <v>51</v>
          </cell>
        </row>
        <row r="6995">
          <cell r="A6995">
            <v>44634</v>
          </cell>
          <cell r="B6995">
            <v>51</v>
          </cell>
        </row>
        <row r="6996">
          <cell r="A6996">
            <v>44641</v>
          </cell>
          <cell r="B6996">
            <v>52</v>
          </cell>
        </row>
        <row r="6997">
          <cell r="A6997">
            <v>44641</v>
          </cell>
          <cell r="B6997">
            <v>52</v>
          </cell>
        </row>
        <row r="6998">
          <cell r="A6998">
            <v>44641</v>
          </cell>
          <cell r="B6998">
            <v>52</v>
          </cell>
        </row>
        <row r="6999">
          <cell r="A6999">
            <v>44648</v>
          </cell>
          <cell r="B6999">
            <v>53</v>
          </cell>
        </row>
        <row r="7000">
          <cell r="A7000">
            <v>44648</v>
          </cell>
          <cell r="B7000">
            <v>53</v>
          </cell>
        </row>
        <row r="7001">
          <cell r="A7001">
            <v>44648</v>
          </cell>
          <cell r="B7001">
            <v>53</v>
          </cell>
        </row>
        <row r="7002">
          <cell r="A7002">
            <v>44284</v>
          </cell>
          <cell r="B7002">
            <v>1</v>
          </cell>
        </row>
        <row r="7003">
          <cell r="A7003">
            <v>44284</v>
          </cell>
          <cell r="B7003">
            <v>1</v>
          </cell>
        </row>
        <row r="7004">
          <cell r="A7004">
            <v>44284</v>
          </cell>
          <cell r="B7004">
            <v>1</v>
          </cell>
        </row>
        <row r="7005">
          <cell r="A7005">
            <v>44291</v>
          </cell>
          <cell r="B7005">
            <v>2</v>
          </cell>
        </row>
        <row r="7006">
          <cell r="A7006">
            <v>44291</v>
          </cell>
          <cell r="B7006">
            <v>2</v>
          </cell>
        </row>
        <row r="7007">
          <cell r="A7007">
            <v>44291</v>
          </cell>
          <cell r="B7007">
            <v>2</v>
          </cell>
        </row>
        <row r="7008">
          <cell r="A7008">
            <v>44298</v>
          </cell>
          <cell r="B7008">
            <v>3</v>
          </cell>
        </row>
        <row r="7009">
          <cell r="A7009">
            <v>44298</v>
          </cell>
          <cell r="B7009">
            <v>3</v>
          </cell>
        </row>
        <row r="7010">
          <cell r="A7010">
            <v>44298</v>
          </cell>
          <cell r="B7010">
            <v>3</v>
          </cell>
        </row>
        <row r="7011">
          <cell r="A7011">
            <v>44305</v>
          </cell>
          <cell r="B7011">
            <v>4</v>
          </cell>
        </row>
        <row r="7012">
          <cell r="A7012">
            <v>44305</v>
          </cell>
          <cell r="B7012">
            <v>4</v>
          </cell>
        </row>
        <row r="7013">
          <cell r="A7013">
            <v>44305</v>
          </cell>
          <cell r="B7013">
            <v>4</v>
          </cell>
        </row>
        <row r="7014">
          <cell r="A7014">
            <v>44312</v>
          </cell>
          <cell r="B7014">
            <v>5</v>
          </cell>
        </row>
        <row r="7015">
          <cell r="A7015">
            <v>44312</v>
          </cell>
          <cell r="B7015">
            <v>5</v>
          </cell>
        </row>
        <row r="7016">
          <cell r="A7016">
            <v>44312</v>
          </cell>
          <cell r="B7016">
            <v>5</v>
          </cell>
        </row>
        <row r="7017">
          <cell r="A7017">
            <v>44319</v>
          </cell>
          <cell r="B7017">
            <v>6</v>
          </cell>
        </row>
        <row r="7018">
          <cell r="A7018">
            <v>44319</v>
          </cell>
          <cell r="B7018">
            <v>6</v>
          </cell>
        </row>
        <row r="7019">
          <cell r="A7019">
            <v>44319</v>
          </cell>
          <cell r="B7019">
            <v>6</v>
          </cell>
        </row>
        <row r="7020">
          <cell r="A7020">
            <v>44326</v>
          </cell>
          <cell r="B7020">
            <v>7</v>
          </cell>
        </row>
        <row r="7021">
          <cell r="A7021">
            <v>44326</v>
          </cell>
          <cell r="B7021">
            <v>7</v>
          </cell>
        </row>
        <row r="7022">
          <cell r="A7022">
            <v>44326</v>
          </cell>
          <cell r="B7022">
            <v>7</v>
          </cell>
        </row>
        <row r="7023">
          <cell r="A7023">
            <v>44333</v>
          </cell>
          <cell r="B7023">
            <v>8</v>
          </cell>
        </row>
        <row r="7024">
          <cell r="A7024">
            <v>44333</v>
          </cell>
          <cell r="B7024">
            <v>8</v>
          </cell>
        </row>
        <row r="7025">
          <cell r="A7025">
            <v>44333</v>
          </cell>
          <cell r="B7025">
            <v>8</v>
          </cell>
        </row>
        <row r="7026">
          <cell r="A7026">
            <v>44340</v>
          </cell>
          <cell r="B7026">
            <v>9</v>
          </cell>
        </row>
        <row r="7027">
          <cell r="A7027">
            <v>44340</v>
          </cell>
          <cell r="B7027">
            <v>9</v>
          </cell>
        </row>
        <row r="7028">
          <cell r="A7028">
            <v>44340</v>
          </cell>
          <cell r="B7028">
            <v>9</v>
          </cell>
        </row>
        <row r="7029">
          <cell r="A7029">
            <v>44347</v>
          </cell>
          <cell r="B7029">
            <v>10</v>
          </cell>
        </row>
        <row r="7030">
          <cell r="A7030">
            <v>44347</v>
          </cell>
          <cell r="B7030">
            <v>10</v>
          </cell>
        </row>
        <row r="7031">
          <cell r="A7031">
            <v>44347</v>
          </cell>
          <cell r="B7031">
            <v>10</v>
          </cell>
        </row>
        <row r="7032">
          <cell r="A7032">
            <v>44354</v>
          </cell>
          <cell r="B7032">
            <v>11</v>
          </cell>
        </row>
        <row r="7033">
          <cell r="A7033">
            <v>44354</v>
          </cell>
          <cell r="B7033">
            <v>11</v>
          </cell>
        </row>
        <row r="7034">
          <cell r="A7034">
            <v>44354</v>
          </cell>
          <cell r="B7034">
            <v>11</v>
          </cell>
        </row>
        <row r="7035">
          <cell r="A7035">
            <v>44361</v>
          </cell>
          <cell r="B7035">
            <v>12</v>
          </cell>
        </row>
        <row r="7036">
          <cell r="A7036">
            <v>44361</v>
          </cell>
          <cell r="B7036">
            <v>12</v>
          </cell>
        </row>
        <row r="7037">
          <cell r="A7037">
            <v>44361</v>
          </cell>
          <cell r="B7037">
            <v>12</v>
          </cell>
        </row>
        <row r="7038">
          <cell r="A7038">
            <v>44368</v>
          </cell>
          <cell r="B7038">
            <v>13</v>
          </cell>
        </row>
        <row r="7039">
          <cell r="A7039">
            <v>44368</v>
          </cell>
          <cell r="B7039">
            <v>13</v>
          </cell>
        </row>
        <row r="7040">
          <cell r="A7040">
            <v>44368</v>
          </cell>
          <cell r="B7040">
            <v>13</v>
          </cell>
        </row>
        <row r="7041">
          <cell r="A7041">
            <v>44375</v>
          </cell>
          <cell r="B7041">
            <v>14</v>
          </cell>
        </row>
        <row r="7042">
          <cell r="A7042">
            <v>44375</v>
          </cell>
          <cell r="B7042">
            <v>14</v>
          </cell>
        </row>
        <row r="7043">
          <cell r="A7043">
            <v>44375</v>
          </cell>
          <cell r="B7043">
            <v>14</v>
          </cell>
        </row>
        <row r="7044">
          <cell r="A7044">
            <v>44382</v>
          </cell>
          <cell r="B7044">
            <v>15</v>
          </cell>
        </row>
        <row r="7045">
          <cell r="A7045">
            <v>44382</v>
          </cell>
          <cell r="B7045">
            <v>15</v>
          </cell>
        </row>
        <row r="7046">
          <cell r="A7046">
            <v>44382</v>
          </cell>
          <cell r="B7046">
            <v>15</v>
          </cell>
        </row>
        <row r="7047">
          <cell r="A7047">
            <v>44389</v>
          </cell>
          <cell r="B7047">
            <v>16</v>
          </cell>
        </row>
        <row r="7048">
          <cell r="A7048">
            <v>44389</v>
          </cell>
          <cell r="B7048">
            <v>16</v>
          </cell>
        </row>
        <row r="7049">
          <cell r="A7049">
            <v>44389</v>
          </cell>
          <cell r="B7049">
            <v>16</v>
          </cell>
        </row>
        <row r="7050">
          <cell r="A7050">
            <v>44396</v>
          </cell>
          <cell r="B7050">
            <v>17</v>
          </cell>
        </row>
        <row r="7051">
          <cell r="A7051">
            <v>44396</v>
          </cell>
          <cell r="B7051">
            <v>17</v>
          </cell>
        </row>
        <row r="7052">
          <cell r="A7052">
            <v>44396</v>
          </cell>
          <cell r="B7052">
            <v>17</v>
          </cell>
        </row>
        <row r="7053">
          <cell r="A7053">
            <v>44403</v>
          </cell>
          <cell r="B7053">
            <v>18</v>
          </cell>
        </row>
        <row r="7054">
          <cell r="A7054">
            <v>44403</v>
          </cell>
          <cell r="B7054">
            <v>18</v>
          </cell>
        </row>
        <row r="7055">
          <cell r="A7055">
            <v>44403</v>
          </cell>
          <cell r="B7055">
            <v>18</v>
          </cell>
        </row>
        <row r="7056">
          <cell r="A7056">
            <v>44410</v>
          </cell>
          <cell r="B7056">
            <v>19</v>
          </cell>
        </row>
        <row r="7057">
          <cell r="A7057">
            <v>44410</v>
          </cell>
          <cell r="B7057">
            <v>19</v>
          </cell>
        </row>
        <row r="7058">
          <cell r="A7058">
            <v>44410</v>
          </cell>
          <cell r="B7058">
            <v>19</v>
          </cell>
        </row>
        <row r="7059">
          <cell r="A7059">
            <v>44417</v>
          </cell>
          <cell r="B7059">
            <v>20</v>
          </cell>
        </row>
        <row r="7060">
          <cell r="A7060">
            <v>44417</v>
          </cell>
          <cell r="B7060">
            <v>20</v>
          </cell>
        </row>
        <row r="7061">
          <cell r="A7061">
            <v>44417</v>
          </cell>
          <cell r="B7061">
            <v>20</v>
          </cell>
        </row>
        <row r="7062">
          <cell r="A7062">
            <v>44424</v>
          </cell>
          <cell r="B7062">
            <v>21</v>
          </cell>
        </row>
        <row r="7063">
          <cell r="A7063">
            <v>44424</v>
          </cell>
          <cell r="B7063">
            <v>21</v>
          </cell>
        </row>
        <row r="7064">
          <cell r="A7064">
            <v>44424</v>
          </cell>
          <cell r="B7064">
            <v>21</v>
          </cell>
        </row>
        <row r="7065">
          <cell r="A7065">
            <v>44431</v>
          </cell>
          <cell r="B7065">
            <v>22</v>
          </cell>
        </row>
        <row r="7066">
          <cell r="A7066">
            <v>44431</v>
          </cell>
          <cell r="B7066">
            <v>22</v>
          </cell>
        </row>
        <row r="7067">
          <cell r="A7067">
            <v>44431</v>
          </cell>
          <cell r="B7067">
            <v>22</v>
          </cell>
        </row>
        <row r="7068">
          <cell r="A7068">
            <v>44438</v>
          </cell>
          <cell r="B7068">
            <v>23</v>
          </cell>
        </row>
        <row r="7069">
          <cell r="A7069">
            <v>44438</v>
          </cell>
          <cell r="B7069">
            <v>23</v>
          </cell>
        </row>
        <row r="7070">
          <cell r="A7070">
            <v>44438</v>
          </cell>
          <cell r="B7070">
            <v>23</v>
          </cell>
        </row>
        <row r="7071">
          <cell r="A7071">
            <v>44445</v>
          </cell>
          <cell r="B7071">
            <v>24</v>
          </cell>
        </row>
        <row r="7072">
          <cell r="A7072">
            <v>44445</v>
          </cell>
          <cell r="B7072">
            <v>24</v>
          </cell>
        </row>
        <row r="7073">
          <cell r="A7073">
            <v>44445</v>
          </cell>
          <cell r="B7073">
            <v>24</v>
          </cell>
        </row>
        <row r="7074">
          <cell r="A7074">
            <v>44452</v>
          </cell>
          <cell r="B7074">
            <v>25</v>
          </cell>
        </row>
        <row r="7075">
          <cell r="A7075">
            <v>44452</v>
          </cell>
          <cell r="B7075">
            <v>25</v>
          </cell>
        </row>
        <row r="7076">
          <cell r="A7076">
            <v>44452</v>
          </cell>
          <cell r="B7076">
            <v>25</v>
          </cell>
        </row>
        <row r="7077">
          <cell r="A7077">
            <v>44459</v>
          </cell>
          <cell r="B7077">
            <v>26</v>
          </cell>
        </row>
        <row r="7078">
          <cell r="A7078">
            <v>44459</v>
          </cell>
          <cell r="B7078">
            <v>26</v>
          </cell>
        </row>
        <row r="7079">
          <cell r="A7079">
            <v>44459</v>
          </cell>
          <cell r="B7079">
            <v>26</v>
          </cell>
        </row>
        <row r="7080">
          <cell r="A7080">
            <v>44466</v>
          </cell>
          <cell r="B7080">
            <v>27</v>
          </cell>
        </row>
        <row r="7081">
          <cell r="A7081">
            <v>44466</v>
          </cell>
          <cell r="B7081">
            <v>27</v>
          </cell>
        </row>
        <row r="7082">
          <cell r="A7082">
            <v>44466</v>
          </cell>
          <cell r="B7082">
            <v>27</v>
          </cell>
        </row>
        <row r="7083">
          <cell r="A7083">
            <v>44473</v>
          </cell>
          <cell r="B7083">
            <v>28</v>
          </cell>
        </row>
        <row r="7084">
          <cell r="A7084">
            <v>44473</v>
          </cell>
          <cell r="B7084">
            <v>28</v>
          </cell>
        </row>
        <row r="7085">
          <cell r="A7085">
            <v>44473</v>
          </cell>
          <cell r="B7085">
            <v>28</v>
          </cell>
        </row>
        <row r="7086">
          <cell r="A7086">
            <v>44480</v>
          </cell>
          <cell r="B7086">
            <v>29</v>
          </cell>
        </row>
        <row r="7087">
          <cell r="A7087">
            <v>44480</v>
          </cell>
          <cell r="B7087">
            <v>29</v>
          </cell>
        </row>
        <row r="7088">
          <cell r="A7088">
            <v>44480</v>
          </cell>
          <cell r="B7088">
            <v>29</v>
          </cell>
        </row>
        <row r="7089">
          <cell r="A7089">
            <v>44487</v>
          </cell>
          <cell r="B7089">
            <v>30</v>
          </cell>
        </row>
        <row r="7090">
          <cell r="A7090">
            <v>44487</v>
          </cell>
          <cell r="B7090">
            <v>30</v>
          </cell>
        </row>
        <row r="7091">
          <cell r="A7091">
            <v>44487</v>
          </cell>
          <cell r="B7091">
            <v>30</v>
          </cell>
        </row>
        <row r="7092">
          <cell r="A7092">
            <v>44494</v>
          </cell>
          <cell r="B7092">
            <v>31</v>
          </cell>
        </row>
        <row r="7093">
          <cell r="A7093">
            <v>44494</v>
          </cell>
          <cell r="B7093">
            <v>31</v>
          </cell>
        </row>
        <row r="7094">
          <cell r="A7094">
            <v>44494</v>
          </cell>
          <cell r="B7094">
            <v>31</v>
          </cell>
        </row>
        <row r="7095">
          <cell r="A7095">
            <v>44501</v>
          </cell>
          <cell r="B7095">
            <v>32</v>
          </cell>
        </row>
        <row r="7096">
          <cell r="A7096">
            <v>44501</v>
          </cell>
          <cell r="B7096">
            <v>32</v>
          </cell>
        </row>
        <row r="7097">
          <cell r="A7097">
            <v>44501</v>
          </cell>
          <cell r="B7097">
            <v>32</v>
          </cell>
        </row>
        <row r="7098">
          <cell r="A7098">
            <v>44508</v>
          </cell>
          <cell r="B7098">
            <v>33</v>
          </cell>
        </row>
        <row r="7099">
          <cell r="A7099">
            <v>44508</v>
          </cell>
          <cell r="B7099">
            <v>33</v>
          </cell>
        </row>
        <row r="7100">
          <cell r="A7100">
            <v>44508</v>
          </cell>
          <cell r="B7100">
            <v>33</v>
          </cell>
        </row>
        <row r="7101">
          <cell r="A7101">
            <v>44515</v>
          </cell>
          <cell r="B7101">
            <v>34</v>
          </cell>
        </row>
        <row r="7102">
          <cell r="A7102">
            <v>44515</v>
          </cell>
          <cell r="B7102">
            <v>34</v>
          </cell>
        </row>
        <row r="7103">
          <cell r="A7103">
            <v>44515</v>
          </cell>
          <cell r="B7103">
            <v>34</v>
          </cell>
        </row>
        <row r="7104">
          <cell r="A7104">
            <v>44522</v>
          </cell>
          <cell r="B7104">
            <v>35</v>
          </cell>
        </row>
        <row r="7105">
          <cell r="A7105">
            <v>44522</v>
          </cell>
          <cell r="B7105">
            <v>35</v>
          </cell>
        </row>
        <row r="7106">
          <cell r="A7106">
            <v>44522</v>
          </cell>
          <cell r="B7106">
            <v>35</v>
          </cell>
        </row>
        <row r="7107">
          <cell r="A7107">
            <v>44529</v>
          </cell>
          <cell r="B7107">
            <v>36</v>
          </cell>
        </row>
        <row r="7108">
          <cell r="A7108">
            <v>44529</v>
          </cell>
          <cell r="B7108">
            <v>36</v>
          </cell>
        </row>
        <row r="7109">
          <cell r="A7109">
            <v>44529</v>
          </cell>
          <cell r="B7109">
            <v>36</v>
          </cell>
        </row>
        <row r="7110">
          <cell r="A7110">
            <v>44536</v>
          </cell>
          <cell r="B7110">
            <v>37</v>
          </cell>
        </row>
        <row r="7111">
          <cell r="A7111">
            <v>44536</v>
          </cell>
          <cell r="B7111">
            <v>37</v>
          </cell>
        </row>
        <row r="7112">
          <cell r="A7112">
            <v>44536</v>
          </cell>
          <cell r="B7112">
            <v>37</v>
          </cell>
        </row>
        <row r="7113">
          <cell r="A7113">
            <v>44543</v>
          </cell>
          <cell r="B7113">
            <v>38</v>
          </cell>
        </row>
        <row r="7114">
          <cell r="A7114">
            <v>44543</v>
          </cell>
          <cell r="B7114">
            <v>38</v>
          </cell>
        </row>
        <row r="7115">
          <cell r="A7115">
            <v>44543</v>
          </cell>
          <cell r="B7115">
            <v>38</v>
          </cell>
        </row>
        <row r="7116">
          <cell r="A7116">
            <v>44550</v>
          </cell>
          <cell r="B7116">
            <v>39</v>
          </cell>
        </row>
        <row r="7117">
          <cell r="A7117">
            <v>44550</v>
          </cell>
          <cell r="B7117">
            <v>39</v>
          </cell>
        </row>
        <row r="7118">
          <cell r="A7118">
            <v>44550</v>
          </cell>
          <cell r="B7118">
            <v>39</v>
          </cell>
        </row>
        <row r="7119">
          <cell r="A7119">
            <v>44557</v>
          </cell>
          <cell r="B7119">
            <v>40</v>
          </cell>
        </row>
        <row r="7120">
          <cell r="A7120">
            <v>44557</v>
          </cell>
          <cell r="B7120">
            <v>40</v>
          </cell>
        </row>
        <row r="7121">
          <cell r="A7121">
            <v>44557</v>
          </cell>
          <cell r="B7121">
            <v>40</v>
          </cell>
        </row>
        <row r="7122">
          <cell r="A7122">
            <v>44564</v>
          </cell>
          <cell r="B7122">
            <v>41</v>
          </cell>
        </row>
        <row r="7123">
          <cell r="A7123">
            <v>44564</v>
          </cell>
          <cell r="B7123">
            <v>41</v>
          </cell>
        </row>
        <row r="7124">
          <cell r="A7124">
            <v>44564</v>
          </cell>
          <cell r="B7124">
            <v>41</v>
          </cell>
        </row>
        <row r="7125">
          <cell r="A7125">
            <v>44571</v>
          </cell>
          <cell r="B7125">
            <v>42</v>
          </cell>
        </row>
        <row r="7126">
          <cell r="A7126">
            <v>44571</v>
          </cell>
          <cell r="B7126">
            <v>42</v>
          </cell>
        </row>
        <row r="7127">
          <cell r="A7127">
            <v>44571</v>
          </cell>
          <cell r="B7127">
            <v>42</v>
          </cell>
        </row>
        <row r="7128">
          <cell r="A7128">
            <v>44578</v>
          </cell>
          <cell r="B7128">
            <v>43</v>
          </cell>
        </row>
        <row r="7129">
          <cell r="A7129">
            <v>44578</v>
          </cell>
          <cell r="B7129">
            <v>43</v>
          </cell>
        </row>
        <row r="7130">
          <cell r="A7130">
            <v>44578</v>
          </cell>
          <cell r="B7130">
            <v>43</v>
          </cell>
        </row>
        <row r="7131">
          <cell r="A7131">
            <v>44585</v>
          </cell>
          <cell r="B7131">
            <v>44</v>
          </cell>
        </row>
        <row r="7132">
          <cell r="A7132">
            <v>44585</v>
          </cell>
          <cell r="B7132">
            <v>44</v>
          </cell>
        </row>
        <row r="7133">
          <cell r="A7133">
            <v>44585</v>
          </cell>
          <cell r="B7133">
            <v>44</v>
          </cell>
        </row>
        <row r="7134">
          <cell r="A7134">
            <v>44592</v>
          </cell>
          <cell r="B7134">
            <v>45</v>
          </cell>
        </row>
        <row r="7135">
          <cell r="A7135">
            <v>44592</v>
          </cell>
          <cell r="B7135">
            <v>45</v>
          </cell>
        </row>
        <row r="7136">
          <cell r="A7136">
            <v>44592</v>
          </cell>
          <cell r="B7136">
            <v>45</v>
          </cell>
        </row>
        <row r="7137">
          <cell r="A7137">
            <v>44599</v>
          </cell>
          <cell r="B7137">
            <v>46</v>
          </cell>
        </row>
        <row r="7138">
          <cell r="A7138">
            <v>44599</v>
          </cell>
          <cell r="B7138">
            <v>46</v>
          </cell>
        </row>
        <row r="7139">
          <cell r="A7139">
            <v>44599</v>
          </cell>
          <cell r="B7139">
            <v>46</v>
          </cell>
        </row>
        <row r="7140">
          <cell r="A7140">
            <v>44606</v>
          </cell>
          <cell r="B7140">
            <v>47</v>
          </cell>
        </row>
        <row r="7141">
          <cell r="A7141">
            <v>44606</v>
          </cell>
          <cell r="B7141">
            <v>47</v>
          </cell>
        </row>
        <row r="7142">
          <cell r="A7142">
            <v>44606</v>
          </cell>
          <cell r="B7142">
            <v>47</v>
          </cell>
        </row>
        <row r="7143">
          <cell r="A7143">
            <v>44613</v>
          </cell>
          <cell r="B7143">
            <v>48</v>
          </cell>
        </row>
        <row r="7144">
          <cell r="A7144">
            <v>44613</v>
          </cell>
          <cell r="B7144">
            <v>48</v>
          </cell>
        </row>
        <row r="7145">
          <cell r="A7145">
            <v>44613</v>
          </cell>
          <cell r="B7145">
            <v>48</v>
          </cell>
        </row>
        <row r="7146">
          <cell r="A7146">
            <v>44620</v>
          </cell>
          <cell r="B7146">
            <v>49</v>
          </cell>
        </row>
        <row r="7147">
          <cell r="A7147">
            <v>44620</v>
          </cell>
          <cell r="B7147">
            <v>49</v>
          </cell>
        </row>
        <row r="7148">
          <cell r="A7148">
            <v>44620</v>
          </cell>
          <cell r="B7148">
            <v>49</v>
          </cell>
        </row>
        <row r="7149">
          <cell r="A7149">
            <v>44627</v>
          </cell>
          <cell r="B7149">
            <v>50</v>
          </cell>
        </row>
        <row r="7150">
          <cell r="A7150">
            <v>44627</v>
          </cell>
          <cell r="B7150">
            <v>50</v>
          </cell>
        </row>
        <row r="7151">
          <cell r="A7151">
            <v>44627</v>
          </cell>
          <cell r="B7151">
            <v>50</v>
          </cell>
        </row>
        <row r="7152">
          <cell r="A7152">
            <v>44634</v>
          </cell>
          <cell r="B7152">
            <v>51</v>
          </cell>
        </row>
        <row r="7153">
          <cell r="A7153">
            <v>44634</v>
          </cell>
          <cell r="B7153">
            <v>51</v>
          </cell>
        </row>
        <row r="7154">
          <cell r="A7154">
            <v>44634</v>
          </cell>
          <cell r="B7154">
            <v>51</v>
          </cell>
        </row>
        <row r="7155">
          <cell r="A7155">
            <v>44641</v>
          </cell>
          <cell r="B7155">
            <v>52</v>
          </cell>
        </row>
        <row r="7156">
          <cell r="A7156">
            <v>44641</v>
          </cell>
          <cell r="B7156">
            <v>52</v>
          </cell>
        </row>
        <row r="7157">
          <cell r="A7157">
            <v>44641</v>
          </cell>
          <cell r="B7157">
            <v>52</v>
          </cell>
        </row>
        <row r="7158">
          <cell r="A7158">
            <v>44648</v>
          </cell>
          <cell r="B7158">
            <v>53</v>
          </cell>
        </row>
        <row r="7159">
          <cell r="A7159">
            <v>44648</v>
          </cell>
          <cell r="B7159">
            <v>53</v>
          </cell>
        </row>
        <row r="7160">
          <cell r="A7160">
            <v>44648</v>
          </cell>
          <cell r="B7160">
            <v>53</v>
          </cell>
        </row>
        <row r="7161">
          <cell r="A7161">
            <v>44284</v>
          </cell>
          <cell r="B7161">
            <v>1</v>
          </cell>
        </row>
        <row r="7162">
          <cell r="A7162">
            <v>44284</v>
          </cell>
          <cell r="B7162">
            <v>1</v>
          </cell>
        </row>
        <row r="7163">
          <cell r="A7163">
            <v>44284</v>
          </cell>
          <cell r="B7163">
            <v>1</v>
          </cell>
        </row>
        <row r="7164">
          <cell r="A7164">
            <v>44291</v>
          </cell>
          <cell r="B7164">
            <v>2</v>
          </cell>
        </row>
        <row r="7165">
          <cell r="A7165">
            <v>44291</v>
          </cell>
          <cell r="B7165">
            <v>2</v>
          </cell>
        </row>
        <row r="7166">
          <cell r="A7166">
            <v>44291</v>
          </cell>
          <cell r="B7166">
            <v>2</v>
          </cell>
        </row>
        <row r="7167">
          <cell r="A7167">
            <v>44298</v>
          </cell>
          <cell r="B7167">
            <v>3</v>
          </cell>
        </row>
        <row r="7168">
          <cell r="A7168">
            <v>44298</v>
          </cell>
          <cell r="B7168">
            <v>3</v>
          </cell>
        </row>
        <row r="7169">
          <cell r="A7169">
            <v>44298</v>
          </cell>
          <cell r="B7169">
            <v>3</v>
          </cell>
        </row>
        <row r="7170">
          <cell r="A7170">
            <v>44305</v>
          </cell>
          <cell r="B7170">
            <v>4</v>
          </cell>
        </row>
        <row r="7171">
          <cell r="A7171">
            <v>44305</v>
          </cell>
          <cell r="B7171">
            <v>4</v>
          </cell>
        </row>
        <row r="7172">
          <cell r="A7172">
            <v>44305</v>
          </cell>
          <cell r="B7172">
            <v>4</v>
          </cell>
        </row>
        <row r="7173">
          <cell r="A7173">
            <v>44312</v>
          </cell>
          <cell r="B7173">
            <v>5</v>
          </cell>
        </row>
        <row r="7174">
          <cell r="A7174">
            <v>44312</v>
          </cell>
          <cell r="B7174">
            <v>5</v>
          </cell>
        </row>
        <row r="7175">
          <cell r="A7175">
            <v>44312</v>
          </cell>
          <cell r="B7175">
            <v>5</v>
          </cell>
        </row>
        <row r="7176">
          <cell r="A7176">
            <v>44319</v>
          </cell>
          <cell r="B7176">
            <v>6</v>
          </cell>
        </row>
        <row r="7177">
          <cell r="A7177">
            <v>44319</v>
          </cell>
          <cell r="B7177">
            <v>6</v>
          </cell>
        </row>
        <row r="7178">
          <cell r="A7178">
            <v>44319</v>
          </cell>
          <cell r="B7178">
            <v>6</v>
          </cell>
        </row>
        <row r="7179">
          <cell r="A7179">
            <v>44326</v>
          </cell>
          <cell r="B7179">
            <v>7</v>
          </cell>
        </row>
        <row r="7180">
          <cell r="A7180">
            <v>44326</v>
          </cell>
          <cell r="B7180">
            <v>7</v>
          </cell>
        </row>
        <row r="7181">
          <cell r="A7181">
            <v>44326</v>
          </cell>
          <cell r="B7181">
            <v>7</v>
          </cell>
        </row>
        <row r="7182">
          <cell r="A7182">
            <v>44333</v>
          </cell>
          <cell r="B7182">
            <v>8</v>
          </cell>
        </row>
        <row r="7183">
          <cell r="A7183">
            <v>44333</v>
          </cell>
          <cell r="B7183">
            <v>8</v>
          </cell>
        </row>
        <row r="7184">
          <cell r="A7184">
            <v>44333</v>
          </cell>
          <cell r="B7184">
            <v>8</v>
          </cell>
        </row>
        <row r="7185">
          <cell r="A7185">
            <v>44340</v>
          </cell>
          <cell r="B7185">
            <v>9</v>
          </cell>
        </row>
        <row r="7186">
          <cell r="A7186">
            <v>44340</v>
          </cell>
          <cell r="B7186">
            <v>9</v>
          </cell>
        </row>
        <row r="7187">
          <cell r="A7187">
            <v>44340</v>
          </cell>
          <cell r="B7187">
            <v>9</v>
          </cell>
        </row>
        <row r="7188">
          <cell r="A7188">
            <v>44347</v>
          </cell>
          <cell r="B7188">
            <v>10</v>
          </cell>
        </row>
        <row r="7189">
          <cell r="A7189">
            <v>44347</v>
          </cell>
          <cell r="B7189">
            <v>10</v>
          </cell>
        </row>
        <row r="7190">
          <cell r="A7190">
            <v>44347</v>
          </cell>
          <cell r="B7190">
            <v>10</v>
          </cell>
        </row>
        <row r="7191">
          <cell r="A7191">
            <v>44354</v>
          </cell>
          <cell r="B7191">
            <v>11</v>
          </cell>
        </row>
        <row r="7192">
          <cell r="A7192">
            <v>44354</v>
          </cell>
          <cell r="B7192">
            <v>11</v>
          </cell>
        </row>
        <row r="7193">
          <cell r="A7193">
            <v>44354</v>
          </cell>
          <cell r="B7193">
            <v>11</v>
          </cell>
        </row>
        <row r="7194">
          <cell r="A7194">
            <v>44361</v>
          </cell>
          <cell r="B7194">
            <v>12</v>
          </cell>
        </row>
        <row r="7195">
          <cell r="A7195">
            <v>44361</v>
          </cell>
          <cell r="B7195">
            <v>12</v>
          </cell>
        </row>
        <row r="7196">
          <cell r="A7196">
            <v>44361</v>
          </cell>
          <cell r="B7196">
            <v>12</v>
          </cell>
        </row>
        <row r="7197">
          <cell r="A7197">
            <v>44368</v>
          </cell>
          <cell r="B7197">
            <v>13</v>
          </cell>
        </row>
        <row r="7198">
          <cell r="A7198">
            <v>44368</v>
          </cell>
          <cell r="B7198">
            <v>13</v>
          </cell>
        </row>
        <row r="7199">
          <cell r="A7199">
            <v>44368</v>
          </cell>
          <cell r="B7199">
            <v>13</v>
          </cell>
        </row>
        <row r="7200">
          <cell r="A7200">
            <v>44375</v>
          </cell>
          <cell r="B7200">
            <v>14</v>
          </cell>
        </row>
        <row r="7201">
          <cell r="A7201">
            <v>44375</v>
          </cell>
          <cell r="B7201">
            <v>14</v>
          </cell>
        </row>
        <row r="7202">
          <cell r="A7202">
            <v>44375</v>
          </cell>
          <cell r="B7202">
            <v>14</v>
          </cell>
        </row>
        <row r="7203">
          <cell r="A7203">
            <v>44382</v>
          </cell>
          <cell r="B7203">
            <v>15</v>
          </cell>
        </row>
        <row r="7204">
          <cell r="A7204">
            <v>44382</v>
          </cell>
          <cell r="B7204">
            <v>15</v>
          </cell>
        </row>
        <row r="7205">
          <cell r="A7205">
            <v>44382</v>
          </cell>
          <cell r="B7205">
            <v>15</v>
          </cell>
        </row>
        <row r="7206">
          <cell r="A7206">
            <v>44389</v>
          </cell>
          <cell r="B7206">
            <v>16</v>
          </cell>
        </row>
        <row r="7207">
          <cell r="A7207">
            <v>44389</v>
          </cell>
          <cell r="B7207">
            <v>16</v>
          </cell>
        </row>
        <row r="7208">
          <cell r="A7208">
            <v>44389</v>
          </cell>
          <cell r="B7208">
            <v>16</v>
          </cell>
        </row>
        <row r="7209">
          <cell r="A7209">
            <v>44396</v>
          </cell>
          <cell r="B7209">
            <v>17</v>
          </cell>
        </row>
        <row r="7210">
          <cell r="A7210">
            <v>44396</v>
          </cell>
          <cell r="B7210">
            <v>17</v>
          </cell>
        </row>
        <row r="7211">
          <cell r="A7211">
            <v>44396</v>
          </cell>
          <cell r="B7211">
            <v>17</v>
          </cell>
        </row>
        <row r="7212">
          <cell r="A7212">
            <v>44403</v>
          </cell>
          <cell r="B7212">
            <v>18</v>
          </cell>
        </row>
        <row r="7213">
          <cell r="A7213">
            <v>44403</v>
          </cell>
          <cell r="B7213">
            <v>18</v>
          </cell>
        </row>
        <row r="7214">
          <cell r="A7214">
            <v>44403</v>
          </cell>
          <cell r="B7214">
            <v>18</v>
          </cell>
        </row>
        <row r="7215">
          <cell r="A7215">
            <v>44410</v>
          </cell>
          <cell r="B7215">
            <v>19</v>
          </cell>
        </row>
        <row r="7216">
          <cell r="A7216">
            <v>44410</v>
          </cell>
          <cell r="B7216">
            <v>19</v>
          </cell>
        </row>
        <row r="7217">
          <cell r="A7217">
            <v>44410</v>
          </cell>
          <cell r="B7217">
            <v>19</v>
          </cell>
        </row>
        <row r="7218">
          <cell r="A7218">
            <v>44417</v>
          </cell>
          <cell r="B7218">
            <v>20</v>
          </cell>
        </row>
        <row r="7219">
          <cell r="A7219">
            <v>44417</v>
          </cell>
          <cell r="B7219">
            <v>20</v>
          </cell>
        </row>
        <row r="7220">
          <cell r="A7220">
            <v>44417</v>
          </cell>
          <cell r="B7220">
            <v>20</v>
          </cell>
        </row>
        <row r="7221">
          <cell r="A7221">
            <v>44424</v>
          </cell>
          <cell r="B7221">
            <v>21</v>
          </cell>
        </row>
        <row r="7222">
          <cell r="A7222">
            <v>44424</v>
          </cell>
          <cell r="B7222">
            <v>21</v>
          </cell>
        </row>
        <row r="7223">
          <cell r="A7223">
            <v>44424</v>
          </cell>
          <cell r="B7223">
            <v>21</v>
          </cell>
        </row>
        <row r="7224">
          <cell r="A7224">
            <v>44431</v>
          </cell>
          <cell r="B7224">
            <v>22</v>
          </cell>
        </row>
        <row r="7225">
          <cell r="A7225">
            <v>44431</v>
          </cell>
          <cell r="B7225">
            <v>22</v>
          </cell>
        </row>
        <row r="7226">
          <cell r="A7226">
            <v>44431</v>
          </cell>
          <cell r="B7226">
            <v>22</v>
          </cell>
        </row>
        <row r="7227">
          <cell r="A7227">
            <v>44438</v>
          </cell>
          <cell r="B7227">
            <v>23</v>
          </cell>
        </row>
        <row r="7228">
          <cell r="A7228">
            <v>44438</v>
          </cell>
          <cell r="B7228">
            <v>23</v>
          </cell>
        </row>
        <row r="7229">
          <cell r="A7229">
            <v>44438</v>
          </cell>
          <cell r="B7229">
            <v>23</v>
          </cell>
        </row>
        <row r="7230">
          <cell r="A7230">
            <v>44445</v>
          </cell>
          <cell r="B7230">
            <v>24</v>
          </cell>
        </row>
        <row r="7231">
          <cell r="A7231">
            <v>44445</v>
          </cell>
          <cell r="B7231">
            <v>24</v>
          </cell>
        </row>
        <row r="7232">
          <cell r="A7232">
            <v>44445</v>
          </cell>
          <cell r="B7232">
            <v>24</v>
          </cell>
        </row>
        <row r="7233">
          <cell r="A7233">
            <v>44452</v>
          </cell>
          <cell r="B7233">
            <v>25</v>
          </cell>
        </row>
        <row r="7234">
          <cell r="A7234">
            <v>44452</v>
          </cell>
          <cell r="B7234">
            <v>25</v>
          </cell>
        </row>
        <row r="7235">
          <cell r="A7235">
            <v>44452</v>
          </cell>
          <cell r="B7235">
            <v>25</v>
          </cell>
        </row>
        <row r="7236">
          <cell r="A7236">
            <v>44459</v>
          </cell>
          <cell r="B7236">
            <v>26</v>
          </cell>
        </row>
        <row r="7237">
          <cell r="A7237">
            <v>44459</v>
          </cell>
          <cell r="B7237">
            <v>26</v>
          </cell>
        </row>
        <row r="7238">
          <cell r="A7238">
            <v>44459</v>
          </cell>
          <cell r="B7238">
            <v>26</v>
          </cell>
        </row>
        <row r="7239">
          <cell r="A7239">
            <v>44466</v>
          </cell>
          <cell r="B7239">
            <v>27</v>
          </cell>
        </row>
        <row r="7240">
          <cell r="A7240">
            <v>44466</v>
          </cell>
          <cell r="B7240">
            <v>27</v>
          </cell>
        </row>
        <row r="7241">
          <cell r="A7241">
            <v>44466</v>
          </cell>
          <cell r="B7241">
            <v>27</v>
          </cell>
        </row>
        <row r="7242">
          <cell r="A7242">
            <v>44473</v>
          </cell>
          <cell r="B7242">
            <v>28</v>
          </cell>
        </row>
        <row r="7243">
          <cell r="A7243">
            <v>44473</v>
          </cell>
          <cell r="B7243">
            <v>28</v>
          </cell>
        </row>
        <row r="7244">
          <cell r="A7244">
            <v>44473</v>
          </cell>
          <cell r="B7244">
            <v>28</v>
          </cell>
        </row>
        <row r="7245">
          <cell r="A7245">
            <v>44480</v>
          </cell>
          <cell r="B7245">
            <v>29</v>
          </cell>
        </row>
        <row r="7246">
          <cell r="A7246">
            <v>44480</v>
          </cell>
          <cell r="B7246">
            <v>29</v>
          </cell>
        </row>
        <row r="7247">
          <cell r="A7247">
            <v>44480</v>
          </cell>
          <cell r="B7247">
            <v>29</v>
          </cell>
        </row>
        <row r="7248">
          <cell r="A7248">
            <v>44487</v>
          </cell>
          <cell r="B7248">
            <v>30</v>
          </cell>
        </row>
        <row r="7249">
          <cell r="A7249">
            <v>44487</v>
          </cell>
          <cell r="B7249">
            <v>30</v>
          </cell>
        </row>
        <row r="7250">
          <cell r="A7250">
            <v>44487</v>
          </cell>
          <cell r="B7250">
            <v>30</v>
          </cell>
        </row>
        <row r="7251">
          <cell r="A7251">
            <v>44494</v>
          </cell>
          <cell r="B7251">
            <v>31</v>
          </cell>
        </row>
        <row r="7252">
          <cell r="A7252">
            <v>44494</v>
          </cell>
          <cell r="B7252">
            <v>31</v>
          </cell>
        </row>
        <row r="7253">
          <cell r="A7253">
            <v>44494</v>
          </cell>
          <cell r="B7253">
            <v>31</v>
          </cell>
        </row>
        <row r="7254">
          <cell r="A7254">
            <v>44501</v>
          </cell>
          <cell r="B7254">
            <v>32</v>
          </cell>
        </row>
        <row r="7255">
          <cell r="A7255">
            <v>44501</v>
          </cell>
          <cell r="B7255">
            <v>32</v>
          </cell>
        </row>
        <row r="7256">
          <cell r="A7256">
            <v>44501</v>
          </cell>
          <cell r="B7256">
            <v>32</v>
          </cell>
        </row>
        <row r="7257">
          <cell r="A7257">
            <v>44508</v>
          </cell>
          <cell r="B7257">
            <v>33</v>
          </cell>
        </row>
        <row r="7258">
          <cell r="A7258">
            <v>44508</v>
          </cell>
          <cell r="B7258">
            <v>33</v>
          </cell>
        </row>
        <row r="7259">
          <cell r="A7259">
            <v>44508</v>
          </cell>
          <cell r="B7259">
            <v>33</v>
          </cell>
        </row>
        <row r="7260">
          <cell r="A7260">
            <v>44515</v>
          </cell>
          <cell r="B7260">
            <v>34</v>
          </cell>
        </row>
        <row r="7261">
          <cell r="A7261">
            <v>44515</v>
          </cell>
          <cell r="B7261">
            <v>34</v>
          </cell>
        </row>
        <row r="7262">
          <cell r="A7262">
            <v>44515</v>
          </cell>
          <cell r="B7262">
            <v>34</v>
          </cell>
        </row>
        <row r="7263">
          <cell r="A7263">
            <v>44522</v>
          </cell>
          <cell r="B7263">
            <v>35</v>
          </cell>
        </row>
        <row r="7264">
          <cell r="A7264">
            <v>44522</v>
          </cell>
          <cell r="B7264">
            <v>35</v>
          </cell>
        </row>
        <row r="7265">
          <cell r="A7265">
            <v>44522</v>
          </cell>
          <cell r="B7265">
            <v>35</v>
          </cell>
        </row>
        <row r="7266">
          <cell r="A7266">
            <v>44529</v>
          </cell>
          <cell r="B7266">
            <v>36</v>
          </cell>
        </row>
        <row r="7267">
          <cell r="A7267">
            <v>44529</v>
          </cell>
          <cell r="B7267">
            <v>36</v>
          </cell>
        </row>
        <row r="7268">
          <cell r="A7268">
            <v>44529</v>
          </cell>
          <cell r="B7268">
            <v>36</v>
          </cell>
        </row>
        <row r="7269">
          <cell r="A7269">
            <v>44536</v>
          </cell>
          <cell r="B7269">
            <v>37</v>
          </cell>
        </row>
        <row r="7270">
          <cell r="A7270">
            <v>44536</v>
          </cell>
          <cell r="B7270">
            <v>37</v>
          </cell>
        </row>
        <row r="7271">
          <cell r="A7271">
            <v>44536</v>
          </cell>
          <cell r="B7271">
            <v>37</v>
          </cell>
        </row>
        <row r="7272">
          <cell r="A7272">
            <v>44543</v>
          </cell>
          <cell r="B7272">
            <v>38</v>
          </cell>
        </row>
        <row r="7273">
          <cell r="A7273">
            <v>44543</v>
          </cell>
          <cell r="B7273">
            <v>38</v>
          </cell>
        </row>
        <row r="7274">
          <cell r="A7274">
            <v>44543</v>
          </cell>
          <cell r="B7274">
            <v>38</v>
          </cell>
        </row>
        <row r="7275">
          <cell r="A7275">
            <v>44550</v>
          </cell>
          <cell r="B7275">
            <v>39</v>
          </cell>
        </row>
        <row r="7276">
          <cell r="A7276">
            <v>44550</v>
          </cell>
          <cell r="B7276">
            <v>39</v>
          </cell>
        </row>
        <row r="7277">
          <cell r="A7277">
            <v>44550</v>
          </cell>
          <cell r="B7277">
            <v>39</v>
          </cell>
        </row>
        <row r="7278">
          <cell r="A7278">
            <v>44557</v>
          </cell>
          <cell r="B7278">
            <v>40</v>
          </cell>
        </row>
        <row r="7279">
          <cell r="A7279">
            <v>44557</v>
          </cell>
          <cell r="B7279">
            <v>40</v>
          </cell>
        </row>
        <row r="7280">
          <cell r="A7280">
            <v>44557</v>
          </cell>
          <cell r="B7280">
            <v>40</v>
          </cell>
        </row>
        <row r="7281">
          <cell r="A7281">
            <v>44564</v>
          </cell>
          <cell r="B7281">
            <v>41</v>
          </cell>
        </row>
        <row r="7282">
          <cell r="A7282">
            <v>44564</v>
          </cell>
          <cell r="B7282">
            <v>41</v>
          </cell>
        </row>
        <row r="7283">
          <cell r="A7283">
            <v>44564</v>
          </cell>
          <cell r="B7283">
            <v>41</v>
          </cell>
        </row>
        <row r="7284">
          <cell r="A7284">
            <v>44571</v>
          </cell>
          <cell r="B7284">
            <v>42</v>
          </cell>
        </row>
        <row r="7285">
          <cell r="A7285">
            <v>44571</v>
          </cell>
          <cell r="B7285">
            <v>42</v>
          </cell>
        </row>
        <row r="7286">
          <cell r="A7286">
            <v>44571</v>
          </cell>
          <cell r="B7286">
            <v>42</v>
          </cell>
        </row>
        <row r="7287">
          <cell r="A7287">
            <v>44578</v>
          </cell>
          <cell r="B7287">
            <v>43</v>
          </cell>
        </row>
        <row r="7288">
          <cell r="A7288">
            <v>44578</v>
          </cell>
          <cell r="B7288">
            <v>43</v>
          </cell>
        </row>
        <row r="7289">
          <cell r="A7289">
            <v>44578</v>
          </cell>
          <cell r="B7289">
            <v>43</v>
          </cell>
        </row>
        <row r="7290">
          <cell r="A7290">
            <v>44585</v>
          </cell>
          <cell r="B7290">
            <v>44</v>
          </cell>
        </row>
        <row r="7291">
          <cell r="A7291">
            <v>44585</v>
          </cell>
          <cell r="B7291">
            <v>44</v>
          </cell>
        </row>
        <row r="7292">
          <cell r="A7292">
            <v>44585</v>
          </cell>
          <cell r="B7292">
            <v>44</v>
          </cell>
        </row>
        <row r="7293">
          <cell r="A7293">
            <v>44592</v>
          </cell>
          <cell r="B7293">
            <v>45</v>
          </cell>
        </row>
        <row r="7294">
          <cell r="A7294">
            <v>44592</v>
          </cell>
          <cell r="B7294">
            <v>45</v>
          </cell>
        </row>
        <row r="7295">
          <cell r="A7295">
            <v>44592</v>
          </cell>
          <cell r="B7295">
            <v>45</v>
          </cell>
        </row>
        <row r="7296">
          <cell r="A7296">
            <v>44599</v>
          </cell>
          <cell r="B7296">
            <v>46</v>
          </cell>
        </row>
        <row r="7297">
          <cell r="A7297">
            <v>44599</v>
          </cell>
          <cell r="B7297">
            <v>46</v>
          </cell>
        </row>
        <row r="7298">
          <cell r="A7298">
            <v>44599</v>
          </cell>
          <cell r="B7298">
            <v>46</v>
          </cell>
        </row>
        <row r="7299">
          <cell r="A7299">
            <v>44606</v>
          </cell>
          <cell r="B7299">
            <v>47</v>
          </cell>
        </row>
        <row r="7300">
          <cell r="A7300">
            <v>44606</v>
          </cell>
          <cell r="B7300">
            <v>47</v>
          </cell>
        </row>
        <row r="7301">
          <cell r="A7301">
            <v>44606</v>
          </cell>
          <cell r="B7301">
            <v>47</v>
          </cell>
        </row>
        <row r="7302">
          <cell r="A7302">
            <v>44613</v>
          </cell>
          <cell r="B7302">
            <v>48</v>
          </cell>
        </row>
        <row r="7303">
          <cell r="A7303">
            <v>44613</v>
          </cell>
          <cell r="B7303">
            <v>48</v>
          </cell>
        </row>
        <row r="7304">
          <cell r="A7304">
            <v>44613</v>
          </cell>
          <cell r="B7304">
            <v>48</v>
          </cell>
        </row>
        <row r="7305">
          <cell r="A7305">
            <v>44620</v>
          </cell>
          <cell r="B7305">
            <v>49</v>
          </cell>
        </row>
        <row r="7306">
          <cell r="A7306">
            <v>44620</v>
          </cell>
          <cell r="B7306">
            <v>49</v>
          </cell>
        </row>
        <row r="7307">
          <cell r="A7307">
            <v>44620</v>
          </cell>
          <cell r="B7307">
            <v>49</v>
          </cell>
        </row>
        <row r="7308">
          <cell r="A7308">
            <v>44627</v>
          </cell>
          <cell r="B7308">
            <v>50</v>
          </cell>
        </row>
        <row r="7309">
          <cell r="A7309">
            <v>44627</v>
          </cell>
          <cell r="B7309">
            <v>50</v>
          </cell>
        </row>
        <row r="7310">
          <cell r="A7310">
            <v>44627</v>
          </cell>
          <cell r="B7310">
            <v>50</v>
          </cell>
        </row>
        <row r="7311">
          <cell r="A7311">
            <v>44634</v>
          </cell>
          <cell r="B7311">
            <v>51</v>
          </cell>
        </row>
        <row r="7312">
          <cell r="A7312">
            <v>44634</v>
          </cell>
          <cell r="B7312">
            <v>51</v>
          </cell>
        </row>
        <row r="7313">
          <cell r="A7313">
            <v>44634</v>
          </cell>
          <cell r="B7313">
            <v>51</v>
          </cell>
        </row>
        <row r="7314">
          <cell r="A7314">
            <v>44641</v>
          </cell>
          <cell r="B7314">
            <v>52</v>
          </cell>
        </row>
        <row r="7315">
          <cell r="A7315">
            <v>44641</v>
          </cell>
          <cell r="B7315">
            <v>52</v>
          </cell>
        </row>
        <row r="7316">
          <cell r="A7316">
            <v>44641</v>
          </cell>
          <cell r="B7316">
            <v>52</v>
          </cell>
        </row>
        <row r="7317">
          <cell r="A7317">
            <v>44648</v>
          </cell>
          <cell r="B7317">
            <v>53</v>
          </cell>
        </row>
        <row r="7318">
          <cell r="A7318">
            <v>44648</v>
          </cell>
          <cell r="B7318">
            <v>53</v>
          </cell>
        </row>
        <row r="7319">
          <cell r="A7319">
            <v>44648</v>
          </cell>
          <cell r="B7319">
            <v>53</v>
          </cell>
        </row>
        <row r="7320">
          <cell r="A7320">
            <v>44284</v>
          </cell>
          <cell r="B7320">
            <v>1</v>
          </cell>
        </row>
        <row r="7321">
          <cell r="A7321">
            <v>44284</v>
          </cell>
          <cell r="B7321">
            <v>1</v>
          </cell>
        </row>
        <row r="7322">
          <cell r="A7322">
            <v>44284</v>
          </cell>
          <cell r="B7322">
            <v>1</v>
          </cell>
        </row>
        <row r="7323">
          <cell r="A7323">
            <v>44291</v>
          </cell>
          <cell r="B7323">
            <v>2</v>
          </cell>
        </row>
        <row r="7324">
          <cell r="A7324">
            <v>44291</v>
          </cell>
          <cell r="B7324">
            <v>2</v>
          </cell>
        </row>
        <row r="7325">
          <cell r="A7325">
            <v>44291</v>
          </cell>
          <cell r="B7325">
            <v>2</v>
          </cell>
        </row>
        <row r="7326">
          <cell r="A7326">
            <v>44298</v>
          </cell>
          <cell r="B7326">
            <v>3</v>
          </cell>
        </row>
        <row r="7327">
          <cell r="A7327">
            <v>44298</v>
          </cell>
          <cell r="B7327">
            <v>3</v>
          </cell>
        </row>
        <row r="7328">
          <cell r="A7328">
            <v>44298</v>
          </cell>
          <cell r="B7328">
            <v>3</v>
          </cell>
        </row>
        <row r="7329">
          <cell r="A7329">
            <v>44305</v>
          </cell>
          <cell r="B7329">
            <v>4</v>
          </cell>
        </row>
        <row r="7330">
          <cell r="A7330">
            <v>44305</v>
          </cell>
          <cell r="B7330">
            <v>4</v>
          </cell>
        </row>
        <row r="7331">
          <cell r="A7331">
            <v>44305</v>
          </cell>
          <cell r="B7331">
            <v>4</v>
          </cell>
        </row>
        <row r="7332">
          <cell r="A7332">
            <v>44312</v>
          </cell>
          <cell r="B7332">
            <v>5</v>
          </cell>
        </row>
        <row r="7333">
          <cell r="A7333">
            <v>44312</v>
          </cell>
          <cell r="B7333">
            <v>5</v>
          </cell>
        </row>
        <row r="7334">
          <cell r="A7334">
            <v>44312</v>
          </cell>
          <cell r="B7334">
            <v>5</v>
          </cell>
        </row>
        <row r="7335">
          <cell r="A7335">
            <v>44319</v>
          </cell>
          <cell r="B7335">
            <v>6</v>
          </cell>
        </row>
        <row r="7336">
          <cell r="A7336">
            <v>44319</v>
          </cell>
          <cell r="B7336">
            <v>6</v>
          </cell>
        </row>
        <row r="7337">
          <cell r="A7337">
            <v>44319</v>
          </cell>
          <cell r="B7337">
            <v>6</v>
          </cell>
        </row>
        <row r="7338">
          <cell r="A7338">
            <v>44326</v>
          </cell>
          <cell r="B7338">
            <v>7</v>
          </cell>
        </row>
        <row r="7339">
          <cell r="A7339">
            <v>44326</v>
          </cell>
          <cell r="B7339">
            <v>7</v>
          </cell>
        </row>
        <row r="7340">
          <cell r="A7340">
            <v>44326</v>
          </cell>
          <cell r="B7340">
            <v>7</v>
          </cell>
        </row>
        <row r="7341">
          <cell r="A7341">
            <v>44333</v>
          </cell>
          <cell r="B7341">
            <v>8</v>
          </cell>
        </row>
        <row r="7342">
          <cell r="A7342">
            <v>44333</v>
          </cell>
          <cell r="B7342">
            <v>8</v>
          </cell>
        </row>
        <row r="7343">
          <cell r="A7343">
            <v>44333</v>
          </cell>
          <cell r="B7343">
            <v>8</v>
          </cell>
        </row>
        <row r="7344">
          <cell r="A7344">
            <v>44340</v>
          </cell>
          <cell r="B7344">
            <v>9</v>
          </cell>
        </row>
        <row r="7345">
          <cell r="A7345">
            <v>44340</v>
          </cell>
          <cell r="B7345">
            <v>9</v>
          </cell>
        </row>
        <row r="7346">
          <cell r="A7346">
            <v>44340</v>
          </cell>
          <cell r="B7346">
            <v>9</v>
          </cell>
        </row>
        <row r="7347">
          <cell r="A7347">
            <v>44347</v>
          </cell>
          <cell r="B7347">
            <v>10</v>
          </cell>
        </row>
        <row r="7348">
          <cell r="A7348">
            <v>44347</v>
          </cell>
          <cell r="B7348">
            <v>10</v>
          </cell>
        </row>
        <row r="7349">
          <cell r="A7349">
            <v>44347</v>
          </cell>
          <cell r="B7349">
            <v>10</v>
          </cell>
        </row>
        <row r="7350">
          <cell r="A7350">
            <v>44354</v>
          </cell>
          <cell r="B7350">
            <v>11</v>
          </cell>
        </row>
        <row r="7351">
          <cell r="A7351">
            <v>44354</v>
          </cell>
          <cell r="B7351">
            <v>11</v>
          </cell>
        </row>
        <row r="7352">
          <cell r="A7352">
            <v>44354</v>
          </cell>
          <cell r="B7352">
            <v>11</v>
          </cell>
        </row>
        <row r="7353">
          <cell r="A7353">
            <v>44361</v>
          </cell>
          <cell r="B7353">
            <v>12</v>
          </cell>
        </row>
        <row r="7354">
          <cell r="A7354">
            <v>44361</v>
          </cell>
          <cell r="B7354">
            <v>12</v>
          </cell>
        </row>
        <row r="7355">
          <cell r="A7355">
            <v>44361</v>
          </cell>
          <cell r="B7355">
            <v>12</v>
          </cell>
        </row>
        <row r="7356">
          <cell r="A7356">
            <v>44368</v>
          </cell>
          <cell r="B7356">
            <v>13</v>
          </cell>
        </row>
        <row r="7357">
          <cell r="A7357">
            <v>44368</v>
          </cell>
          <cell r="B7357">
            <v>13</v>
          </cell>
        </row>
        <row r="7358">
          <cell r="A7358">
            <v>44368</v>
          </cell>
          <cell r="B7358">
            <v>13</v>
          </cell>
        </row>
        <row r="7359">
          <cell r="A7359">
            <v>44375</v>
          </cell>
          <cell r="B7359">
            <v>14</v>
          </cell>
        </row>
        <row r="7360">
          <cell r="A7360">
            <v>44375</v>
          </cell>
          <cell r="B7360">
            <v>14</v>
          </cell>
        </row>
        <row r="7361">
          <cell r="A7361">
            <v>44375</v>
          </cell>
          <cell r="B7361">
            <v>14</v>
          </cell>
        </row>
        <row r="7362">
          <cell r="A7362">
            <v>44382</v>
          </cell>
          <cell r="B7362">
            <v>15</v>
          </cell>
        </row>
        <row r="7363">
          <cell r="A7363">
            <v>44382</v>
          </cell>
          <cell r="B7363">
            <v>15</v>
          </cell>
        </row>
        <row r="7364">
          <cell r="A7364">
            <v>44382</v>
          </cell>
          <cell r="B7364">
            <v>15</v>
          </cell>
        </row>
        <row r="7365">
          <cell r="A7365">
            <v>44389</v>
          </cell>
          <cell r="B7365">
            <v>16</v>
          </cell>
        </row>
        <row r="7366">
          <cell r="A7366">
            <v>44389</v>
          </cell>
          <cell r="B7366">
            <v>16</v>
          </cell>
        </row>
        <row r="7367">
          <cell r="A7367">
            <v>44389</v>
          </cell>
          <cell r="B7367">
            <v>16</v>
          </cell>
        </row>
        <row r="7368">
          <cell r="A7368">
            <v>44396</v>
          </cell>
          <cell r="B7368">
            <v>17</v>
          </cell>
        </row>
        <row r="7369">
          <cell r="A7369">
            <v>44396</v>
          </cell>
          <cell r="B7369">
            <v>17</v>
          </cell>
        </row>
        <row r="7370">
          <cell r="A7370">
            <v>44396</v>
          </cell>
          <cell r="B7370">
            <v>17</v>
          </cell>
        </row>
        <row r="7371">
          <cell r="A7371">
            <v>44403</v>
          </cell>
          <cell r="B7371">
            <v>18</v>
          </cell>
        </row>
        <row r="7372">
          <cell r="A7372">
            <v>44403</v>
          </cell>
          <cell r="B7372">
            <v>18</v>
          </cell>
        </row>
        <row r="7373">
          <cell r="A7373">
            <v>44403</v>
          </cell>
          <cell r="B7373">
            <v>18</v>
          </cell>
        </row>
        <row r="7374">
          <cell r="A7374">
            <v>44410</v>
          </cell>
          <cell r="B7374">
            <v>19</v>
          </cell>
        </row>
        <row r="7375">
          <cell r="A7375">
            <v>44410</v>
          </cell>
          <cell r="B7375">
            <v>19</v>
          </cell>
        </row>
        <row r="7376">
          <cell r="A7376">
            <v>44410</v>
          </cell>
          <cell r="B7376">
            <v>19</v>
          </cell>
        </row>
        <row r="7377">
          <cell r="A7377">
            <v>44417</v>
          </cell>
          <cell r="B7377">
            <v>20</v>
          </cell>
        </row>
        <row r="7378">
          <cell r="A7378">
            <v>44417</v>
          </cell>
          <cell r="B7378">
            <v>20</v>
          </cell>
        </row>
        <row r="7379">
          <cell r="A7379">
            <v>44417</v>
          </cell>
          <cell r="B7379">
            <v>20</v>
          </cell>
        </row>
        <row r="7380">
          <cell r="A7380">
            <v>44424</v>
          </cell>
          <cell r="B7380">
            <v>21</v>
          </cell>
        </row>
        <row r="7381">
          <cell r="A7381">
            <v>44424</v>
          </cell>
          <cell r="B7381">
            <v>21</v>
          </cell>
        </row>
        <row r="7382">
          <cell r="A7382">
            <v>44424</v>
          </cell>
          <cell r="B7382">
            <v>21</v>
          </cell>
        </row>
        <row r="7383">
          <cell r="A7383">
            <v>44431</v>
          </cell>
          <cell r="B7383">
            <v>22</v>
          </cell>
        </row>
        <row r="7384">
          <cell r="A7384">
            <v>44431</v>
          </cell>
          <cell r="B7384">
            <v>22</v>
          </cell>
        </row>
        <row r="7385">
          <cell r="A7385">
            <v>44431</v>
          </cell>
          <cell r="B7385">
            <v>22</v>
          </cell>
        </row>
        <row r="7386">
          <cell r="A7386">
            <v>44438</v>
          </cell>
          <cell r="B7386">
            <v>23</v>
          </cell>
        </row>
        <row r="7387">
          <cell r="A7387">
            <v>44438</v>
          </cell>
          <cell r="B7387">
            <v>23</v>
          </cell>
        </row>
        <row r="7388">
          <cell r="A7388">
            <v>44438</v>
          </cell>
          <cell r="B7388">
            <v>23</v>
          </cell>
        </row>
        <row r="7389">
          <cell r="A7389">
            <v>44445</v>
          </cell>
          <cell r="B7389">
            <v>24</v>
          </cell>
        </row>
        <row r="7390">
          <cell r="A7390">
            <v>44445</v>
          </cell>
          <cell r="B7390">
            <v>24</v>
          </cell>
        </row>
        <row r="7391">
          <cell r="A7391">
            <v>44445</v>
          </cell>
          <cell r="B7391">
            <v>24</v>
          </cell>
        </row>
        <row r="7392">
          <cell r="A7392">
            <v>44452</v>
          </cell>
          <cell r="B7392">
            <v>25</v>
          </cell>
        </row>
        <row r="7393">
          <cell r="A7393">
            <v>44452</v>
          </cell>
          <cell r="B7393">
            <v>25</v>
          </cell>
        </row>
        <row r="7394">
          <cell r="A7394">
            <v>44452</v>
          </cell>
          <cell r="B7394">
            <v>25</v>
          </cell>
        </row>
        <row r="7395">
          <cell r="A7395">
            <v>44459</v>
          </cell>
          <cell r="B7395">
            <v>26</v>
          </cell>
        </row>
        <row r="7396">
          <cell r="A7396">
            <v>44459</v>
          </cell>
          <cell r="B7396">
            <v>26</v>
          </cell>
        </row>
        <row r="7397">
          <cell r="A7397">
            <v>44459</v>
          </cell>
          <cell r="B7397">
            <v>26</v>
          </cell>
        </row>
        <row r="7398">
          <cell r="A7398">
            <v>44466</v>
          </cell>
          <cell r="B7398">
            <v>27</v>
          </cell>
        </row>
        <row r="7399">
          <cell r="A7399">
            <v>44466</v>
          </cell>
          <cell r="B7399">
            <v>27</v>
          </cell>
        </row>
        <row r="7400">
          <cell r="A7400">
            <v>44466</v>
          </cell>
          <cell r="B7400">
            <v>27</v>
          </cell>
        </row>
        <row r="7401">
          <cell r="A7401">
            <v>44473</v>
          </cell>
          <cell r="B7401">
            <v>28</v>
          </cell>
        </row>
        <row r="7402">
          <cell r="A7402">
            <v>44473</v>
          </cell>
          <cell r="B7402">
            <v>28</v>
          </cell>
        </row>
        <row r="7403">
          <cell r="A7403">
            <v>44473</v>
          </cell>
          <cell r="B7403">
            <v>28</v>
          </cell>
        </row>
        <row r="7404">
          <cell r="A7404">
            <v>44480</v>
          </cell>
          <cell r="B7404">
            <v>29</v>
          </cell>
        </row>
        <row r="7405">
          <cell r="A7405">
            <v>44480</v>
          </cell>
          <cell r="B7405">
            <v>29</v>
          </cell>
        </row>
        <row r="7406">
          <cell r="A7406">
            <v>44480</v>
          </cell>
          <cell r="B7406">
            <v>29</v>
          </cell>
        </row>
        <row r="7407">
          <cell r="A7407">
            <v>44487</v>
          </cell>
          <cell r="B7407">
            <v>30</v>
          </cell>
        </row>
        <row r="7408">
          <cell r="A7408">
            <v>44487</v>
          </cell>
          <cell r="B7408">
            <v>30</v>
          </cell>
        </row>
        <row r="7409">
          <cell r="A7409">
            <v>44487</v>
          </cell>
          <cell r="B7409">
            <v>30</v>
          </cell>
        </row>
        <row r="7410">
          <cell r="A7410">
            <v>44494</v>
          </cell>
          <cell r="B7410">
            <v>31</v>
          </cell>
        </row>
        <row r="7411">
          <cell r="A7411">
            <v>44494</v>
          </cell>
          <cell r="B7411">
            <v>31</v>
          </cell>
        </row>
        <row r="7412">
          <cell r="A7412">
            <v>44494</v>
          </cell>
          <cell r="B7412">
            <v>31</v>
          </cell>
        </row>
        <row r="7413">
          <cell r="A7413">
            <v>44501</v>
          </cell>
          <cell r="B7413">
            <v>32</v>
          </cell>
        </row>
        <row r="7414">
          <cell r="A7414">
            <v>44501</v>
          </cell>
          <cell r="B7414">
            <v>32</v>
          </cell>
        </row>
        <row r="7415">
          <cell r="A7415">
            <v>44501</v>
          </cell>
          <cell r="B7415">
            <v>32</v>
          </cell>
        </row>
        <row r="7416">
          <cell r="A7416">
            <v>44508</v>
          </cell>
          <cell r="B7416">
            <v>33</v>
          </cell>
        </row>
        <row r="7417">
          <cell r="A7417">
            <v>44508</v>
          </cell>
          <cell r="B7417">
            <v>33</v>
          </cell>
        </row>
        <row r="7418">
          <cell r="A7418">
            <v>44508</v>
          </cell>
          <cell r="B7418">
            <v>33</v>
          </cell>
        </row>
        <row r="7419">
          <cell r="A7419">
            <v>44515</v>
          </cell>
          <cell r="B7419">
            <v>34</v>
          </cell>
        </row>
        <row r="7420">
          <cell r="A7420">
            <v>44515</v>
          </cell>
          <cell r="B7420">
            <v>34</v>
          </cell>
        </row>
        <row r="7421">
          <cell r="A7421">
            <v>44515</v>
          </cell>
          <cell r="B7421">
            <v>34</v>
          </cell>
        </row>
        <row r="7422">
          <cell r="A7422">
            <v>44522</v>
          </cell>
          <cell r="B7422">
            <v>35</v>
          </cell>
        </row>
        <row r="7423">
          <cell r="A7423">
            <v>44522</v>
          </cell>
          <cell r="B7423">
            <v>35</v>
          </cell>
        </row>
        <row r="7424">
          <cell r="A7424">
            <v>44522</v>
          </cell>
          <cell r="B7424">
            <v>35</v>
          </cell>
        </row>
        <row r="7425">
          <cell r="A7425">
            <v>44529</v>
          </cell>
          <cell r="B7425">
            <v>36</v>
          </cell>
        </row>
        <row r="7426">
          <cell r="A7426">
            <v>44529</v>
          </cell>
          <cell r="B7426">
            <v>36</v>
          </cell>
        </row>
        <row r="7427">
          <cell r="A7427">
            <v>44529</v>
          </cell>
          <cell r="B7427">
            <v>36</v>
          </cell>
        </row>
        <row r="7428">
          <cell r="A7428">
            <v>44536</v>
          </cell>
          <cell r="B7428">
            <v>37</v>
          </cell>
        </row>
        <row r="7429">
          <cell r="A7429">
            <v>44536</v>
          </cell>
          <cell r="B7429">
            <v>37</v>
          </cell>
        </row>
        <row r="7430">
          <cell r="A7430">
            <v>44536</v>
          </cell>
          <cell r="B7430">
            <v>37</v>
          </cell>
        </row>
        <row r="7431">
          <cell r="A7431">
            <v>44543</v>
          </cell>
          <cell r="B7431">
            <v>38</v>
          </cell>
        </row>
        <row r="7432">
          <cell r="A7432">
            <v>44543</v>
          </cell>
          <cell r="B7432">
            <v>38</v>
          </cell>
        </row>
        <row r="7433">
          <cell r="A7433">
            <v>44543</v>
          </cell>
          <cell r="B7433">
            <v>38</v>
          </cell>
        </row>
        <row r="7434">
          <cell r="A7434">
            <v>44550</v>
          </cell>
          <cell r="B7434">
            <v>39</v>
          </cell>
        </row>
        <row r="7435">
          <cell r="A7435">
            <v>44550</v>
          </cell>
          <cell r="B7435">
            <v>39</v>
          </cell>
        </row>
        <row r="7436">
          <cell r="A7436">
            <v>44550</v>
          </cell>
          <cell r="B7436">
            <v>39</v>
          </cell>
        </row>
        <row r="7437">
          <cell r="A7437">
            <v>44557</v>
          </cell>
          <cell r="B7437">
            <v>40</v>
          </cell>
        </row>
        <row r="7438">
          <cell r="A7438">
            <v>44557</v>
          </cell>
          <cell r="B7438">
            <v>40</v>
          </cell>
        </row>
        <row r="7439">
          <cell r="A7439">
            <v>44557</v>
          </cell>
          <cell r="B7439">
            <v>40</v>
          </cell>
        </row>
        <row r="7440">
          <cell r="A7440">
            <v>44564</v>
          </cell>
          <cell r="B7440">
            <v>41</v>
          </cell>
        </row>
        <row r="7441">
          <cell r="A7441">
            <v>44564</v>
          </cell>
          <cell r="B7441">
            <v>41</v>
          </cell>
        </row>
        <row r="7442">
          <cell r="A7442">
            <v>44564</v>
          </cell>
          <cell r="B7442">
            <v>41</v>
          </cell>
        </row>
        <row r="7443">
          <cell r="A7443">
            <v>44571</v>
          </cell>
          <cell r="B7443">
            <v>42</v>
          </cell>
        </row>
        <row r="7444">
          <cell r="A7444">
            <v>44571</v>
          </cell>
          <cell r="B7444">
            <v>42</v>
          </cell>
        </row>
        <row r="7445">
          <cell r="A7445">
            <v>44571</v>
          </cell>
          <cell r="B7445">
            <v>42</v>
          </cell>
        </row>
        <row r="7446">
          <cell r="A7446">
            <v>44578</v>
          </cell>
          <cell r="B7446">
            <v>43</v>
          </cell>
        </row>
        <row r="7447">
          <cell r="A7447">
            <v>44578</v>
          </cell>
          <cell r="B7447">
            <v>43</v>
          </cell>
        </row>
        <row r="7448">
          <cell r="A7448">
            <v>44578</v>
          </cell>
          <cell r="B7448">
            <v>43</v>
          </cell>
        </row>
        <row r="7449">
          <cell r="A7449">
            <v>44585</v>
          </cell>
          <cell r="B7449">
            <v>44</v>
          </cell>
        </row>
        <row r="7450">
          <cell r="A7450">
            <v>44585</v>
          </cell>
          <cell r="B7450">
            <v>44</v>
          </cell>
        </row>
        <row r="7451">
          <cell r="A7451">
            <v>44585</v>
          </cell>
          <cell r="B7451">
            <v>44</v>
          </cell>
        </row>
        <row r="7452">
          <cell r="A7452">
            <v>44592</v>
          </cell>
          <cell r="B7452">
            <v>45</v>
          </cell>
        </row>
        <row r="7453">
          <cell r="A7453">
            <v>44592</v>
          </cell>
          <cell r="B7453">
            <v>45</v>
          </cell>
        </row>
        <row r="7454">
          <cell r="A7454">
            <v>44592</v>
          </cell>
          <cell r="B7454">
            <v>45</v>
          </cell>
        </row>
        <row r="7455">
          <cell r="A7455">
            <v>44599</v>
          </cell>
          <cell r="B7455">
            <v>46</v>
          </cell>
        </row>
        <row r="7456">
          <cell r="A7456">
            <v>44599</v>
          </cell>
          <cell r="B7456">
            <v>46</v>
          </cell>
        </row>
        <row r="7457">
          <cell r="A7457">
            <v>44599</v>
          </cell>
          <cell r="B7457">
            <v>46</v>
          </cell>
        </row>
        <row r="7458">
          <cell r="A7458">
            <v>44606</v>
          </cell>
          <cell r="B7458">
            <v>47</v>
          </cell>
        </row>
        <row r="7459">
          <cell r="A7459">
            <v>44606</v>
          </cell>
          <cell r="B7459">
            <v>47</v>
          </cell>
        </row>
        <row r="7460">
          <cell r="A7460">
            <v>44606</v>
          </cell>
          <cell r="B7460">
            <v>47</v>
          </cell>
        </row>
        <row r="7461">
          <cell r="A7461">
            <v>44613</v>
          </cell>
          <cell r="B7461">
            <v>48</v>
          </cell>
        </row>
        <row r="7462">
          <cell r="A7462">
            <v>44613</v>
          </cell>
          <cell r="B7462">
            <v>48</v>
          </cell>
        </row>
        <row r="7463">
          <cell r="A7463">
            <v>44613</v>
          </cell>
          <cell r="B7463">
            <v>48</v>
          </cell>
        </row>
        <row r="7464">
          <cell r="A7464">
            <v>44620</v>
          </cell>
          <cell r="B7464">
            <v>49</v>
          </cell>
        </row>
        <row r="7465">
          <cell r="A7465">
            <v>44620</v>
          </cell>
          <cell r="B7465">
            <v>49</v>
          </cell>
        </row>
        <row r="7466">
          <cell r="A7466">
            <v>44620</v>
          </cell>
          <cell r="B7466">
            <v>49</v>
          </cell>
        </row>
        <row r="7467">
          <cell r="A7467">
            <v>44627</v>
          </cell>
          <cell r="B7467">
            <v>50</v>
          </cell>
        </row>
        <row r="7468">
          <cell r="A7468">
            <v>44627</v>
          </cell>
          <cell r="B7468">
            <v>50</v>
          </cell>
        </row>
        <row r="7469">
          <cell r="A7469">
            <v>44627</v>
          </cell>
          <cell r="B7469">
            <v>50</v>
          </cell>
        </row>
        <row r="7470">
          <cell r="A7470">
            <v>44634</v>
          </cell>
          <cell r="B7470">
            <v>51</v>
          </cell>
        </row>
        <row r="7471">
          <cell r="A7471">
            <v>44634</v>
          </cell>
          <cell r="B7471">
            <v>51</v>
          </cell>
        </row>
        <row r="7472">
          <cell r="A7472">
            <v>44634</v>
          </cell>
          <cell r="B7472">
            <v>51</v>
          </cell>
        </row>
        <row r="7473">
          <cell r="A7473">
            <v>44641</v>
          </cell>
          <cell r="B7473">
            <v>52</v>
          </cell>
        </row>
        <row r="7474">
          <cell r="A7474">
            <v>44641</v>
          </cell>
          <cell r="B7474">
            <v>52</v>
          </cell>
        </row>
        <row r="7475">
          <cell r="A7475">
            <v>44641</v>
          </cell>
          <cell r="B7475">
            <v>52</v>
          </cell>
        </row>
        <row r="7476">
          <cell r="A7476">
            <v>44648</v>
          </cell>
          <cell r="B7476">
            <v>53</v>
          </cell>
        </row>
        <row r="7477">
          <cell r="A7477">
            <v>44648</v>
          </cell>
          <cell r="B7477">
            <v>53</v>
          </cell>
        </row>
        <row r="7478">
          <cell r="A7478">
            <v>44648</v>
          </cell>
          <cell r="B7478">
            <v>53</v>
          </cell>
        </row>
        <row r="7479">
          <cell r="A7479">
            <v>44284</v>
          </cell>
          <cell r="B7479">
            <v>1</v>
          </cell>
        </row>
        <row r="7480">
          <cell r="A7480">
            <v>44284</v>
          </cell>
          <cell r="B7480">
            <v>1</v>
          </cell>
        </row>
        <row r="7481">
          <cell r="A7481">
            <v>44284</v>
          </cell>
          <cell r="B7481">
            <v>1</v>
          </cell>
        </row>
        <row r="7482">
          <cell r="A7482">
            <v>44291</v>
          </cell>
          <cell r="B7482">
            <v>2</v>
          </cell>
        </row>
        <row r="7483">
          <cell r="A7483">
            <v>44291</v>
          </cell>
          <cell r="B7483">
            <v>2</v>
          </cell>
        </row>
        <row r="7484">
          <cell r="A7484">
            <v>44291</v>
          </cell>
          <cell r="B7484">
            <v>2</v>
          </cell>
        </row>
        <row r="7485">
          <cell r="A7485">
            <v>44298</v>
          </cell>
          <cell r="B7485">
            <v>3</v>
          </cell>
        </row>
        <row r="7486">
          <cell r="A7486">
            <v>44298</v>
          </cell>
          <cell r="B7486">
            <v>3</v>
          </cell>
        </row>
        <row r="7487">
          <cell r="A7487">
            <v>44298</v>
          </cell>
          <cell r="B7487">
            <v>3</v>
          </cell>
        </row>
        <row r="7488">
          <cell r="A7488">
            <v>44305</v>
          </cell>
          <cell r="B7488">
            <v>4</v>
          </cell>
        </row>
        <row r="7489">
          <cell r="A7489">
            <v>44305</v>
          </cell>
          <cell r="B7489">
            <v>4</v>
          </cell>
        </row>
        <row r="7490">
          <cell r="A7490">
            <v>44305</v>
          </cell>
          <cell r="B7490">
            <v>4</v>
          </cell>
        </row>
        <row r="7491">
          <cell r="A7491">
            <v>44312</v>
          </cell>
          <cell r="B7491">
            <v>5</v>
          </cell>
        </row>
        <row r="7492">
          <cell r="A7492">
            <v>44312</v>
          </cell>
          <cell r="B7492">
            <v>5</v>
          </cell>
        </row>
        <row r="7493">
          <cell r="A7493">
            <v>44312</v>
          </cell>
          <cell r="B7493">
            <v>5</v>
          </cell>
        </row>
        <row r="7494">
          <cell r="A7494">
            <v>44319</v>
          </cell>
          <cell r="B7494">
            <v>6</v>
          </cell>
        </row>
        <row r="7495">
          <cell r="A7495">
            <v>44319</v>
          </cell>
          <cell r="B7495">
            <v>6</v>
          </cell>
        </row>
        <row r="7496">
          <cell r="A7496">
            <v>44319</v>
          </cell>
          <cell r="B7496">
            <v>6</v>
          </cell>
        </row>
        <row r="7497">
          <cell r="A7497">
            <v>44326</v>
          </cell>
          <cell r="B7497">
            <v>7</v>
          </cell>
        </row>
        <row r="7498">
          <cell r="A7498">
            <v>44326</v>
          </cell>
          <cell r="B7498">
            <v>7</v>
          </cell>
        </row>
        <row r="7499">
          <cell r="A7499">
            <v>44326</v>
          </cell>
          <cell r="B7499">
            <v>7</v>
          </cell>
        </row>
        <row r="7500">
          <cell r="A7500">
            <v>44333</v>
          </cell>
          <cell r="B7500">
            <v>8</v>
          </cell>
        </row>
        <row r="7501">
          <cell r="A7501">
            <v>44333</v>
          </cell>
          <cell r="B7501">
            <v>8</v>
          </cell>
        </row>
        <row r="7502">
          <cell r="A7502">
            <v>44333</v>
          </cell>
          <cell r="B7502">
            <v>8</v>
          </cell>
        </row>
        <row r="7503">
          <cell r="A7503">
            <v>44340</v>
          </cell>
          <cell r="B7503">
            <v>9</v>
          </cell>
        </row>
        <row r="7504">
          <cell r="A7504">
            <v>44340</v>
          </cell>
          <cell r="B7504">
            <v>9</v>
          </cell>
        </row>
        <row r="7505">
          <cell r="A7505">
            <v>44340</v>
          </cell>
          <cell r="B7505">
            <v>9</v>
          </cell>
        </row>
        <row r="7506">
          <cell r="A7506">
            <v>44347</v>
          </cell>
          <cell r="B7506">
            <v>10</v>
          </cell>
        </row>
        <row r="7507">
          <cell r="A7507">
            <v>44347</v>
          </cell>
          <cell r="B7507">
            <v>10</v>
          </cell>
        </row>
        <row r="7508">
          <cell r="A7508">
            <v>44347</v>
          </cell>
          <cell r="B7508">
            <v>10</v>
          </cell>
        </row>
        <row r="7509">
          <cell r="A7509">
            <v>44354</v>
          </cell>
          <cell r="B7509">
            <v>11</v>
          </cell>
        </row>
        <row r="7510">
          <cell r="A7510">
            <v>44354</v>
          </cell>
          <cell r="B7510">
            <v>11</v>
          </cell>
        </row>
        <row r="7511">
          <cell r="A7511">
            <v>44354</v>
          </cell>
          <cell r="B7511">
            <v>11</v>
          </cell>
        </row>
        <row r="7512">
          <cell r="A7512">
            <v>44361</v>
          </cell>
          <cell r="B7512">
            <v>12</v>
          </cell>
        </row>
        <row r="7513">
          <cell r="A7513">
            <v>44361</v>
          </cell>
          <cell r="B7513">
            <v>12</v>
          </cell>
        </row>
        <row r="7514">
          <cell r="A7514">
            <v>44361</v>
          </cell>
          <cell r="B7514">
            <v>12</v>
          </cell>
        </row>
        <row r="7515">
          <cell r="A7515">
            <v>44368</v>
          </cell>
          <cell r="B7515">
            <v>13</v>
          </cell>
        </row>
        <row r="7516">
          <cell r="A7516">
            <v>44368</v>
          </cell>
          <cell r="B7516">
            <v>13</v>
          </cell>
        </row>
        <row r="7517">
          <cell r="A7517">
            <v>44368</v>
          </cell>
          <cell r="B7517">
            <v>13</v>
          </cell>
        </row>
        <row r="7518">
          <cell r="A7518">
            <v>44375</v>
          </cell>
          <cell r="B7518">
            <v>14</v>
          </cell>
        </row>
        <row r="7519">
          <cell r="A7519">
            <v>44375</v>
          </cell>
          <cell r="B7519">
            <v>14</v>
          </cell>
        </row>
        <row r="7520">
          <cell r="A7520">
            <v>44375</v>
          </cell>
          <cell r="B7520">
            <v>14</v>
          </cell>
        </row>
        <row r="7521">
          <cell r="A7521">
            <v>44382</v>
          </cell>
          <cell r="B7521">
            <v>15</v>
          </cell>
        </row>
        <row r="7522">
          <cell r="A7522">
            <v>44382</v>
          </cell>
          <cell r="B7522">
            <v>15</v>
          </cell>
        </row>
        <row r="7523">
          <cell r="A7523">
            <v>44382</v>
          </cell>
          <cell r="B7523">
            <v>15</v>
          </cell>
        </row>
        <row r="7524">
          <cell r="A7524">
            <v>44389</v>
          </cell>
          <cell r="B7524">
            <v>16</v>
          </cell>
        </row>
        <row r="7525">
          <cell r="A7525">
            <v>44389</v>
          </cell>
          <cell r="B7525">
            <v>16</v>
          </cell>
        </row>
        <row r="7526">
          <cell r="A7526">
            <v>44389</v>
          </cell>
          <cell r="B7526">
            <v>16</v>
          </cell>
        </row>
        <row r="7527">
          <cell r="A7527">
            <v>44396</v>
          </cell>
          <cell r="B7527">
            <v>17</v>
          </cell>
        </row>
        <row r="7528">
          <cell r="A7528">
            <v>44396</v>
          </cell>
          <cell r="B7528">
            <v>17</v>
          </cell>
        </row>
        <row r="7529">
          <cell r="A7529">
            <v>44396</v>
          </cell>
          <cell r="B7529">
            <v>17</v>
          </cell>
        </row>
        <row r="7530">
          <cell r="A7530">
            <v>44403</v>
          </cell>
          <cell r="B7530">
            <v>18</v>
          </cell>
        </row>
        <row r="7531">
          <cell r="A7531">
            <v>44403</v>
          </cell>
          <cell r="B7531">
            <v>18</v>
          </cell>
        </row>
        <row r="7532">
          <cell r="A7532">
            <v>44403</v>
          </cell>
          <cell r="B7532">
            <v>18</v>
          </cell>
        </row>
        <row r="7533">
          <cell r="A7533">
            <v>44410</v>
          </cell>
          <cell r="B7533">
            <v>19</v>
          </cell>
        </row>
        <row r="7534">
          <cell r="A7534">
            <v>44410</v>
          </cell>
          <cell r="B7534">
            <v>19</v>
          </cell>
        </row>
        <row r="7535">
          <cell r="A7535">
            <v>44410</v>
          </cell>
          <cell r="B7535">
            <v>19</v>
          </cell>
        </row>
        <row r="7536">
          <cell r="A7536">
            <v>44417</v>
          </cell>
          <cell r="B7536">
            <v>20</v>
          </cell>
        </row>
        <row r="7537">
          <cell r="A7537">
            <v>44417</v>
          </cell>
          <cell r="B7537">
            <v>20</v>
          </cell>
        </row>
        <row r="7538">
          <cell r="A7538">
            <v>44417</v>
          </cell>
          <cell r="B7538">
            <v>20</v>
          </cell>
        </row>
        <row r="7539">
          <cell r="A7539">
            <v>44424</v>
          </cell>
          <cell r="B7539">
            <v>21</v>
          </cell>
        </row>
        <row r="7540">
          <cell r="A7540">
            <v>44424</v>
          </cell>
          <cell r="B7540">
            <v>21</v>
          </cell>
        </row>
        <row r="7541">
          <cell r="A7541">
            <v>44424</v>
          </cell>
          <cell r="B7541">
            <v>21</v>
          </cell>
        </row>
        <row r="7542">
          <cell r="A7542">
            <v>44431</v>
          </cell>
          <cell r="B7542">
            <v>22</v>
          </cell>
        </row>
        <row r="7543">
          <cell r="A7543">
            <v>44431</v>
          </cell>
          <cell r="B7543">
            <v>22</v>
          </cell>
        </row>
        <row r="7544">
          <cell r="A7544">
            <v>44431</v>
          </cell>
          <cell r="B7544">
            <v>22</v>
          </cell>
        </row>
        <row r="7545">
          <cell r="A7545">
            <v>44438</v>
          </cell>
          <cell r="B7545">
            <v>23</v>
          </cell>
        </row>
        <row r="7546">
          <cell r="A7546">
            <v>44438</v>
          </cell>
          <cell r="B7546">
            <v>23</v>
          </cell>
        </row>
        <row r="7547">
          <cell r="A7547">
            <v>44438</v>
          </cell>
          <cell r="B7547">
            <v>23</v>
          </cell>
        </row>
        <row r="7548">
          <cell r="A7548">
            <v>44445</v>
          </cell>
          <cell r="B7548">
            <v>24</v>
          </cell>
        </row>
        <row r="7549">
          <cell r="A7549">
            <v>44445</v>
          </cell>
          <cell r="B7549">
            <v>24</v>
          </cell>
        </row>
        <row r="7550">
          <cell r="A7550">
            <v>44445</v>
          </cell>
          <cell r="B7550">
            <v>24</v>
          </cell>
        </row>
        <row r="7551">
          <cell r="A7551">
            <v>44452</v>
          </cell>
          <cell r="B7551">
            <v>25</v>
          </cell>
        </row>
        <row r="7552">
          <cell r="A7552">
            <v>44452</v>
          </cell>
          <cell r="B7552">
            <v>25</v>
          </cell>
        </row>
        <row r="7553">
          <cell r="A7553">
            <v>44452</v>
          </cell>
          <cell r="B7553">
            <v>25</v>
          </cell>
        </row>
        <row r="7554">
          <cell r="A7554">
            <v>44459</v>
          </cell>
          <cell r="B7554">
            <v>26</v>
          </cell>
        </row>
        <row r="7555">
          <cell r="A7555">
            <v>44459</v>
          </cell>
          <cell r="B7555">
            <v>26</v>
          </cell>
        </row>
        <row r="7556">
          <cell r="A7556">
            <v>44459</v>
          </cell>
          <cell r="B7556">
            <v>26</v>
          </cell>
        </row>
        <row r="7557">
          <cell r="A7557">
            <v>44466</v>
          </cell>
          <cell r="B7557">
            <v>27</v>
          </cell>
        </row>
        <row r="7558">
          <cell r="A7558">
            <v>44466</v>
          </cell>
          <cell r="B7558">
            <v>27</v>
          </cell>
        </row>
        <row r="7559">
          <cell r="A7559">
            <v>44466</v>
          </cell>
          <cell r="B7559">
            <v>27</v>
          </cell>
        </row>
        <row r="7560">
          <cell r="A7560">
            <v>44473</v>
          </cell>
          <cell r="B7560">
            <v>28</v>
          </cell>
        </row>
        <row r="7561">
          <cell r="A7561">
            <v>44473</v>
          </cell>
          <cell r="B7561">
            <v>28</v>
          </cell>
        </row>
        <row r="7562">
          <cell r="A7562">
            <v>44473</v>
          </cell>
          <cell r="B7562">
            <v>28</v>
          </cell>
        </row>
        <row r="7563">
          <cell r="A7563">
            <v>44480</v>
          </cell>
          <cell r="B7563">
            <v>29</v>
          </cell>
        </row>
        <row r="7564">
          <cell r="A7564">
            <v>44480</v>
          </cell>
          <cell r="B7564">
            <v>29</v>
          </cell>
        </row>
        <row r="7565">
          <cell r="A7565">
            <v>44480</v>
          </cell>
          <cell r="B7565">
            <v>29</v>
          </cell>
        </row>
        <row r="7566">
          <cell r="A7566">
            <v>44487</v>
          </cell>
          <cell r="B7566">
            <v>30</v>
          </cell>
        </row>
        <row r="7567">
          <cell r="A7567">
            <v>44487</v>
          </cell>
          <cell r="B7567">
            <v>30</v>
          </cell>
        </row>
        <row r="7568">
          <cell r="A7568">
            <v>44487</v>
          </cell>
          <cell r="B7568">
            <v>30</v>
          </cell>
        </row>
        <row r="7569">
          <cell r="A7569">
            <v>44494</v>
          </cell>
          <cell r="B7569">
            <v>31</v>
          </cell>
        </row>
        <row r="7570">
          <cell r="A7570">
            <v>44494</v>
          </cell>
          <cell r="B7570">
            <v>31</v>
          </cell>
        </row>
        <row r="7571">
          <cell r="A7571">
            <v>44494</v>
          </cell>
          <cell r="B7571">
            <v>31</v>
          </cell>
        </row>
        <row r="7572">
          <cell r="A7572">
            <v>44501</v>
          </cell>
          <cell r="B7572">
            <v>32</v>
          </cell>
        </row>
        <row r="7573">
          <cell r="A7573">
            <v>44501</v>
          </cell>
          <cell r="B7573">
            <v>32</v>
          </cell>
        </row>
        <row r="7574">
          <cell r="A7574">
            <v>44501</v>
          </cell>
          <cell r="B7574">
            <v>32</v>
          </cell>
        </row>
        <row r="7575">
          <cell r="A7575">
            <v>44508</v>
          </cell>
          <cell r="B7575">
            <v>33</v>
          </cell>
        </row>
        <row r="7576">
          <cell r="A7576">
            <v>44508</v>
          </cell>
          <cell r="B7576">
            <v>33</v>
          </cell>
        </row>
        <row r="7577">
          <cell r="A7577">
            <v>44508</v>
          </cell>
          <cell r="B7577">
            <v>33</v>
          </cell>
        </row>
        <row r="7578">
          <cell r="A7578">
            <v>44515</v>
          </cell>
          <cell r="B7578">
            <v>34</v>
          </cell>
        </row>
        <row r="7579">
          <cell r="A7579">
            <v>44515</v>
          </cell>
          <cell r="B7579">
            <v>34</v>
          </cell>
        </row>
        <row r="7580">
          <cell r="A7580">
            <v>44515</v>
          </cell>
          <cell r="B7580">
            <v>34</v>
          </cell>
        </row>
        <row r="7581">
          <cell r="A7581">
            <v>44522</v>
          </cell>
          <cell r="B7581">
            <v>35</v>
          </cell>
        </row>
        <row r="7582">
          <cell r="A7582">
            <v>44522</v>
          </cell>
          <cell r="B7582">
            <v>35</v>
          </cell>
        </row>
        <row r="7583">
          <cell r="A7583">
            <v>44522</v>
          </cell>
          <cell r="B7583">
            <v>35</v>
          </cell>
        </row>
        <row r="7584">
          <cell r="A7584">
            <v>44529</v>
          </cell>
          <cell r="B7584">
            <v>36</v>
          </cell>
        </row>
        <row r="7585">
          <cell r="A7585">
            <v>44529</v>
          </cell>
          <cell r="B7585">
            <v>36</v>
          </cell>
        </row>
        <row r="7586">
          <cell r="A7586">
            <v>44529</v>
          </cell>
          <cell r="B7586">
            <v>36</v>
          </cell>
        </row>
        <row r="7587">
          <cell r="A7587">
            <v>44536</v>
          </cell>
          <cell r="B7587">
            <v>37</v>
          </cell>
        </row>
        <row r="7588">
          <cell r="A7588">
            <v>44536</v>
          </cell>
          <cell r="B7588">
            <v>37</v>
          </cell>
        </row>
        <row r="7589">
          <cell r="A7589">
            <v>44536</v>
          </cell>
          <cell r="B7589">
            <v>37</v>
          </cell>
        </row>
        <row r="7590">
          <cell r="A7590">
            <v>44543</v>
          </cell>
          <cell r="B7590">
            <v>38</v>
          </cell>
        </row>
        <row r="7591">
          <cell r="A7591">
            <v>44543</v>
          </cell>
          <cell r="B7591">
            <v>38</v>
          </cell>
        </row>
        <row r="7592">
          <cell r="A7592">
            <v>44543</v>
          </cell>
          <cell r="B7592">
            <v>38</v>
          </cell>
        </row>
        <row r="7593">
          <cell r="A7593">
            <v>44550</v>
          </cell>
          <cell r="B7593">
            <v>39</v>
          </cell>
        </row>
        <row r="7594">
          <cell r="A7594">
            <v>44550</v>
          </cell>
          <cell r="B7594">
            <v>39</v>
          </cell>
        </row>
        <row r="7595">
          <cell r="A7595">
            <v>44550</v>
          </cell>
          <cell r="B7595">
            <v>39</v>
          </cell>
        </row>
        <row r="7596">
          <cell r="A7596">
            <v>44557</v>
          </cell>
          <cell r="B7596">
            <v>40</v>
          </cell>
        </row>
        <row r="7597">
          <cell r="A7597">
            <v>44557</v>
          </cell>
          <cell r="B7597">
            <v>40</v>
          </cell>
        </row>
        <row r="7598">
          <cell r="A7598">
            <v>44557</v>
          </cell>
          <cell r="B7598">
            <v>40</v>
          </cell>
        </row>
        <row r="7599">
          <cell r="A7599">
            <v>44564</v>
          </cell>
          <cell r="B7599">
            <v>41</v>
          </cell>
        </row>
        <row r="7600">
          <cell r="A7600">
            <v>44564</v>
          </cell>
          <cell r="B7600">
            <v>41</v>
          </cell>
        </row>
        <row r="7601">
          <cell r="A7601">
            <v>44564</v>
          </cell>
          <cell r="B7601">
            <v>41</v>
          </cell>
        </row>
        <row r="7602">
          <cell r="A7602">
            <v>44571</v>
          </cell>
          <cell r="B7602">
            <v>42</v>
          </cell>
        </row>
        <row r="7603">
          <cell r="A7603">
            <v>44571</v>
          </cell>
          <cell r="B7603">
            <v>42</v>
          </cell>
        </row>
        <row r="7604">
          <cell r="A7604">
            <v>44571</v>
          </cell>
          <cell r="B7604">
            <v>42</v>
          </cell>
        </row>
        <row r="7605">
          <cell r="A7605">
            <v>44578</v>
          </cell>
          <cell r="B7605">
            <v>43</v>
          </cell>
        </row>
        <row r="7606">
          <cell r="A7606">
            <v>44578</v>
          </cell>
          <cell r="B7606">
            <v>43</v>
          </cell>
        </row>
        <row r="7607">
          <cell r="A7607">
            <v>44578</v>
          </cell>
          <cell r="B7607">
            <v>43</v>
          </cell>
        </row>
        <row r="7608">
          <cell r="A7608">
            <v>44585</v>
          </cell>
          <cell r="B7608">
            <v>44</v>
          </cell>
        </row>
        <row r="7609">
          <cell r="A7609">
            <v>44585</v>
          </cell>
          <cell r="B7609">
            <v>44</v>
          </cell>
        </row>
        <row r="7610">
          <cell r="A7610">
            <v>44585</v>
          </cell>
          <cell r="B7610">
            <v>44</v>
          </cell>
        </row>
        <row r="7611">
          <cell r="A7611">
            <v>44592</v>
          </cell>
          <cell r="B7611">
            <v>45</v>
          </cell>
        </row>
        <row r="7612">
          <cell r="A7612">
            <v>44592</v>
          </cell>
          <cell r="B7612">
            <v>45</v>
          </cell>
        </row>
        <row r="7613">
          <cell r="A7613">
            <v>44592</v>
          </cell>
          <cell r="B7613">
            <v>45</v>
          </cell>
        </row>
        <row r="7614">
          <cell r="A7614">
            <v>44599</v>
          </cell>
          <cell r="B7614">
            <v>46</v>
          </cell>
        </row>
        <row r="7615">
          <cell r="A7615">
            <v>44599</v>
          </cell>
          <cell r="B7615">
            <v>46</v>
          </cell>
        </row>
        <row r="7616">
          <cell r="A7616">
            <v>44599</v>
          </cell>
          <cell r="B7616">
            <v>46</v>
          </cell>
        </row>
        <row r="7617">
          <cell r="A7617">
            <v>44606</v>
          </cell>
          <cell r="B7617">
            <v>47</v>
          </cell>
        </row>
        <row r="7618">
          <cell r="A7618">
            <v>44606</v>
          </cell>
          <cell r="B7618">
            <v>47</v>
          </cell>
        </row>
        <row r="7619">
          <cell r="A7619">
            <v>44606</v>
          </cell>
          <cell r="B7619">
            <v>47</v>
          </cell>
        </row>
        <row r="7620">
          <cell r="A7620">
            <v>44613</v>
          </cell>
          <cell r="B7620">
            <v>48</v>
          </cell>
        </row>
        <row r="7621">
          <cell r="A7621">
            <v>44613</v>
          </cell>
          <cell r="B7621">
            <v>48</v>
          </cell>
        </row>
        <row r="7622">
          <cell r="A7622">
            <v>44613</v>
          </cell>
          <cell r="B7622">
            <v>48</v>
          </cell>
        </row>
        <row r="7623">
          <cell r="A7623">
            <v>44620</v>
          </cell>
          <cell r="B7623">
            <v>49</v>
          </cell>
        </row>
        <row r="7624">
          <cell r="A7624">
            <v>44620</v>
          </cell>
          <cell r="B7624">
            <v>49</v>
          </cell>
        </row>
        <row r="7625">
          <cell r="A7625">
            <v>44620</v>
          </cell>
          <cell r="B7625">
            <v>49</v>
          </cell>
        </row>
        <row r="7626">
          <cell r="A7626">
            <v>44627</v>
          </cell>
          <cell r="B7626">
            <v>50</v>
          </cell>
        </row>
        <row r="7627">
          <cell r="A7627">
            <v>44627</v>
          </cell>
          <cell r="B7627">
            <v>50</v>
          </cell>
        </row>
        <row r="7628">
          <cell r="A7628">
            <v>44627</v>
          </cell>
          <cell r="B7628">
            <v>50</v>
          </cell>
        </row>
        <row r="7629">
          <cell r="A7629">
            <v>44634</v>
          </cell>
          <cell r="B7629">
            <v>51</v>
          </cell>
        </row>
        <row r="7630">
          <cell r="A7630">
            <v>44634</v>
          </cell>
          <cell r="B7630">
            <v>51</v>
          </cell>
        </row>
        <row r="7631">
          <cell r="A7631">
            <v>44634</v>
          </cell>
          <cell r="B7631">
            <v>51</v>
          </cell>
        </row>
        <row r="7632">
          <cell r="A7632">
            <v>44641</v>
          </cell>
          <cell r="B7632">
            <v>52</v>
          </cell>
        </row>
        <row r="7633">
          <cell r="A7633">
            <v>44641</v>
          </cell>
          <cell r="B7633">
            <v>52</v>
          </cell>
        </row>
        <row r="7634">
          <cell r="A7634">
            <v>44641</v>
          </cell>
          <cell r="B7634">
            <v>52</v>
          </cell>
        </row>
        <row r="7635">
          <cell r="A7635">
            <v>44648</v>
          </cell>
          <cell r="B7635">
            <v>53</v>
          </cell>
        </row>
        <row r="7636">
          <cell r="A7636">
            <v>44648</v>
          </cell>
          <cell r="B7636">
            <v>53</v>
          </cell>
        </row>
        <row r="7637">
          <cell r="A7637">
            <v>44648</v>
          </cell>
          <cell r="B7637">
            <v>53</v>
          </cell>
        </row>
        <row r="7638">
          <cell r="A7638">
            <v>44284</v>
          </cell>
          <cell r="B7638">
            <v>1</v>
          </cell>
        </row>
        <row r="7639">
          <cell r="A7639">
            <v>44284</v>
          </cell>
          <cell r="B7639">
            <v>1</v>
          </cell>
        </row>
        <row r="7640">
          <cell r="A7640">
            <v>44284</v>
          </cell>
          <cell r="B7640">
            <v>1</v>
          </cell>
        </row>
        <row r="7641">
          <cell r="A7641">
            <v>44291</v>
          </cell>
          <cell r="B7641">
            <v>2</v>
          </cell>
        </row>
        <row r="7642">
          <cell r="A7642">
            <v>44291</v>
          </cell>
          <cell r="B7642">
            <v>2</v>
          </cell>
        </row>
        <row r="7643">
          <cell r="A7643">
            <v>44291</v>
          </cell>
          <cell r="B7643">
            <v>2</v>
          </cell>
        </row>
        <row r="7644">
          <cell r="A7644">
            <v>44298</v>
          </cell>
          <cell r="B7644">
            <v>3</v>
          </cell>
        </row>
        <row r="7645">
          <cell r="A7645">
            <v>44298</v>
          </cell>
          <cell r="B7645">
            <v>3</v>
          </cell>
        </row>
        <row r="7646">
          <cell r="A7646">
            <v>44298</v>
          </cell>
          <cell r="B7646">
            <v>3</v>
          </cell>
        </row>
        <row r="7647">
          <cell r="A7647">
            <v>44305</v>
          </cell>
          <cell r="B7647">
            <v>4</v>
          </cell>
        </row>
        <row r="7648">
          <cell r="A7648">
            <v>44305</v>
          </cell>
          <cell r="B7648">
            <v>4</v>
          </cell>
        </row>
        <row r="7649">
          <cell r="A7649">
            <v>44305</v>
          </cell>
          <cell r="B7649">
            <v>4</v>
          </cell>
        </row>
        <row r="7650">
          <cell r="A7650">
            <v>44312</v>
          </cell>
          <cell r="B7650">
            <v>5</v>
          </cell>
        </row>
        <row r="7651">
          <cell r="A7651">
            <v>44312</v>
          </cell>
          <cell r="B7651">
            <v>5</v>
          </cell>
        </row>
        <row r="7652">
          <cell r="A7652">
            <v>44312</v>
          </cell>
          <cell r="B7652">
            <v>5</v>
          </cell>
        </row>
        <row r="7653">
          <cell r="A7653">
            <v>44319</v>
          </cell>
          <cell r="B7653">
            <v>6</v>
          </cell>
        </row>
        <row r="7654">
          <cell r="A7654">
            <v>44319</v>
          </cell>
          <cell r="B7654">
            <v>6</v>
          </cell>
        </row>
        <row r="7655">
          <cell r="A7655">
            <v>44319</v>
          </cell>
          <cell r="B7655">
            <v>6</v>
          </cell>
        </row>
        <row r="7656">
          <cell r="A7656">
            <v>44326</v>
          </cell>
          <cell r="B7656">
            <v>7</v>
          </cell>
        </row>
        <row r="7657">
          <cell r="A7657">
            <v>44326</v>
          </cell>
          <cell r="B7657">
            <v>7</v>
          </cell>
        </row>
        <row r="7658">
          <cell r="A7658">
            <v>44326</v>
          </cell>
          <cell r="B7658">
            <v>7</v>
          </cell>
        </row>
        <row r="7659">
          <cell r="A7659">
            <v>44333</v>
          </cell>
          <cell r="B7659">
            <v>8</v>
          </cell>
        </row>
        <row r="7660">
          <cell r="A7660">
            <v>44333</v>
          </cell>
          <cell r="B7660">
            <v>8</v>
          </cell>
        </row>
        <row r="7661">
          <cell r="A7661">
            <v>44333</v>
          </cell>
          <cell r="B7661">
            <v>8</v>
          </cell>
        </row>
        <row r="7662">
          <cell r="A7662">
            <v>44340</v>
          </cell>
          <cell r="B7662">
            <v>9</v>
          </cell>
        </row>
        <row r="7663">
          <cell r="A7663">
            <v>44340</v>
          </cell>
          <cell r="B7663">
            <v>9</v>
          </cell>
        </row>
        <row r="7664">
          <cell r="A7664">
            <v>44340</v>
          </cell>
          <cell r="B7664">
            <v>9</v>
          </cell>
        </row>
        <row r="7665">
          <cell r="A7665">
            <v>44347</v>
          </cell>
          <cell r="B7665">
            <v>10</v>
          </cell>
        </row>
        <row r="7666">
          <cell r="A7666">
            <v>44347</v>
          </cell>
          <cell r="B7666">
            <v>10</v>
          </cell>
        </row>
        <row r="7667">
          <cell r="A7667">
            <v>44347</v>
          </cell>
          <cell r="B7667">
            <v>10</v>
          </cell>
        </row>
        <row r="7668">
          <cell r="A7668">
            <v>44354</v>
          </cell>
          <cell r="B7668">
            <v>11</v>
          </cell>
        </row>
        <row r="7669">
          <cell r="A7669">
            <v>44354</v>
          </cell>
          <cell r="B7669">
            <v>11</v>
          </cell>
        </row>
        <row r="7670">
          <cell r="A7670">
            <v>44354</v>
          </cell>
          <cell r="B7670">
            <v>11</v>
          </cell>
        </row>
        <row r="7671">
          <cell r="A7671">
            <v>44361</v>
          </cell>
          <cell r="B7671">
            <v>12</v>
          </cell>
        </row>
        <row r="7672">
          <cell r="A7672">
            <v>44361</v>
          </cell>
          <cell r="B7672">
            <v>12</v>
          </cell>
        </row>
        <row r="7673">
          <cell r="A7673">
            <v>44361</v>
          </cell>
          <cell r="B7673">
            <v>12</v>
          </cell>
        </row>
        <row r="7674">
          <cell r="A7674">
            <v>44368</v>
          </cell>
          <cell r="B7674">
            <v>13</v>
          </cell>
        </row>
        <row r="7675">
          <cell r="A7675">
            <v>44368</v>
          </cell>
          <cell r="B7675">
            <v>13</v>
          </cell>
        </row>
        <row r="7676">
          <cell r="A7676">
            <v>44368</v>
          </cell>
          <cell r="B7676">
            <v>13</v>
          </cell>
        </row>
        <row r="7677">
          <cell r="A7677">
            <v>44375</v>
          </cell>
          <cell r="B7677">
            <v>14</v>
          </cell>
        </row>
        <row r="7678">
          <cell r="A7678">
            <v>44375</v>
          </cell>
          <cell r="B7678">
            <v>14</v>
          </cell>
        </row>
        <row r="7679">
          <cell r="A7679">
            <v>44375</v>
          </cell>
          <cell r="B7679">
            <v>14</v>
          </cell>
        </row>
        <row r="7680">
          <cell r="A7680">
            <v>44382</v>
          </cell>
          <cell r="B7680">
            <v>15</v>
          </cell>
        </row>
        <row r="7681">
          <cell r="A7681">
            <v>44382</v>
          </cell>
          <cell r="B7681">
            <v>15</v>
          </cell>
        </row>
        <row r="7682">
          <cell r="A7682">
            <v>44382</v>
          </cell>
          <cell r="B7682">
            <v>15</v>
          </cell>
        </row>
        <row r="7683">
          <cell r="A7683">
            <v>44389</v>
          </cell>
          <cell r="B7683">
            <v>16</v>
          </cell>
        </row>
        <row r="7684">
          <cell r="A7684">
            <v>44389</v>
          </cell>
          <cell r="B7684">
            <v>16</v>
          </cell>
        </row>
        <row r="7685">
          <cell r="A7685">
            <v>44389</v>
          </cell>
          <cell r="B7685">
            <v>16</v>
          </cell>
        </row>
        <row r="7686">
          <cell r="A7686">
            <v>44396</v>
          </cell>
          <cell r="B7686">
            <v>17</v>
          </cell>
        </row>
        <row r="7687">
          <cell r="A7687">
            <v>44396</v>
          </cell>
          <cell r="B7687">
            <v>17</v>
          </cell>
        </row>
        <row r="7688">
          <cell r="A7688">
            <v>44396</v>
          </cell>
          <cell r="B7688">
            <v>17</v>
          </cell>
        </row>
        <row r="7689">
          <cell r="A7689">
            <v>44403</v>
          </cell>
          <cell r="B7689">
            <v>18</v>
          </cell>
        </row>
        <row r="7690">
          <cell r="A7690">
            <v>44403</v>
          </cell>
          <cell r="B7690">
            <v>18</v>
          </cell>
        </row>
        <row r="7691">
          <cell r="A7691">
            <v>44403</v>
          </cell>
          <cell r="B7691">
            <v>18</v>
          </cell>
        </row>
        <row r="7692">
          <cell r="A7692">
            <v>44410</v>
          </cell>
          <cell r="B7692">
            <v>19</v>
          </cell>
        </row>
        <row r="7693">
          <cell r="A7693">
            <v>44410</v>
          </cell>
          <cell r="B7693">
            <v>19</v>
          </cell>
        </row>
        <row r="7694">
          <cell r="A7694">
            <v>44410</v>
          </cell>
          <cell r="B7694">
            <v>19</v>
          </cell>
        </row>
        <row r="7695">
          <cell r="A7695">
            <v>44417</v>
          </cell>
          <cell r="B7695">
            <v>20</v>
          </cell>
        </row>
        <row r="7696">
          <cell r="A7696">
            <v>44417</v>
          </cell>
          <cell r="B7696">
            <v>20</v>
          </cell>
        </row>
        <row r="7697">
          <cell r="A7697">
            <v>44417</v>
          </cell>
          <cell r="B7697">
            <v>20</v>
          </cell>
        </row>
        <row r="7698">
          <cell r="A7698">
            <v>44424</v>
          </cell>
          <cell r="B7698">
            <v>21</v>
          </cell>
        </row>
        <row r="7699">
          <cell r="A7699">
            <v>44424</v>
          </cell>
          <cell r="B7699">
            <v>21</v>
          </cell>
        </row>
        <row r="7700">
          <cell r="A7700">
            <v>44424</v>
          </cell>
          <cell r="B7700">
            <v>21</v>
          </cell>
        </row>
        <row r="7701">
          <cell r="A7701">
            <v>44431</v>
          </cell>
          <cell r="B7701">
            <v>22</v>
          </cell>
        </row>
        <row r="7702">
          <cell r="A7702">
            <v>44431</v>
          </cell>
          <cell r="B7702">
            <v>22</v>
          </cell>
        </row>
        <row r="7703">
          <cell r="A7703">
            <v>44431</v>
          </cell>
          <cell r="B7703">
            <v>22</v>
          </cell>
        </row>
        <row r="7704">
          <cell r="A7704">
            <v>44438</v>
          </cell>
          <cell r="B7704">
            <v>23</v>
          </cell>
        </row>
        <row r="7705">
          <cell r="A7705">
            <v>44438</v>
          </cell>
          <cell r="B7705">
            <v>23</v>
          </cell>
        </row>
        <row r="7706">
          <cell r="A7706">
            <v>44438</v>
          </cell>
          <cell r="B7706">
            <v>23</v>
          </cell>
        </row>
        <row r="7707">
          <cell r="A7707">
            <v>44445</v>
          </cell>
          <cell r="B7707">
            <v>24</v>
          </cell>
        </row>
        <row r="7708">
          <cell r="A7708">
            <v>44445</v>
          </cell>
          <cell r="B7708">
            <v>24</v>
          </cell>
        </row>
        <row r="7709">
          <cell r="A7709">
            <v>44445</v>
          </cell>
          <cell r="B7709">
            <v>24</v>
          </cell>
        </row>
        <row r="7710">
          <cell r="A7710">
            <v>44452</v>
          </cell>
          <cell r="B7710">
            <v>25</v>
          </cell>
        </row>
        <row r="7711">
          <cell r="A7711">
            <v>44452</v>
          </cell>
          <cell r="B7711">
            <v>25</v>
          </cell>
        </row>
        <row r="7712">
          <cell r="A7712">
            <v>44452</v>
          </cell>
          <cell r="B7712">
            <v>25</v>
          </cell>
        </row>
        <row r="7713">
          <cell r="A7713">
            <v>44459</v>
          </cell>
          <cell r="B7713">
            <v>26</v>
          </cell>
        </row>
        <row r="7714">
          <cell r="A7714">
            <v>44459</v>
          </cell>
          <cell r="B7714">
            <v>26</v>
          </cell>
        </row>
        <row r="7715">
          <cell r="A7715">
            <v>44459</v>
          </cell>
          <cell r="B7715">
            <v>26</v>
          </cell>
        </row>
        <row r="7716">
          <cell r="A7716">
            <v>44466</v>
          </cell>
          <cell r="B7716">
            <v>27</v>
          </cell>
        </row>
        <row r="7717">
          <cell r="A7717">
            <v>44466</v>
          </cell>
          <cell r="B7717">
            <v>27</v>
          </cell>
        </row>
        <row r="7718">
          <cell r="A7718">
            <v>44466</v>
          </cell>
          <cell r="B7718">
            <v>27</v>
          </cell>
        </row>
        <row r="7719">
          <cell r="A7719">
            <v>44473</v>
          </cell>
          <cell r="B7719">
            <v>28</v>
          </cell>
        </row>
        <row r="7720">
          <cell r="A7720">
            <v>44473</v>
          </cell>
          <cell r="B7720">
            <v>28</v>
          </cell>
        </row>
        <row r="7721">
          <cell r="A7721">
            <v>44473</v>
          </cell>
          <cell r="B7721">
            <v>28</v>
          </cell>
        </row>
        <row r="7722">
          <cell r="A7722">
            <v>44480</v>
          </cell>
          <cell r="B7722">
            <v>29</v>
          </cell>
        </row>
        <row r="7723">
          <cell r="A7723">
            <v>44480</v>
          </cell>
          <cell r="B7723">
            <v>29</v>
          </cell>
        </row>
        <row r="7724">
          <cell r="A7724">
            <v>44480</v>
          </cell>
          <cell r="B7724">
            <v>29</v>
          </cell>
        </row>
        <row r="7725">
          <cell r="A7725">
            <v>44487</v>
          </cell>
          <cell r="B7725">
            <v>30</v>
          </cell>
        </row>
        <row r="7726">
          <cell r="A7726">
            <v>44487</v>
          </cell>
          <cell r="B7726">
            <v>30</v>
          </cell>
        </row>
        <row r="7727">
          <cell r="A7727">
            <v>44487</v>
          </cell>
          <cell r="B7727">
            <v>30</v>
          </cell>
        </row>
        <row r="7728">
          <cell r="A7728">
            <v>44494</v>
          </cell>
          <cell r="B7728">
            <v>31</v>
          </cell>
        </row>
        <row r="7729">
          <cell r="A7729">
            <v>44494</v>
          </cell>
          <cell r="B7729">
            <v>31</v>
          </cell>
        </row>
        <row r="7730">
          <cell r="A7730">
            <v>44494</v>
          </cell>
          <cell r="B7730">
            <v>31</v>
          </cell>
        </row>
        <row r="7731">
          <cell r="A7731">
            <v>44501</v>
          </cell>
          <cell r="B7731">
            <v>32</v>
          </cell>
        </row>
        <row r="7732">
          <cell r="A7732">
            <v>44501</v>
          </cell>
          <cell r="B7732">
            <v>32</v>
          </cell>
        </row>
        <row r="7733">
          <cell r="A7733">
            <v>44501</v>
          </cell>
          <cell r="B7733">
            <v>32</v>
          </cell>
        </row>
        <row r="7734">
          <cell r="A7734">
            <v>44508</v>
          </cell>
          <cell r="B7734">
            <v>33</v>
          </cell>
        </row>
        <row r="7735">
          <cell r="A7735">
            <v>44508</v>
          </cell>
          <cell r="B7735">
            <v>33</v>
          </cell>
        </row>
        <row r="7736">
          <cell r="A7736">
            <v>44508</v>
          </cell>
          <cell r="B7736">
            <v>33</v>
          </cell>
        </row>
        <row r="7737">
          <cell r="A7737">
            <v>44515</v>
          </cell>
          <cell r="B7737">
            <v>34</v>
          </cell>
        </row>
        <row r="7738">
          <cell r="A7738">
            <v>44515</v>
          </cell>
          <cell r="B7738">
            <v>34</v>
          </cell>
        </row>
        <row r="7739">
          <cell r="A7739">
            <v>44515</v>
          </cell>
          <cell r="B7739">
            <v>34</v>
          </cell>
        </row>
        <row r="7740">
          <cell r="A7740">
            <v>44522</v>
          </cell>
          <cell r="B7740">
            <v>35</v>
          </cell>
        </row>
        <row r="7741">
          <cell r="A7741">
            <v>44522</v>
          </cell>
          <cell r="B7741">
            <v>35</v>
          </cell>
        </row>
        <row r="7742">
          <cell r="A7742">
            <v>44522</v>
          </cell>
          <cell r="B7742">
            <v>35</v>
          </cell>
        </row>
        <row r="7743">
          <cell r="A7743">
            <v>44529</v>
          </cell>
          <cell r="B7743">
            <v>36</v>
          </cell>
        </row>
        <row r="7744">
          <cell r="A7744">
            <v>44529</v>
          </cell>
          <cell r="B7744">
            <v>36</v>
          </cell>
        </row>
        <row r="7745">
          <cell r="A7745">
            <v>44529</v>
          </cell>
          <cell r="B7745">
            <v>36</v>
          </cell>
        </row>
        <row r="7746">
          <cell r="A7746">
            <v>44536</v>
          </cell>
          <cell r="B7746">
            <v>37</v>
          </cell>
        </row>
        <row r="7747">
          <cell r="A7747">
            <v>44536</v>
          </cell>
          <cell r="B7747">
            <v>37</v>
          </cell>
        </row>
        <row r="7748">
          <cell r="A7748">
            <v>44536</v>
          </cell>
          <cell r="B7748">
            <v>37</v>
          </cell>
        </row>
        <row r="7749">
          <cell r="A7749">
            <v>44543</v>
          </cell>
          <cell r="B7749">
            <v>38</v>
          </cell>
        </row>
        <row r="7750">
          <cell r="A7750">
            <v>44543</v>
          </cell>
          <cell r="B7750">
            <v>38</v>
          </cell>
        </row>
        <row r="7751">
          <cell r="A7751">
            <v>44543</v>
          </cell>
          <cell r="B7751">
            <v>38</v>
          </cell>
        </row>
        <row r="7752">
          <cell r="A7752">
            <v>44550</v>
          </cell>
          <cell r="B7752">
            <v>39</v>
          </cell>
        </row>
        <row r="7753">
          <cell r="A7753">
            <v>44550</v>
          </cell>
          <cell r="B7753">
            <v>39</v>
          </cell>
        </row>
        <row r="7754">
          <cell r="A7754">
            <v>44550</v>
          </cell>
          <cell r="B7754">
            <v>39</v>
          </cell>
        </row>
        <row r="7755">
          <cell r="A7755">
            <v>44557</v>
          </cell>
          <cell r="B7755">
            <v>40</v>
          </cell>
        </row>
        <row r="7756">
          <cell r="A7756">
            <v>44557</v>
          </cell>
          <cell r="B7756">
            <v>40</v>
          </cell>
        </row>
        <row r="7757">
          <cell r="A7757">
            <v>44557</v>
          </cell>
          <cell r="B7757">
            <v>40</v>
          </cell>
        </row>
        <row r="7758">
          <cell r="A7758">
            <v>44564</v>
          </cell>
          <cell r="B7758">
            <v>41</v>
          </cell>
        </row>
        <row r="7759">
          <cell r="A7759">
            <v>44564</v>
          </cell>
          <cell r="B7759">
            <v>41</v>
          </cell>
        </row>
        <row r="7760">
          <cell r="A7760">
            <v>44564</v>
          </cell>
          <cell r="B7760">
            <v>41</v>
          </cell>
        </row>
        <row r="7761">
          <cell r="A7761">
            <v>44571</v>
          </cell>
          <cell r="B7761">
            <v>42</v>
          </cell>
        </row>
        <row r="7762">
          <cell r="A7762">
            <v>44571</v>
          </cell>
          <cell r="B7762">
            <v>42</v>
          </cell>
        </row>
        <row r="7763">
          <cell r="A7763">
            <v>44571</v>
          </cell>
          <cell r="B7763">
            <v>42</v>
          </cell>
        </row>
        <row r="7764">
          <cell r="A7764">
            <v>44578</v>
          </cell>
          <cell r="B7764">
            <v>43</v>
          </cell>
        </row>
        <row r="7765">
          <cell r="A7765">
            <v>44578</v>
          </cell>
          <cell r="B7765">
            <v>43</v>
          </cell>
        </row>
        <row r="7766">
          <cell r="A7766">
            <v>44578</v>
          </cell>
          <cell r="B7766">
            <v>43</v>
          </cell>
        </row>
        <row r="7767">
          <cell r="A7767">
            <v>44585</v>
          </cell>
          <cell r="B7767">
            <v>44</v>
          </cell>
        </row>
        <row r="7768">
          <cell r="A7768">
            <v>44585</v>
          </cell>
          <cell r="B7768">
            <v>44</v>
          </cell>
        </row>
        <row r="7769">
          <cell r="A7769">
            <v>44585</v>
          </cell>
          <cell r="B7769">
            <v>44</v>
          </cell>
        </row>
        <row r="7770">
          <cell r="A7770">
            <v>44592</v>
          </cell>
          <cell r="B7770">
            <v>45</v>
          </cell>
        </row>
        <row r="7771">
          <cell r="A7771">
            <v>44592</v>
          </cell>
          <cell r="B7771">
            <v>45</v>
          </cell>
        </row>
        <row r="7772">
          <cell r="A7772">
            <v>44592</v>
          </cell>
          <cell r="B7772">
            <v>45</v>
          </cell>
        </row>
        <row r="7773">
          <cell r="A7773">
            <v>44599</v>
          </cell>
          <cell r="B7773">
            <v>46</v>
          </cell>
        </row>
        <row r="7774">
          <cell r="A7774">
            <v>44599</v>
          </cell>
          <cell r="B7774">
            <v>46</v>
          </cell>
        </row>
        <row r="7775">
          <cell r="A7775">
            <v>44599</v>
          </cell>
          <cell r="B7775">
            <v>46</v>
          </cell>
        </row>
        <row r="7776">
          <cell r="A7776">
            <v>44606</v>
          </cell>
          <cell r="B7776">
            <v>47</v>
          </cell>
        </row>
        <row r="7777">
          <cell r="A7777">
            <v>44606</v>
          </cell>
          <cell r="B7777">
            <v>47</v>
          </cell>
        </row>
        <row r="7778">
          <cell r="A7778">
            <v>44606</v>
          </cell>
          <cell r="B7778">
            <v>47</v>
          </cell>
        </row>
        <row r="7779">
          <cell r="A7779">
            <v>44613</v>
          </cell>
          <cell r="B7779">
            <v>48</v>
          </cell>
        </row>
        <row r="7780">
          <cell r="A7780">
            <v>44613</v>
          </cell>
          <cell r="B7780">
            <v>48</v>
          </cell>
        </row>
        <row r="7781">
          <cell r="A7781">
            <v>44613</v>
          </cell>
          <cell r="B7781">
            <v>48</v>
          </cell>
        </row>
        <row r="7782">
          <cell r="A7782">
            <v>44620</v>
          </cell>
          <cell r="B7782">
            <v>49</v>
          </cell>
        </row>
        <row r="7783">
          <cell r="A7783">
            <v>44620</v>
          </cell>
          <cell r="B7783">
            <v>49</v>
          </cell>
        </row>
        <row r="7784">
          <cell r="A7784">
            <v>44620</v>
          </cell>
          <cell r="B7784">
            <v>49</v>
          </cell>
        </row>
        <row r="7785">
          <cell r="A7785">
            <v>44627</v>
          </cell>
          <cell r="B7785">
            <v>50</v>
          </cell>
        </row>
        <row r="7786">
          <cell r="A7786">
            <v>44627</v>
          </cell>
          <cell r="B7786">
            <v>50</v>
          </cell>
        </row>
        <row r="7787">
          <cell r="A7787">
            <v>44627</v>
          </cell>
          <cell r="B7787">
            <v>50</v>
          </cell>
        </row>
        <row r="7788">
          <cell r="A7788">
            <v>44634</v>
          </cell>
          <cell r="B7788">
            <v>51</v>
          </cell>
        </row>
        <row r="7789">
          <cell r="A7789">
            <v>44634</v>
          </cell>
          <cell r="B7789">
            <v>51</v>
          </cell>
        </row>
        <row r="7790">
          <cell r="A7790">
            <v>44634</v>
          </cell>
          <cell r="B7790">
            <v>51</v>
          </cell>
        </row>
        <row r="7791">
          <cell r="A7791">
            <v>44641</v>
          </cell>
          <cell r="B7791">
            <v>52</v>
          </cell>
        </row>
        <row r="7792">
          <cell r="A7792">
            <v>44641</v>
          </cell>
          <cell r="B7792">
            <v>52</v>
          </cell>
        </row>
        <row r="7793">
          <cell r="A7793">
            <v>44641</v>
          </cell>
          <cell r="B7793">
            <v>52</v>
          </cell>
        </row>
        <row r="7794">
          <cell r="A7794">
            <v>44648</v>
          </cell>
          <cell r="B7794">
            <v>53</v>
          </cell>
        </row>
        <row r="7795">
          <cell r="A7795">
            <v>44648</v>
          </cell>
          <cell r="B7795">
            <v>53</v>
          </cell>
        </row>
        <row r="7796">
          <cell r="A7796">
            <v>44648</v>
          </cell>
          <cell r="B7796">
            <v>53</v>
          </cell>
        </row>
        <row r="7797">
          <cell r="A7797">
            <v>44284</v>
          </cell>
          <cell r="B7797">
            <v>1</v>
          </cell>
        </row>
        <row r="7798">
          <cell r="A7798">
            <v>44284</v>
          </cell>
          <cell r="B7798">
            <v>1</v>
          </cell>
        </row>
        <row r="7799">
          <cell r="A7799">
            <v>44284</v>
          </cell>
          <cell r="B7799">
            <v>1</v>
          </cell>
        </row>
        <row r="7800">
          <cell r="A7800">
            <v>44291</v>
          </cell>
          <cell r="B7800">
            <v>2</v>
          </cell>
        </row>
        <row r="7801">
          <cell r="A7801">
            <v>44291</v>
          </cell>
          <cell r="B7801">
            <v>2</v>
          </cell>
        </row>
        <row r="7802">
          <cell r="A7802">
            <v>44291</v>
          </cell>
          <cell r="B7802">
            <v>2</v>
          </cell>
        </row>
        <row r="7803">
          <cell r="A7803">
            <v>44298</v>
          </cell>
          <cell r="B7803">
            <v>3</v>
          </cell>
        </row>
        <row r="7804">
          <cell r="A7804">
            <v>44298</v>
          </cell>
          <cell r="B7804">
            <v>3</v>
          </cell>
        </row>
        <row r="7805">
          <cell r="A7805">
            <v>44298</v>
          </cell>
          <cell r="B7805">
            <v>3</v>
          </cell>
        </row>
        <row r="7806">
          <cell r="A7806">
            <v>44305</v>
          </cell>
          <cell r="B7806">
            <v>4</v>
          </cell>
        </row>
        <row r="7807">
          <cell r="A7807">
            <v>44305</v>
          </cell>
          <cell r="B7807">
            <v>4</v>
          </cell>
        </row>
        <row r="7808">
          <cell r="A7808">
            <v>44305</v>
          </cell>
          <cell r="B7808">
            <v>4</v>
          </cell>
        </row>
        <row r="7809">
          <cell r="A7809">
            <v>44312</v>
          </cell>
          <cell r="B7809">
            <v>5</v>
          </cell>
        </row>
        <row r="7810">
          <cell r="A7810">
            <v>44312</v>
          </cell>
          <cell r="B7810">
            <v>5</v>
          </cell>
        </row>
        <row r="7811">
          <cell r="A7811">
            <v>44312</v>
          </cell>
          <cell r="B7811">
            <v>5</v>
          </cell>
        </row>
        <row r="7812">
          <cell r="A7812">
            <v>44319</v>
          </cell>
          <cell r="B7812">
            <v>6</v>
          </cell>
        </row>
        <row r="7813">
          <cell r="A7813">
            <v>44319</v>
          </cell>
          <cell r="B7813">
            <v>6</v>
          </cell>
        </row>
        <row r="7814">
          <cell r="A7814">
            <v>44319</v>
          </cell>
          <cell r="B7814">
            <v>6</v>
          </cell>
        </row>
        <row r="7815">
          <cell r="A7815">
            <v>44326</v>
          </cell>
          <cell r="B7815">
            <v>7</v>
          </cell>
        </row>
        <row r="7816">
          <cell r="A7816">
            <v>44326</v>
          </cell>
          <cell r="B7816">
            <v>7</v>
          </cell>
        </row>
        <row r="7817">
          <cell r="A7817">
            <v>44326</v>
          </cell>
          <cell r="B7817">
            <v>7</v>
          </cell>
        </row>
        <row r="7818">
          <cell r="A7818">
            <v>44333</v>
          </cell>
          <cell r="B7818">
            <v>8</v>
          </cell>
        </row>
        <row r="7819">
          <cell r="A7819">
            <v>44333</v>
          </cell>
          <cell r="B7819">
            <v>8</v>
          </cell>
        </row>
        <row r="7820">
          <cell r="A7820">
            <v>44333</v>
          </cell>
          <cell r="B7820">
            <v>8</v>
          </cell>
        </row>
        <row r="7821">
          <cell r="A7821">
            <v>44340</v>
          </cell>
          <cell r="B7821">
            <v>9</v>
          </cell>
        </row>
        <row r="7822">
          <cell r="A7822">
            <v>44340</v>
          </cell>
          <cell r="B7822">
            <v>9</v>
          </cell>
        </row>
        <row r="7823">
          <cell r="A7823">
            <v>44340</v>
          </cell>
          <cell r="B7823">
            <v>9</v>
          </cell>
        </row>
        <row r="7824">
          <cell r="A7824">
            <v>44347</v>
          </cell>
          <cell r="B7824">
            <v>10</v>
          </cell>
        </row>
        <row r="7825">
          <cell r="A7825">
            <v>44347</v>
          </cell>
          <cell r="B7825">
            <v>10</v>
          </cell>
        </row>
        <row r="7826">
          <cell r="A7826">
            <v>44347</v>
          </cell>
          <cell r="B7826">
            <v>10</v>
          </cell>
        </row>
        <row r="7827">
          <cell r="A7827">
            <v>44354</v>
          </cell>
          <cell r="B7827">
            <v>11</v>
          </cell>
        </row>
        <row r="7828">
          <cell r="A7828">
            <v>44354</v>
          </cell>
          <cell r="B7828">
            <v>11</v>
          </cell>
        </row>
        <row r="7829">
          <cell r="A7829">
            <v>44354</v>
          </cell>
          <cell r="B7829">
            <v>11</v>
          </cell>
        </row>
        <row r="7830">
          <cell r="A7830">
            <v>44361</v>
          </cell>
          <cell r="B7830">
            <v>12</v>
          </cell>
        </row>
        <row r="7831">
          <cell r="A7831">
            <v>44361</v>
          </cell>
          <cell r="B7831">
            <v>12</v>
          </cell>
        </row>
        <row r="7832">
          <cell r="A7832">
            <v>44361</v>
          </cell>
          <cell r="B7832">
            <v>12</v>
          </cell>
        </row>
        <row r="7833">
          <cell r="A7833">
            <v>44368</v>
          </cell>
          <cell r="B7833">
            <v>13</v>
          </cell>
        </row>
        <row r="7834">
          <cell r="A7834">
            <v>44368</v>
          </cell>
          <cell r="B7834">
            <v>13</v>
          </cell>
        </row>
        <row r="7835">
          <cell r="A7835">
            <v>44368</v>
          </cell>
          <cell r="B7835">
            <v>13</v>
          </cell>
        </row>
        <row r="7836">
          <cell r="A7836">
            <v>44375</v>
          </cell>
          <cell r="B7836">
            <v>14</v>
          </cell>
        </row>
        <row r="7837">
          <cell r="A7837">
            <v>44375</v>
          </cell>
          <cell r="B7837">
            <v>14</v>
          </cell>
        </row>
        <row r="7838">
          <cell r="A7838">
            <v>44375</v>
          </cell>
          <cell r="B7838">
            <v>14</v>
          </cell>
        </row>
        <row r="7839">
          <cell r="A7839">
            <v>44382</v>
          </cell>
          <cell r="B7839">
            <v>15</v>
          </cell>
        </row>
        <row r="7840">
          <cell r="A7840">
            <v>44382</v>
          </cell>
          <cell r="B7840">
            <v>15</v>
          </cell>
        </row>
        <row r="7841">
          <cell r="A7841">
            <v>44382</v>
          </cell>
          <cell r="B7841">
            <v>15</v>
          </cell>
        </row>
        <row r="7842">
          <cell r="A7842">
            <v>44389</v>
          </cell>
          <cell r="B7842">
            <v>16</v>
          </cell>
        </row>
        <row r="7843">
          <cell r="A7843">
            <v>44389</v>
          </cell>
          <cell r="B7843">
            <v>16</v>
          </cell>
        </row>
        <row r="7844">
          <cell r="A7844">
            <v>44389</v>
          </cell>
          <cell r="B7844">
            <v>16</v>
          </cell>
        </row>
        <row r="7845">
          <cell r="A7845">
            <v>44396</v>
          </cell>
          <cell r="B7845">
            <v>17</v>
          </cell>
        </row>
        <row r="7846">
          <cell r="A7846">
            <v>44396</v>
          </cell>
          <cell r="B7846">
            <v>17</v>
          </cell>
        </row>
        <row r="7847">
          <cell r="A7847">
            <v>44396</v>
          </cell>
          <cell r="B7847">
            <v>17</v>
          </cell>
        </row>
        <row r="7848">
          <cell r="A7848">
            <v>44403</v>
          </cell>
          <cell r="B7848">
            <v>18</v>
          </cell>
        </row>
        <row r="7849">
          <cell r="A7849">
            <v>44403</v>
          </cell>
          <cell r="B7849">
            <v>18</v>
          </cell>
        </row>
        <row r="7850">
          <cell r="A7850">
            <v>44403</v>
          </cell>
          <cell r="B7850">
            <v>18</v>
          </cell>
        </row>
        <row r="7851">
          <cell r="A7851">
            <v>44410</v>
          </cell>
          <cell r="B7851">
            <v>19</v>
          </cell>
        </row>
        <row r="7852">
          <cell r="A7852">
            <v>44410</v>
          </cell>
          <cell r="B7852">
            <v>19</v>
          </cell>
        </row>
        <row r="7853">
          <cell r="A7853">
            <v>44410</v>
          </cell>
          <cell r="B7853">
            <v>19</v>
          </cell>
        </row>
        <row r="7854">
          <cell r="A7854">
            <v>44417</v>
          </cell>
          <cell r="B7854">
            <v>20</v>
          </cell>
        </row>
        <row r="7855">
          <cell r="A7855">
            <v>44417</v>
          </cell>
          <cell r="B7855">
            <v>20</v>
          </cell>
        </row>
        <row r="7856">
          <cell r="A7856">
            <v>44417</v>
          </cell>
          <cell r="B7856">
            <v>20</v>
          </cell>
        </row>
        <row r="7857">
          <cell r="A7857">
            <v>44424</v>
          </cell>
          <cell r="B7857">
            <v>21</v>
          </cell>
        </row>
        <row r="7858">
          <cell r="A7858">
            <v>44424</v>
          </cell>
          <cell r="B7858">
            <v>21</v>
          </cell>
        </row>
        <row r="7859">
          <cell r="A7859">
            <v>44424</v>
          </cell>
          <cell r="B7859">
            <v>21</v>
          </cell>
        </row>
        <row r="7860">
          <cell r="A7860">
            <v>44431</v>
          </cell>
          <cell r="B7860">
            <v>22</v>
          </cell>
        </row>
        <row r="7861">
          <cell r="A7861">
            <v>44431</v>
          </cell>
          <cell r="B7861">
            <v>22</v>
          </cell>
        </row>
        <row r="7862">
          <cell r="A7862">
            <v>44431</v>
          </cell>
          <cell r="B7862">
            <v>22</v>
          </cell>
        </row>
        <row r="7863">
          <cell r="A7863">
            <v>44438</v>
          </cell>
          <cell r="B7863">
            <v>23</v>
          </cell>
        </row>
        <row r="7864">
          <cell r="A7864">
            <v>44438</v>
          </cell>
          <cell r="B7864">
            <v>23</v>
          </cell>
        </row>
        <row r="7865">
          <cell r="A7865">
            <v>44438</v>
          </cell>
          <cell r="B7865">
            <v>23</v>
          </cell>
        </row>
        <row r="7866">
          <cell r="A7866">
            <v>44445</v>
          </cell>
          <cell r="B7866">
            <v>24</v>
          </cell>
        </row>
        <row r="7867">
          <cell r="A7867">
            <v>44445</v>
          </cell>
          <cell r="B7867">
            <v>24</v>
          </cell>
        </row>
        <row r="7868">
          <cell r="A7868">
            <v>44445</v>
          </cell>
          <cell r="B7868">
            <v>24</v>
          </cell>
        </row>
        <row r="7869">
          <cell r="A7869">
            <v>44452</v>
          </cell>
          <cell r="B7869">
            <v>25</v>
          </cell>
        </row>
        <row r="7870">
          <cell r="A7870">
            <v>44452</v>
          </cell>
          <cell r="B7870">
            <v>25</v>
          </cell>
        </row>
        <row r="7871">
          <cell r="A7871">
            <v>44452</v>
          </cell>
          <cell r="B7871">
            <v>25</v>
          </cell>
        </row>
        <row r="7872">
          <cell r="A7872">
            <v>44459</v>
          </cell>
          <cell r="B7872">
            <v>26</v>
          </cell>
        </row>
        <row r="7873">
          <cell r="A7873">
            <v>44459</v>
          </cell>
          <cell r="B7873">
            <v>26</v>
          </cell>
        </row>
        <row r="7874">
          <cell r="A7874">
            <v>44459</v>
          </cell>
          <cell r="B7874">
            <v>26</v>
          </cell>
        </row>
        <row r="7875">
          <cell r="A7875">
            <v>44466</v>
          </cell>
          <cell r="B7875">
            <v>27</v>
          </cell>
        </row>
        <row r="7876">
          <cell r="A7876">
            <v>44466</v>
          </cell>
          <cell r="B7876">
            <v>27</v>
          </cell>
        </row>
        <row r="7877">
          <cell r="A7877">
            <v>44466</v>
          </cell>
          <cell r="B7877">
            <v>27</v>
          </cell>
        </row>
        <row r="7878">
          <cell r="A7878">
            <v>44473</v>
          </cell>
          <cell r="B7878">
            <v>28</v>
          </cell>
        </row>
        <row r="7879">
          <cell r="A7879">
            <v>44473</v>
          </cell>
          <cell r="B7879">
            <v>28</v>
          </cell>
        </row>
        <row r="7880">
          <cell r="A7880">
            <v>44473</v>
          </cell>
          <cell r="B7880">
            <v>28</v>
          </cell>
        </row>
        <row r="7881">
          <cell r="A7881">
            <v>44480</v>
          </cell>
          <cell r="B7881">
            <v>29</v>
          </cell>
        </row>
        <row r="7882">
          <cell r="A7882">
            <v>44480</v>
          </cell>
          <cell r="B7882">
            <v>29</v>
          </cell>
        </row>
        <row r="7883">
          <cell r="A7883">
            <v>44480</v>
          </cell>
          <cell r="B7883">
            <v>29</v>
          </cell>
        </row>
        <row r="7884">
          <cell r="A7884">
            <v>44487</v>
          </cell>
          <cell r="B7884">
            <v>30</v>
          </cell>
        </row>
        <row r="7885">
          <cell r="A7885">
            <v>44487</v>
          </cell>
          <cell r="B7885">
            <v>30</v>
          </cell>
        </row>
        <row r="7886">
          <cell r="A7886">
            <v>44487</v>
          </cell>
          <cell r="B7886">
            <v>30</v>
          </cell>
        </row>
        <row r="7887">
          <cell r="A7887">
            <v>44494</v>
          </cell>
          <cell r="B7887">
            <v>31</v>
          </cell>
        </row>
        <row r="7888">
          <cell r="A7888">
            <v>44494</v>
          </cell>
          <cell r="B7888">
            <v>31</v>
          </cell>
        </row>
        <row r="7889">
          <cell r="A7889">
            <v>44494</v>
          </cell>
          <cell r="B7889">
            <v>31</v>
          </cell>
        </row>
        <row r="7890">
          <cell r="A7890">
            <v>44501</v>
          </cell>
          <cell r="B7890">
            <v>32</v>
          </cell>
        </row>
        <row r="7891">
          <cell r="A7891">
            <v>44501</v>
          </cell>
          <cell r="B7891">
            <v>32</v>
          </cell>
        </row>
        <row r="7892">
          <cell r="A7892">
            <v>44501</v>
          </cell>
          <cell r="B7892">
            <v>32</v>
          </cell>
        </row>
        <row r="7893">
          <cell r="A7893">
            <v>44508</v>
          </cell>
          <cell r="B7893">
            <v>33</v>
          </cell>
        </row>
        <row r="7894">
          <cell r="A7894">
            <v>44508</v>
          </cell>
          <cell r="B7894">
            <v>33</v>
          </cell>
        </row>
        <row r="7895">
          <cell r="A7895">
            <v>44508</v>
          </cell>
          <cell r="B7895">
            <v>33</v>
          </cell>
        </row>
        <row r="7896">
          <cell r="A7896">
            <v>44515</v>
          </cell>
          <cell r="B7896">
            <v>34</v>
          </cell>
        </row>
        <row r="7897">
          <cell r="A7897">
            <v>44515</v>
          </cell>
          <cell r="B7897">
            <v>34</v>
          </cell>
        </row>
        <row r="7898">
          <cell r="A7898">
            <v>44515</v>
          </cell>
          <cell r="B7898">
            <v>34</v>
          </cell>
        </row>
        <row r="7899">
          <cell r="A7899">
            <v>44522</v>
          </cell>
          <cell r="B7899">
            <v>35</v>
          </cell>
        </row>
        <row r="7900">
          <cell r="A7900">
            <v>44522</v>
          </cell>
          <cell r="B7900">
            <v>35</v>
          </cell>
        </row>
        <row r="7901">
          <cell r="A7901">
            <v>44522</v>
          </cell>
          <cell r="B7901">
            <v>35</v>
          </cell>
        </row>
        <row r="7902">
          <cell r="A7902">
            <v>44529</v>
          </cell>
          <cell r="B7902">
            <v>36</v>
          </cell>
        </row>
        <row r="7903">
          <cell r="A7903">
            <v>44529</v>
          </cell>
          <cell r="B7903">
            <v>36</v>
          </cell>
        </row>
        <row r="7904">
          <cell r="A7904">
            <v>44529</v>
          </cell>
          <cell r="B7904">
            <v>36</v>
          </cell>
        </row>
        <row r="7905">
          <cell r="A7905">
            <v>44536</v>
          </cell>
          <cell r="B7905">
            <v>37</v>
          </cell>
        </row>
        <row r="7906">
          <cell r="A7906">
            <v>44536</v>
          </cell>
          <cell r="B7906">
            <v>37</v>
          </cell>
        </row>
        <row r="7907">
          <cell r="A7907">
            <v>44536</v>
          </cell>
          <cell r="B7907">
            <v>37</v>
          </cell>
        </row>
        <row r="7908">
          <cell r="A7908">
            <v>44543</v>
          </cell>
          <cell r="B7908">
            <v>38</v>
          </cell>
        </row>
        <row r="7909">
          <cell r="A7909">
            <v>44543</v>
          </cell>
          <cell r="B7909">
            <v>38</v>
          </cell>
        </row>
        <row r="7910">
          <cell r="A7910">
            <v>44543</v>
          </cell>
          <cell r="B7910">
            <v>38</v>
          </cell>
        </row>
        <row r="7911">
          <cell r="A7911">
            <v>44550</v>
          </cell>
          <cell r="B7911">
            <v>39</v>
          </cell>
        </row>
        <row r="7912">
          <cell r="A7912">
            <v>44550</v>
          </cell>
          <cell r="B7912">
            <v>39</v>
          </cell>
        </row>
        <row r="7913">
          <cell r="A7913">
            <v>44550</v>
          </cell>
          <cell r="B7913">
            <v>39</v>
          </cell>
        </row>
        <row r="7914">
          <cell r="A7914">
            <v>44557</v>
          </cell>
          <cell r="B7914">
            <v>40</v>
          </cell>
        </row>
        <row r="7915">
          <cell r="A7915">
            <v>44557</v>
          </cell>
          <cell r="B7915">
            <v>40</v>
          </cell>
        </row>
        <row r="7916">
          <cell r="A7916">
            <v>44557</v>
          </cell>
          <cell r="B7916">
            <v>40</v>
          </cell>
        </row>
        <row r="7917">
          <cell r="A7917">
            <v>44564</v>
          </cell>
          <cell r="B7917">
            <v>41</v>
          </cell>
        </row>
        <row r="7918">
          <cell r="A7918">
            <v>44564</v>
          </cell>
          <cell r="B7918">
            <v>41</v>
          </cell>
        </row>
        <row r="7919">
          <cell r="A7919">
            <v>44564</v>
          </cell>
          <cell r="B7919">
            <v>41</v>
          </cell>
        </row>
        <row r="7920">
          <cell r="A7920">
            <v>44571</v>
          </cell>
          <cell r="B7920">
            <v>42</v>
          </cell>
        </row>
        <row r="7921">
          <cell r="A7921">
            <v>44571</v>
          </cell>
          <cell r="B7921">
            <v>42</v>
          </cell>
        </row>
        <row r="7922">
          <cell r="A7922">
            <v>44571</v>
          </cell>
          <cell r="B7922">
            <v>42</v>
          </cell>
        </row>
        <row r="7923">
          <cell r="A7923">
            <v>44578</v>
          </cell>
          <cell r="B7923">
            <v>43</v>
          </cell>
        </row>
        <row r="7924">
          <cell r="A7924">
            <v>44578</v>
          </cell>
          <cell r="B7924">
            <v>43</v>
          </cell>
        </row>
        <row r="7925">
          <cell r="A7925">
            <v>44578</v>
          </cell>
          <cell r="B7925">
            <v>43</v>
          </cell>
        </row>
        <row r="7926">
          <cell r="A7926">
            <v>44585</v>
          </cell>
          <cell r="B7926">
            <v>44</v>
          </cell>
        </row>
        <row r="7927">
          <cell r="A7927">
            <v>44585</v>
          </cell>
          <cell r="B7927">
            <v>44</v>
          </cell>
        </row>
        <row r="7928">
          <cell r="A7928">
            <v>44585</v>
          </cell>
          <cell r="B7928">
            <v>44</v>
          </cell>
        </row>
        <row r="7929">
          <cell r="A7929">
            <v>44592</v>
          </cell>
          <cell r="B7929">
            <v>45</v>
          </cell>
        </row>
        <row r="7930">
          <cell r="A7930">
            <v>44592</v>
          </cell>
          <cell r="B7930">
            <v>45</v>
          </cell>
        </row>
        <row r="7931">
          <cell r="A7931">
            <v>44592</v>
          </cell>
          <cell r="B7931">
            <v>45</v>
          </cell>
        </row>
        <row r="7932">
          <cell r="A7932">
            <v>44599</v>
          </cell>
          <cell r="B7932">
            <v>46</v>
          </cell>
        </row>
        <row r="7933">
          <cell r="A7933">
            <v>44599</v>
          </cell>
          <cell r="B7933">
            <v>46</v>
          </cell>
        </row>
        <row r="7934">
          <cell r="A7934">
            <v>44599</v>
          </cell>
          <cell r="B7934">
            <v>46</v>
          </cell>
        </row>
        <row r="7935">
          <cell r="A7935">
            <v>44606</v>
          </cell>
          <cell r="B7935">
            <v>47</v>
          </cell>
        </row>
        <row r="7936">
          <cell r="A7936">
            <v>44606</v>
          </cell>
          <cell r="B7936">
            <v>47</v>
          </cell>
        </row>
        <row r="7937">
          <cell r="A7937">
            <v>44606</v>
          </cell>
          <cell r="B7937">
            <v>47</v>
          </cell>
        </row>
        <row r="7938">
          <cell r="A7938">
            <v>44613</v>
          </cell>
          <cell r="B7938">
            <v>48</v>
          </cell>
        </row>
        <row r="7939">
          <cell r="A7939">
            <v>44613</v>
          </cell>
          <cell r="B7939">
            <v>48</v>
          </cell>
        </row>
        <row r="7940">
          <cell r="A7940">
            <v>44613</v>
          </cell>
          <cell r="B7940">
            <v>48</v>
          </cell>
        </row>
        <row r="7941">
          <cell r="A7941">
            <v>44620</v>
          </cell>
          <cell r="B7941">
            <v>49</v>
          </cell>
        </row>
        <row r="7942">
          <cell r="A7942">
            <v>44620</v>
          </cell>
          <cell r="B7942">
            <v>49</v>
          </cell>
        </row>
        <row r="7943">
          <cell r="A7943">
            <v>44620</v>
          </cell>
          <cell r="B7943">
            <v>49</v>
          </cell>
        </row>
        <row r="7944">
          <cell r="A7944">
            <v>44627</v>
          </cell>
          <cell r="B7944">
            <v>50</v>
          </cell>
        </row>
        <row r="7945">
          <cell r="A7945">
            <v>44627</v>
          </cell>
          <cell r="B7945">
            <v>50</v>
          </cell>
        </row>
        <row r="7946">
          <cell r="A7946">
            <v>44627</v>
          </cell>
          <cell r="B7946">
            <v>50</v>
          </cell>
        </row>
        <row r="7947">
          <cell r="A7947">
            <v>44634</v>
          </cell>
          <cell r="B7947">
            <v>51</v>
          </cell>
        </row>
        <row r="7948">
          <cell r="A7948">
            <v>44634</v>
          </cell>
          <cell r="B7948">
            <v>51</v>
          </cell>
        </row>
        <row r="7949">
          <cell r="A7949">
            <v>44634</v>
          </cell>
          <cell r="B7949">
            <v>51</v>
          </cell>
        </row>
        <row r="7950">
          <cell r="A7950">
            <v>44641</v>
          </cell>
          <cell r="B7950">
            <v>52</v>
          </cell>
        </row>
        <row r="7951">
          <cell r="A7951">
            <v>44641</v>
          </cell>
          <cell r="B7951">
            <v>52</v>
          </cell>
        </row>
        <row r="7952">
          <cell r="A7952">
            <v>44641</v>
          </cell>
          <cell r="B7952">
            <v>52</v>
          </cell>
        </row>
        <row r="7953">
          <cell r="A7953">
            <v>44648</v>
          </cell>
          <cell r="B7953">
            <v>53</v>
          </cell>
        </row>
        <row r="7954">
          <cell r="A7954">
            <v>44648</v>
          </cell>
          <cell r="B7954">
            <v>53</v>
          </cell>
        </row>
        <row r="7955">
          <cell r="A7955">
            <v>44648</v>
          </cell>
          <cell r="B7955">
            <v>53</v>
          </cell>
        </row>
        <row r="7956">
          <cell r="A7956">
            <v>44284</v>
          </cell>
          <cell r="B7956">
            <v>1</v>
          </cell>
        </row>
        <row r="7957">
          <cell r="A7957">
            <v>44284</v>
          </cell>
          <cell r="B7957">
            <v>1</v>
          </cell>
        </row>
        <row r="7958">
          <cell r="A7958">
            <v>44284</v>
          </cell>
          <cell r="B7958">
            <v>1</v>
          </cell>
        </row>
        <row r="7959">
          <cell r="A7959">
            <v>44291</v>
          </cell>
          <cell r="B7959">
            <v>2</v>
          </cell>
        </row>
        <row r="7960">
          <cell r="A7960">
            <v>44291</v>
          </cell>
          <cell r="B7960">
            <v>2</v>
          </cell>
        </row>
        <row r="7961">
          <cell r="A7961">
            <v>44291</v>
          </cell>
          <cell r="B7961">
            <v>2</v>
          </cell>
        </row>
        <row r="7962">
          <cell r="A7962">
            <v>44298</v>
          </cell>
          <cell r="B7962">
            <v>3</v>
          </cell>
        </row>
        <row r="7963">
          <cell r="A7963">
            <v>44298</v>
          </cell>
          <cell r="B7963">
            <v>3</v>
          </cell>
        </row>
        <row r="7964">
          <cell r="A7964">
            <v>44298</v>
          </cell>
          <cell r="B7964">
            <v>3</v>
          </cell>
        </row>
        <row r="7965">
          <cell r="A7965">
            <v>44305</v>
          </cell>
          <cell r="B7965">
            <v>4</v>
          </cell>
        </row>
        <row r="7966">
          <cell r="A7966">
            <v>44305</v>
          </cell>
          <cell r="B7966">
            <v>4</v>
          </cell>
        </row>
        <row r="7967">
          <cell r="A7967">
            <v>44305</v>
          </cell>
          <cell r="B7967">
            <v>4</v>
          </cell>
        </row>
        <row r="7968">
          <cell r="A7968">
            <v>44312</v>
          </cell>
          <cell r="B7968">
            <v>5</v>
          </cell>
        </row>
        <row r="7969">
          <cell r="A7969">
            <v>44312</v>
          </cell>
          <cell r="B7969">
            <v>5</v>
          </cell>
        </row>
        <row r="7970">
          <cell r="A7970">
            <v>44312</v>
          </cell>
          <cell r="B7970">
            <v>5</v>
          </cell>
        </row>
        <row r="7971">
          <cell r="A7971">
            <v>44319</v>
          </cell>
          <cell r="B7971">
            <v>6</v>
          </cell>
        </row>
        <row r="7972">
          <cell r="A7972">
            <v>44319</v>
          </cell>
          <cell r="B7972">
            <v>6</v>
          </cell>
        </row>
        <row r="7973">
          <cell r="A7973">
            <v>44319</v>
          </cell>
          <cell r="B7973">
            <v>6</v>
          </cell>
        </row>
        <row r="7974">
          <cell r="A7974">
            <v>44326</v>
          </cell>
          <cell r="B7974">
            <v>7</v>
          </cell>
        </row>
        <row r="7975">
          <cell r="A7975">
            <v>44326</v>
          </cell>
          <cell r="B7975">
            <v>7</v>
          </cell>
        </row>
        <row r="7976">
          <cell r="A7976">
            <v>44326</v>
          </cell>
          <cell r="B7976">
            <v>7</v>
          </cell>
        </row>
        <row r="7977">
          <cell r="A7977">
            <v>44333</v>
          </cell>
          <cell r="B7977">
            <v>8</v>
          </cell>
        </row>
        <row r="7978">
          <cell r="A7978">
            <v>44333</v>
          </cell>
          <cell r="B7978">
            <v>8</v>
          </cell>
        </row>
        <row r="7979">
          <cell r="A7979">
            <v>44333</v>
          </cell>
          <cell r="B7979">
            <v>8</v>
          </cell>
        </row>
        <row r="7980">
          <cell r="A7980">
            <v>44340</v>
          </cell>
          <cell r="B7980">
            <v>9</v>
          </cell>
        </row>
        <row r="7981">
          <cell r="A7981">
            <v>44340</v>
          </cell>
          <cell r="B7981">
            <v>9</v>
          </cell>
        </row>
        <row r="7982">
          <cell r="A7982">
            <v>44340</v>
          </cell>
          <cell r="B7982">
            <v>9</v>
          </cell>
        </row>
        <row r="7983">
          <cell r="A7983">
            <v>44347</v>
          </cell>
          <cell r="B7983">
            <v>10</v>
          </cell>
        </row>
        <row r="7984">
          <cell r="A7984">
            <v>44347</v>
          </cell>
          <cell r="B7984">
            <v>10</v>
          </cell>
        </row>
        <row r="7985">
          <cell r="A7985">
            <v>44347</v>
          </cell>
          <cell r="B7985">
            <v>10</v>
          </cell>
        </row>
        <row r="7986">
          <cell r="A7986">
            <v>44354</v>
          </cell>
          <cell r="B7986">
            <v>11</v>
          </cell>
        </row>
        <row r="7987">
          <cell r="A7987">
            <v>44354</v>
          </cell>
          <cell r="B7987">
            <v>11</v>
          </cell>
        </row>
        <row r="7988">
          <cell r="A7988">
            <v>44354</v>
          </cell>
          <cell r="B7988">
            <v>11</v>
          </cell>
        </row>
        <row r="7989">
          <cell r="A7989">
            <v>44361</v>
          </cell>
          <cell r="B7989">
            <v>12</v>
          </cell>
        </row>
        <row r="7990">
          <cell r="A7990">
            <v>44361</v>
          </cell>
          <cell r="B7990">
            <v>12</v>
          </cell>
        </row>
        <row r="7991">
          <cell r="A7991">
            <v>44361</v>
          </cell>
          <cell r="B7991">
            <v>12</v>
          </cell>
        </row>
        <row r="7992">
          <cell r="A7992">
            <v>44368</v>
          </cell>
          <cell r="B7992">
            <v>13</v>
          </cell>
        </row>
        <row r="7993">
          <cell r="A7993">
            <v>44368</v>
          </cell>
          <cell r="B7993">
            <v>13</v>
          </cell>
        </row>
        <row r="7994">
          <cell r="A7994">
            <v>44368</v>
          </cell>
          <cell r="B7994">
            <v>13</v>
          </cell>
        </row>
        <row r="7995">
          <cell r="A7995">
            <v>44375</v>
          </cell>
          <cell r="B7995">
            <v>14</v>
          </cell>
        </row>
        <row r="7996">
          <cell r="A7996">
            <v>44375</v>
          </cell>
          <cell r="B7996">
            <v>14</v>
          </cell>
        </row>
        <row r="7997">
          <cell r="A7997">
            <v>44375</v>
          </cell>
          <cell r="B7997">
            <v>14</v>
          </cell>
        </row>
        <row r="7998">
          <cell r="A7998">
            <v>44382</v>
          </cell>
          <cell r="B7998">
            <v>15</v>
          </cell>
        </row>
        <row r="7999">
          <cell r="A7999">
            <v>44382</v>
          </cell>
          <cell r="B7999">
            <v>15</v>
          </cell>
        </row>
        <row r="8000">
          <cell r="A8000">
            <v>44382</v>
          </cell>
          <cell r="B8000">
            <v>15</v>
          </cell>
        </row>
        <row r="8001">
          <cell r="A8001">
            <v>44389</v>
          </cell>
          <cell r="B8001">
            <v>16</v>
          </cell>
        </row>
        <row r="8002">
          <cell r="A8002">
            <v>44389</v>
          </cell>
          <cell r="B8002">
            <v>16</v>
          </cell>
        </row>
        <row r="8003">
          <cell r="A8003">
            <v>44389</v>
          </cell>
          <cell r="B8003">
            <v>16</v>
          </cell>
        </row>
        <row r="8004">
          <cell r="A8004">
            <v>44396</v>
          </cell>
          <cell r="B8004">
            <v>17</v>
          </cell>
        </row>
        <row r="8005">
          <cell r="A8005">
            <v>44396</v>
          </cell>
          <cell r="B8005">
            <v>17</v>
          </cell>
        </row>
        <row r="8006">
          <cell r="A8006">
            <v>44396</v>
          </cell>
          <cell r="B8006">
            <v>17</v>
          </cell>
        </row>
        <row r="8007">
          <cell r="A8007">
            <v>44403</v>
          </cell>
          <cell r="B8007">
            <v>18</v>
          </cell>
        </row>
        <row r="8008">
          <cell r="A8008">
            <v>44403</v>
          </cell>
          <cell r="B8008">
            <v>18</v>
          </cell>
        </row>
        <row r="8009">
          <cell r="A8009">
            <v>44403</v>
          </cell>
          <cell r="B8009">
            <v>18</v>
          </cell>
        </row>
        <row r="8010">
          <cell r="A8010">
            <v>44410</v>
          </cell>
          <cell r="B8010">
            <v>19</v>
          </cell>
        </row>
        <row r="8011">
          <cell r="A8011">
            <v>44410</v>
          </cell>
          <cell r="B8011">
            <v>19</v>
          </cell>
        </row>
        <row r="8012">
          <cell r="A8012">
            <v>44410</v>
          </cell>
          <cell r="B8012">
            <v>19</v>
          </cell>
        </row>
        <row r="8013">
          <cell r="A8013">
            <v>44417</v>
          </cell>
          <cell r="B8013">
            <v>20</v>
          </cell>
        </row>
        <row r="8014">
          <cell r="A8014">
            <v>44417</v>
          </cell>
          <cell r="B8014">
            <v>20</v>
          </cell>
        </row>
        <row r="8015">
          <cell r="A8015">
            <v>44417</v>
          </cell>
          <cell r="B8015">
            <v>20</v>
          </cell>
        </row>
        <row r="8016">
          <cell r="A8016">
            <v>44424</v>
          </cell>
          <cell r="B8016">
            <v>21</v>
          </cell>
        </row>
        <row r="8017">
          <cell r="A8017">
            <v>44424</v>
          </cell>
          <cell r="B8017">
            <v>21</v>
          </cell>
        </row>
        <row r="8018">
          <cell r="A8018">
            <v>44424</v>
          </cell>
          <cell r="B8018">
            <v>21</v>
          </cell>
        </row>
        <row r="8019">
          <cell r="A8019">
            <v>44431</v>
          </cell>
          <cell r="B8019">
            <v>22</v>
          </cell>
        </row>
        <row r="8020">
          <cell r="A8020">
            <v>44431</v>
          </cell>
          <cell r="B8020">
            <v>22</v>
          </cell>
        </row>
        <row r="8021">
          <cell r="A8021">
            <v>44431</v>
          </cell>
          <cell r="B8021">
            <v>22</v>
          </cell>
        </row>
        <row r="8022">
          <cell r="A8022">
            <v>44438</v>
          </cell>
          <cell r="B8022">
            <v>23</v>
          </cell>
        </row>
        <row r="8023">
          <cell r="A8023">
            <v>44438</v>
          </cell>
          <cell r="B8023">
            <v>23</v>
          </cell>
        </row>
        <row r="8024">
          <cell r="A8024">
            <v>44438</v>
          </cell>
          <cell r="B8024">
            <v>23</v>
          </cell>
        </row>
        <row r="8025">
          <cell r="A8025">
            <v>44445</v>
          </cell>
          <cell r="B8025">
            <v>24</v>
          </cell>
        </row>
        <row r="8026">
          <cell r="A8026">
            <v>44445</v>
          </cell>
          <cell r="B8026">
            <v>24</v>
          </cell>
        </row>
        <row r="8027">
          <cell r="A8027">
            <v>44445</v>
          </cell>
          <cell r="B8027">
            <v>24</v>
          </cell>
        </row>
        <row r="8028">
          <cell r="A8028">
            <v>44452</v>
          </cell>
          <cell r="B8028">
            <v>25</v>
          </cell>
        </row>
        <row r="8029">
          <cell r="A8029">
            <v>44452</v>
          </cell>
          <cell r="B8029">
            <v>25</v>
          </cell>
        </row>
        <row r="8030">
          <cell r="A8030">
            <v>44452</v>
          </cell>
          <cell r="B8030">
            <v>25</v>
          </cell>
        </row>
        <row r="8031">
          <cell r="A8031">
            <v>44459</v>
          </cell>
          <cell r="B8031">
            <v>26</v>
          </cell>
        </row>
        <row r="8032">
          <cell r="A8032">
            <v>44459</v>
          </cell>
          <cell r="B8032">
            <v>26</v>
          </cell>
        </row>
        <row r="8033">
          <cell r="A8033">
            <v>44459</v>
          </cell>
          <cell r="B8033">
            <v>26</v>
          </cell>
        </row>
        <row r="8034">
          <cell r="A8034">
            <v>44466</v>
          </cell>
          <cell r="B8034">
            <v>27</v>
          </cell>
        </row>
        <row r="8035">
          <cell r="A8035">
            <v>44466</v>
          </cell>
          <cell r="B8035">
            <v>27</v>
          </cell>
        </row>
        <row r="8036">
          <cell r="A8036">
            <v>44466</v>
          </cell>
          <cell r="B8036">
            <v>27</v>
          </cell>
        </row>
        <row r="8037">
          <cell r="A8037">
            <v>44473</v>
          </cell>
          <cell r="B8037">
            <v>28</v>
          </cell>
        </row>
        <row r="8038">
          <cell r="A8038">
            <v>44473</v>
          </cell>
          <cell r="B8038">
            <v>28</v>
          </cell>
        </row>
        <row r="8039">
          <cell r="A8039">
            <v>44473</v>
          </cell>
          <cell r="B8039">
            <v>28</v>
          </cell>
        </row>
        <row r="8040">
          <cell r="A8040">
            <v>44480</v>
          </cell>
          <cell r="B8040">
            <v>29</v>
          </cell>
        </row>
        <row r="8041">
          <cell r="A8041">
            <v>44480</v>
          </cell>
          <cell r="B8041">
            <v>29</v>
          </cell>
        </row>
        <row r="8042">
          <cell r="A8042">
            <v>44480</v>
          </cell>
          <cell r="B8042">
            <v>29</v>
          </cell>
        </row>
        <row r="8043">
          <cell r="A8043">
            <v>44487</v>
          </cell>
          <cell r="B8043">
            <v>30</v>
          </cell>
        </row>
        <row r="8044">
          <cell r="A8044">
            <v>44487</v>
          </cell>
          <cell r="B8044">
            <v>30</v>
          </cell>
        </row>
        <row r="8045">
          <cell r="A8045">
            <v>44487</v>
          </cell>
          <cell r="B8045">
            <v>30</v>
          </cell>
        </row>
        <row r="8046">
          <cell r="A8046">
            <v>44494</v>
          </cell>
          <cell r="B8046">
            <v>31</v>
          </cell>
        </row>
        <row r="8047">
          <cell r="A8047">
            <v>44494</v>
          </cell>
          <cell r="B8047">
            <v>31</v>
          </cell>
        </row>
        <row r="8048">
          <cell r="A8048">
            <v>44494</v>
          </cell>
          <cell r="B8048">
            <v>31</v>
          </cell>
        </row>
        <row r="8049">
          <cell r="A8049">
            <v>44501</v>
          </cell>
          <cell r="B8049">
            <v>32</v>
          </cell>
        </row>
        <row r="8050">
          <cell r="A8050">
            <v>44501</v>
          </cell>
          <cell r="B8050">
            <v>32</v>
          </cell>
        </row>
        <row r="8051">
          <cell r="A8051">
            <v>44501</v>
          </cell>
          <cell r="B8051">
            <v>32</v>
          </cell>
        </row>
        <row r="8052">
          <cell r="A8052">
            <v>44508</v>
          </cell>
          <cell r="B8052">
            <v>33</v>
          </cell>
        </row>
        <row r="8053">
          <cell r="A8053">
            <v>44508</v>
          </cell>
          <cell r="B8053">
            <v>33</v>
          </cell>
        </row>
        <row r="8054">
          <cell r="A8054">
            <v>44508</v>
          </cell>
          <cell r="B8054">
            <v>33</v>
          </cell>
        </row>
        <row r="8055">
          <cell r="A8055">
            <v>44515</v>
          </cell>
          <cell r="B8055">
            <v>34</v>
          </cell>
        </row>
        <row r="8056">
          <cell r="A8056">
            <v>44515</v>
          </cell>
          <cell r="B8056">
            <v>34</v>
          </cell>
        </row>
        <row r="8057">
          <cell r="A8057">
            <v>44515</v>
          </cell>
          <cell r="B8057">
            <v>34</v>
          </cell>
        </row>
        <row r="8058">
          <cell r="A8058">
            <v>44522</v>
          </cell>
          <cell r="B8058">
            <v>35</v>
          </cell>
        </row>
        <row r="8059">
          <cell r="A8059">
            <v>44522</v>
          </cell>
          <cell r="B8059">
            <v>35</v>
          </cell>
        </row>
        <row r="8060">
          <cell r="A8060">
            <v>44522</v>
          </cell>
          <cell r="B8060">
            <v>35</v>
          </cell>
        </row>
        <row r="8061">
          <cell r="A8061">
            <v>44529</v>
          </cell>
          <cell r="B8061">
            <v>36</v>
          </cell>
        </row>
        <row r="8062">
          <cell r="A8062">
            <v>44529</v>
          </cell>
          <cell r="B8062">
            <v>36</v>
          </cell>
        </row>
        <row r="8063">
          <cell r="A8063">
            <v>44529</v>
          </cell>
          <cell r="B8063">
            <v>36</v>
          </cell>
        </row>
        <row r="8064">
          <cell r="A8064">
            <v>44536</v>
          </cell>
          <cell r="B8064">
            <v>37</v>
          </cell>
        </row>
        <row r="8065">
          <cell r="A8065">
            <v>44536</v>
          </cell>
          <cell r="B8065">
            <v>37</v>
          </cell>
        </row>
        <row r="8066">
          <cell r="A8066">
            <v>44536</v>
          </cell>
          <cell r="B8066">
            <v>37</v>
          </cell>
        </row>
        <row r="8067">
          <cell r="A8067">
            <v>44543</v>
          </cell>
          <cell r="B8067">
            <v>38</v>
          </cell>
        </row>
        <row r="8068">
          <cell r="A8068">
            <v>44543</v>
          </cell>
          <cell r="B8068">
            <v>38</v>
          </cell>
        </row>
        <row r="8069">
          <cell r="A8069">
            <v>44543</v>
          </cell>
          <cell r="B8069">
            <v>38</v>
          </cell>
        </row>
        <row r="8070">
          <cell r="A8070">
            <v>44550</v>
          </cell>
          <cell r="B8070">
            <v>39</v>
          </cell>
        </row>
        <row r="8071">
          <cell r="A8071">
            <v>44550</v>
          </cell>
          <cell r="B8071">
            <v>39</v>
          </cell>
        </row>
        <row r="8072">
          <cell r="A8072">
            <v>44550</v>
          </cell>
          <cell r="B8072">
            <v>39</v>
          </cell>
        </row>
        <row r="8073">
          <cell r="A8073">
            <v>44557</v>
          </cell>
          <cell r="B8073">
            <v>40</v>
          </cell>
        </row>
        <row r="8074">
          <cell r="A8074">
            <v>44557</v>
          </cell>
          <cell r="B8074">
            <v>40</v>
          </cell>
        </row>
        <row r="8075">
          <cell r="A8075">
            <v>44557</v>
          </cell>
          <cell r="B8075">
            <v>40</v>
          </cell>
        </row>
        <row r="8076">
          <cell r="A8076">
            <v>44564</v>
          </cell>
          <cell r="B8076">
            <v>41</v>
          </cell>
        </row>
        <row r="8077">
          <cell r="A8077">
            <v>44564</v>
          </cell>
          <cell r="B8077">
            <v>41</v>
          </cell>
        </row>
        <row r="8078">
          <cell r="A8078">
            <v>44564</v>
          </cell>
          <cell r="B8078">
            <v>41</v>
          </cell>
        </row>
        <row r="8079">
          <cell r="A8079">
            <v>44571</v>
          </cell>
          <cell r="B8079">
            <v>42</v>
          </cell>
        </row>
        <row r="8080">
          <cell r="A8080">
            <v>44571</v>
          </cell>
          <cell r="B8080">
            <v>42</v>
          </cell>
        </row>
        <row r="8081">
          <cell r="A8081">
            <v>44571</v>
          </cell>
          <cell r="B8081">
            <v>42</v>
          </cell>
        </row>
        <row r="8082">
          <cell r="A8082">
            <v>44578</v>
          </cell>
          <cell r="B8082">
            <v>43</v>
          </cell>
        </row>
        <row r="8083">
          <cell r="A8083">
            <v>44578</v>
          </cell>
          <cell r="B8083">
            <v>43</v>
          </cell>
        </row>
        <row r="8084">
          <cell r="A8084">
            <v>44578</v>
          </cell>
          <cell r="B8084">
            <v>43</v>
          </cell>
        </row>
        <row r="8085">
          <cell r="A8085">
            <v>44585</v>
          </cell>
          <cell r="B8085">
            <v>44</v>
          </cell>
        </row>
        <row r="8086">
          <cell r="A8086">
            <v>44585</v>
          </cell>
          <cell r="B8086">
            <v>44</v>
          </cell>
        </row>
        <row r="8087">
          <cell r="A8087">
            <v>44585</v>
          </cell>
          <cell r="B8087">
            <v>44</v>
          </cell>
        </row>
        <row r="8088">
          <cell r="A8088">
            <v>44592</v>
          </cell>
          <cell r="B8088">
            <v>45</v>
          </cell>
        </row>
        <row r="8089">
          <cell r="A8089">
            <v>44592</v>
          </cell>
          <cell r="B8089">
            <v>45</v>
          </cell>
        </row>
        <row r="8090">
          <cell r="A8090">
            <v>44592</v>
          </cell>
          <cell r="B8090">
            <v>45</v>
          </cell>
        </row>
        <row r="8091">
          <cell r="A8091">
            <v>44599</v>
          </cell>
          <cell r="B8091">
            <v>46</v>
          </cell>
        </row>
        <row r="8092">
          <cell r="A8092">
            <v>44599</v>
          </cell>
          <cell r="B8092">
            <v>46</v>
          </cell>
        </row>
        <row r="8093">
          <cell r="A8093">
            <v>44599</v>
          </cell>
          <cell r="B8093">
            <v>46</v>
          </cell>
        </row>
        <row r="8094">
          <cell r="A8094">
            <v>44606</v>
          </cell>
          <cell r="B8094">
            <v>47</v>
          </cell>
        </row>
        <row r="8095">
          <cell r="A8095">
            <v>44606</v>
          </cell>
          <cell r="B8095">
            <v>47</v>
          </cell>
        </row>
        <row r="8096">
          <cell r="A8096">
            <v>44606</v>
          </cell>
          <cell r="B8096">
            <v>47</v>
          </cell>
        </row>
        <row r="8097">
          <cell r="A8097">
            <v>44613</v>
          </cell>
          <cell r="B8097">
            <v>48</v>
          </cell>
        </row>
        <row r="8098">
          <cell r="A8098">
            <v>44613</v>
          </cell>
          <cell r="B8098">
            <v>48</v>
          </cell>
        </row>
        <row r="8099">
          <cell r="A8099">
            <v>44613</v>
          </cell>
          <cell r="B8099">
            <v>48</v>
          </cell>
        </row>
        <row r="8100">
          <cell r="A8100">
            <v>44620</v>
          </cell>
          <cell r="B8100">
            <v>49</v>
          </cell>
        </row>
        <row r="8101">
          <cell r="A8101">
            <v>44620</v>
          </cell>
          <cell r="B8101">
            <v>49</v>
          </cell>
        </row>
        <row r="8102">
          <cell r="A8102">
            <v>44620</v>
          </cell>
          <cell r="B8102">
            <v>49</v>
          </cell>
        </row>
        <row r="8103">
          <cell r="A8103">
            <v>44627</v>
          </cell>
          <cell r="B8103">
            <v>50</v>
          </cell>
        </row>
        <row r="8104">
          <cell r="A8104">
            <v>44627</v>
          </cell>
          <cell r="B8104">
            <v>50</v>
          </cell>
        </row>
        <row r="8105">
          <cell r="A8105">
            <v>44627</v>
          </cell>
          <cell r="B8105">
            <v>50</v>
          </cell>
        </row>
        <row r="8106">
          <cell r="A8106">
            <v>44634</v>
          </cell>
          <cell r="B8106">
            <v>51</v>
          </cell>
        </row>
        <row r="8107">
          <cell r="A8107">
            <v>44634</v>
          </cell>
          <cell r="B8107">
            <v>51</v>
          </cell>
        </row>
        <row r="8108">
          <cell r="A8108">
            <v>44634</v>
          </cell>
          <cell r="B8108">
            <v>51</v>
          </cell>
        </row>
        <row r="8109">
          <cell r="A8109">
            <v>44641</v>
          </cell>
          <cell r="B8109">
            <v>52</v>
          </cell>
        </row>
        <row r="8110">
          <cell r="A8110">
            <v>44641</v>
          </cell>
          <cell r="B8110">
            <v>52</v>
          </cell>
        </row>
        <row r="8111">
          <cell r="A8111">
            <v>44641</v>
          </cell>
          <cell r="B8111">
            <v>52</v>
          </cell>
        </row>
        <row r="8112">
          <cell r="A8112">
            <v>44648</v>
          </cell>
          <cell r="B8112">
            <v>53</v>
          </cell>
        </row>
        <row r="8113">
          <cell r="A8113">
            <v>44648</v>
          </cell>
          <cell r="B8113">
            <v>53</v>
          </cell>
        </row>
        <row r="8114">
          <cell r="A8114">
            <v>44648</v>
          </cell>
          <cell r="B8114">
            <v>53</v>
          </cell>
        </row>
        <row r="8115">
          <cell r="A8115">
            <v>44284</v>
          </cell>
          <cell r="B8115">
            <v>1</v>
          </cell>
        </row>
        <row r="8116">
          <cell r="A8116">
            <v>44284</v>
          </cell>
          <cell r="B8116">
            <v>1</v>
          </cell>
        </row>
        <row r="8117">
          <cell r="A8117">
            <v>44284</v>
          </cell>
          <cell r="B8117">
            <v>1</v>
          </cell>
        </row>
        <row r="8118">
          <cell r="A8118">
            <v>44291</v>
          </cell>
          <cell r="B8118">
            <v>2</v>
          </cell>
        </row>
        <row r="8119">
          <cell r="A8119">
            <v>44291</v>
          </cell>
          <cell r="B8119">
            <v>2</v>
          </cell>
        </row>
        <row r="8120">
          <cell r="A8120">
            <v>44291</v>
          </cell>
          <cell r="B8120">
            <v>2</v>
          </cell>
        </row>
        <row r="8121">
          <cell r="A8121">
            <v>44298</v>
          </cell>
          <cell r="B8121">
            <v>3</v>
          </cell>
        </row>
        <row r="8122">
          <cell r="A8122">
            <v>44298</v>
          </cell>
          <cell r="B8122">
            <v>3</v>
          </cell>
        </row>
        <row r="8123">
          <cell r="A8123">
            <v>44298</v>
          </cell>
          <cell r="B8123">
            <v>3</v>
          </cell>
        </row>
        <row r="8124">
          <cell r="A8124">
            <v>44305</v>
          </cell>
          <cell r="B8124">
            <v>4</v>
          </cell>
        </row>
        <row r="8125">
          <cell r="A8125">
            <v>44305</v>
          </cell>
          <cell r="B8125">
            <v>4</v>
          </cell>
        </row>
        <row r="8126">
          <cell r="A8126">
            <v>44305</v>
          </cell>
          <cell r="B8126">
            <v>4</v>
          </cell>
        </row>
        <row r="8127">
          <cell r="A8127">
            <v>44312</v>
          </cell>
          <cell r="B8127">
            <v>5</v>
          </cell>
        </row>
        <row r="8128">
          <cell r="A8128">
            <v>44312</v>
          </cell>
          <cell r="B8128">
            <v>5</v>
          </cell>
        </row>
        <row r="8129">
          <cell r="A8129">
            <v>44312</v>
          </cell>
          <cell r="B8129">
            <v>5</v>
          </cell>
        </row>
        <row r="8130">
          <cell r="A8130">
            <v>44319</v>
          </cell>
          <cell r="B8130">
            <v>6</v>
          </cell>
        </row>
        <row r="8131">
          <cell r="A8131">
            <v>44319</v>
          </cell>
          <cell r="B8131">
            <v>6</v>
          </cell>
        </row>
        <row r="8132">
          <cell r="A8132">
            <v>44319</v>
          </cell>
          <cell r="B8132">
            <v>6</v>
          </cell>
        </row>
        <row r="8133">
          <cell r="A8133">
            <v>44326</v>
          </cell>
          <cell r="B8133">
            <v>7</v>
          </cell>
        </row>
        <row r="8134">
          <cell r="A8134">
            <v>44326</v>
          </cell>
          <cell r="B8134">
            <v>7</v>
          </cell>
        </row>
        <row r="8135">
          <cell r="A8135">
            <v>44326</v>
          </cell>
          <cell r="B8135">
            <v>7</v>
          </cell>
        </row>
        <row r="8136">
          <cell r="A8136">
            <v>44333</v>
          </cell>
          <cell r="B8136">
            <v>8</v>
          </cell>
        </row>
        <row r="8137">
          <cell r="A8137">
            <v>44333</v>
          </cell>
          <cell r="B8137">
            <v>8</v>
          </cell>
        </row>
        <row r="8138">
          <cell r="A8138">
            <v>44333</v>
          </cell>
          <cell r="B8138">
            <v>8</v>
          </cell>
        </row>
        <row r="8139">
          <cell r="A8139">
            <v>44340</v>
          </cell>
          <cell r="B8139">
            <v>9</v>
          </cell>
        </row>
        <row r="8140">
          <cell r="A8140">
            <v>44340</v>
          </cell>
          <cell r="B8140">
            <v>9</v>
          </cell>
        </row>
        <row r="8141">
          <cell r="A8141">
            <v>44340</v>
          </cell>
          <cell r="B8141">
            <v>9</v>
          </cell>
        </row>
        <row r="8142">
          <cell r="A8142">
            <v>44347</v>
          </cell>
          <cell r="B8142">
            <v>10</v>
          </cell>
        </row>
        <row r="8143">
          <cell r="A8143">
            <v>44347</v>
          </cell>
          <cell r="B8143">
            <v>10</v>
          </cell>
        </row>
        <row r="8144">
          <cell r="A8144">
            <v>44347</v>
          </cell>
          <cell r="B8144">
            <v>10</v>
          </cell>
        </row>
        <row r="8145">
          <cell r="A8145">
            <v>44354</v>
          </cell>
          <cell r="B8145">
            <v>11</v>
          </cell>
        </row>
        <row r="8146">
          <cell r="A8146">
            <v>44354</v>
          </cell>
          <cell r="B8146">
            <v>11</v>
          </cell>
        </row>
        <row r="8147">
          <cell r="A8147">
            <v>44354</v>
          </cell>
          <cell r="B8147">
            <v>11</v>
          </cell>
        </row>
        <row r="8148">
          <cell r="A8148">
            <v>44361</v>
          </cell>
          <cell r="B8148">
            <v>12</v>
          </cell>
        </row>
        <row r="8149">
          <cell r="A8149">
            <v>44361</v>
          </cell>
          <cell r="B8149">
            <v>12</v>
          </cell>
        </row>
        <row r="8150">
          <cell r="A8150">
            <v>44361</v>
          </cell>
          <cell r="B8150">
            <v>12</v>
          </cell>
        </row>
        <row r="8151">
          <cell r="A8151">
            <v>44368</v>
          </cell>
          <cell r="B8151">
            <v>13</v>
          </cell>
        </row>
        <row r="8152">
          <cell r="A8152">
            <v>44368</v>
          </cell>
          <cell r="B8152">
            <v>13</v>
          </cell>
        </row>
        <row r="8153">
          <cell r="A8153">
            <v>44368</v>
          </cell>
          <cell r="B8153">
            <v>13</v>
          </cell>
        </row>
        <row r="8154">
          <cell r="A8154">
            <v>44375</v>
          </cell>
          <cell r="B8154">
            <v>14</v>
          </cell>
        </row>
        <row r="8155">
          <cell r="A8155">
            <v>44375</v>
          </cell>
          <cell r="B8155">
            <v>14</v>
          </cell>
        </row>
        <row r="8156">
          <cell r="A8156">
            <v>44375</v>
          </cell>
          <cell r="B8156">
            <v>14</v>
          </cell>
        </row>
        <row r="8157">
          <cell r="A8157">
            <v>44382</v>
          </cell>
          <cell r="B8157">
            <v>15</v>
          </cell>
        </row>
        <row r="8158">
          <cell r="A8158">
            <v>44382</v>
          </cell>
          <cell r="B8158">
            <v>15</v>
          </cell>
        </row>
        <row r="8159">
          <cell r="A8159">
            <v>44382</v>
          </cell>
          <cell r="B8159">
            <v>15</v>
          </cell>
        </row>
        <row r="8160">
          <cell r="A8160">
            <v>44389</v>
          </cell>
          <cell r="B8160">
            <v>16</v>
          </cell>
        </row>
        <row r="8161">
          <cell r="A8161">
            <v>44389</v>
          </cell>
          <cell r="B8161">
            <v>16</v>
          </cell>
        </row>
        <row r="8162">
          <cell r="A8162">
            <v>44389</v>
          </cell>
          <cell r="B8162">
            <v>16</v>
          </cell>
        </row>
        <row r="8163">
          <cell r="A8163">
            <v>44396</v>
          </cell>
          <cell r="B8163">
            <v>17</v>
          </cell>
        </row>
        <row r="8164">
          <cell r="A8164">
            <v>44396</v>
          </cell>
          <cell r="B8164">
            <v>17</v>
          </cell>
        </row>
        <row r="8165">
          <cell r="A8165">
            <v>44396</v>
          </cell>
          <cell r="B8165">
            <v>17</v>
          </cell>
        </row>
        <row r="8166">
          <cell r="A8166">
            <v>44403</v>
          </cell>
          <cell r="B8166">
            <v>18</v>
          </cell>
        </row>
        <row r="8167">
          <cell r="A8167">
            <v>44403</v>
          </cell>
          <cell r="B8167">
            <v>18</v>
          </cell>
        </row>
        <row r="8168">
          <cell r="A8168">
            <v>44403</v>
          </cell>
          <cell r="B8168">
            <v>18</v>
          </cell>
        </row>
        <row r="8169">
          <cell r="A8169">
            <v>44410</v>
          </cell>
          <cell r="B8169">
            <v>19</v>
          </cell>
        </row>
        <row r="8170">
          <cell r="A8170">
            <v>44410</v>
          </cell>
          <cell r="B8170">
            <v>19</v>
          </cell>
        </row>
        <row r="8171">
          <cell r="A8171">
            <v>44410</v>
          </cell>
          <cell r="B8171">
            <v>19</v>
          </cell>
        </row>
        <row r="8172">
          <cell r="A8172">
            <v>44417</v>
          </cell>
          <cell r="B8172">
            <v>20</v>
          </cell>
        </row>
        <row r="8173">
          <cell r="A8173">
            <v>44417</v>
          </cell>
          <cell r="B8173">
            <v>20</v>
          </cell>
        </row>
        <row r="8174">
          <cell r="A8174">
            <v>44417</v>
          </cell>
          <cell r="B8174">
            <v>20</v>
          </cell>
        </row>
        <row r="8175">
          <cell r="A8175">
            <v>44424</v>
          </cell>
          <cell r="B8175">
            <v>21</v>
          </cell>
        </row>
        <row r="8176">
          <cell r="A8176">
            <v>44424</v>
          </cell>
          <cell r="B8176">
            <v>21</v>
          </cell>
        </row>
        <row r="8177">
          <cell r="A8177">
            <v>44424</v>
          </cell>
          <cell r="B8177">
            <v>21</v>
          </cell>
        </row>
        <row r="8178">
          <cell r="A8178">
            <v>44431</v>
          </cell>
          <cell r="B8178">
            <v>22</v>
          </cell>
        </row>
        <row r="8179">
          <cell r="A8179">
            <v>44431</v>
          </cell>
          <cell r="B8179">
            <v>22</v>
          </cell>
        </row>
        <row r="8180">
          <cell r="A8180">
            <v>44431</v>
          </cell>
          <cell r="B8180">
            <v>22</v>
          </cell>
        </row>
        <row r="8181">
          <cell r="A8181">
            <v>44438</v>
          </cell>
          <cell r="B8181">
            <v>23</v>
          </cell>
        </row>
        <row r="8182">
          <cell r="A8182">
            <v>44438</v>
          </cell>
          <cell r="B8182">
            <v>23</v>
          </cell>
        </row>
        <row r="8183">
          <cell r="A8183">
            <v>44438</v>
          </cell>
          <cell r="B8183">
            <v>23</v>
          </cell>
        </row>
        <row r="8184">
          <cell r="A8184">
            <v>44445</v>
          </cell>
          <cell r="B8184">
            <v>24</v>
          </cell>
        </row>
        <row r="8185">
          <cell r="A8185">
            <v>44445</v>
          </cell>
          <cell r="B8185">
            <v>24</v>
          </cell>
        </row>
        <row r="8186">
          <cell r="A8186">
            <v>44445</v>
          </cell>
          <cell r="B8186">
            <v>24</v>
          </cell>
        </row>
        <row r="8187">
          <cell r="A8187">
            <v>44452</v>
          </cell>
          <cell r="B8187">
            <v>25</v>
          </cell>
        </row>
        <row r="8188">
          <cell r="A8188">
            <v>44452</v>
          </cell>
          <cell r="B8188">
            <v>25</v>
          </cell>
        </row>
        <row r="8189">
          <cell r="A8189">
            <v>44452</v>
          </cell>
          <cell r="B8189">
            <v>25</v>
          </cell>
        </row>
        <row r="8190">
          <cell r="A8190">
            <v>44459</v>
          </cell>
          <cell r="B8190">
            <v>26</v>
          </cell>
        </row>
        <row r="8191">
          <cell r="A8191">
            <v>44459</v>
          </cell>
          <cell r="B8191">
            <v>26</v>
          </cell>
        </row>
        <row r="8192">
          <cell r="A8192">
            <v>44459</v>
          </cell>
          <cell r="B8192">
            <v>26</v>
          </cell>
        </row>
        <row r="8193">
          <cell r="A8193">
            <v>44466</v>
          </cell>
          <cell r="B8193">
            <v>27</v>
          </cell>
        </row>
        <row r="8194">
          <cell r="A8194">
            <v>44466</v>
          </cell>
          <cell r="B8194">
            <v>27</v>
          </cell>
        </row>
        <row r="8195">
          <cell r="A8195">
            <v>44466</v>
          </cell>
          <cell r="B8195">
            <v>27</v>
          </cell>
        </row>
        <row r="8196">
          <cell r="A8196">
            <v>44473</v>
          </cell>
          <cell r="B8196">
            <v>28</v>
          </cell>
        </row>
        <row r="8197">
          <cell r="A8197">
            <v>44473</v>
          </cell>
          <cell r="B8197">
            <v>28</v>
          </cell>
        </row>
        <row r="8198">
          <cell r="A8198">
            <v>44473</v>
          </cell>
          <cell r="B8198">
            <v>28</v>
          </cell>
        </row>
        <row r="8199">
          <cell r="A8199">
            <v>44480</v>
          </cell>
          <cell r="B8199">
            <v>29</v>
          </cell>
        </row>
        <row r="8200">
          <cell r="A8200">
            <v>44480</v>
          </cell>
          <cell r="B8200">
            <v>29</v>
          </cell>
        </row>
        <row r="8201">
          <cell r="A8201">
            <v>44480</v>
          </cell>
          <cell r="B8201">
            <v>29</v>
          </cell>
        </row>
        <row r="8202">
          <cell r="A8202">
            <v>44487</v>
          </cell>
          <cell r="B8202">
            <v>30</v>
          </cell>
        </row>
        <row r="8203">
          <cell r="A8203">
            <v>44487</v>
          </cell>
          <cell r="B8203">
            <v>30</v>
          </cell>
        </row>
        <row r="8204">
          <cell r="A8204">
            <v>44487</v>
          </cell>
          <cell r="B8204">
            <v>30</v>
          </cell>
        </row>
        <row r="8205">
          <cell r="A8205">
            <v>44494</v>
          </cell>
          <cell r="B8205">
            <v>31</v>
          </cell>
        </row>
        <row r="8206">
          <cell r="A8206">
            <v>44494</v>
          </cell>
          <cell r="B8206">
            <v>31</v>
          </cell>
        </row>
        <row r="8207">
          <cell r="A8207">
            <v>44494</v>
          </cell>
          <cell r="B8207">
            <v>31</v>
          </cell>
        </row>
        <row r="8208">
          <cell r="A8208">
            <v>44501</v>
          </cell>
          <cell r="B8208">
            <v>32</v>
          </cell>
        </row>
        <row r="8209">
          <cell r="A8209">
            <v>44501</v>
          </cell>
          <cell r="B8209">
            <v>32</v>
          </cell>
        </row>
        <row r="8210">
          <cell r="A8210">
            <v>44501</v>
          </cell>
          <cell r="B8210">
            <v>32</v>
          </cell>
        </row>
        <row r="8211">
          <cell r="A8211">
            <v>44508</v>
          </cell>
          <cell r="B8211">
            <v>33</v>
          </cell>
        </row>
        <row r="8212">
          <cell r="A8212">
            <v>44508</v>
          </cell>
          <cell r="B8212">
            <v>33</v>
          </cell>
        </row>
        <row r="8213">
          <cell r="A8213">
            <v>44508</v>
          </cell>
          <cell r="B8213">
            <v>33</v>
          </cell>
        </row>
        <row r="8214">
          <cell r="A8214">
            <v>44515</v>
          </cell>
          <cell r="B8214">
            <v>34</v>
          </cell>
        </row>
        <row r="8215">
          <cell r="A8215">
            <v>44515</v>
          </cell>
          <cell r="B8215">
            <v>34</v>
          </cell>
        </row>
        <row r="8216">
          <cell r="A8216">
            <v>44515</v>
          </cell>
          <cell r="B8216">
            <v>34</v>
          </cell>
        </row>
        <row r="8217">
          <cell r="A8217">
            <v>44522</v>
          </cell>
          <cell r="B8217">
            <v>35</v>
          </cell>
        </row>
        <row r="8218">
          <cell r="A8218">
            <v>44522</v>
          </cell>
          <cell r="B8218">
            <v>35</v>
          </cell>
        </row>
        <row r="8219">
          <cell r="A8219">
            <v>44522</v>
          </cell>
          <cell r="B8219">
            <v>35</v>
          </cell>
        </row>
        <row r="8220">
          <cell r="A8220">
            <v>44529</v>
          </cell>
          <cell r="B8220">
            <v>36</v>
          </cell>
        </row>
        <row r="8221">
          <cell r="A8221">
            <v>44529</v>
          </cell>
          <cell r="B8221">
            <v>36</v>
          </cell>
        </row>
        <row r="8222">
          <cell r="A8222">
            <v>44529</v>
          </cell>
          <cell r="B8222">
            <v>36</v>
          </cell>
        </row>
        <row r="8223">
          <cell r="A8223">
            <v>44536</v>
          </cell>
          <cell r="B8223">
            <v>37</v>
          </cell>
        </row>
        <row r="8224">
          <cell r="A8224">
            <v>44536</v>
          </cell>
          <cell r="B8224">
            <v>37</v>
          </cell>
        </row>
        <row r="8225">
          <cell r="A8225">
            <v>44536</v>
          </cell>
          <cell r="B8225">
            <v>37</v>
          </cell>
        </row>
        <row r="8226">
          <cell r="A8226">
            <v>44543</v>
          </cell>
          <cell r="B8226">
            <v>38</v>
          </cell>
        </row>
        <row r="8227">
          <cell r="A8227">
            <v>44543</v>
          </cell>
          <cell r="B8227">
            <v>38</v>
          </cell>
        </row>
        <row r="8228">
          <cell r="A8228">
            <v>44543</v>
          </cell>
          <cell r="B8228">
            <v>38</v>
          </cell>
        </row>
        <row r="8229">
          <cell r="A8229">
            <v>44550</v>
          </cell>
          <cell r="B8229">
            <v>39</v>
          </cell>
        </row>
        <row r="8230">
          <cell r="A8230">
            <v>44550</v>
          </cell>
          <cell r="B8230">
            <v>39</v>
          </cell>
        </row>
        <row r="8231">
          <cell r="A8231">
            <v>44550</v>
          </cell>
          <cell r="B8231">
            <v>39</v>
          </cell>
        </row>
        <row r="8232">
          <cell r="A8232">
            <v>44557</v>
          </cell>
          <cell r="B8232">
            <v>40</v>
          </cell>
        </row>
        <row r="8233">
          <cell r="A8233">
            <v>44557</v>
          </cell>
          <cell r="B8233">
            <v>40</v>
          </cell>
        </row>
        <row r="8234">
          <cell r="A8234">
            <v>44557</v>
          </cell>
          <cell r="B8234">
            <v>40</v>
          </cell>
        </row>
        <row r="8235">
          <cell r="A8235">
            <v>44564</v>
          </cell>
          <cell r="B8235">
            <v>41</v>
          </cell>
        </row>
        <row r="8236">
          <cell r="A8236">
            <v>44564</v>
          </cell>
          <cell r="B8236">
            <v>41</v>
          </cell>
        </row>
        <row r="8237">
          <cell r="A8237">
            <v>44564</v>
          </cell>
          <cell r="B8237">
            <v>41</v>
          </cell>
        </row>
        <row r="8238">
          <cell r="A8238">
            <v>44571</v>
          </cell>
          <cell r="B8238">
            <v>42</v>
          </cell>
        </row>
        <row r="8239">
          <cell r="A8239">
            <v>44571</v>
          </cell>
          <cell r="B8239">
            <v>42</v>
          </cell>
        </row>
        <row r="8240">
          <cell r="A8240">
            <v>44571</v>
          </cell>
          <cell r="B8240">
            <v>42</v>
          </cell>
        </row>
        <row r="8241">
          <cell r="A8241">
            <v>44578</v>
          </cell>
          <cell r="B8241">
            <v>43</v>
          </cell>
        </row>
        <row r="8242">
          <cell r="A8242">
            <v>44578</v>
          </cell>
          <cell r="B8242">
            <v>43</v>
          </cell>
        </row>
        <row r="8243">
          <cell r="A8243">
            <v>44578</v>
          </cell>
          <cell r="B8243">
            <v>43</v>
          </cell>
        </row>
        <row r="8244">
          <cell r="A8244">
            <v>44585</v>
          </cell>
          <cell r="B8244">
            <v>44</v>
          </cell>
        </row>
        <row r="8245">
          <cell r="A8245">
            <v>44585</v>
          </cell>
          <cell r="B8245">
            <v>44</v>
          </cell>
        </row>
        <row r="8246">
          <cell r="A8246">
            <v>44585</v>
          </cell>
          <cell r="B8246">
            <v>44</v>
          </cell>
        </row>
        <row r="8247">
          <cell r="A8247">
            <v>44592</v>
          </cell>
          <cell r="B8247">
            <v>45</v>
          </cell>
        </row>
        <row r="8248">
          <cell r="A8248">
            <v>44592</v>
          </cell>
          <cell r="B8248">
            <v>45</v>
          </cell>
        </row>
        <row r="8249">
          <cell r="A8249">
            <v>44592</v>
          </cell>
          <cell r="B8249">
            <v>45</v>
          </cell>
        </row>
        <row r="8250">
          <cell r="A8250">
            <v>44599</v>
          </cell>
          <cell r="B8250">
            <v>46</v>
          </cell>
        </row>
        <row r="8251">
          <cell r="A8251">
            <v>44599</v>
          </cell>
          <cell r="B8251">
            <v>46</v>
          </cell>
        </row>
        <row r="8252">
          <cell r="A8252">
            <v>44599</v>
          </cell>
          <cell r="B8252">
            <v>46</v>
          </cell>
        </row>
        <row r="8253">
          <cell r="A8253">
            <v>44606</v>
          </cell>
          <cell r="B8253">
            <v>47</v>
          </cell>
        </row>
        <row r="8254">
          <cell r="A8254">
            <v>44606</v>
          </cell>
          <cell r="B8254">
            <v>47</v>
          </cell>
        </row>
        <row r="8255">
          <cell r="A8255">
            <v>44606</v>
          </cell>
          <cell r="B8255">
            <v>47</v>
          </cell>
        </row>
        <row r="8256">
          <cell r="A8256">
            <v>44613</v>
          </cell>
          <cell r="B8256">
            <v>48</v>
          </cell>
        </row>
        <row r="8257">
          <cell r="A8257">
            <v>44613</v>
          </cell>
          <cell r="B8257">
            <v>48</v>
          </cell>
        </row>
        <row r="8258">
          <cell r="A8258">
            <v>44613</v>
          </cell>
          <cell r="B8258">
            <v>48</v>
          </cell>
        </row>
        <row r="8259">
          <cell r="A8259">
            <v>44620</v>
          </cell>
          <cell r="B8259">
            <v>49</v>
          </cell>
        </row>
        <row r="8260">
          <cell r="A8260">
            <v>44620</v>
          </cell>
          <cell r="B8260">
            <v>49</v>
          </cell>
        </row>
        <row r="8261">
          <cell r="A8261">
            <v>44620</v>
          </cell>
          <cell r="B8261">
            <v>49</v>
          </cell>
        </row>
        <row r="8262">
          <cell r="A8262">
            <v>44627</v>
          </cell>
          <cell r="B8262">
            <v>50</v>
          </cell>
        </row>
        <row r="8263">
          <cell r="A8263">
            <v>44627</v>
          </cell>
          <cell r="B8263">
            <v>50</v>
          </cell>
        </row>
        <row r="8264">
          <cell r="A8264">
            <v>44627</v>
          </cell>
          <cell r="B8264">
            <v>50</v>
          </cell>
        </row>
        <row r="8265">
          <cell r="A8265">
            <v>44634</v>
          </cell>
          <cell r="B8265">
            <v>51</v>
          </cell>
        </row>
        <row r="8266">
          <cell r="A8266">
            <v>44634</v>
          </cell>
          <cell r="B8266">
            <v>51</v>
          </cell>
        </row>
        <row r="8267">
          <cell r="A8267">
            <v>44634</v>
          </cell>
          <cell r="B8267">
            <v>51</v>
          </cell>
        </row>
        <row r="8268">
          <cell r="A8268">
            <v>44641</v>
          </cell>
          <cell r="B8268">
            <v>52</v>
          </cell>
        </row>
        <row r="8269">
          <cell r="A8269">
            <v>44641</v>
          </cell>
          <cell r="B8269">
            <v>52</v>
          </cell>
        </row>
        <row r="8270">
          <cell r="A8270">
            <v>44641</v>
          </cell>
          <cell r="B8270">
            <v>52</v>
          </cell>
        </row>
        <row r="8271">
          <cell r="A8271">
            <v>44648</v>
          </cell>
          <cell r="B8271">
            <v>53</v>
          </cell>
        </row>
        <row r="8272">
          <cell r="A8272">
            <v>44648</v>
          </cell>
          <cell r="B8272">
            <v>53</v>
          </cell>
        </row>
        <row r="8273">
          <cell r="A8273">
            <v>44648</v>
          </cell>
          <cell r="B8273">
            <v>53</v>
          </cell>
        </row>
        <row r="8274">
          <cell r="A8274">
            <v>44284</v>
          </cell>
          <cell r="B8274">
            <v>1</v>
          </cell>
        </row>
        <row r="8275">
          <cell r="A8275">
            <v>44284</v>
          </cell>
          <cell r="B8275">
            <v>1</v>
          </cell>
        </row>
        <row r="8276">
          <cell r="A8276">
            <v>44284</v>
          </cell>
          <cell r="B8276">
            <v>1</v>
          </cell>
        </row>
        <row r="8277">
          <cell r="A8277">
            <v>44291</v>
          </cell>
          <cell r="B8277">
            <v>2</v>
          </cell>
        </row>
        <row r="8278">
          <cell r="A8278">
            <v>44291</v>
          </cell>
          <cell r="B8278">
            <v>2</v>
          </cell>
        </row>
        <row r="8279">
          <cell r="A8279">
            <v>44291</v>
          </cell>
          <cell r="B8279">
            <v>2</v>
          </cell>
        </row>
        <row r="8280">
          <cell r="A8280">
            <v>44298</v>
          </cell>
          <cell r="B8280">
            <v>3</v>
          </cell>
        </row>
        <row r="8281">
          <cell r="A8281">
            <v>44298</v>
          </cell>
          <cell r="B8281">
            <v>3</v>
          </cell>
        </row>
        <row r="8282">
          <cell r="A8282">
            <v>44298</v>
          </cell>
          <cell r="B8282">
            <v>3</v>
          </cell>
        </row>
        <row r="8283">
          <cell r="A8283">
            <v>44305</v>
          </cell>
          <cell r="B8283">
            <v>4</v>
          </cell>
        </row>
        <row r="8284">
          <cell r="A8284">
            <v>44305</v>
          </cell>
          <cell r="B8284">
            <v>4</v>
          </cell>
        </row>
        <row r="8285">
          <cell r="A8285">
            <v>44305</v>
          </cell>
          <cell r="B8285">
            <v>4</v>
          </cell>
        </row>
        <row r="8286">
          <cell r="A8286">
            <v>44312</v>
          </cell>
          <cell r="B8286">
            <v>5</v>
          </cell>
        </row>
        <row r="8287">
          <cell r="A8287">
            <v>44312</v>
          </cell>
          <cell r="B8287">
            <v>5</v>
          </cell>
        </row>
        <row r="8288">
          <cell r="A8288">
            <v>44312</v>
          </cell>
          <cell r="B8288">
            <v>5</v>
          </cell>
        </row>
        <row r="8289">
          <cell r="A8289">
            <v>44319</v>
          </cell>
          <cell r="B8289">
            <v>6</v>
          </cell>
        </row>
        <row r="8290">
          <cell r="A8290">
            <v>44319</v>
          </cell>
          <cell r="B8290">
            <v>6</v>
          </cell>
        </row>
        <row r="8291">
          <cell r="A8291">
            <v>44319</v>
          </cell>
          <cell r="B8291">
            <v>6</v>
          </cell>
        </row>
        <row r="8292">
          <cell r="A8292">
            <v>44326</v>
          </cell>
          <cell r="B8292">
            <v>7</v>
          </cell>
        </row>
        <row r="8293">
          <cell r="A8293">
            <v>44326</v>
          </cell>
          <cell r="B8293">
            <v>7</v>
          </cell>
        </row>
        <row r="8294">
          <cell r="A8294">
            <v>44326</v>
          </cell>
          <cell r="B8294">
            <v>7</v>
          </cell>
        </row>
        <row r="8295">
          <cell r="A8295">
            <v>44333</v>
          </cell>
          <cell r="B8295">
            <v>8</v>
          </cell>
        </row>
        <row r="8296">
          <cell r="A8296">
            <v>44333</v>
          </cell>
          <cell r="B8296">
            <v>8</v>
          </cell>
        </row>
        <row r="8297">
          <cell r="A8297">
            <v>44333</v>
          </cell>
          <cell r="B8297">
            <v>8</v>
          </cell>
        </row>
        <row r="8298">
          <cell r="A8298">
            <v>44340</v>
          </cell>
          <cell r="B8298">
            <v>9</v>
          </cell>
        </row>
        <row r="8299">
          <cell r="A8299">
            <v>44340</v>
          </cell>
          <cell r="B8299">
            <v>9</v>
          </cell>
        </row>
        <row r="8300">
          <cell r="A8300">
            <v>44340</v>
          </cell>
          <cell r="B8300">
            <v>9</v>
          </cell>
        </row>
        <row r="8301">
          <cell r="A8301">
            <v>44347</v>
          </cell>
          <cell r="B8301">
            <v>10</v>
          </cell>
        </row>
        <row r="8302">
          <cell r="A8302">
            <v>44347</v>
          </cell>
          <cell r="B8302">
            <v>10</v>
          </cell>
        </row>
        <row r="8303">
          <cell r="A8303">
            <v>44347</v>
          </cell>
          <cell r="B8303">
            <v>10</v>
          </cell>
        </row>
        <row r="8304">
          <cell r="A8304">
            <v>44354</v>
          </cell>
          <cell r="B8304">
            <v>11</v>
          </cell>
        </row>
        <row r="8305">
          <cell r="A8305">
            <v>44354</v>
          </cell>
          <cell r="B8305">
            <v>11</v>
          </cell>
        </row>
        <row r="8306">
          <cell r="A8306">
            <v>44354</v>
          </cell>
          <cell r="B8306">
            <v>11</v>
          </cell>
        </row>
        <row r="8307">
          <cell r="A8307">
            <v>44361</v>
          </cell>
          <cell r="B8307">
            <v>12</v>
          </cell>
        </row>
        <row r="8308">
          <cell r="A8308">
            <v>44361</v>
          </cell>
          <cell r="B8308">
            <v>12</v>
          </cell>
        </row>
        <row r="8309">
          <cell r="A8309">
            <v>44361</v>
          </cell>
          <cell r="B8309">
            <v>12</v>
          </cell>
        </row>
        <row r="8310">
          <cell r="A8310">
            <v>44368</v>
          </cell>
          <cell r="B8310">
            <v>13</v>
          </cell>
        </row>
        <row r="8311">
          <cell r="A8311">
            <v>44368</v>
          </cell>
          <cell r="B8311">
            <v>13</v>
          </cell>
        </row>
        <row r="8312">
          <cell r="A8312">
            <v>44368</v>
          </cell>
          <cell r="B8312">
            <v>13</v>
          </cell>
        </row>
        <row r="8313">
          <cell r="A8313">
            <v>44375</v>
          </cell>
          <cell r="B8313">
            <v>14</v>
          </cell>
        </row>
        <row r="8314">
          <cell r="A8314">
            <v>44375</v>
          </cell>
          <cell r="B8314">
            <v>14</v>
          </cell>
        </row>
        <row r="8315">
          <cell r="A8315">
            <v>44375</v>
          </cell>
          <cell r="B8315">
            <v>14</v>
          </cell>
        </row>
        <row r="8316">
          <cell r="A8316">
            <v>44382</v>
          </cell>
          <cell r="B8316">
            <v>15</v>
          </cell>
        </row>
        <row r="8317">
          <cell r="A8317">
            <v>44382</v>
          </cell>
          <cell r="B8317">
            <v>15</v>
          </cell>
        </row>
        <row r="8318">
          <cell r="A8318">
            <v>44382</v>
          </cell>
          <cell r="B8318">
            <v>15</v>
          </cell>
        </row>
        <row r="8319">
          <cell r="A8319">
            <v>44389</v>
          </cell>
          <cell r="B8319">
            <v>16</v>
          </cell>
        </row>
        <row r="8320">
          <cell r="A8320">
            <v>44389</v>
          </cell>
          <cell r="B8320">
            <v>16</v>
          </cell>
        </row>
        <row r="8321">
          <cell r="A8321">
            <v>44389</v>
          </cell>
          <cell r="B8321">
            <v>16</v>
          </cell>
        </row>
        <row r="8322">
          <cell r="A8322">
            <v>44396</v>
          </cell>
          <cell r="B8322">
            <v>17</v>
          </cell>
        </row>
        <row r="8323">
          <cell r="A8323">
            <v>44396</v>
          </cell>
          <cell r="B8323">
            <v>17</v>
          </cell>
        </row>
        <row r="8324">
          <cell r="A8324">
            <v>44396</v>
          </cell>
          <cell r="B8324">
            <v>17</v>
          </cell>
        </row>
        <row r="8325">
          <cell r="A8325">
            <v>44403</v>
          </cell>
          <cell r="B8325">
            <v>18</v>
          </cell>
        </row>
        <row r="8326">
          <cell r="A8326">
            <v>44403</v>
          </cell>
          <cell r="B8326">
            <v>18</v>
          </cell>
        </row>
        <row r="8327">
          <cell r="A8327">
            <v>44403</v>
          </cell>
          <cell r="B8327">
            <v>18</v>
          </cell>
        </row>
        <row r="8328">
          <cell r="A8328">
            <v>44410</v>
          </cell>
          <cell r="B8328">
            <v>19</v>
          </cell>
        </row>
        <row r="8329">
          <cell r="A8329">
            <v>44410</v>
          </cell>
          <cell r="B8329">
            <v>19</v>
          </cell>
        </row>
        <row r="8330">
          <cell r="A8330">
            <v>44410</v>
          </cell>
          <cell r="B8330">
            <v>19</v>
          </cell>
        </row>
        <row r="8331">
          <cell r="A8331">
            <v>44417</v>
          </cell>
          <cell r="B8331">
            <v>20</v>
          </cell>
        </row>
        <row r="8332">
          <cell r="A8332">
            <v>44417</v>
          </cell>
          <cell r="B8332">
            <v>20</v>
          </cell>
        </row>
        <row r="8333">
          <cell r="A8333">
            <v>44417</v>
          </cell>
          <cell r="B8333">
            <v>20</v>
          </cell>
        </row>
        <row r="8334">
          <cell r="A8334">
            <v>44424</v>
          </cell>
          <cell r="B8334">
            <v>21</v>
          </cell>
        </row>
        <row r="8335">
          <cell r="A8335">
            <v>44424</v>
          </cell>
          <cell r="B8335">
            <v>21</v>
          </cell>
        </row>
        <row r="8336">
          <cell r="A8336">
            <v>44424</v>
          </cell>
          <cell r="B8336">
            <v>21</v>
          </cell>
        </row>
        <row r="8337">
          <cell r="A8337">
            <v>44431</v>
          </cell>
          <cell r="B8337">
            <v>22</v>
          </cell>
        </row>
        <row r="8338">
          <cell r="A8338">
            <v>44431</v>
          </cell>
          <cell r="B8338">
            <v>22</v>
          </cell>
        </row>
        <row r="8339">
          <cell r="A8339">
            <v>44431</v>
          </cell>
          <cell r="B8339">
            <v>22</v>
          </cell>
        </row>
        <row r="8340">
          <cell r="A8340">
            <v>44438</v>
          </cell>
          <cell r="B8340">
            <v>23</v>
          </cell>
        </row>
        <row r="8341">
          <cell r="A8341">
            <v>44438</v>
          </cell>
          <cell r="B8341">
            <v>23</v>
          </cell>
        </row>
        <row r="8342">
          <cell r="A8342">
            <v>44438</v>
          </cell>
          <cell r="B8342">
            <v>23</v>
          </cell>
        </row>
        <row r="8343">
          <cell r="A8343">
            <v>44445</v>
          </cell>
          <cell r="B8343">
            <v>24</v>
          </cell>
        </row>
        <row r="8344">
          <cell r="A8344">
            <v>44445</v>
          </cell>
          <cell r="B8344">
            <v>24</v>
          </cell>
        </row>
        <row r="8345">
          <cell r="A8345">
            <v>44445</v>
          </cell>
          <cell r="B8345">
            <v>24</v>
          </cell>
        </row>
        <row r="8346">
          <cell r="A8346">
            <v>44452</v>
          </cell>
          <cell r="B8346">
            <v>25</v>
          </cell>
        </row>
        <row r="8347">
          <cell r="A8347">
            <v>44452</v>
          </cell>
          <cell r="B8347">
            <v>25</v>
          </cell>
        </row>
        <row r="8348">
          <cell r="A8348">
            <v>44452</v>
          </cell>
          <cell r="B8348">
            <v>25</v>
          </cell>
        </row>
        <row r="8349">
          <cell r="A8349">
            <v>44459</v>
          </cell>
          <cell r="B8349">
            <v>26</v>
          </cell>
        </row>
        <row r="8350">
          <cell r="A8350">
            <v>44459</v>
          </cell>
          <cell r="B8350">
            <v>26</v>
          </cell>
        </row>
        <row r="8351">
          <cell r="A8351">
            <v>44459</v>
          </cell>
          <cell r="B8351">
            <v>26</v>
          </cell>
        </row>
        <row r="8352">
          <cell r="A8352">
            <v>44466</v>
          </cell>
          <cell r="B8352">
            <v>27</v>
          </cell>
        </row>
        <row r="8353">
          <cell r="A8353">
            <v>44466</v>
          </cell>
          <cell r="B8353">
            <v>27</v>
          </cell>
        </row>
        <row r="8354">
          <cell r="A8354">
            <v>44466</v>
          </cell>
          <cell r="B8354">
            <v>27</v>
          </cell>
        </row>
        <row r="8355">
          <cell r="A8355">
            <v>44473</v>
          </cell>
          <cell r="B8355">
            <v>28</v>
          </cell>
        </row>
        <row r="8356">
          <cell r="A8356">
            <v>44473</v>
          </cell>
          <cell r="B8356">
            <v>28</v>
          </cell>
        </row>
        <row r="8357">
          <cell r="A8357">
            <v>44473</v>
          </cell>
          <cell r="B8357">
            <v>28</v>
          </cell>
        </row>
        <row r="8358">
          <cell r="A8358">
            <v>44480</v>
          </cell>
          <cell r="B8358">
            <v>29</v>
          </cell>
        </row>
        <row r="8359">
          <cell r="A8359">
            <v>44480</v>
          </cell>
          <cell r="B8359">
            <v>29</v>
          </cell>
        </row>
        <row r="8360">
          <cell r="A8360">
            <v>44480</v>
          </cell>
          <cell r="B8360">
            <v>29</v>
          </cell>
        </row>
        <row r="8361">
          <cell r="A8361">
            <v>44487</v>
          </cell>
          <cell r="B8361">
            <v>30</v>
          </cell>
        </row>
        <row r="8362">
          <cell r="A8362">
            <v>44487</v>
          </cell>
          <cell r="B8362">
            <v>30</v>
          </cell>
        </row>
        <row r="8363">
          <cell r="A8363">
            <v>44487</v>
          </cell>
          <cell r="B8363">
            <v>30</v>
          </cell>
        </row>
        <row r="8364">
          <cell r="A8364">
            <v>44494</v>
          </cell>
          <cell r="B8364">
            <v>31</v>
          </cell>
        </row>
        <row r="8365">
          <cell r="A8365">
            <v>44494</v>
          </cell>
          <cell r="B8365">
            <v>31</v>
          </cell>
        </row>
        <row r="8366">
          <cell r="A8366">
            <v>44494</v>
          </cell>
          <cell r="B8366">
            <v>31</v>
          </cell>
        </row>
        <row r="8367">
          <cell r="A8367">
            <v>44501</v>
          </cell>
          <cell r="B8367">
            <v>32</v>
          </cell>
        </row>
        <row r="8368">
          <cell r="A8368">
            <v>44501</v>
          </cell>
          <cell r="B8368">
            <v>32</v>
          </cell>
        </row>
        <row r="8369">
          <cell r="A8369">
            <v>44501</v>
          </cell>
          <cell r="B8369">
            <v>32</v>
          </cell>
        </row>
        <row r="8370">
          <cell r="A8370">
            <v>44508</v>
          </cell>
          <cell r="B8370">
            <v>33</v>
          </cell>
        </row>
        <row r="8371">
          <cell r="A8371">
            <v>44508</v>
          </cell>
          <cell r="B8371">
            <v>33</v>
          </cell>
        </row>
        <row r="8372">
          <cell r="A8372">
            <v>44508</v>
          </cell>
          <cell r="B8372">
            <v>33</v>
          </cell>
        </row>
        <row r="8373">
          <cell r="A8373">
            <v>44515</v>
          </cell>
          <cell r="B8373">
            <v>34</v>
          </cell>
        </row>
        <row r="8374">
          <cell r="A8374">
            <v>44515</v>
          </cell>
          <cell r="B8374">
            <v>34</v>
          </cell>
        </row>
        <row r="8375">
          <cell r="A8375">
            <v>44515</v>
          </cell>
          <cell r="B8375">
            <v>34</v>
          </cell>
        </row>
        <row r="8376">
          <cell r="A8376">
            <v>44522</v>
          </cell>
          <cell r="B8376">
            <v>35</v>
          </cell>
        </row>
        <row r="8377">
          <cell r="A8377">
            <v>44522</v>
          </cell>
          <cell r="B8377">
            <v>35</v>
          </cell>
        </row>
        <row r="8378">
          <cell r="A8378">
            <v>44522</v>
          </cell>
          <cell r="B8378">
            <v>35</v>
          </cell>
        </row>
        <row r="8379">
          <cell r="A8379">
            <v>44529</v>
          </cell>
          <cell r="B8379">
            <v>36</v>
          </cell>
        </row>
        <row r="8380">
          <cell r="A8380">
            <v>44529</v>
          </cell>
          <cell r="B8380">
            <v>36</v>
          </cell>
        </row>
        <row r="8381">
          <cell r="A8381">
            <v>44529</v>
          </cell>
          <cell r="B8381">
            <v>36</v>
          </cell>
        </row>
        <row r="8382">
          <cell r="A8382">
            <v>44536</v>
          </cell>
          <cell r="B8382">
            <v>37</v>
          </cell>
        </row>
        <row r="8383">
          <cell r="A8383">
            <v>44536</v>
          </cell>
          <cell r="B8383">
            <v>37</v>
          </cell>
        </row>
        <row r="8384">
          <cell r="A8384">
            <v>44536</v>
          </cell>
          <cell r="B8384">
            <v>37</v>
          </cell>
        </row>
        <row r="8385">
          <cell r="A8385">
            <v>44543</v>
          </cell>
          <cell r="B8385">
            <v>38</v>
          </cell>
        </row>
        <row r="8386">
          <cell r="A8386">
            <v>44543</v>
          </cell>
          <cell r="B8386">
            <v>38</v>
          </cell>
        </row>
        <row r="8387">
          <cell r="A8387">
            <v>44543</v>
          </cell>
          <cell r="B8387">
            <v>38</v>
          </cell>
        </row>
        <row r="8388">
          <cell r="A8388">
            <v>44550</v>
          </cell>
          <cell r="B8388">
            <v>39</v>
          </cell>
        </row>
        <row r="8389">
          <cell r="A8389">
            <v>44550</v>
          </cell>
          <cell r="B8389">
            <v>39</v>
          </cell>
        </row>
        <row r="8390">
          <cell r="A8390">
            <v>44550</v>
          </cell>
          <cell r="B8390">
            <v>39</v>
          </cell>
        </row>
        <row r="8391">
          <cell r="A8391">
            <v>44557</v>
          </cell>
          <cell r="B8391">
            <v>40</v>
          </cell>
        </row>
        <row r="8392">
          <cell r="A8392">
            <v>44557</v>
          </cell>
          <cell r="B8392">
            <v>40</v>
          </cell>
        </row>
        <row r="8393">
          <cell r="A8393">
            <v>44557</v>
          </cell>
          <cell r="B8393">
            <v>40</v>
          </cell>
        </row>
        <row r="8394">
          <cell r="A8394">
            <v>44564</v>
          </cell>
          <cell r="B8394">
            <v>41</v>
          </cell>
        </row>
        <row r="8395">
          <cell r="A8395">
            <v>44564</v>
          </cell>
          <cell r="B8395">
            <v>41</v>
          </cell>
        </row>
        <row r="8396">
          <cell r="A8396">
            <v>44564</v>
          </cell>
          <cell r="B8396">
            <v>41</v>
          </cell>
        </row>
        <row r="8397">
          <cell r="A8397">
            <v>44571</v>
          </cell>
          <cell r="B8397">
            <v>42</v>
          </cell>
        </row>
        <row r="8398">
          <cell r="A8398">
            <v>44571</v>
          </cell>
          <cell r="B8398">
            <v>42</v>
          </cell>
        </row>
        <row r="8399">
          <cell r="A8399">
            <v>44571</v>
          </cell>
          <cell r="B8399">
            <v>42</v>
          </cell>
        </row>
        <row r="8400">
          <cell r="A8400">
            <v>44578</v>
          </cell>
          <cell r="B8400">
            <v>43</v>
          </cell>
        </row>
        <row r="8401">
          <cell r="A8401">
            <v>44578</v>
          </cell>
          <cell r="B8401">
            <v>43</v>
          </cell>
        </row>
        <row r="8402">
          <cell r="A8402">
            <v>44578</v>
          </cell>
          <cell r="B8402">
            <v>43</v>
          </cell>
        </row>
        <row r="8403">
          <cell r="A8403">
            <v>44585</v>
          </cell>
          <cell r="B8403">
            <v>44</v>
          </cell>
        </row>
        <row r="8404">
          <cell r="A8404">
            <v>44585</v>
          </cell>
          <cell r="B8404">
            <v>44</v>
          </cell>
        </row>
        <row r="8405">
          <cell r="A8405">
            <v>44585</v>
          </cell>
          <cell r="B8405">
            <v>44</v>
          </cell>
        </row>
        <row r="8406">
          <cell r="A8406">
            <v>44592</v>
          </cell>
          <cell r="B8406">
            <v>45</v>
          </cell>
        </row>
        <row r="8407">
          <cell r="A8407">
            <v>44592</v>
          </cell>
          <cell r="B8407">
            <v>45</v>
          </cell>
        </row>
        <row r="8408">
          <cell r="A8408">
            <v>44592</v>
          </cell>
          <cell r="B8408">
            <v>45</v>
          </cell>
        </row>
        <row r="8409">
          <cell r="A8409">
            <v>44599</v>
          </cell>
          <cell r="B8409">
            <v>46</v>
          </cell>
        </row>
        <row r="8410">
          <cell r="A8410">
            <v>44599</v>
          </cell>
          <cell r="B8410">
            <v>46</v>
          </cell>
        </row>
        <row r="8411">
          <cell r="A8411">
            <v>44599</v>
          </cell>
          <cell r="B8411">
            <v>46</v>
          </cell>
        </row>
        <row r="8412">
          <cell r="A8412">
            <v>44606</v>
          </cell>
          <cell r="B8412">
            <v>47</v>
          </cell>
        </row>
        <row r="8413">
          <cell r="A8413">
            <v>44606</v>
          </cell>
          <cell r="B8413">
            <v>47</v>
          </cell>
        </row>
        <row r="8414">
          <cell r="A8414">
            <v>44606</v>
          </cell>
          <cell r="B8414">
            <v>47</v>
          </cell>
        </row>
        <row r="8415">
          <cell r="A8415">
            <v>44613</v>
          </cell>
          <cell r="B8415">
            <v>48</v>
          </cell>
        </row>
        <row r="8416">
          <cell r="A8416">
            <v>44613</v>
          </cell>
          <cell r="B8416">
            <v>48</v>
          </cell>
        </row>
        <row r="8417">
          <cell r="A8417">
            <v>44613</v>
          </cell>
          <cell r="B8417">
            <v>48</v>
          </cell>
        </row>
        <row r="8418">
          <cell r="A8418">
            <v>44620</v>
          </cell>
          <cell r="B8418">
            <v>49</v>
          </cell>
        </row>
        <row r="8419">
          <cell r="A8419">
            <v>44620</v>
          </cell>
          <cell r="B8419">
            <v>49</v>
          </cell>
        </row>
        <row r="8420">
          <cell r="A8420">
            <v>44620</v>
          </cell>
          <cell r="B8420">
            <v>49</v>
          </cell>
        </row>
        <row r="8421">
          <cell r="A8421">
            <v>44627</v>
          </cell>
          <cell r="B8421">
            <v>50</v>
          </cell>
        </row>
        <row r="8422">
          <cell r="A8422">
            <v>44627</v>
          </cell>
          <cell r="B8422">
            <v>50</v>
          </cell>
        </row>
        <row r="8423">
          <cell r="A8423">
            <v>44627</v>
          </cell>
          <cell r="B8423">
            <v>50</v>
          </cell>
        </row>
        <row r="8424">
          <cell r="A8424">
            <v>44634</v>
          </cell>
          <cell r="B8424">
            <v>51</v>
          </cell>
        </row>
        <row r="8425">
          <cell r="A8425">
            <v>44634</v>
          </cell>
          <cell r="B8425">
            <v>51</v>
          </cell>
        </row>
        <row r="8426">
          <cell r="A8426">
            <v>44634</v>
          </cell>
          <cell r="B8426">
            <v>51</v>
          </cell>
        </row>
        <row r="8427">
          <cell r="A8427">
            <v>44641</v>
          </cell>
          <cell r="B8427">
            <v>52</v>
          </cell>
        </row>
        <row r="8428">
          <cell r="A8428">
            <v>44641</v>
          </cell>
          <cell r="B8428">
            <v>52</v>
          </cell>
        </row>
        <row r="8429">
          <cell r="A8429">
            <v>44641</v>
          </cell>
          <cell r="B8429">
            <v>52</v>
          </cell>
        </row>
        <row r="8430">
          <cell r="A8430">
            <v>44648</v>
          </cell>
          <cell r="B8430">
            <v>53</v>
          </cell>
        </row>
        <row r="8431">
          <cell r="A8431">
            <v>44648</v>
          </cell>
          <cell r="B8431">
            <v>53</v>
          </cell>
        </row>
        <row r="8432">
          <cell r="A8432">
            <v>44648</v>
          </cell>
          <cell r="B8432">
            <v>53</v>
          </cell>
        </row>
        <row r="8433">
          <cell r="A8433">
            <v>44284</v>
          </cell>
          <cell r="B8433">
            <v>1</v>
          </cell>
        </row>
        <row r="8434">
          <cell r="A8434">
            <v>44284</v>
          </cell>
          <cell r="B8434">
            <v>1</v>
          </cell>
        </row>
        <row r="8435">
          <cell r="A8435">
            <v>44284</v>
          </cell>
          <cell r="B8435">
            <v>1</v>
          </cell>
        </row>
        <row r="8436">
          <cell r="A8436">
            <v>44291</v>
          </cell>
          <cell r="B8436">
            <v>2</v>
          </cell>
        </row>
        <row r="8437">
          <cell r="A8437">
            <v>44291</v>
          </cell>
          <cell r="B8437">
            <v>2</v>
          </cell>
        </row>
        <row r="8438">
          <cell r="A8438">
            <v>44291</v>
          </cell>
          <cell r="B8438">
            <v>2</v>
          </cell>
        </row>
        <row r="8439">
          <cell r="A8439">
            <v>44298</v>
          </cell>
          <cell r="B8439">
            <v>3</v>
          </cell>
        </row>
        <row r="8440">
          <cell r="A8440">
            <v>44298</v>
          </cell>
          <cell r="B8440">
            <v>3</v>
          </cell>
        </row>
        <row r="8441">
          <cell r="A8441">
            <v>44298</v>
          </cell>
          <cell r="B8441">
            <v>3</v>
          </cell>
        </row>
        <row r="8442">
          <cell r="A8442">
            <v>44305</v>
          </cell>
          <cell r="B8442">
            <v>4</v>
          </cell>
        </row>
        <row r="8443">
          <cell r="A8443">
            <v>44305</v>
          </cell>
          <cell r="B8443">
            <v>4</v>
          </cell>
        </row>
        <row r="8444">
          <cell r="A8444">
            <v>44305</v>
          </cell>
          <cell r="B8444">
            <v>4</v>
          </cell>
        </row>
        <row r="8445">
          <cell r="A8445">
            <v>44312</v>
          </cell>
          <cell r="B8445">
            <v>5</v>
          </cell>
        </row>
        <row r="8446">
          <cell r="A8446">
            <v>44312</v>
          </cell>
          <cell r="B8446">
            <v>5</v>
          </cell>
        </row>
        <row r="8447">
          <cell r="A8447">
            <v>44312</v>
          </cell>
          <cell r="B8447">
            <v>5</v>
          </cell>
        </row>
        <row r="8448">
          <cell r="A8448">
            <v>44319</v>
          </cell>
          <cell r="B8448">
            <v>6</v>
          </cell>
        </row>
        <row r="8449">
          <cell r="A8449">
            <v>44319</v>
          </cell>
          <cell r="B8449">
            <v>6</v>
          </cell>
        </row>
        <row r="8450">
          <cell r="A8450">
            <v>44319</v>
          </cell>
          <cell r="B8450">
            <v>6</v>
          </cell>
        </row>
        <row r="8451">
          <cell r="A8451">
            <v>44326</v>
          </cell>
          <cell r="B8451">
            <v>7</v>
          </cell>
        </row>
        <row r="8452">
          <cell r="A8452">
            <v>44326</v>
          </cell>
          <cell r="B8452">
            <v>7</v>
          </cell>
        </row>
        <row r="8453">
          <cell r="A8453">
            <v>44326</v>
          </cell>
          <cell r="B8453">
            <v>7</v>
          </cell>
        </row>
        <row r="8454">
          <cell r="A8454">
            <v>44333</v>
          </cell>
          <cell r="B8454">
            <v>8</v>
          </cell>
        </row>
        <row r="8455">
          <cell r="A8455">
            <v>44333</v>
          </cell>
          <cell r="B8455">
            <v>8</v>
          </cell>
        </row>
        <row r="8456">
          <cell r="A8456">
            <v>44333</v>
          </cell>
          <cell r="B8456">
            <v>8</v>
          </cell>
        </row>
        <row r="8457">
          <cell r="A8457">
            <v>44340</v>
          </cell>
          <cell r="B8457">
            <v>9</v>
          </cell>
        </row>
        <row r="8458">
          <cell r="A8458">
            <v>44340</v>
          </cell>
          <cell r="B8458">
            <v>9</v>
          </cell>
        </row>
        <row r="8459">
          <cell r="A8459">
            <v>44340</v>
          </cell>
          <cell r="B8459">
            <v>9</v>
          </cell>
        </row>
        <row r="8460">
          <cell r="A8460">
            <v>44347</v>
          </cell>
          <cell r="B8460">
            <v>10</v>
          </cell>
        </row>
        <row r="8461">
          <cell r="A8461">
            <v>44347</v>
          </cell>
          <cell r="B8461">
            <v>10</v>
          </cell>
        </row>
        <row r="8462">
          <cell r="A8462">
            <v>44347</v>
          </cell>
          <cell r="B8462">
            <v>10</v>
          </cell>
        </row>
        <row r="8463">
          <cell r="A8463">
            <v>44354</v>
          </cell>
          <cell r="B8463">
            <v>11</v>
          </cell>
        </row>
        <row r="8464">
          <cell r="A8464">
            <v>44354</v>
          </cell>
          <cell r="B8464">
            <v>11</v>
          </cell>
        </row>
        <row r="8465">
          <cell r="A8465">
            <v>44354</v>
          </cell>
          <cell r="B8465">
            <v>11</v>
          </cell>
        </row>
        <row r="8466">
          <cell r="A8466">
            <v>44361</v>
          </cell>
          <cell r="B8466">
            <v>12</v>
          </cell>
        </row>
        <row r="8467">
          <cell r="A8467">
            <v>44361</v>
          </cell>
          <cell r="B8467">
            <v>12</v>
          </cell>
        </row>
        <row r="8468">
          <cell r="A8468">
            <v>44361</v>
          </cell>
          <cell r="B8468">
            <v>12</v>
          </cell>
        </row>
        <row r="8469">
          <cell r="A8469">
            <v>44368</v>
          </cell>
          <cell r="B8469">
            <v>13</v>
          </cell>
        </row>
        <row r="8470">
          <cell r="A8470">
            <v>44368</v>
          </cell>
          <cell r="B8470">
            <v>13</v>
          </cell>
        </row>
        <row r="8471">
          <cell r="A8471">
            <v>44368</v>
          </cell>
          <cell r="B8471">
            <v>13</v>
          </cell>
        </row>
        <row r="8472">
          <cell r="A8472">
            <v>44375</v>
          </cell>
          <cell r="B8472">
            <v>14</v>
          </cell>
        </row>
        <row r="8473">
          <cell r="A8473">
            <v>44375</v>
          </cell>
          <cell r="B8473">
            <v>14</v>
          </cell>
        </row>
        <row r="8474">
          <cell r="A8474">
            <v>44375</v>
          </cell>
          <cell r="B8474">
            <v>14</v>
          </cell>
        </row>
        <row r="8475">
          <cell r="A8475">
            <v>44382</v>
          </cell>
          <cell r="B8475">
            <v>15</v>
          </cell>
        </row>
        <row r="8476">
          <cell r="A8476">
            <v>44382</v>
          </cell>
          <cell r="B8476">
            <v>15</v>
          </cell>
        </row>
        <row r="8477">
          <cell r="A8477">
            <v>44382</v>
          </cell>
          <cell r="B8477">
            <v>15</v>
          </cell>
        </row>
        <row r="8478">
          <cell r="A8478">
            <v>44389</v>
          </cell>
          <cell r="B8478">
            <v>16</v>
          </cell>
        </row>
        <row r="8479">
          <cell r="A8479">
            <v>44389</v>
          </cell>
          <cell r="B8479">
            <v>16</v>
          </cell>
        </row>
        <row r="8480">
          <cell r="A8480">
            <v>44389</v>
          </cell>
          <cell r="B8480">
            <v>16</v>
          </cell>
        </row>
        <row r="8481">
          <cell r="A8481">
            <v>44396</v>
          </cell>
          <cell r="B8481">
            <v>17</v>
          </cell>
        </row>
        <row r="8482">
          <cell r="A8482">
            <v>44396</v>
          </cell>
          <cell r="B8482">
            <v>17</v>
          </cell>
        </row>
        <row r="8483">
          <cell r="A8483">
            <v>44396</v>
          </cell>
          <cell r="B8483">
            <v>17</v>
          </cell>
        </row>
        <row r="8484">
          <cell r="A8484">
            <v>44403</v>
          </cell>
          <cell r="B8484">
            <v>18</v>
          </cell>
        </row>
        <row r="8485">
          <cell r="A8485">
            <v>44403</v>
          </cell>
          <cell r="B8485">
            <v>18</v>
          </cell>
        </row>
        <row r="8486">
          <cell r="A8486">
            <v>44403</v>
          </cell>
          <cell r="B8486">
            <v>18</v>
          </cell>
        </row>
        <row r="8487">
          <cell r="A8487">
            <v>44410</v>
          </cell>
          <cell r="B8487">
            <v>19</v>
          </cell>
        </row>
        <row r="8488">
          <cell r="A8488">
            <v>44410</v>
          </cell>
          <cell r="B8488">
            <v>19</v>
          </cell>
        </row>
        <row r="8489">
          <cell r="A8489">
            <v>44410</v>
          </cell>
          <cell r="B8489">
            <v>19</v>
          </cell>
        </row>
        <row r="8490">
          <cell r="A8490">
            <v>44417</v>
          </cell>
          <cell r="B8490">
            <v>20</v>
          </cell>
        </row>
        <row r="8491">
          <cell r="A8491">
            <v>44417</v>
          </cell>
          <cell r="B8491">
            <v>20</v>
          </cell>
        </row>
        <row r="8492">
          <cell r="A8492">
            <v>44417</v>
          </cell>
          <cell r="B8492">
            <v>20</v>
          </cell>
        </row>
        <row r="8493">
          <cell r="A8493">
            <v>44424</v>
          </cell>
          <cell r="B8493">
            <v>21</v>
          </cell>
        </row>
        <row r="8494">
          <cell r="A8494">
            <v>44424</v>
          </cell>
          <cell r="B8494">
            <v>21</v>
          </cell>
        </row>
        <row r="8495">
          <cell r="A8495">
            <v>44424</v>
          </cell>
          <cell r="B8495">
            <v>21</v>
          </cell>
        </row>
        <row r="8496">
          <cell r="A8496">
            <v>44431</v>
          </cell>
          <cell r="B8496">
            <v>22</v>
          </cell>
        </row>
        <row r="8497">
          <cell r="A8497">
            <v>44431</v>
          </cell>
          <cell r="B8497">
            <v>22</v>
          </cell>
        </row>
        <row r="8498">
          <cell r="A8498">
            <v>44431</v>
          </cell>
          <cell r="B8498">
            <v>22</v>
          </cell>
        </row>
        <row r="8499">
          <cell r="A8499">
            <v>44438</v>
          </cell>
          <cell r="B8499">
            <v>23</v>
          </cell>
        </row>
        <row r="8500">
          <cell r="A8500">
            <v>44438</v>
          </cell>
          <cell r="B8500">
            <v>23</v>
          </cell>
        </row>
        <row r="8501">
          <cell r="A8501">
            <v>44438</v>
          </cell>
          <cell r="B8501">
            <v>23</v>
          </cell>
        </row>
        <row r="8502">
          <cell r="A8502">
            <v>44445</v>
          </cell>
          <cell r="B8502">
            <v>24</v>
          </cell>
        </row>
        <row r="8503">
          <cell r="A8503">
            <v>44445</v>
          </cell>
          <cell r="B8503">
            <v>24</v>
          </cell>
        </row>
        <row r="8504">
          <cell r="A8504">
            <v>44445</v>
          </cell>
          <cell r="B8504">
            <v>24</v>
          </cell>
        </row>
        <row r="8505">
          <cell r="A8505">
            <v>44452</v>
          </cell>
          <cell r="B8505">
            <v>25</v>
          </cell>
        </row>
        <row r="8506">
          <cell r="A8506">
            <v>44452</v>
          </cell>
          <cell r="B8506">
            <v>25</v>
          </cell>
        </row>
        <row r="8507">
          <cell r="A8507">
            <v>44452</v>
          </cell>
          <cell r="B8507">
            <v>25</v>
          </cell>
        </row>
        <row r="8508">
          <cell r="A8508">
            <v>44459</v>
          </cell>
          <cell r="B8508">
            <v>26</v>
          </cell>
        </row>
        <row r="8509">
          <cell r="A8509">
            <v>44459</v>
          </cell>
          <cell r="B8509">
            <v>26</v>
          </cell>
        </row>
        <row r="8510">
          <cell r="A8510">
            <v>44459</v>
          </cell>
          <cell r="B8510">
            <v>26</v>
          </cell>
        </row>
        <row r="8511">
          <cell r="A8511">
            <v>44466</v>
          </cell>
          <cell r="B8511">
            <v>27</v>
          </cell>
        </row>
        <row r="8512">
          <cell r="A8512">
            <v>44466</v>
          </cell>
          <cell r="B8512">
            <v>27</v>
          </cell>
        </row>
        <row r="8513">
          <cell r="A8513">
            <v>44466</v>
          </cell>
          <cell r="B8513">
            <v>27</v>
          </cell>
        </row>
        <row r="8514">
          <cell r="A8514">
            <v>44473</v>
          </cell>
          <cell r="B8514">
            <v>28</v>
          </cell>
        </row>
        <row r="8515">
          <cell r="A8515">
            <v>44473</v>
          </cell>
          <cell r="B8515">
            <v>28</v>
          </cell>
        </row>
        <row r="8516">
          <cell r="A8516">
            <v>44473</v>
          </cell>
          <cell r="B8516">
            <v>28</v>
          </cell>
        </row>
        <row r="8517">
          <cell r="A8517">
            <v>44480</v>
          </cell>
          <cell r="B8517">
            <v>29</v>
          </cell>
        </row>
        <row r="8518">
          <cell r="A8518">
            <v>44480</v>
          </cell>
          <cell r="B8518">
            <v>29</v>
          </cell>
        </row>
        <row r="8519">
          <cell r="A8519">
            <v>44480</v>
          </cell>
          <cell r="B8519">
            <v>29</v>
          </cell>
        </row>
        <row r="8520">
          <cell r="A8520">
            <v>44487</v>
          </cell>
          <cell r="B8520">
            <v>30</v>
          </cell>
        </row>
        <row r="8521">
          <cell r="A8521">
            <v>44487</v>
          </cell>
          <cell r="B8521">
            <v>30</v>
          </cell>
        </row>
        <row r="8522">
          <cell r="A8522">
            <v>44487</v>
          </cell>
          <cell r="B8522">
            <v>30</v>
          </cell>
        </row>
        <row r="8523">
          <cell r="A8523">
            <v>44494</v>
          </cell>
          <cell r="B8523">
            <v>31</v>
          </cell>
        </row>
        <row r="8524">
          <cell r="A8524">
            <v>44494</v>
          </cell>
          <cell r="B8524">
            <v>31</v>
          </cell>
        </row>
        <row r="8525">
          <cell r="A8525">
            <v>44494</v>
          </cell>
          <cell r="B8525">
            <v>31</v>
          </cell>
        </row>
        <row r="8526">
          <cell r="A8526">
            <v>44501</v>
          </cell>
          <cell r="B8526">
            <v>32</v>
          </cell>
        </row>
        <row r="8527">
          <cell r="A8527">
            <v>44501</v>
          </cell>
          <cell r="B8527">
            <v>32</v>
          </cell>
        </row>
        <row r="8528">
          <cell r="A8528">
            <v>44501</v>
          </cell>
          <cell r="B8528">
            <v>32</v>
          </cell>
        </row>
        <row r="8529">
          <cell r="A8529">
            <v>44508</v>
          </cell>
          <cell r="B8529">
            <v>33</v>
          </cell>
        </row>
        <row r="8530">
          <cell r="A8530">
            <v>44508</v>
          </cell>
          <cell r="B8530">
            <v>33</v>
          </cell>
        </row>
        <row r="8531">
          <cell r="A8531">
            <v>44508</v>
          </cell>
          <cell r="B8531">
            <v>33</v>
          </cell>
        </row>
        <row r="8532">
          <cell r="A8532">
            <v>44515</v>
          </cell>
          <cell r="B8532">
            <v>34</v>
          </cell>
        </row>
        <row r="8533">
          <cell r="A8533">
            <v>44515</v>
          </cell>
          <cell r="B8533">
            <v>34</v>
          </cell>
        </row>
        <row r="8534">
          <cell r="A8534">
            <v>44515</v>
          </cell>
          <cell r="B8534">
            <v>34</v>
          </cell>
        </row>
        <row r="8535">
          <cell r="A8535">
            <v>44522</v>
          </cell>
          <cell r="B8535">
            <v>35</v>
          </cell>
        </row>
        <row r="8536">
          <cell r="A8536">
            <v>44522</v>
          </cell>
          <cell r="B8536">
            <v>35</v>
          </cell>
        </row>
        <row r="8537">
          <cell r="A8537">
            <v>44522</v>
          </cell>
          <cell r="B8537">
            <v>35</v>
          </cell>
        </row>
        <row r="8538">
          <cell r="A8538">
            <v>44529</v>
          </cell>
          <cell r="B8538">
            <v>36</v>
          </cell>
        </row>
        <row r="8539">
          <cell r="A8539">
            <v>44529</v>
          </cell>
          <cell r="B8539">
            <v>36</v>
          </cell>
        </row>
        <row r="8540">
          <cell r="A8540">
            <v>44529</v>
          </cell>
          <cell r="B8540">
            <v>36</v>
          </cell>
        </row>
        <row r="8541">
          <cell r="A8541">
            <v>44536</v>
          </cell>
          <cell r="B8541">
            <v>37</v>
          </cell>
        </row>
        <row r="8542">
          <cell r="A8542">
            <v>44536</v>
          </cell>
          <cell r="B8542">
            <v>37</v>
          </cell>
        </row>
        <row r="8543">
          <cell r="A8543">
            <v>44536</v>
          </cell>
          <cell r="B8543">
            <v>37</v>
          </cell>
        </row>
        <row r="8544">
          <cell r="A8544">
            <v>44543</v>
          </cell>
          <cell r="B8544">
            <v>38</v>
          </cell>
        </row>
        <row r="8545">
          <cell r="A8545">
            <v>44543</v>
          </cell>
          <cell r="B8545">
            <v>38</v>
          </cell>
        </row>
        <row r="8546">
          <cell r="A8546">
            <v>44543</v>
          </cell>
          <cell r="B8546">
            <v>38</v>
          </cell>
        </row>
        <row r="8547">
          <cell r="A8547">
            <v>44550</v>
          </cell>
          <cell r="B8547">
            <v>39</v>
          </cell>
        </row>
        <row r="8548">
          <cell r="A8548">
            <v>44550</v>
          </cell>
          <cell r="B8548">
            <v>39</v>
          </cell>
        </row>
        <row r="8549">
          <cell r="A8549">
            <v>44550</v>
          </cell>
          <cell r="B8549">
            <v>39</v>
          </cell>
        </row>
        <row r="8550">
          <cell r="A8550">
            <v>44557</v>
          </cell>
          <cell r="B8550">
            <v>40</v>
          </cell>
        </row>
        <row r="8551">
          <cell r="A8551">
            <v>44557</v>
          </cell>
          <cell r="B8551">
            <v>40</v>
          </cell>
        </row>
        <row r="8552">
          <cell r="A8552">
            <v>44557</v>
          </cell>
          <cell r="B8552">
            <v>40</v>
          </cell>
        </row>
        <row r="8553">
          <cell r="A8553">
            <v>44564</v>
          </cell>
          <cell r="B8553">
            <v>41</v>
          </cell>
        </row>
        <row r="8554">
          <cell r="A8554">
            <v>44564</v>
          </cell>
          <cell r="B8554">
            <v>41</v>
          </cell>
        </row>
        <row r="8555">
          <cell r="A8555">
            <v>44564</v>
          </cell>
          <cell r="B8555">
            <v>41</v>
          </cell>
        </row>
        <row r="8556">
          <cell r="A8556">
            <v>44571</v>
          </cell>
          <cell r="B8556">
            <v>42</v>
          </cell>
        </row>
        <row r="8557">
          <cell r="A8557">
            <v>44571</v>
          </cell>
          <cell r="B8557">
            <v>42</v>
          </cell>
        </row>
        <row r="8558">
          <cell r="A8558">
            <v>44571</v>
          </cell>
          <cell r="B8558">
            <v>42</v>
          </cell>
        </row>
        <row r="8559">
          <cell r="A8559">
            <v>44578</v>
          </cell>
          <cell r="B8559">
            <v>43</v>
          </cell>
        </row>
        <row r="8560">
          <cell r="A8560">
            <v>44578</v>
          </cell>
          <cell r="B8560">
            <v>43</v>
          </cell>
        </row>
        <row r="8561">
          <cell r="A8561">
            <v>44578</v>
          </cell>
          <cell r="B8561">
            <v>43</v>
          </cell>
        </row>
        <row r="8562">
          <cell r="A8562">
            <v>44585</v>
          </cell>
          <cell r="B8562">
            <v>44</v>
          </cell>
        </row>
        <row r="8563">
          <cell r="A8563">
            <v>44585</v>
          </cell>
          <cell r="B8563">
            <v>44</v>
          </cell>
        </row>
        <row r="8564">
          <cell r="A8564">
            <v>44585</v>
          </cell>
          <cell r="B8564">
            <v>44</v>
          </cell>
        </row>
        <row r="8565">
          <cell r="A8565">
            <v>44592</v>
          </cell>
          <cell r="B8565">
            <v>45</v>
          </cell>
        </row>
        <row r="8566">
          <cell r="A8566">
            <v>44592</v>
          </cell>
          <cell r="B8566">
            <v>45</v>
          </cell>
        </row>
        <row r="8567">
          <cell r="A8567">
            <v>44592</v>
          </cell>
          <cell r="B8567">
            <v>45</v>
          </cell>
        </row>
        <row r="8568">
          <cell r="A8568">
            <v>44599</v>
          </cell>
          <cell r="B8568">
            <v>46</v>
          </cell>
        </row>
        <row r="8569">
          <cell r="A8569">
            <v>44599</v>
          </cell>
          <cell r="B8569">
            <v>46</v>
          </cell>
        </row>
        <row r="8570">
          <cell r="A8570">
            <v>44599</v>
          </cell>
          <cell r="B8570">
            <v>46</v>
          </cell>
        </row>
        <row r="8571">
          <cell r="A8571">
            <v>44606</v>
          </cell>
          <cell r="B8571">
            <v>47</v>
          </cell>
        </row>
        <row r="8572">
          <cell r="A8572">
            <v>44606</v>
          </cell>
          <cell r="B8572">
            <v>47</v>
          </cell>
        </row>
        <row r="8573">
          <cell r="A8573">
            <v>44606</v>
          </cell>
          <cell r="B8573">
            <v>47</v>
          </cell>
        </row>
        <row r="8574">
          <cell r="A8574">
            <v>44613</v>
          </cell>
          <cell r="B8574">
            <v>48</v>
          </cell>
        </row>
        <row r="8575">
          <cell r="A8575">
            <v>44613</v>
          </cell>
          <cell r="B8575">
            <v>48</v>
          </cell>
        </row>
        <row r="8576">
          <cell r="A8576">
            <v>44613</v>
          </cell>
          <cell r="B8576">
            <v>48</v>
          </cell>
        </row>
        <row r="8577">
          <cell r="A8577">
            <v>44620</v>
          </cell>
          <cell r="B8577">
            <v>49</v>
          </cell>
        </row>
        <row r="8578">
          <cell r="A8578">
            <v>44620</v>
          </cell>
          <cell r="B8578">
            <v>49</v>
          </cell>
        </row>
        <row r="8579">
          <cell r="A8579">
            <v>44620</v>
          </cell>
          <cell r="B8579">
            <v>49</v>
          </cell>
        </row>
        <row r="8580">
          <cell r="A8580">
            <v>44627</v>
          </cell>
          <cell r="B8580">
            <v>50</v>
          </cell>
        </row>
        <row r="8581">
          <cell r="A8581">
            <v>44627</v>
          </cell>
          <cell r="B8581">
            <v>50</v>
          </cell>
        </row>
        <row r="8582">
          <cell r="A8582">
            <v>44627</v>
          </cell>
          <cell r="B8582">
            <v>50</v>
          </cell>
        </row>
        <row r="8583">
          <cell r="A8583">
            <v>44634</v>
          </cell>
          <cell r="B8583">
            <v>51</v>
          </cell>
        </row>
        <row r="8584">
          <cell r="A8584">
            <v>44634</v>
          </cell>
          <cell r="B8584">
            <v>51</v>
          </cell>
        </row>
        <row r="8585">
          <cell r="A8585">
            <v>44634</v>
          </cell>
          <cell r="B8585">
            <v>51</v>
          </cell>
        </row>
        <row r="8586">
          <cell r="A8586">
            <v>44641</v>
          </cell>
          <cell r="B8586">
            <v>52</v>
          </cell>
        </row>
        <row r="8587">
          <cell r="A8587">
            <v>44641</v>
          </cell>
          <cell r="B8587">
            <v>52</v>
          </cell>
        </row>
        <row r="8588">
          <cell r="A8588">
            <v>44641</v>
          </cell>
          <cell r="B8588">
            <v>52</v>
          </cell>
        </row>
        <row r="8589">
          <cell r="A8589">
            <v>44648</v>
          </cell>
          <cell r="B8589">
            <v>53</v>
          </cell>
        </row>
        <row r="8590">
          <cell r="A8590">
            <v>44648</v>
          </cell>
          <cell r="B8590">
            <v>53</v>
          </cell>
        </row>
        <row r="8591">
          <cell r="A8591">
            <v>44648</v>
          </cell>
          <cell r="B8591">
            <v>53</v>
          </cell>
        </row>
        <row r="8592">
          <cell r="A8592">
            <v>44284</v>
          </cell>
          <cell r="B8592">
            <v>1</v>
          </cell>
        </row>
        <row r="8593">
          <cell r="A8593">
            <v>44284</v>
          </cell>
          <cell r="B8593">
            <v>1</v>
          </cell>
        </row>
        <row r="8594">
          <cell r="A8594">
            <v>44284</v>
          </cell>
          <cell r="B8594">
            <v>1</v>
          </cell>
        </row>
        <row r="8595">
          <cell r="A8595">
            <v>44291</v>
          </cell>
          <cell r="B8595">
            <v>2</v>
          </cell>
        </row>
        <row r="8596">
          <cell r="A8596">
            <v>44291</v>
          </cell>
          <cell r="B8596">
            <v>2</v>
          </cell>
        </row>
        <row r="8597">
          <cell r="A8597">
            <v>44291</v>
          </cell>
          <cell r="B8597">
            <v>2</v>
          </cell>
        </row>
        <row r="8598">
          <cell r="A8598">
            <v>44298</v>
          </cell>
          <cell r="B8598">
            <v>3</v>
          </cell>
        </row>
        <row r="8599">
          <cell r="A8599">
            <v>44298</v>
          </cell>
          <cell r="B8599">
            <v>3</v>
          </cell>
        </row>
        <row r="8600">
          <cell r="A8600">
            <v>44298</v>
          </cell>
          <cell r="B8600">
            <v>3</v>
          </cell>
        </row>
        <row r="8601">
          <cell r="A8601">
            <v>44305</v>
          </cell>
          <cell r="B8601">
            <v>4</v>
          </cell>
        </row>
        <row r="8602">
          <cell r="A8602">
            <v>44305</v>
          </cell>
          <cell r="B8602">
            <v>4</v>
          </cell>
        </row>
        <row r="8603">
          <cell r="A8603">
            <v>44305</v>
          </cell>
          <cell r="B8603">
            <v>4</v>
          </cell>
        </row>
        <row r="8604">
          <cell r="A8604">
            <v>44312</v>
          </cell>
          <cell r="B8604">
            <v>5</v>
          </cell>
        </row>
        <row r="8605">
          <cell r="A8605">
            <v>44312</v>
          </cell>
          <cell r="B8605">
            <v>5</v>
          </cell>
        </row>
        <row r="8606">
          <cell r="A8606">
            <v>44312</v>
          </cell>
          <cell r="B8606">
            <v>5</v>
          </cell>
        </row>
        <row r="8607">
          <cell r="A8607">
            <v>44319</v>
          </cell>
          <cell r="B8607">
            <v>6</v>
          </cell>
        </row>
        <row r="8608">
          <cell r="A8608">
            <v>44319</v>
          </cell>
          <cell r="B8608">
            <v>6</v>
          </cell>
        </row>
        <row r="8609">
          <cell r="A8609">
            <v>44319</v>
          </cell>
          <cell r="B8609">
            <v>6</v>
          </cell>
        </row>
        <row r="8610">
          <cell r="A8610">
            <v>44326</v>
          </cell>
          <cell r="B8610">
            <v>7</v>
          </cell>
        </row>
        <row r="8611">
          <cell r="A8611">
            <v>44326</v>
          </cell>
          <cell r="B8611">
            <v>7</v>
          </cell>
        </row>
        <row r="8612">
          <cell r="A8612">
            <v>44326</v>
          </cell>
          <cell r="B8612">
            <v>7</v>
          </cell>
        </row>
        <row r="8613">
          <cell r="A8613">
            <v>44333</v>
          </cell>
          <cell r="B8613">
            <v>8</v>
          </cell>
        </row>
        <row r="8614">
          <cell r="A8614">
            <v>44333</v>
          </cell>
          <cell r="B8614">
            <v>8</v>
          </cell>
        </row>
        <row r="8615">
          <cell r="A8615">
            <v>44333</v>
          </cell>
          <cell r="B8615">
            <v>8</v>
          </cell>
        </row>
        <row r="8616">
          <cell r="A8616">
            <v>44340</v>
          </cell>
          <cell r="B8616">
            <v>9</v>
          </cell>
        </row>
        <row r="8617">
          <cell r="A8617">
            <v>44340</v>
          </cell>
          <cell r="B8617">
            <v>9</v>
          </cell>
        </row>
        <row r="8618">
          <cell r="A8618">
            <v>44340</v>
          </cell>
          <cell r="B8618">
            <v>9</v>
          </cell>
        </row>
        <row r="8619">
          <cell r="A8619">
            <v>44347</v>
          </cell>
          <cell r="B8619">
            <v>10</v>
          </cell>
        </row>
        <row r="8620">
          <cell r="A8620">
            <v>44347</v>
          </cell>
          <cell r="B8620">
            <v>10</v>
          </cell>
        </row>
        <row r="8621">
          <cell r="A8621">
            <v>44347</v>
          </cell>
          <cell r="B8621">
            <v>10</v>
          </cell>
        </row>
        <row r="8622">
          <cell r="A8622">
            <v>44354</v>
          </cell>
          <cell r="B8622">
            <v>11</v>
          </cell>
        </row>
        <row r="8623">
          <cell r="A8623">
            <v>44354</v>
          </cell>
          <cell r="B8623">
            <v>11</v>
          </cell>
        </row>
        <row r="8624">
          <cell r="A8624">
            <v>44354</v>
          </cell>
          <cell r="B8624">
            <v>11</v>
          </cell>
        </row>
        <row r="8625">
          <cell r="A8625">
            <v>44361</v>
          </cell>
          <cell r="B8625">
            <v>12</v>
          </cell>
        </row>
        <row r="8626">
          <cell r="A8626">
            <v>44361</v>
          </cell>
          <cell r="B8626">
            <v>12</v>
          </cell>
        </row>
        <row r="8627">
          <cell r="A8627">
            <v>44361</v>
          </cell>
          <cell r="B8627">
            <v>12</v>
          </cell>
        </row>
        <row r="8628">
          <cell r="A8628">
            <v>44368</v>
          </cell>
          <cell r="B8628">
            <v>13</v>
          </cell>
        </row>
        <row r="8629">
          <cell r="A8629">
            <v>44368</v>
          </cell>
          <cell r="B8629">
            <v>13</v>
          </cell>
        </row>
        <row r="8630">
          <cell r="A8630">
            <v>44368</v>
          </cell>
          <cell r="B8630">
            <v>13</v>
          </cell>
        </row>
        <row r="8631">
          <cell r="A8631">
            <v>44375</v>
          </cell>
          <cell r="B8631">
            <v>14</v>
          </cell>
        </row>
        <row r="8632">
          <cell r="A8632">
            <v>44375</v>
          </cell>
          <cell r="B8632">
            <v>14</v>
          </cell>
        </row>
        <row r="8633">
          <cell r="A8633">
            <v>44375</v>
          </cell>
          <cell r="B8633">
            <v>14</v>
          </cell>
        </row>
        <row r="8634">
          <cell r="A8634">
            <v>44382</v>
          </cell>
          <cell r="B8634">
            <v>15</v>
          </cell>
        </row>
        <row r="8635">
          <cell r="A8635">
            <v>44382</v>
          </cell>
          <cell r="B8635">
            <v>15</v>
          </cell>
        </row>
        <row r="8636">
          <cell r="A8636">
            <v>44382</v>
          </cell>
          <cell r="B8636">
            <v>15</v>
          </cell>
        </row>
        <row r="8637">
          <cell r="A8637">
            <v>44389</v>
          </cell>
          <cell r="B8637">
            <v>16</v>
          </cell>
        </row>
        <row r="8638">
          <cell r="A8638">
            <v>44389</v>
          </cell>
          <cell r="B8638">
            <v>16</v>
          </cell>
        </row>
        <row r="8639">
          <cell r="A8639">
            <v>44389</v>
          </cell>
          <cell r="B8639">
            <v>16</v>
          </cell>
        </row>
        <row r="8640">
          <cell r="A8640">
            <v>44396</v>
          </cell>
          <cell r="B8640">
            <v>17</v>
          </cell>
        </row>
        <row r="8641">
          <cell r="A8641">
            <v>44396</v>
          </cell>
          <cell r="B8641">
            <v>17</v>
          </cell>
        </row>
        <row r="8642">
          <cell r="A8642">
            <v>44396</v>
          </cell>
          <cell r="B8642">
            <v>17</v>
          </cell>
        </row>
        <row r="8643">
          <cell r="A8643">
            <v>44403</v>
          </cell>
          <cell r="B8643">
            <v>18</v>
          </cell>
        </row>
        <row r="8644">
          <cell r="A8644">
            <v>44403</v>
          </cell>
          <cell r="B8644">
            <v>18</v>
          </cell>
        </row>
        <row r="8645">
          <cell r="A8645">
            <v>44403</v>
          </cell>
          <cell r="B8645">
            <v>18</v>
          </cell>
        </row>
        <row r="8646">
          <cell r="A8646">
            <v>44410</v>
          </cell>
          <cell r="B8646">
            <v>19</v>
          </cell>
        </row>
        <row r="8647">
          <cell r="A8647">
            <v>44410</v>
          </cell>
          <cell r="B8647">
            <v>19</v>
          </cell>
        </row>
        <row r="8648">
          <cell r="A8648">
            <v>44410</v>
          </cell>
          <cell r="B8648">
            <v>19</v>
          </cell>
        </row>
        <row r="8649">
          <cell r="A8649">
            <v>44417</v>
          </cell>
          <cell r="B8649">
            <v>20</v>
          </cell>
        </row>
        <row r="8650">
          <cell r="A8650">
            <v>44417</v>
          </cell>
          <cell r="B8650">
            <v>20</v>
          </cell>
        </row>
        <row r="8651">
          <cell r="A8651">
            <v>44417</v>
          </cell>
          <cell r="B8651">
            <v>20</v>
          </cell>
        </row>
        <row r="8652">
          <cell r="A8652">
            <v>44424</v>
          </cell>
          <cell r="B8652">
            <v>21</v>
          </cell>
        </row>
        <row r="8653">
          <cell r="A8653">
            <v>44424</v>
          </cell>
          <cell r="B8653">
            <v>21</v>
          </cell>
        </row>
        <row r="8654">
          <cell r="A8654">
            <v>44424</v>
          </cell>
          <cell r="B8654">
            <v>21</v>
          </cell>
        </row>
        <row r="8655">
          <cell r="A8655">
            <v>44431</v>
          </cell>
          <cell r="B8655">
            <v>22</v>
          </cell>
        </row>
        <row r="8656">
          <cell r="A8656">
            <v>44431</v>
          </cell>
          <cell r="B8656">
            <v>22</v>
          </cell>
        </row>
        <row r="8657">
          <cell r="A8657">
            <v>44431</v>
          </cell>
          <cell r="B8657">
            <v>22</v>
          </cell>
        </row>
        <row r="8658">
          <cell r="A8658">
            <v>44438</v>
          </cell>
          <cell r="B8658">
            <v>23</v>
          </cell>
        </row>
        <row r="8659">
          <cell r="A8659">
            <v>44438</v>
          </cell>
          <cell r="B8659">
            <v>23</v>
          </cell>
        </row>
        <row r="8660">
          <cell r="A8660">
            <v>44438</v>
          </cell>
          <cell r="B8660">
            <v>23</v>
          </cell>
        </row>
        <row r="8661">
          <cell r="A8661">
            <v>44445</v>
          </cell>
          <cell r="B8661">
            <v>24</v>
          </cell>
        </row>
        <row r="8662">
          <cell r="A8662">
            <v>44445</v>
          </cell>
          <cell r="B8662">
            <v>24</v>
          </cell>
        </row>
        <row r="8663">
          <cell r="A8663">
            <v>44445</v>
          </cell>
          <cell r="B8663">
            <v>24</v>
          </cell>
        </row>
        <row r="8664">
          <cell r="A8664">
            <v>44452</v>
          </cell>
          <cell r="B8664">
            <v>25</v>
          </cell>
        </row>
        <row r="8665">
          <cell r="A8665">
            <v>44452</v>
          </cell>
          <cell r="B8665">
            <v>25</v>
          </cell>
        </row>
        <row r="8666">
          <cell r="A8666">
            <v>44452</v>
          </cell>
          <cell r="B8666">
            <v>25</v>
          </cell>
        </row>
        <row r="8667">
          <cell r="A8667">
            <v>44459</v>
          </cell>
          <cell r="B8667">
            <v>26</v>
          </cell>
        </row>
        <row r="8668">
          <cell r="A8668">
            <v>44459</v>
          </cell>
          <cell r="B8668">
            <v>26</v>
          </cell>
        </row>
        <row r="8669">
          <cell r="A8669">
            <v>44459</v>
          </cell>
          <cell r="B8669">
            <v>26</v>
          </cell>
        </row>
        <row r="8670">
          <cell r="A8670">
            <v>44466</v>
          </cell>
          <cell r="B8670">
            <v>27</v>
          </cell>
        </row>
        <row r="8671">
          <cell r="A8671">
            <v>44466</v>
          </cell>
          <cell r="B8671">
            <v>27</v>
          </cell>
        </row>
        <row r="8672">
          <cell r="A8672">
            <v>44466</v>
          </cell>
          <cell r="B8672">
            <v>27</v>
          </cell>
        </row>
        <row r="8673">
          <cell r="A8673">
            <v>44473</v>
          </cell>
          <cell r="B8673">
            <v>28</v>
          </cell>
        </row>
        <row r="8674">
          <cell r="A8674">
            <v>44473</v>
          </cell>
          <cell r="B8674">
            <v>28</v>
          </cell>
        </row>
        <row r="8675">
          <cell r="A8675">
            <v>44473</v>
          </cell>
          <cell r="B8675">
            <v>28</v>
          </cell>
        </row>
        <row r="8676">
          <cell r="A8676">
            <v>44480</v>
          </cell>
          <cell r="B8676">
            <v>29</v>
          </cell>
        </row>
        <row r="8677">
          <cell r="A8677">
            <v>44480</v>
          </cell>
          <cell r="B8677">
            <v>29</v>
          </cell>
        </row>
        <row r="8678">
          <cell r="A8678">
            <v>44480</v>
          </cell>
          <cell r="B8678">
            <v>29</v>
          </cell>
        </row>
        <row r="8679">
          <cell r="A8679">
            <v>44487</v>
          </cell>
          <cell r="B8679">
            <v>30</v>
          </cell>
        </row>
        <row r="8680">
          <cell r="A8680">
            <v>44487</v>
          </cell>
          <cell r="B8680">
            <v>30</v>
          </cell>
        </row>
        <row r="8681">
          <cell r="A8681">
            <v>44487</v>
          </cell>
          <cell r="B8681">
            <v>30</v>
          </cell>
        </row>
        <row r="8682">
          <cell r="A8682">
            <v>44494</v>
          </cell>
          <cell r="B8682">
            <v>31</v>
          </cell>
        </row>
        <row r="8683">
          <cell r="A8683">
            <v>44494</v>
          </cell>
          <cell r="B8683">
            <v>31</v>
          </cell>
        </row>
        <row r="8684">
          <cell r="A8684">
            <v>44494</v>
          </cell>
          <cell r="B8684">
            <v>31</v>
          </cell>
        </row>
        <row r="8685">
          <cell r="A8685">
            <v>44501</v>
          </cell>
          <cell r="B8685">
            <v>32</v>
          </cell>
        </row>
        <row r="8686">
          <cell r="A8686">
            <v>44501</v>
          </cell>
          <cell r="B8686">
            <v>32</v>
          </cell>
        </row>
        <row r="8687">
          <cell r="A8687">
            <v>44501</v>
          </cell>
          <cell r="B8687">
            <v>32</v>
          </cell>
        </row>
        <row r="8688">
          <cell r="A8688">
            <v>44508</v>
          </cell>
          <cell r="B8688">
            <v>33</v>
          </cell>
        </row>
        <row r="8689">
          <cell r="A8689">
            <v>44508</v>
          </cell>
          <cell r="B8689">
            <v>33</v>
          </cell>
        </row>
        <row r="8690">
          <cell r="A8690">
            <v>44508</v>
          </cell>
          <cell r="B8690">
            <v>33</v>
          </cell>
        </row>
        <row r="8691">
          <cell r="A8691">
            <v>44515</v>
          </cell>
          <cell r="B8691">
            <v>34</v>
          </cell>
        </row>
        <row r="8692">
          <cell r="A8692">
            <v>44515</v>
          </cell>
          <cell r="B8692">
            <v>34</v>
          </cell>
        </row>
        <row r="8693">
          <cell r="A8693">
            <v>44515</v>
          </cell>
          <cell r="B8693">
            <v>34</v>
          </cell>
        </row>
        <row r="8694">
          <cell r="A8694">
            <v>44522</v>
          </cell>
          <cell r="B8694">
            <v>35</v>
          </cell>
        </row>
        <row r="8695">
          <cell r="A8695">
            <v>44522</v>
          </cell>
          <cell r="B8695">
            <v>35</v>
          </cell>
        </row>
        <row r="8696">
          <cell r="A8696">
            <v>44522</v>
          </cell>
          <cell r="B8696">
            <v>35</v>
          </cell>
        </row>
        <row r="8697">
          <cell r="A8697">
            <v>44529</v>
          </cell>
          <cell r="B8697">
            <v>36</v>
          </cell>
        </row>
        <row r="8698">
          <cell r="A8698">
            <v>44529</v>
          </cell>
          <cell r="B8698">
            <v>36</v>
          </cell>
        </row>
        <row r="8699">
          <cell r="A8699">
            <v>44529</v>
          </cell>
          <cell r="B8699">
            <v>36</v>
          </cell>
        </row>
        <row r="8700">
          <cell r="A8700">
            <v>44536</v>
          </cell>
          <cell r="B8700">
            <v>37</v>
          </cell>
        </row>
        <row r="8701">
          <cell r="A8701">
            <v>44536</v>
          </cell>
          <cell r="B8701">
            <v>37</v>
          </cell>
        </row>
        <row r="8702">
          <cell r="A8702">
            <v>44536</v>
          </cell>
          <cell r="B8702">
            <v>37</v>
          </cell>
        </row>
        <row r="8703">
          <cell r="A8703">
            <v>44543</v>
          </cell>
          <cell r="B8703">
            <v>38</v>
          </cell>
        </row>
        <row r="8704">
          <cell r="A8704">
            <v>44543</v>
          </cell>
          <cell r="B8704">
            <v>38</v>
          </cell>
        </row>
        <row r="8705">
          <cell r="A8705">
            <v>44543</v>
          </cell>
          <cell r="B8705">
            <v>38</v>
          </cell>
        </row>
        <row r="8706">
          <cell r="A8706">
            <v>44550</v>
          </cell>
          <cell r="B8706">
            <v>39</v>
          </cell>
        </row>
        <row r="8707">
          <cell r="A8707">
            <v>44550</v>
          </cell>
          <cell r="B8707">
            <v>39</v>
          </cell>
        </row>
        <row r="8708">
          <cell r="A8708">
            <v>44550</v>
          </cell>
          <cell r="B8708">
            <v>39</v>
          </cell>
        </row>
        <row r="8709">
          <cell r="A8709">
            <v>44557</v>
          </cell>
          <cell r="B8709">
            <v>40</v>
          </cell>
        </row>
        <row r="8710">
          <cell r="A8710">
            <v>44557</v>
          </cell>
          <cell r="B8710">
            <v>40</v>
          </cell>
        </row>
        <row r="8711">
          <cell r="A8711">
            <v>44557</v>
          </cell>
          <cell r="B8711">
            <v>40</v>
          </cell>
        </row>
        <row r="8712">
          <cell r="A8712">
            <v>44564</v>
          </cell>
          <cell r="B8712">
            <v>41</v>
          </cell>
        </row>
        <row r="8713">
          <cell r="A8713">
            <v>44564</v>
          </cell>
          <cell r="B8713">
            <v>41</v>
          </cell>
        </row>
        <row r="8714">
          <cell r="A8714">
            <v>44564</v>
          </cell>
          <cell r="B8714">
            <v>41</v>
          </cell>
        </row>
        <row r="8715">
          <cell r="A8715">
            <v>44571</v>
          </cell>
          <cell r="B8715">
            <v>42</v>
          </cell>
        </row>
        <row r="8716">
          <cell r="A8716">
            <v>44571</v>
          </cell>
          <cell r="B8716">
            <v>42</v>
          </cell>
        </row>
        <row r="8717">
          <cell r="A8717">
            <v>44571</v>
          </cell>
          <cell r="B8717">
            <v>42</v>
          </cell>
        </row>
        <row r="8718">
          <cell r="A8718">
            <v>44578</v>
          </cell>
          <cell r="B8718">
            <v>43</v>
          </cell>
        </row>
        <row r="8719">
          <cell r="A8719">
            <v>44578</v>
          </cell>
          <cell r="B8719">
            <v>43</v>
          </cell>
        </row>
        <row r="8720">
          <cell r="A8720">
            <v>44578</v>
          </cell>
          <cell r="B8720">
            <v>43</v>
          </cell>
        </row>
        <row r="8721">
          <cell r="A8721">
            <v>44585</v>
          </cell>
          <cell r="B8721">
            <v>44</v>
          </cell>
        </row>
        <row r="8722">
          <cell r="A8722">
            <v>44585</v>
          </cell>
          <cell r="B8722">
            <v>44</v>
          </cell>
        </row>
        <row r="8723">
          <cell r="A8723">
            <v>44585</v>
          </cell>
          <cell r="B8723">
            <v>44</v>
          </cell>
        </row>
        <row r="8724">
          <cell r="A8724">
            <v>44592</v>
          </cell>
          <cell r="B8724">
            <v>45</v>
          </cell>
        </row>
        <row r="8725">
          <cell r="A8725">
            <v>44592</v>
          </cell>
          <cell r="B8725">
            <v>45</v>
          </cell>
        </row>
        <row r="8726">
          <cell r="A8726">
            <v>44592</v>
          </cell>
          <cell r="B8726">
            <v>45</v>
          </cell>
        </row>
        <row r="8727">
          <cell r="A8727">
            <v>44599</v>
          </cell>
          <cell r="B8727">
            <v>46</v>
          </cell>
        </row>
        <row r="8728">
          <cell r="A8728">
            <v>44599</v>
          </cell>
          <cell r="B8728">
            <v>46</v>
          </cell>
        </row>
        <row r="8729">
          <cell r="A8729">
            <v>44599</v>
          </cell>
          <cell r="B8729">
            <v>46</v>
          </cell>
        </row>
        <row r="8730">
          <cell r="A8730">
            <v>44606</v>
          </cell>
          <cell r="B8730">
            <v>47</v>
          </cell>
        </row>
        <row r="8731">
          <cell r="A8731">
            <v>44606</v>
          </cell>
          <cell r="B8731">
            <v>47</v>
          </cell>
        </row>
        <row r="8732">
          <cell r="A8732">
            <v>44606</v>
          </cell>
          <cell r="B8732">
            <v>47</v>
          </cell>
        </row>
        <row r="8733">
          <cell r="A8733">
            <v>44613</v>
          </cell>
          <cell r="B8733">
            <v>48</v>
          </cell>
        </row>
        <row r="8734">
          <cell r="A8734">
            <v>44613</v>
          </cell>
          <cell r="B8734">
            <v>48</v>
          </cell>
        </row>
        <row r="8735">
          <cell r="A8735">
            <v>44613</v>
          </cell>
          <cell r="B8735">
            <v>48</v>
          </cell>
        </row>
        <row r="8736">
          <cell r="A8736">
            <v>44620</v>
          </cell>
          <cell r="B8736">
            <v>49</v>
          </cell>
        </row>
        <row r="8737">
          <cell r="A8737">
            <v>44620</v>
          </cell>
          <cell r="B8737">
            <v>49</v>
          </cell>
        </row>
        <row r="8738">
          <cell r="A8738">
            <v>44620</v>
          </cell>
          <cell r="B8738">
            <v>49</v>
          </cell>
        </row>
        <row r="8739">
          <cell r="A8739">
            <v>44627</v>
          </cell>
          <cell r="B8739">
            <v>50</v>
          </cell>
        </row>
        <row r="8740">
          <cell r="A8740">
            <v>44627</v>
          </cell>
          <cell r="B8740">
            <v>50</v>
          </cell>
        </row>
        <row r="8741">
          <cell r="A8741">
            <v>44627</v>
          </cell>
          <cell r="B8741">
            <v>50</v>
          </cell>
        </row>
        <row r="8742">
          <cell r="A8742">
            <v>44634</v>
          </cell>
          <cell r="B8742">
            <v>51</v>
          </cell>
        </row>
        <row r="8743">
          <cell r="A8743">
            <v>44634</v>
          </cell>
          <cell r="B8743">
            <v>51</v>
          </cell>
        </row>
        <row r="8744">
          <cell r="A8744">
            <v>44634</v>
          </cell>
          <cell r="B8744">
            <v>51</v>
          </cell>
        </row>
        <row r="8745">
          <cell r="A8745">
            <v>44641</v>
          </cell>
          <cell r="B8745">
            <v>52</v>
          </cell>
        </row>
        <row r="8746">
          <cell r="A8746">
            <v>44641</v>
          </cell>
          <cell r="B8746">
            <v>52</v>
          </cell>
        </row>
        <row r="8747">
          <cell r="A8747">
            <v>44641</v>
          </cell>
          <cell r="B8747">
            <v>52</v>
          </cell>
        </row>
        <row r="8748">
          <cell r="A8748">
            <v>44648</v>
          </cell>
          <cell r="B8748">
            <v>53</v>
          </cell>
        </row>
        <row r="8749">
          <cell r="A8749">
            <v>44648</v>
          </cell>
          <cell r="B8749">
            <v>53</v>
          </cell>
        </row>
        <row r="8750">
          <cell r="A8750">
            <v>44648</v>
          </cell>
          <cell r="B8750">
            <v>53</v>
          </cell>
        </row>
        <row r="8751">
          <cell r="A8751">
            <v>44284</v>
          </cell>
          <cell r="B8751">
            <v>1</v>
          </cell>
        </row>
        <row r="8752">
          <cell r="A8752">
            <v>44284</v>
          </cell>
          <cell r="B8752">
            <v>1</v>
          </cell>
        </row>
        <row r="8753">
          <cell r="A8753">
            <v>44284</v>
          </cell>
          <cell r="B8753">
            <v>1</v>
          </cell>
        </row>
        <row r="8754">
          <cell r="A8754">
            <v>44291</v>
          </cell>
          <cell r="B8754">
            <v>2</v>
          </cell>
        </row>
        <row r="8755">
          <cell r="A8755">
            <v>44291</v>
          </cell>
          <cell r="B8755">
            <v>2</v>
          </cell>
        </row>
        <row r="8756">
          <cell r="A8756">
            <v>44291</v>
          </cell>
          <cell r="B8756">
            <v>2</v>
          </cell>
        </row>
        <row r="8757">
          <cell r="A8757">
            <v>44298</v>
          </cell>
          <cell r="B8757">
            <v>3</v>
          </cell>
        </row>
        <row r="8758">
          <cell r="A8758">
            <v>44298</v>
          </cell>
          <cell r="B8758">
            <v>3</v>
          </cell>
        </row>
        <row r="8759">
          <cell r="A8759">
            <v>44298</v>
          </cell>
          <cell r="B8759">
            <v>3</v>
          </cell>
        </row>
        <row r="8760">
          <cell r="A8760">
            <v>44305</v>
          </cell>
          <cell r="B8760">
            <v>4</v>
          </cell>
        </row>
        <row r="8761">
          <cell r="A8761">
            <v>44305</v>
          </cell>
          <cell r="B8761">
            <v>4</v>
          </cell>
        </row>
        <row r="8762">
          <cell r="A8762">
            <v>44305</v>
          </cell>
          <cell r="B8762">
            <v>4</v>
          </cell>
        </row>
        <row r="8763">
          <cell r="A8763">
            <v>44312</v>
          </cell>
          <cell r="B8763">
            <v>5</v>
          </cell>
        </row>
        <row r="8764">
          <cell r="A8764">
            <v>44312</v>
          </cell>
          <cell r="B8764">
            <v>5</v>
          </cell>
        </row>
        <row r="8765">
          <cell r="A8765">
            <v>44312</v>
          </cell>
          <cell r="B8765">
            <v>5</v>
          </cell>
        </row>
        <row r="8766">
          <cell r="A8766">
            <v>44319</v>
          </cell>
          <cell r="B8766">
            <v>6</v>
          </cell>
        </row>
        <row r="8767">
          <cell r="A8767">
            <v>44319</v>
          </cell>
          <cell r="B8767">
            <v>6</v>
          </cell>
        </row>
        <row r="8768">
          <cell r="A8768">
            <v>44319</v>
          </cell>
          <cell r="B8768">
            <v>6</v>
          </cell>
        </row>
        <row r="8769">
          <cell r="A8769">
            <v>44326</v>
          </cell>
          <cell r="B8769">
            <v>7</v>
          </cell>
        </row>
        <row r="8770">
          <cell r="A8770">
            <v>44326</v>
          </cell>
          <cell r="B8770">
            <v>7</v>
          </cell>
        </row>
        <row r="8771">
          <cell r="A8771">
            <v>44326</v>
          </cell>
          <cell r="B8771">
            <v>7</v>
          </cell>
        </row>
        <row r="8772">
          <cell r="A8772">
            <v>44333</v>
          </cell>
          <cell r="B8772">
            <v>8</v>
          </cell>
        </row>
        <row r="8773">
          <cell r="A8773">
            <v>44333</v>
          </cell>
          <cell r="B8773">
            <v>8</v>
          </cell>
        </row>
        <row r="8774">
          <cell r="A8774">
            <v>44333</v>
          </cell>
          <cell r="B8774">
            <v>8</v>
          </cell>
        </row>
        <row r="8775">
          <cell r="A8775">
            <v>44340</v>
          </cell>
          <cell r="B8775">
            <v>9</v>
          </cell>
        </row>
        <row r="8776">
          <cell r="A8776">
            <v>44340</v>
          </cell>
          <cell r="B8776">
            <v>9</v>
          </cell>
        </row>
        <row r="8777">
          <cell r="A8777">
            <v>44340</v>
          </cell>
          <cell r="B8777">
            <v>9</v>
          </cell>
        </row>
        <row r="8778">
          <cell r="A8778">
            <v>44347</v>
          </cell>
          <cell r="B8778">
            <v>10</v>
          </cell>
        </row>
        <row r="8779">
          <cell r="A8779">
            <v>44347</v>
          </cell>
          <cell r="B8779">
            <v>10</v>
          </cell>
        </row>
        <row r="8780">
          <cell r="A8780">
            <v>44347</v>
          </cell>
          <cell r="B8780">
            <v>10</v>
          </cell>
        </row>
        <row r="8781">
          <cell r="A8781">
            <v>44354</v>
          </cell>
          <cell r="B8781">
            <v>11</v>
          </cell>
        </row>
        <row r="8782">
          <cell r="A8782">
            <v>44354</v>
          </cell>
          <cell r="B8782">
            <v>11</v>
          </cell>
        </row>
        <row r="8783">
          <cell r="A8783">
            <v>44354</v>
          </cell>
          <cell r="B8783">
            <v>11</v>
          </cell>
        </row>
        <row r="8784">
          <cell r="A8784">
            <v>44361</v>
          </cell>
          <cell r="B8784">
            <v>12</v>
          </cell>
        </row>
        <row r="8785">
          <cell r="A8785">
            <v>44361</v>
          </cell>
          <cell r="B8785">
            <v>12</v>
          </cell>
        </row>
        <row r="8786">
          <cell r="A8786">
            <v>44361</v>
          </cell>
          <cell r="B8786">
            <v>12</v>
          </cell>
        </row>
        <row r="8787">
          <cell r="A8787">
            <v>44368</v>
          </cell>
          <cell r="B8787">
            <v>13</v>
          </cell>
        </row>
        <row r="8788">
          <cell r="A8788">
            <v>44368</v>
          </cell>
          <cell r="B8788">
            <v>13</v>
          </cell>
        </row>
        <row r="8789">
          <cell r="A8789">
            <v>44368</v>
          </cell>
          <cell r="B8789">
            <v>13</v>
          </cell>
        </row>
        <row r="8790">
          <cell r="A8790">
            <v>44375</v>
          </cell>
          <cell r="B8790">
            <v>14</v>
          </cell>
        </row>
        <row r="8791">
          <cell r="A8791">
            <v>44375</v>
          </cell>
          <cell r="B8791">
            <v>14</v>
          </cell>
        </row>
        <row r="8792">
          <cell r="A8792">
            <v>44375</v>
          </cell>
          <cell r="B8792">
            <v>14</v>
          </cell>
        </row>
        <row r="8793">
          <cell r="A8793">
            <v>44382</v>
          </cell>
          <cell r="B8793">
            <v>15</v>
          </cell>
        </row>
        <row r="8794">
          <cell r="A8794">
            <v>44382</v>
          </cell>
          <cell r="B8794">
            <v>15</v>
          </cell>
        </row>
        <row r="8795">
          <cell r="A8795">
            <v>44382</v>
          </cell>
          <cell r="B8795">
            <v>15</v>
          </cell>
        </row>
        <row r="8796">
          <cell r="A8796">
            <v>44389</v>
          </cell>
          <cell r="B8796">
            <v>16</v>
          </cell>
        </row>
        <row r="8797">
          <cell r="A8797">
            <v>44389</v>
          </cell>
          <cell r="B8797">
            <v>16</v>
          </cell>
        </row>
        <row r="8798">
          <cell r="A8798">
            <v>44389</v>
          </cell>
          <cell r="B8798">
            <v>16</v>
          </cell>
        </row>
        <row r="8799">
          <cell r="A8799">
            <v>44396</v>
          </cell>
          <cell r="B8799">
            <v>17</v>
          </cell>
        </row>
        <row r="8800">
          <cell r="A8800">
            <v>44396</v>
          </cell>
          <cell r="B8800">
            <v>17</v>
          </cell>
        </row>
        <row r="8801">
          <cell r="A8801">
            <v>44396</v>
          </cell>
          <cell r="B8801">
            <v>17</v>
          </cell>
        </row>
        <row r="8802">
          <cell r="A8802">
            <v>44403</v>
          </cell>
          <cell r="B8802">
            <v>18</v>
          </cell>
        </row>
        <row r="8803">
          <cell r="A8803">
            <v>44403</v>
          </cell>
          <cell r="B8803">
            <v>18</v>
          </cell>
        </row>
        <row r="8804">
          <cell r="A8804">
            <v>44403</v>
          </cell>
          <cell r="B8804">
            <v>18</v>
          </cell>
        </row>
        <row r="8805">
          <cell r="A8805">
            <v>44410</v>
          </cell>
          <cell r="B8805">
            <v>19</v>
          </cell>
        </row>
        <row r="8806">
          <cell r="A8806">
            <v>44410</v>
          </cell>
          <cell r="B8806">
            <v>19</v>
          </cell>
        </row>
        <row r="8807">
          <cell r="A8807">
            <v>44410</v>
          </cell>
          <cell r="B8807">
            <v>19</v>
          </cell>
        </row>
        <row r="8808">
          <cell r="A8808">
            <v>44417</v>
          </cell>
          <cell r="B8808">
            <v>20</v>
          </cell>
        </row>
        <row r="8809">
          <cell r="A8809">
            <v>44417</v>
          </cell>
          <cell r="B8809">
            <v>20</v>
          </cell>
        </row>
        <row r="8810">
          <cell r="A8810">
            <v>44417</v>
          </cell>
          <cell r="B8810">
            <v>20</v>
          </cell>
        </row>
        <row r="8811">
          <cell r="A8811">
            <v>44424</v>
          </cell>
          <cell r="B8811">
            <v>21</v>
          </cell>
        </row>
        <row r="8812">
          <cell r="A8812">
            <v>44424</v>
          </cell>
          <cell r="B8812">
            <v>21</v>
          </cell>
        </row>
        <row r="8813">
          <cell r="A8813">
            <v>44424</v>
          </cell>
          <cell r="B8813">
            <v>21</v>
          </cell>
        </row>
        <row r="8814">
          <cell r="A8814">
            <v>44431</v>
          </cell>
          <cell r="B8814">
            <v>22</v>
          </cell>
        </row>
        <row r="8815">
          <cell r="A8815">
            <v>44431</v>
          </cell>
          <cell r="B8815">
            <v>22</v>
          </cell>
        </row>
        <row r="8816">
          <cell r="A8816">
            <v>44431</v>
          </cell>
          <cell r="B8816">
            <v>22</v>
          </cell>
        </row>
        <row r="8817">
          <cell r="A8817">
            <v>44438</v>
          </cell>
          <cell r="B8817">
            <v>23</v>
          </cell>
        </row>
        <row r="8818">
          <cell r="A8818">
            <v>44438</v>
          </cell>
          <cell r="B8818">
            <v>23</v>
          </cell>
        </row>
        <row r="8819">
          <cell r="A8819">
            <v>44438</v>
          </cell>
          <cell r="B8819">
            <v>23</v>
          </cell>
        </row>
        <row r="8820">
          <cell r="A8820">
            <v>44445</v>
          </cell>
          <cell r="B8820">
            <v>24</v>
          </cell>
        </row>
        <row r="8821">
          <cell r="A8821">
            <v>44445</v>
          </cell>
          <cell r="B8821">
            <v>24</v>
          </cell>
        </row>
        <row r="8822">
          <cell r="A8822">
            <v>44445</v>
          </cell>
          <cell r="B8822">
            <v>24</v>
          </cell>
        </row>
        <row r="8823">
          <cell r="A8823">
            <v>44452</v>
          </cell>
          <cell r="B8823">
            <v>25</v>
          </cell>
        </row>
        <row r="8824">
          <cell r="A8824">
            <v>44452</v>
          </cell>
          <cell r="B8824">
            <v>25</v>
          </cell>
        </row>
        <row r="8825">
          <cell r="A8825">
            <v>44452</v>
          </cell>
          <cell r="B8825">
            <v>25</v>
          </cell>
        </row>
        <row r="8826">
          <cell r="A8826">
            <v>44459</v>
          </cell>
          <cell r="B8826">
            <v>26</v>
          </cell>
        </row>
        <row r="8827">
          <cell r="A8827">
            <v>44459</v>
          </cell>
          <cell r="B8827">
            <v>26</v>
          </cell>
        </row>
        <row r="8828">
          <cell r="A8828">
            <v>44459</v>
          </cell>
          <cell r="B8828">
            <v>26</v>
          </cell>
        </row>
        <row r="8829">
          <cell r="A8829">
            <v>44466</v>
          </cell>
          <cell r="B8829">
            <v>27</v>
          </cell>
        </row>
        <row r="8830">
          <cell r="A8830">
            <v>44466</v>
          </cell>
          <cell r="B8830">
            <v>27</v>
          </cell>
        </row>
        <row r="8831">
          <cell r="A8831">
            <v>44466</v>
          </cell>
          <cell r="B8831">
            <v>27</v>
          </cell>
        </row>
        <row r="8832">
          <cell r="A8832">
            <v>44473</v>
          </cell>
          <cell r="B8832">
            <v>28</v>
          </cell>
        </row>
        <row r="8833">
          <cell r="A8833">
            <v>44473</v>
          </cell>
          <cell r="B8833">
            <v>28</v>
          </cell>
        </row>
        <row r="8834">
          <cell r="A8834">
            <v>44473</v>
          </cell>
          <cell r="B8834">
            <v>28</v>
          </cell>
        </row>
        <row r="8835">
          <cell r="A8835">
            <v>44480</v>
          </cell>
          <cell r="B8835">
            <v>29</v>
          </cell>
        </row>
        <row r="8836">
          <cell r="A8836">
            <v>44480</v>
          </cell>
          <cell r="B8836">
            <v>29</v>
          </cell>
        </row>
        <row r="8837">
          <cell r="A8837">
            <v>44480</v>
          </cell>
          <cell r="B8837">
            <v>29</v>
          </cell>
        </row>
        <row r="8838">
          <cell r="A8838">
            <v>44487</v>
          </cell>
          <cell r="B8838">
            <v>30</v>
          </cell>
        </row>
        <row r="8839">
          <cell r="A8839">
            <v>44487</v>
          </cell>
          <cell r="B8839">
            <v>30</v>
          </cell>
        </row>
        <row r="8840">
          <cell r="A8840">
            <v>44487</v>
          </cell>
          <cell r="B8840">
            <v>30</v>
          </cell>
        </row>
        <row r="8841">
          <cell r="A8841">
            <v>44494</v>
          </cell>
          <cell r="B8841">
            <v>31</v>
          </cell>
        </row>
        <row r="8842">
          <cell r="A8842">
            <v>44494</v>
          </cell>
          <cell r="B8842">
            <v>31</v>
          </cell>
        </row>
        <row r="8843">
          <cell r="A8843">
            <v>44494</v>
          </cell>
          <cell r="B8843">
            <v>31</v>
          </cell>
        </row>
        <row r="8844">
          <cell r="A8844">
            <v>44501</v>
          </cell>
          <cell r="B8844">
            <v>32</v>
          </cell>
        </row>
        <row r="8845">
          <cell r="A8845">
            <v>44501</v>
          </cell>
          <cell r="B8845">
            <v>32</v>
          </cell>
        </row>
        <row r="8846">
          <cell r="A8846">
            <v>44501</v>
          </cell>
          <cell r="B8846">
            <v>32</v>
          </cell>
        </row>
        <row r="8847">
          <cell r="A8847">
            <v>44508</v>
          </cell>
          <cell r="B8847">
            <v>33</v>
          </cell>
        </row>
        <row r="8848">
          <cell r="A8848">
            <v>44508</v>
          </cell>
          <cell r="B8848">
            <v>33</v>
          </cell>
        </row>
        <row r="8849">
          <cell r="A8849">
            <v>44508</v>
          </cell>
          <cell r="B8849">
            <v>33</v>
          </cell>
        </row>
        <row r="8850">
          <cell r="A8850">
            <v>44515</v>
          </cell>
          <cell r="B8850">
            <v>34</v>
          </cell>
        </row>
        <row r="8851">
          <cell r="A8851">
            <v>44515</v>
          </cell>
          <cell r="B8851">
            <v>34</v>
          </cell>
        </row>
        <row r="8852">
          <cell r="A8852">
            <v>44515</v>
          </cell>
          <cell r="B8852">
            <v>34</v>
          </cell>
        </row>
        <row r="8853">
          <cell r="A8853">
            <v>44522</v>
          </cell>
          <cell r="B8853">
            <v>35</v>
          </cell>
        </row>
        <row r="8854">
          <cell r="A8854">
            <v>44522</v>
          </cell>
          <cell r="B8854">
            <v>35</v>
          </cell>
        </row>
        <row r="8855">
          <cell r="A8855">
            <v>44522</v>
          </cell>
          <cell r="B8855">
            <v>35</v>
          </cell>
        </row>
        <row r="8856">
          <cell r="A8856">
            <v>44529</v>
          </cell>
          <cell r="B8856">
            <v>36</v>
          </cell>
        </row>
        <row r="8857">
          <cell r="A8857">
            <v>44529</v>
          </cell>
          <cell r="B8857">
            <v>36</v>
          </cell>
        </row>
        <row r="8858">
          <cell r="A8858">
            <v>44529</v>
          </cell>
          <cell r="B8858">
            <v>36</v>
          </cell>
        </row>
        <row r="8859">
          <cell r="A8859">
            <v>44536</v>
          </cell>
          <cell r="B8859">
            <v>37</v>
          </cell>
        </row>
        <row r="8860">
          <cell r="A8860">
            <v>44536</v>
          </cell>
          <cell r="B8860">
            <v>37</v>
          </cell>
        </row>
        <row r="8861">
          <cell r="A8861">
            <v>44536</v>
          </cell>
          <cell r="B8861">
            <v>37</v>
          </cell>
        </row>
        <row r="8862">
          <cell r="A8862">
            <v>44543</v>
          </cell>
          <cell r="B8862">
            <v>38</v>
          </cell>
        </row>
        <row r="8863">
          <cell r="A8863">
            <v>44543</v>
          </cell>
          <cell r="B8863">
            <v>38</v>
          </cell>
        </row>
        <row r="8864">
          <cell r="A8864">
            <v>44543</v>
          </cell>
          <cell r="B8864">
            <v>38</v>
          </cell>
        </row>
        <row r="8865">
          <cell r="A8865">
            <v>44550</v>
          </cell>
          <cell r="B8865">
            <v>39</v>
          </cell>
        </row>
        <row r="8866">
          <cell r="A8866">
            <v>44550</v>
          </cell>
          <cell r="B8866">
            <v>39</v>
          </cell>
        </row>
        <row r="8867">
          <cell r="A8867">
            <v>44550</v>
          </cell>
          <cell r="B8867">
            <v>39</v>
          </cell>
        </row>
        <row r="8868">
          <cell r="A8868">
            <v>44557</v>
          </cell>
          <cell r="B8868">
            <v>40</v>
          </cell>
        </row>
        <row r="8869">
          <cell r="A8869">
            <v>44557</v>
          </cell>
          <cell r="B8869">
            <v>40</v>
          </cell>
        </row>
        <row r="8870">
          <cell r="A8870">
            <v>44557</v>
          </cell>
          <cell r="B8870">
            <v>40</v>
          </cell>
        </row>
        <row r="8871">
          <cell r="A8871">
            <v>44564</v>
          </cell>
          <cell r="B8871">
            <v>41</v>
          </cell>
        </row>
        <row r="8872">
          <cell r="A8872">
            <v>44564</v>
          </cell>
          <cell r="B8872">
            <v>41</v>
          </cell>
        </row>
        <row r="8873">
          <cell r="A8873">
            <v>44564</v>
          </cell>
          <cell r="B8873">
            <v>41</v>
          </cell>
        </row>
        <row r="8874">
          <cell r="A8874">
            <v>44571</v>
          </cell>
          <cell r="B8874">
            <v>42</v>
          </cell>
        </row>
        <row r="8875">
          <cell r="A8875">
            <v>44571</v>
          </cell>
          <cell r="B8875">
            <v>42</v>
          </cell>
        </row>
        <row r="8876">
          <cell r="A8876">
            <v>44571</v>
          </cell>
          <cell r="B8876">
            <v>42</v>
          </cell>
        </row>
        <row r="8877">
          <cell r="A8877">
            <v>44578</v>
          </cell>
          <cell r="B8877">
            <v>43</v>
          </cell>
        </row>
        <row r="8878">
          <cell r="A8878">
            <v>44578</v>
          </cell>
          <cell r="B8878">
            <v>43</v>
          </cell>
        </row>
        <row r="8879">
          <cell r="A8879">
            <v>44578</v>
          </cell>
          <cell r="B8879">
            <v>43</v>
          </cell>
        </row>
        <row r="8880">
          <cell r="A8880">
            <v>44585</v>
          </cell>
          <cell r="B8880">
            <v>44</v>
          </cell>
        </row>
        <row r="8881">
          <cell r="A8881">
            <v>44585</v>
          </cell>
          <cell r="B8881">
            <v>44</v>
          </cell>
        </row>
        <row r="8882">
          <cell r="A8882">
            <v>44585</v>
          </cell>
          <cell r="B8882">
            <v>44</v>
          </cell>
        </row>
        <row r="8883">
          <cell r="A8883">
            <v>44592</v>
          </cell>
          <cell r="B8883">
            <v>45</v>
          </cell>
        </row>
        <row r="8884">
          <cell r="A8884">
            <v>44592</v>
          </cell>
          <cell r="B8884">
            <v>45</v>
          </cell>
        </row>
        <row r="8885">
          <cell r="A8885">
            <v>44592</v>
          </cell>
          <cell r="B8885">
            <v>45</v>
          </cell>
        </row>
        <row r="8886">
          <cell r="A8886">
            <v>44599</v>
          </cell>
          <cell r="B8886">
            <v>46</v>
          </cell>
        </row>
        <row r="8887">
          <cell r="A8887">
            <v>44599</v>
          </cell>
          <cell r="B8887">
            <v>46</v>
          </cell>
        </row>
        <row r="8888">
          <cell r="A8888">
            <v>44599</v>
          </cell>
          <cell r="B8888">
            <v>46</v>
          </cell>
        </row>
        <row r="8889">
          <cell r="A8889">
            <v>44606</v>
          </cell>
          <cell r="B8889">
            <v>47</v>
          </cell>
        </row>
        <row r="8890">
          <cell r="A8890">
            <v>44606</v>
          </cell>
          <cell r="B8890">
            <v>47</v>
          </cell>
        </row>
        <row r="8891">
          <cell r="A8891">
            <v>44606</v>
          </cell>
          <cell r="B8891">
            <v>47</v>
          </cell>
        </row>
        <row r="8892">
          <cell r="A8892">
            <v>44613</v>
          </cell>
          <cell r="B8892">
            <v>48</v>
          </cell>
        </row>
        <row r="8893">
          <cell r="A8893">
            <v>44613</v>
          </cell>
          <cell r="B8893">
            <v>48</v>
          </cell>
        </row>
        <row r="8894">
          <cell r="A8894">
            <v>44613</v>
          </cell>
          <cell r="B8894">
            <v>48</v>
          </cell>
        </row>
        <row r="8895">
          <cell r="A8895">
            <v>44620</v>
          </cell>
          <cell r="B8895">
            <v>49</v>
          </cell>
        </row>
        <row r="8896">
          <cell r="A8896">
            <v>44620</v>
          </cell>
          <cell r="B8896">
            <v>49</v>
          </cell>
        </row>
        <row r="8897">
          <cell r="A8897">
            <v>44620</v>
          </cell>
          <cell r="B8897">
            <v>49</v>
          </cell>
        </row>
        <row r="8898">
          <cell r="A8898">
            <v>44627</v>
          </cell>
          <cell r="B8898">
            <v>50</v>
          </cell>
        </row>
        <row r="8899">
          <cell r="A8899">
            <v>44627</v>
          </cell>
          <cell r="B8899">
            <v>50</v>
          </cell>
        </row>
        <row r="8900">
          <cell r="A8900">
            <v>44627</v>
          </cell>
          <cell r="B8900">
            <v>50</v>
          </cell>
        </row>
        <row r="8901">
          <cell r="A8901">
            <v>44634</v>
          </cell>
          <cell r="B8901">
            <v>51</v>
          </cell>
        </row>
        <row r="8902">
          <cell r="A8902">
            <v>44634</v>
          </cell>
          <cell r="B8902">
            <v>51</v>
          </cell>
        </row>
        <row r="8903">
          <cell r="A8903">
            <v>44634</v>
          </cell>
          <cell r="B8903">
            <v>51</v>
          </cell>
        </row>
        <row r="8904">
          <cell r="A8904">
            <v>44641</v>
          </cell>
          <cell r="B8904">
            <v>52</v>
          </cell>
        </row>
        <row r="8905">
          <cell r="A8905">
            <v>44641</v>
          </cell>
          <cell r="B8905">
            <v>52</v>
          </cell>
        </row>
        <row r="8906">
          <cell r="A8906">
            <v>44641</v>
          </cell>
          <cell r="B8906">
            <v>52</v>
          </cell>
        </row>
        <row r="8907">
          <cell r="A8907">
            <v>44648</v>
          </cell>
          <cell r="B8907">
            <v>53</v>
          </cell>
        </row>
        <row r="8908">
          <cell r="A8908">
            <v>44648</v>
          </cell>
          <cell r="B8908">
            <v>53</v>
          </cell>
        </row>
        <row r="8909">
          <cell r="A8909">
            <v>44648</v>
          </cell>
          <cell r="B8909">
            <v>53</v>
          </cell>
        </row>
        <row r="8910">
          <cell r="A8910">
            <v>44284</v>
          </cell>
          <cell r="B8910">
            <v>1</v>
          </cell>
        </row>
        <row r="8911">
          <cell r="A8911">
            <v>44284</v>
          </cell>
          <cell r="B8911">
            <v>1</v>
          </cell>
        </row>
        <row r="8912">
          <cell r="A8912">
            <v>44284</v>
          </cell>
          <cell r="B8912">
            <v>1</v>
          </cell>
        </row>
        <row r="8913">
          <cell r="A8913">
            <v>44291</v>
          </cell>
          <cell r="B8913">
            <v>2</v>
          </cell>
        </row>
        <row r="8914">
          <cell r="A8914">
            <v>44291</v>
          </cell>
          <cell r="B8914">
            <v>2</v>
          </cell>
        </row>
        <row r="8915">
          <cell r="A8915">
            <v>44291</v>
          </cell>
          <cell r="B8915">
            <v>2</v>
          </cell>
        </row>
        <row r="8916">
          <cell r="A8916">
            <v>44298</v>
          </cell>
          <cell r="B8916">
            <v>3</v>
          </cell>
        </row>
        <row r="8917">
          <cell r="A8917">
            <v>44298</v>
          </cell>
          <cell r="B8917">
            <v>3</v>
          </cell>
        </row>
        <row r="8918">
          <cell r="A8918">
            <v>44298</v>
          </cell>
          <cell r="B8918">
            <v>3</v>
          </cell>
        </row>
        <row r="8919">
          <cell r="A8919">
            <v>44305</v>
          </cell>
          <cell r="B8919">
            <v>4</v>
          </cell>
        </row>
        <row r="8920">
          <cell r="A8920">
            <v>44305</v>
          </cell>
          <cell r="B8920">
            <v>4</v>
          </cell>
        </row>
        <row r="8921">
          <cell r="A8921">
            <v>44305</v>
          </cell>
          <cell r="B8921">
            <v>4</v>
          </cell>
        </row>
        <row r="8922">
          <cell r="A8922">
            <v>44312</v>
          </cell>
          <cell r="B8922">
            <v>5</v>
          </cell>
        </row>
        <row r="8923">
          <cell r="A8923">
            <v>44312</v>
          </cell>
          <cell r="B8923">
            <v>5</v>
          </cell>
        </row>
        <row r="8924">
          <cell r="A8924">
            <v>44312</v>
          </cell>
          <cell r="B8924">
            <v>5</v>
          </cell>
        </row>
        <row r="8925">
          <cell r="A8925">
            <v>44319</v>
          </cell>
          <cell r="B8925">
            <v>6</v>
          </cell>
        </row>
        <row r="8926">
          <cell r="A8926">
            <v>44319</v>
          </cell>
          <cell r="B8926">
            <v>6</v>
          </cell>
        </row>
        <row r="8927">
          <cell r="A8927">
            <v>44319</v>
          </cell>
          <cell r="B8927">
            <v>6</v>
          </cell>
        </row>
        <row r="8928">
          <cell r="A8928">
            <v>44326</v>
          </cell>
          <cell r="B8928">
            <v>7</v>
          </cell>
        </row>
        <row r="8929">
          <cell r="A8929">
            <v>44326</v>
          </cell>
          <cell r="B8929">
            <v>7</v>
          </cell>
        </row>
        <row r="8930">
          <cell r="A8930">
            <v>44326</v>
          </cell>
          <cell r="B8930">
            <v>7</v>
          </cell>
        </row>
        <row r="8931">
          <cell r="A8931">
            <v>44333</v>
          </cell>
          <cell r="B8931">
            <v>8</v>
          </cell>
        </row>
        <row r="8932">
          <cell r="A8932">
            <v>44333</v>
          </cell>
          <cell r="B8932">
            <v>8</v>
          </cell>
        </row>
        <row r="8933">
          <cell r="A8933">
            <v>44333</v>
          </cell>
          <cell r="B8933">
            <v>8</v>
          </cell>
        </row>
        <row r="8934">
          <cell r="A8934">
            <v>44340</v>
          </cell>
          <cell r="B8934">
            <v>9</v>
          </cell>
        </row>
        <row r="8935">
          <cell r="A8935">
            <v>44340</v>
          </cell>
          <cell r="B8935">
            <v>9</v>
          </cell>
        </row>
        <row r="8936">
          <cell r="A8936">
            <v>44340</v>
          </cell>
          <cell r="B8936">
            <v>9</v>
          </cell>
        </row>
        <row r="8937">
          <cell r="A8937">
            <v>44347</v>
          </cell>
          <cell r="B8937">
            <v>10</v>
          </cell>
        </row>
        <row r="8938">
          <cell r="A8938">
            <v>44347</v>
          </cell>
          <cell r="B8938">
            <v>10</v>
          </cell>
        </row>
        <row r="8939">
          <cell r="A8939">
            <v>44347</v>
          </cell>
          <cell r="B8939">
            <v>10</v>
          </cell>
        </row>
        <row r="8940">
          <cell r="A8940">
            <v>44354</v>
          </cell>
          <cell r="B8940">
            <v>11</v>
          </cell>
        </row>
        <row r="8941">
          <cell r="A8941">
            <v>44354</v>
          </cell>
          <cell r="B8941">
            <v>11</v>
          </cell>
        </row>
        <row r="8942">
          <cell r="A8942">
            <v>44354</v>
          </cell>
          <cell r="B8942">
            <v>11</v>
          </cell>
        </row>
        <row r="8943">
          <cell r="A8943">
            <v>44361</v>
          </cell>
          <cell r="B8943">
            <v>12</v>
          </cell>
        </row>
        <row r="8944">
          <cell r="A8944">
            <v>44361</v>
          </cell>
          <cell r="B8944">
            <v>12</v>
          </cell>
        </row>
        <row r="8945">
          <cell r="A8945">
            <v>44361</v>
          </cell>
          <cell r="B8945">
            <v>12</v>
          </cell>
        </row>
        <row r="8946">
          <cell r="A8946">
            <v>44368</v>
          </cell>
          <cell r="B8946">
            <v>13</v>
          </cell>
        </row>
        <row r="8947">
          <cell r="A8947">
            <v>44368</v>
          </cell>
          <cell r="B8947">
            <v>13</v>
          </cell>
        </row>
        <row r="8948">
          <cell r="A8948">
            <v>44368</v>
          </cell>
          <cell r="B8948">
            <v>13</v>
          </cell>
        </row>
        <row r="8949">
          <cell r="A8949">
            <v>44375</v>
          </cell>
          <cell r="B8949">
            <v>14</v>
          </cell>
        </row>
        <row r="8950">
          <cell r="A8950">
            <v>44375</v>
          </cell>
          <cell r="B8950">
            <v>14</v>
          </cell>
        </row>
        <row r="8951">
          <cell r="A8951">
            <v>44375</v>
          </cell>
          <cell r="B8951">
            <v>14</v>
          </cell>
        </row>
        <row r="8952">
          <cell r="A8952">
            <v>44382</v>
          </cell>
          <cell r="B8952">
            <v>15</v>
          </cell>
        </row>
        <row r="8953">
          <cell r="A8953">
            <v>44382</v>
          </cell>
          <cell r="B8953">
            <v>15</v>
          </cell>
        </row>
        <row r="8954">
          <cell r="A8954">
            <v>44382</v>
          </cell>
          <cell r="B8954">
            <v>15</v>
          </cell>
        </row>
        <row r="8955">
          <cell r="A8955">
            <v>44389</v>
          </cell>
          <cell r="B8955">
            <v>16</v>
          </cell>
        </row>
        <row r="8956">
          <cell r="A8956">
            <v>44389</v>
          </cell>
          <cell r="B8956">
            <v>16</v>
          </cell>
        </row>
        <row r="8957">
          <cell r="A8957">
            <v>44389</v>
          </cell>
          <cell r="B8957">
            <v>16</v>
          </cell>
        </row>
        <row r="8958">
          <cell r="A8958">
            <v>44396</v>
          </cell>
          <cell r="B8958">
            <v>17</v>
          </cell>
        </row>
        <row r="8959">
          <cell r="A8959">
            <v>44396</v>
          </cell>
          <cell r="B8959">
            <v>17</v>
          </cell>
        </row>
        <row r="8960">
          <cell r="A8960">
            <v>44396</v>
          </cell>
          <cell r="B8960">
            <v>17</v>
          </cell>
        </row>
        <row r="8961">
          <cell r="A8961">
            <v>44403</v>
          </cell>
          <cell r="B8961">
            <v>18</v>
          </cell>
        </row>
        <row r="8962">
          <cell r="A8962">
            <v>44403</v>
          </cell>
          <cell r="B8962">
            <v>18</v>
          </cell>
        </row>
        <row r="8963">
          <cell r="A8963">
            <v>44403</v>
          </cell>
          <cell r="B8963">
            <v>18</v>
          </cell>
        </row>
        <row r="8964">
          <cell r="A8964">
            <v>44410</v>
          </cell>
          <cell r="B8964">
            <v>19</v>
          </cell>
        </row>
        <row r="8965">
          <cell r="A8965">
            <v>44410</v>
          </cell>
          <cell r="B8965">
            <v>19</v>
          </cell>
        </row>
        <row r="8966">
          <cell r="A8966">
            <v>44410</v>
          </cell>
          <cell r="B8966">
            <v>19</v>
          </cell>
        </row>
        <row r="8967">
          <cell r="A8967">
            <v>44417</v>
          </cell>
          <cell r="B8967">
            <v>20</v>
          </cell>
        </row>
        <row r="8968">
          <cell r="A8968">
            <v>44417</v>
          </cell>
          <cell r="B8968">
            <v>20</v>
          </cell>
        </row>
        <row r="8969">
          <cell r="A8969">
            <v>44417</v>
          </cell>
          <cell r="B8969">
            <v>20</v>
          </cell>
        </row>
        <row r="8970">
          <cell r="A8970">
            <v>44424</v>
          </cell>
          <cell r="B8970">
            <v>21</v>
          </cell>
        </row>
        <row r="8971">
          <cell r="A8971">
            <v>44424</v>
          </cell>
          <cell r="B8971">
            <v>21</v>
          </cell>
        </row>
        <row r="8972">
          <cell r="A8972">
            <v>44424</v>
          </cell>
          <cell r="B8972">
            <v>21</v>
          </cell>
        </row>
        <row r="8973">
          <cell r="A8973">
            <v>44431</v>
          </cell>
          <cell r="B8973">
            <v>22</v>
          </cell>
        </row>
        <row r="8974">
          <cell r="A8974">
            <v>44431</v>
          </cell>
          <cell r="B8974">
            <v>22</v>
          </cell>
        </row>
        <row r="8975">
          <cell r="A8975">
            <v>44431</v>
          </cell>
          <cell r="B8975">
            <v>22</v>
          </cell>
        </row>
        <row r="8976">
          <cell r="A8976">
            <v>44438</v>
          </cell>
          <cell r="B8976">
            <v>23</v>
          </cell>
        </row>
        <row r="8977">
          <cell r="A8977">
            <v>44438</v>
          </cell>
          <cell r="B8977">
            <v>23</v>
          </cell>
        </row>
        <row r="8978">
          <cell r="A8978">
            <v>44438</v>
          </cell>
          <cell r="B8978">
            <v>23</v>
          </cell>
        </row>
        <row r="8979">
          <cell r="A8979">
            <v>44445</v>
          </cell>
          <cell r="B8979">
            <v>24</v>
          </cell>
        </row>
        <row r="8980">
          <cell r="A8980">
            <v>44445</v>
          </cell>
          <cell r="B8980">
            <v>24</v>
          </cell>
        </row>
        <row r="8981">
          <cell r="A8981">
            <v>44445</v>
          </cell>
          <cell r="B8981">
            <v>24</v>
          </cell>
        </row>
        <row r="8982">
          <cell r="A8982">
            <v>44452</v>
          </cell>
          <cell r="B8982">
            <v>25</v>
          </cell>
        </row>
        <row r="8983">
          <cell r="A8983">
            <v>44452</v>
          </cell>
          <cell r="B8983">
            <v>25</v>
          </cell>
        </row>
        <row r="8984">
          <cell r="A8984">
            <v>44452</v>
          </cell>
          <cell r="B8984">
            <v>25</v>
          </cell>
        </row>
        <row r="8985">
          <cell r="A8985">
            <v>44459</v>
          </cell>
          <cell r="B8985">
            <v>26</v>
          </cell>
        </row>
        <row r="8986">
          <cell r="A8986">
            <v>44459</v>
          </cell>
          <cell r="B8986">
            <v>26</v>
          </cell>
        </row>
        <row r="8987">
          <cell r="A8987">
            <v>44459</v>
          </cell>
          <cell r="B8987">
            <v>26</v>
          </cell>
        </row>
        <row r="8988">
          <cell r="A8988">
            <v>44466</v>
          </cell>
          <cell r="B8988">
            <v>27</v>
          </cell>
        </row>
        <row r="8989">
          <cell r="A8989">
            <v>44466</v>
          </cell>
          <cell r="B8989">
            <v>27</v>
          </cell>
        </row>
        <row r="8990">
          <cell r="A8990">
            <v>44466</v>
          </cell>
          <cell r="B8990">
            <v>27</v>
          </cell>
        </row>
        <row r="8991">
          <cell r="A8991">
            <v>44473</v>
          </cell>
          <cell r="B8991">
            <v>28</v>
          </cell>
        </row>
        <row r="8992">
          <cell r="A8992">
            <v>44473</v>
          </cell>
          <cell r="B8992">
            <v>28</v>
          </cell>
        </row>
        <row r="8993">
          <cell r="A8993">
            <v>44473</v>
          </cell>
          <cell r="B8993">
            <v>28</v>
          </cell>
        </row>
        <row r="8994">
          <cell r="A8994">
            <v>44480</v>
          </cell>
          <cell r="B8994">
            <v>29</v>
          </cell>
        </row>
        <row r="8995">
          <cell r="A8995">
            <v>44480</v>
          </cell>
          <cell r="B8995">
            <v>29</v>
          </cell>
        </row>
        <row r="8996">
          <cell r="A8996">
            <v>44480</v>
          </cell>
          <cell r="B8996">
            <v>29</v>
          </cell>
        </row>
        <row r="8997">
          <cell r="A8997">
            <v>44487</v>
          </cell>
          <cell r="B8997">
            <v>30</v>
          </cell>
        </row>
        <row r="8998">
          <cell r="A8998">
            <v>44487</v>
          </cell>
          <cell r="B8998">
            <v>30</v>
          </cell>
        </row>
        <row r="8999">
          <cell r="A8999">
            <v>44487</v>
          </cell>
          <cell r="B8999">
            <v>30</v>
          </cell>
        </row>
        <row r="9000">
          <cell r="A9000">
            <v>44494</v>
          </cell>
          <cell r="B9000">
            <v>31</v>
          </cell>
        </row>
        <row r="9001">
          <cell r="A9001">
            <v>44494</v>
          </cell>
          <cell r="B9001">
            <v>31</v>
          </cell>
        </row>
        <row r="9002">
          <cell r="A9002">
            <v>44494</v>
          </cell>
          <cell r="B9002">
            <v>31</v>
          </cell>
        </row>
        <row r="9003">
          <cell r="A9003">
            <v>44501</v>
          </cell>
          <cell r="B9003">
            <v>32</v>
          </cell>
        </row>
        <row r="9004">
          <cell r="A9004">
            <v>44501</v>
          </cell>
          <cell r="B9004">
            <v>32</v>
          </cell>
        </row>
        <row r="9005">
          <cell r="A9005">
            <v>44501</v>
          </cell>
          <cell r="B9005">
            <v>32</v>
          </cell>
        </row>
        <row r="9006">
          <cell r="A9006">
            <v>44508</v>
          </cell>
          <cell r="B9006">
            <v>33</v>
          </cell>
        </row>
        <row r="9007">
          <cell r="A9007">
            <v>44508</v>
          </cell>
          <cell r="B9007">
            <v>33</v>
          </cell>
        </row>
        <row r="9008">
          <cell r="A9008">
            <v>44508</v>
          </cell>
          <cell r="B9008">
            <v>33</v>
          </cell>
        </row>
        <row r="9009">
          <cell r="A9009">
            <v>44515</v>
          </cell>
          <cell r="B9009">
            <v>34</v>
          </cell>
        </row>
        <row r="9010">
          <cell r="A9010">
            <v>44515</v>
          </cell>
          <cell r="B9010">
            <v>34</v>
          </cell>
        </row>
        <row r="9011">
          <cell r="A9011">
            <v>44515</v>
          </cell>
          <cell r="B9011">
            <v>34</v>
          </cell>
        </row>
        <row r="9012">
          <cell r="A9012">
            <v>44522</v>
          </cell>
          <cell r="B9012">
            <v>35</v>
          </cell>
        </row>
        <row r="9013">
          <cell r="A9013">
            <v>44522</v>
          </cell>
          <cell r="B9013">
            <v>35</v>
          </cell>
        </row>
        <row r="9014">
          <cell r="A9014">
            <v>44522</v>
          </cell>
          <cell r="B9014">
            <v>35</v>
          </cell>
        </row>
        <row r="9015">
          <cell r="A9015">
            <v>44529</v>
          </cell>
          <cell r="B9015">
            <v>36</v>
          </cell>
        </row>
        <row r="9016">
          <cell r="A9016">
            <v>44529</v>
          </cell>
          <cell r="B9016">
            <v>36</v>
          </cell>
        </row>
        <row r="9017">
          <cell r="A9017">
            <v>44529</v>
          </cell>
          <cell r="B9017">
            <v>36</v>
          </cell>
        </row>
        <row r="9018">
          <cell r="A9018">
            <v>44536</v>
          </cell>
          <cell r="B9018">
            <v>37</v>
          </cell>
        </row>
        <row r="9019">
          <cell r="A9019">
            <v>44536</v>
          </cell>
          <cell r="B9019">
            <v>37</v>
          </cell>
        </row>
        <row r="9020">
          <cell r="A9020">
            <v>44536</v>
          </cell>
          <cell r="B9020">
            <v>37</v>
          </cell>
        </row>
        <row r="9021">
          <cell r="A9021">
            <v>44543</v>
          </cell>
          <cell r="B9021">
            <v>38</v>
          </cell>
        </row>
        <row r="9022">
          <cell r="A9022">
            <v>44543</v>
          </cell>
          <cell r="B9022">
            <v>38</v>
          </cell>
        </row>
        <row r="9023">
          <cell r="A9023">
            <v>44543</v>
          </cell>
          <cell r="B9023">
            <v>38</v>
          </cell>
        </row>
        <row r="9024">
          <cell r="A9024">
            <v>44550</v>
          </cell>
          <cell r="B9024">
            <v>39</v>
          </cell>
        </row>
        <row r="9025">
          <cell r="A9025">
            <v>44550</v>
          </cell>
          <cell r="B9025">
            <v>39</v>
          </cell>
        </row>
        <row r="9026">
          <cell r="A9026">
            <v>44550</v>
          </cell>
          <cell r="B9026">
            <v>39</v>
          </cell>
        </row>
        <row r="9027">
          <cell r="A9027">
            <v>44557</v>
          </cell>
          <cell r="B9027">
            <v>40</v>
          </cell>
        </row>
        <row r="9028">
          <cell r="A9028">
            <v>44557</v>
          </cell>
          <cell r="B9028">
            <v>40</v>
          </cell>
        </row>
        <row r="9029">
          <cell r="A9029">
            <v>44557</v>
          </cell>
          <cell r="B9029">
            <v>40</v>
          </cell>
        </row>
        <row r="9030">
          <cell r="A9030">
            <v>44564</v>
          </cell>
          <cell r="B9030">
            <v>41</v>
          </cell>
        </row>
        <row r="9031">
          <cell r="A9031">
            <v>44564</v>
          </cell>
          <cell r="B9031">
            <v>41</v>
          </cell>
        </row>
        <row r="9032">
          <cell r="A9032">
            <v>44564</v>
          </cell>
          <cell r="B9032">
            <v>41</v>
          </cell>
        </row>
        <row r="9033">
          <cell r="A9033">
            <v>44571</v>
          </cell>
          <cell r="B9033">
            <v>42</v>
          </cell>
        </row>
        <row r="9034">
          <cell r="A9034">
            <v>44571</v>
          </cell>
          <cell r="B9034">
            <v>42</v>
          </cell>
        </row>
        <row r="9035">
          <cell r="A9035">
            <v>44571</v>
          </cell>
          <cell r="B9035">
            <v>42</v>
          </cell>
        </row>
        <row r="9036">
          <cell r="A9036">
            <v>44578</v>
          </cell>
          <cell r="B9036">
            <v>43</v>
          </cell>
        </row>
        <row r="9037">
          <cell r="A9037">
            <v>44578</v>
          </cell>
          <cell r="B9037">
            <v>43</v>
          </cell>
        </row>
        <row r="9038">
          <cell r="A9038">
            <v>44578</v>
          </cell>
          <cell r="B9038">
            <v>43</v>
          </cell>
        </row>
        <row r="9039">
          <cell r="A9039">
            <v>44585</v>
          </cell>
          <cell r="B9039">
            <v>44</v>
          </cell>
        </row>
        <row r="9040">
          <cell r="A9040">
            <v>44585</v>
          </cell>
          <cell r="B9040">
            <v>44</v>
          </cell>
        </row>
        <row r="9041">
          <cell r="A9041">
            <v>44585</v>
          </cell>
          <cell r="B9041">
            <v>44</v>
          </cell>
        </row>
        <row r="9042">
          <cell r="A9042">
            <v>44592</v>
          </cell>
          <cell r="B9042">
            <v>45</v>
          </cell>
        </row>
        <row r="9043">
          <cell r="A9043">
            <v>44592</v>
          </cell>
          <cell r="B9043">
            <v>45</v>
          </cell>
        </row>
        <row r="9044">
          <cell r="A9044">
            <v>44592</v>
          </cell>
          <cell r="B9044">
            <v>45</v>
          </cell>
        </row>
        <row r="9045">
          <cell r="A9045">
            <v>44599</v>
          </cell>
          <cell r="B9045">
            <v>46</v>
          </cell>
        </row>
        <row r="9046">
          <cell r="A9046">
            <v>44599</v>
          </cell>
          <cell r="B9046">
            <v>46</v>
          </cell>
        </row>
        <row r="9047">
          <cell r="A9047">
            <v>44599</v>
          </cell>
          <cell r="B9047">
            <v>46</v>
          </cell>
        </row>
        <row r="9048">
          <cell r="A9048">
            <v>44606</v>
          </cell>
          <cell r="B9048">
            <v>47</v>
          </cell>
        </row>
        <row r="9049">
          <cell r="A9049">
            <v>44606</v>
          </cell>
          <cell r="B9049">
            <v>47</v>
          </cell>
        </row>
        <row r="9050">
          <cell r="A9050">
            <v>44606</v>
          </cell>
          <cell r="B9050">
            <v>47</v>
          </cell>
        </row>
        <row r="9051">
          <cell r="A9051">
            <v>44613</v>
          </cell>
          <cell r="B9051">
            <v>48</v>
          </cell>
        </row>
        <row r="9052">
          <cell r="A9052">
            <v>44613</v>
          </cell>
          <cell r="B9052">
            <v>48</v>
          </cell>
        </row>
        <row r="9053">
          <cell r="A9053">
            <v>44613</v>
          </cell>
          <cell r="B9053">
            <v>48</v>
          </cell>
        </row>
        <row r="9054">
          <cell r="A9054">
            <v>44620</v>
          </cell>
          <cell r="B9054">
            <v>49</v>
          </cell>
        </row>
        <row r="9055">
          <cell r="A9055">
            <v>44620</v>
          </cell>
          <cell r="B9055">
            <v>49</v>
          </cell>
        </row>
        <row r="9056">
          <cell r="A9056">
            <v>44620</v>
          </cell>
          <cell r="B9056">
            <v>49</v>
          </cell>
        </row>
        <row r="9057">
          <cell r="A9057">
            <v>44627</v>
          </cell>
          <cell r="B9057">
            <v>50</v>
          </cell>
        </row>
        <row r="9058">
          <cell r="A9058">
            <v>44627</v>
          </cell>
          <cell r="B9058">
            <v>50</v>
          </cell>
        </row>
        <row r="9059">
          <cell r="A9059">
            <v>44627</v>
          </cell>
          <cell r="B9059">
            <v>50</v>
          </cell>
        </row>
        <row r="9060">
          <cell r="A9060">
            <v>44634</v>
          </cell>
          <cell r="B9060">
            <v>51</v>
          </cell>
        </row>
        <row r="9061">
          <cell r="A9061">
            <v>44634</v>
          </cell>
          <cell r="B9061">
            <v>51</v>
          </cell>
        </row>
        <row r="9062">
          <cell r="A9062">
            <v>44634</v>
          </cell>
          <cell r="B9062">
            <v>51</v>
          </cell>
        </row>
        <row r="9063">
          <cell r="A9063">
            <v>44641</v>
          </cell>
          <cell r="B9063">
            <v>52</v>
          </cell>
        </row>
        <row r="9064">
          <cell r="A9064">
            <v>44641</v>
          </cell>
          <cell r="B9064">
            <v>52</v>
          </cell>
        </row>
        <row r="9065">
          <cell r="A9065">
            <v>44641</v>
          </cell>
          <cell r="B9065">
            <v>52</v>
          </cell>
        </row>
        <row r="9066">
          <cell r="A9066">
            <v>44648</v>
          </cell>
          <cell r="B9066">
            <v>53</v>
          </cell>
        </row>
        <row r="9067">
          <cell r="A9067">
            <v>44648</v>
          </cell>
          <cell r="B9067">
            <v>53</v>
          </cell>
        </row>
        <row r="9068">
          <cell r="A9068">
            <v>44648</v>
          </cell>
          <cell r="B9068">
            <v>53</v>
          </cell>
        </row>
        <row r="9069">
          <cell r="A9069">
            <v>44284</v>
          </cell>
          <cell r="B9069">
            <v>1</v>
          </cell>
        </row>
        <row r="9070">
          <cell r="A9070">
            <v>44284</v>
          </cell>
          <cell r="B9070">
            <v>1</v>
          </cell>
        </row>
        <row r="9071">
          <cell r="A9071">
            <v>44284</v>
          </cell>
          <cell r="B9071">
            <v>1</v>
          </cell>
        </row>
        <row r="9072">
          <cell r="A9072">
            <v>44291</v>
          </cell>
          <cell r="B9072">
            <v>2</v>
          </cell>
        </row>
        <row r="9073">
          <cell r="A9073">
            <v>44291</v>
          </cell>
          <cell r="B9073">
            <v>2</v>
          </cell>
        </row>
        <row r="9074">
          <cell r="A9074">
            <v>44291</v>
          </cell>
          <cell r="B9074">
            <v>2</v>
          </cell>
        </row>
        <row r="9075">
          <cell r="A9075">
            <v>44298</v>
          </cell>
          <cell r="B9075">
            <v>3</v>
          </cell>
        </row>
        <row r="9076">
          <cell r="A9076">
            <v>44298</v>
          </cell>
          <cell r="B9076">
            <v>3</v>
          </cell>
        </row>
        <row r="9077">
          <cell r="A9077">
            <v>44298</v>
          </cell>
          <cell r="B9077">
            <v>3</v>
          </cell>
        </row>
        <row r="9078">
          <cell r="A9078">
            <v>44305</v>
          </cell>
          <cell r="B9078">
            <v>4</v>
          </cell>
        </row>
        <row r="9079">
          <cell r="A9079">
            <v>44305</v>
          </cell>
          <cell r="B9079">
            <v>4</v>
          </cell>
        </row>
        <row r="9080">
          <cell r="A9080">
            <v>44305</v>
          </cell>
          <cell r="B9080">
            <v>4</v>
          </cell>
        </row>
        <row r="9081">
          <cell r="A9081">
            <v>44312</v>
          </cell>
          <cell r="B9081">
            <v>5</v>
          </cell>
        </row>
        <row r="9082">
          <cell r="A9082">
            <v>44312</v>
          </cell>
          <cell r="B9082">
            <v>5</v>
          </cell>
        </row>
        <row r="9083">
          <cell r="A9083">
            <v>44312</v>
          </cell>
          <cell r="B9083">
            <v>5</v>
          </cell>
        </row>
        <row r="9084">
          <cell r="A9084">
            <v>44319</v>
          </cell>
          <cell r="B9084">
            <v>6</v>
          </cell>
        </row>
        <row r="9085">
          <cell r="A9085">
            <v>44319</v>
          </cell>
          <cell r="B9085">
            <v>6</v>
          </cell>
        </row>
        <row r="9086">
          <cell r="A9086">
            <v>44319</v>
          </cell>
          <cell r="B9086">
            <v>6</v>
          </cell>
        </row>
        <row r="9087">
          <cell r="A9087">
            <v>44326</v>
          </cell>
          <cell r="B9087">
            <v>7</v>
          </cell>
        </row>
        <row r="9088">
          <cell r="A9088">
            <v>44326</v>
          </cell>
          <cell r="B9088">
            <v>7</v>
          </cell>
        </row>
        <row r="9089">
          <cell r="A9089">
            <v>44326</v>
          </cell>
          <cell r="B9089">
            <v>7</v>
          </cell>
        </row>
        <row r="9090">
          <cell r="A9090">
            <v>44333</v>
          </cell>
          <cell r="B9090">
            <v>8</v>
          </cell>
        </row>
        <row r="9091">
          <cell r="A9091">
            <v>44333</v>
          </cell>
          <cell r="B9091">
            <v>8</v>
          </cell>
        </row>
        <row r="9092">
          <cell r="A9092">
            <v>44333</v>
          </cell>
          <cell r="B9092">
            <v>8</v>
          </cell>
        </row>
        <row r="9093">
          <cell r="A9093">
            <v>44340</v>
          </cell>
          <cell r="B9093">
            <v>9</v>
          </cell>
        </row>
        <row r="9094">
          <cell r="A9094">
            <v>44340</v>
          </cell>
          <cell r="B9094">
            <v>9</v>
          </cell>
        </row>
        <row r="9095">
          <cell r="A9095">
            <v>44340</v>
          </cell>
          <cell r="B9095">
            <v>9</v>
          </cell>
        </row>
        <row r="9096">
          <cell r="A9096">
            <v>44347</v>
          </cell>
          <cell r="B9096">
            <v>10</v>
          </cell>
        </row>
        <row r="9097">
          <cell r="A9097">
            <v>44347</v>
          </cell>
          <cell r="B9097">
            <v>10</v>
          </cell>
        </row>
        <row r="9098">
          <cell r="A9098">
            <v>44347</v>
          </cell>
          <cell r="B9098">
            <v>10</v>
          </cell>
        </row>
        <row r="9099">
          <cell r="A9099">
            <v>44354</v>
          </cell>
          <cell r="B9099">
            <v>11</v>
          </cell>
        </row>
        <row r="9100">
          <cell r="A9100">
            <v>44354</v>
          </cell>
          <cell r="B9100">
            <v>11</v>
          </cell>
        </row>
        <row r="9101">
          <cell r="A9101">
            <v>44354</v>
          </cell>
          <cell r="B9101">
            <v>11</v>
          </cell>
        </row>
        <row r="9102">
          <cell r="A9102">
            <v>44361</v>
          </cell>
          <cell r="B9102">
            <v>12</v>
          </cell>
        </row>
        <row r="9103">
          <cell r="A9103">
            <v>44361</v>
          </cell>
          <cell r="B9103">
            <v>12</v>
          </cell>
        </row>
        <row r="9104">
          <cell r="A9104">
            <v>44361</v>
          </cell>
          <cell r="B9104">
            <v>12</v>
          </cell>
        </row>
        <row r="9105">
          <cell r="A9105">
            <v>44368</v>
          </cell>
          <cell r="B9105">
            <v>13</v>
          </cell>
        </row>
        <row r="9106">
          <cell r="A9106">
            <v>44368</v>
          </cell>
          <cell r="B9106">
            <v>13</v>
          </cell>
        </row>
        <row r="9107">
          <cell r="A9107">
            <v>44368</v>
          </cell>
          <cell r="B9107">
            <v>13</v>
          </cell>
        </row>
        <row r="9108">
          <cell r="A9108">
            <v>44375</v>
          </cell>
          <cell r="B9108">
            <v>14</v>
          </cell>
        </row>
        <row r="9109">
          <cell r="A9109">
            <v>44375</v>
          </cell>
          <cell r="B9109">
            <v>14</v>
          </cell>
        </row>
        <row r="9110">
          <cell r="A9110">
            <v>44375</v>
          </cell>
          <cell r="B9110">
            <v>14</v>
          </cell>
        </row>
        <row r="9111">
          <cell r="A9111">
            <v>44382</v>
          </cell>
          <cell r="B9111">
            <v>15</v>
          </cell>
        </row>
        <row r="9112">
          <cell r="A9112">
            <v>44382</v>
          </cell>
          <cell r="B9112">
            <v>15</v>
          </cell>
        </row>
        <row r="9113">
          <cell r="A9113">
            <v>44382</v>
          </cell>
          <cell r="B9113">
            <v>15</v>
          </cell>
        </row>
        <row r="9114">
          <cell r="A9114">
            <v>44389</v>
          </cell>
          <cell r="B9114">
            <v>16</v>
          </cell>
        </row>
        <row r="9115">
          <cell r="A9115">
            <v>44389</v>
          </cell>
          <cell r="B9115">
            <v>16</v>
          </cell>
        </row>
        <row r="9116">
          <cell r="A9116">
            <v>44389</v>
          </cell>
          <cell r="B9116">
            <v>16</v>
          </cell>
        </row>
        <row r="9117">
          <cell r="A9117">
            <v>44396</v>
          </cell>
          <cell r="B9117">
            <v>17</v>
          </cell>
        </row>
        <row r="9118">
          <cell r="A9118">
            <v>44396</v>
          </cell>
          <cell r="B9118">
            <v>17</v>
          </cell>
        </row>
        <row r="9119">
          <cell r="A9119">
            <v>44396</v>
          </cell>
          <cell r="B9119">
            <v>17</v>
          </cell>
        </row>
        <row r="9120">
          <cell r="A9120">
            <v>44403</v>
          </cell>
          <cell r="B9120">
            <v>18</v>
          </cell>
        </row>
        <row r="9121">
          <cell r="A9121">
            <v>44403</v>
          </cell>
          <cell r="B9121">
            <v>18</v>
          </cell>
        </row>
        <row r="9122">
          <cell r="A9122">
            <v>44403</v>
          </cell>
          <cell r="B9122">
            <v>18</v>
          </cell>
        </row>
        <row r="9123">
          <cell r="A9123">
            <v>44410</v>
          </cell>
          <cell r="B9123">
            <v>19</v>
          </cell>
        </row>
        <row r="9124">
          <cell r="A9124">
            <v>44410</v>
          </cell>
          <cell r="B9124">
            <v>19</v>
          </cell>
        </row>
        <row r="9125">
          <cell r="A9125">
            <v>44410</v>
          </cell>
          <cell r="B9125">
            <v>19</v>
          </cell>
        </row>
        <row r="9126">
          <cell r="A9126">
            <v>44417</v>
          </cell>
          <cell r="B9126">
            <v>20</v>
          </cell>
        </row>
        <row r="9127">
          <cell r="A9127">
            <v>44417</v>
          </cell>
          <cell r="B9127">
            <v>20</v>
          </cell>
        </row>
        <row r="9128">
          <cell r="A9128">
            <v>44417</v>
          </cell>
          <cell r="B9128">
            <v>20</v>
          </cell>
        </row>
        <row r="9129">
          <cell r="A9129">
            <v>44424</v>
          </cell>
          <cell r="B9129">
            <v>21</v>
          </cell>
        </row>
        <row r="9130">
          <cell r="A9130">
            <v>44424</v>
          </cell>
          <cell r="B9130">
            <v>21</v>
          </cell>
        </row>
        <row r="9131">
          <cell r="A9131">
            <v>44424</v>
          </cell>
          <cell r="B9131">
            <v>21</v>
          </cell>
        </row>
        <row r="9132">
          <cell r="A9132">
            <v>44431</v>
          </cell>
          <cell r="B9132">
            <v>22</v>
          </cell>
        </row>
        <row r="9133">
          <cell r="A9133">
            <v>44431</v>
          </cell>
          <cell r="B9133">
            <v>22</v>
          </cell>
        </row>
        <row r="9134">
          <cell r="A9134">
            <v>44431</v>
          </cell>
          <cell r="B9134">
            <v>22</v>
          </cell>
        </row>
        <row r="9135">
          <cell r="A9135">
            <v>44438</v>
          </cell>
          <cell r="B9135">
            <v>23</v>
          </cell>
        </row>
        <row r="9136">
          <cell r="A9136">
            <v>44438</v>
          </cell>
          <cell r="B9136">
            <v>23</v>
          </cell>
        </row>
        <row r="9137">
          <cell r="A9137">
            <v>44438</v>
          </cell>
          <cell r="B9137">
            <v>23</v>
          </cell>
        </row>
        <row r="9138">
          <cell r="A9138">
            <v>44445</v>
          </cell>
          <cell r="B9138">
            <v>24</v>
          </cell>
        </row>
        <row r="9139">
          <cell r="A9139">
            <v>44445</v>
          </cell>
          <cell r="B9139">
            <v>24</v>
          </cell>
        </row>
        <row r="9140">
          <cell r="A9140">
            <v>44445</v>
          </cell>
          <cell r="B9140">
            <v>24</v>
          </cell>
        </row>
        <row r="9141">
          <cell r="A9141">
            <v>44452</v>
          </cell>
          <cell r="B9141">
            <v>25</v>
          </cell>
        </row>
        <row r="9142">
          <cell r="A9142">
            <v>44452</v>
          </cell>
          <cell r="B9142">
            <v>25</v>
          </cell>
        </row>
        <row r="9143">
          <cell r="A9143">
            <v>44452</v>
          </cell>
          <cell r="B9143">
            <v>25</v>
          </cell>
        </row>
        <row r="9144">
          <cell r="A9144">
            <v>44459</v>
          </cell>
          <cell r="B9144">
            <v>26</v>
          </cell>
        </row>
        <row r="9145">
          <cell r="A9145">
            <v>44459</v>
          </cell>
          <cell r="B9145">
            <v>26</v>
          </cell>
        </row>
        <row r="9146">
          <cell r="A9146">
            <v>44459</v>
          </cell>
          <cell r="B9146">
            <v>26</v>
          </cell>
        </row>
        <row r="9147">
          <cell r="A9147">
            <v>44466</v>
          </cell>
          <cell r="B9147">
            <v>27</v>
          </cell>
        </row>
        <row r="9148">
          <cell r="A9148">
            <v>44466</v>
          </cell>
          <cell r="B9148">
            <v>27</v>
          </cell>
        </row>
        <row r="9149">
          <cell r="A9149">
            <v>44466</v>
          </cell>
          <cell r="B9149">
            <v>27</v>
          </cell>
        </row>
        <row r="9150">
          <cell r="A9150">
            <v>44473</v>
          </cell>
          <cell r="B9150">
            <v>28</v>
          </cell>
        </row>
        <row r="9151">
          <cell r="A9151">
            <v>44473</v>
          </cell>
          <cell r="B9151">
            <v>28</v>
          </cell>
        </row>
        <row r="9152">
          <cell r="A9152">
            <v>44473</v>
          </cell>
          <cell r="B9152">
            <v>28</v>
          </cell>
        </row>
        <row r="9153">
          <cell r="A9153">
            <v>44480</v>
          </cell>
          <cell r="B9153">
            <v>29</v>
          </cell>
        </row>
        <row r="9154">
          <cell r="A9154">
            <v>44480</v>
          </cell>
          <cell r="B9154">
            <v>29</v>
          </cell>
        </row>
        <row r="9155">
          <cell r="A9155">
            <v>44480</v>
          </cell>
          <cell r="B9155">
            <v>29</v>
          </cell>
        </row>
        <row r="9156">
          <cell r="A9156">
            <v>44487</v>
          </cell>
          <cell r="B9156">
            <v>30</v>
          </cell>
        </row>
        <row r="9157">
          <cell r="A9157">
            <v>44487</v>
          </cell>
          <cell r="B9157">
            <v>30</v>
          </cell>
        </row>
        <row r="9158">
          <cell r="A9158">
            <v>44487</v>
          </cell>
          <cell r="B9158">
            <v>30</v>
          </cell>
        </row>
        <row r="9159">
          <cell r="A9159">
            <v>44494</v>
          </cell>
          <cell r="B9159">
            <v>31</v>
          </cell>
        </row>
        <row r="9160">
          <cell r="A9160">
            <v>44494</v>
          </cell>
          <cell r="B9160">
            <v>31</v>
          </cell>
        </row>
        <row r="9161">
          <cell r="A9161">
            <v>44494</v>
          </cell>
          <cell r="B9161">
            <v>31</v>
          </cell>
        </row>
        <row r="9162">
          <cell r="A9162">
            <v>44501</v>
          </cell>
          <cell r="B9162">
            <v>32</v>
          </cell>
        </row>
        <row r="9163">
          <cell r="A9163">
            <v>44501</v>
          </cell>
          <cell r="B9163">
            <v>32</v>
          </cell>
        </row>
        <row r="9164">
          <cell r="A9164">
            <v>44501</v>
          </cell>
          <cell r="B9164">
            <v>32</v>
          </cell>
        </row>
        <row r="9165">
          <cell r="A9165">
            <v>44508</v>
          </cell>
          <cell r="B9165">
            <v>33</v>
          </cell>
        </row>
        <row r="9166">
          <cell r="A9166">
            <v>44508</v>
          </cell>
          <cell r="B9166">
            <v>33</v>
          </cell>
        </row>
        <row r="9167">
          <cell r="A9167">
            <v>44508</v>
          </cell>
          <cell r="B9167">
            <v>33</v>
          </cell>
        </row>
        <row r="9168">
          <cell r="A9168">
            <v>44515</v>
          </cell>
          <cell r="B9168">
            <v>34</v>
          </cell>
        </row>
        <row r="9169">
          <cell r="A9169">
            <v>44515</v>
          </cell>
          <cell r="B9169">
            <v>34</v>
          </cell>
        </row>
        <row r="9170">
          <cell r="A9170">
            <v>44515</v>
          </cell>
          <cell r="B9170">
            <v>34</v>
          </cell>
        </row>
        <row r="9171">
          <cell r="A9171">
            <v>44522</v>
          </cell>
          <cell r="B9171">
            <v>35</v>
          </cell>
        </row>
        <row r="9172">
          <cell r="A9172">
            <v>44522</v>
          </cell>
          <cell r="B9172">
            <v>35</v>
          </cell>
        </row>
        <row r="9173">
          <cell r="A9173">
            <v>44522</v>
          </cell>
          <cell r="B9173">
            <v>35</v>
          </cell>
        </row>
        <row r="9174">
          <cell r="A9174">
            <v>44529</v>
          </cell>
          <cell r="B9174">
            <v>36</v>
          </cell>
        </row>
        <row r="9175">
          <cell r="A9175">
            <v>44529</v>
          </cell>
          <cell r="B9175">
            <v>36</v>
          </cell>
        </row>
        <row r="9176">
          <cell r="A9176">
            <v>44529</v>
          </cell>
          <cell r="B9176">
            <v>36</v>
          </cell>
        </row>
        <row r="9177">
          <cell r="A9177">
            <v>44536</v>
          </cell>
          <cell r="B9177">
            <v>37</v>
          </cell>
        </row>
        <row r="9178">
          <cell r="A9178">
            <v>44536</v>
          </cell>
          <cell r="B9178">
            <v>37</v>
          </cell>
        </row>
        <row r="9179">
          <cell r="A9179">
            <v>44536</v>
          </cell>
          <cell r="B9179">
            <v>37</v>
          </cell>
        </row>
        <row r="9180">
          <cell r="A9180">
            <v>44543</v>
          </cell>
          <cell r="B9180">
            <v>38</v>
          </cell>
        </row>
        <row r="9181">
          <cell r="A9181">
            <v>44543</v>
          </cell>
          <cell r="B9181">
            <v>38</v>
          </cell>
        </row>
        <row r="9182">
          <cell r="A9182">
            <v>44543</v>
          </cell>
          <cell r="B9182">
            <v>38</v>
          </cell>
        </row>
        <row r="9183">
          <cell r="A9183">
            <v>44550</v>
          </cell>
          <cell r="B9183">
            <v>39</v>
          </cell>
        </row>
        <row r="9184">
          <cell r="A9184">
            <v>44550</v>
          </cell>
          <cell r="B9184">
            <v>39</v>
          </cell>
        </row>
        <row r="9185">
          <cell r="A9185">
            <v>44550</v>
          </cell>
          <cell r="B9185">
            <v>39</v>
          </cell>
        </row>
        <row r="9186">
          <cell r="A9186">
            <v>44557</v>
          </cell>
          <cell r="B9186">
            <v>40</v>
          </cell>
        </row>
        <row r="9187">
          <cell r="A9187">
            <v>44557</v>
          </cell>
          <cell r="B9187">
            <v>40</v>
          </cell>
        </row>
        <row r="9188">
          <cell r="A9188">
            <v>44557</v>
          </cell>
          <cell r="B9188">
            <v>40</v>
          </cell>
        </row>
        <row r="9189">
          <cell r="A9189">
            <v>44564</v>
          </cell>
          <cell r="B9189">
            <v>41</v>
          </cell>
        </row>
        <row r="9190">
          <cell r="A9190">
            <v>44564</v>
          </cell>
          <cell r="B9190">
            <v>41</v>
          </cell>
        </row>
        <row r="9191">
          <cell r="A9191">
            <v>44564</v>
          </cell>
          <cell r="B9191">
            <v>41</v>
          </cell>
        </row>
        <row r="9192">
          <cell r="A9192">
            <v>44571</v>
          </cell>
          <cell r="B9192">
            <v>42</v>
          </cell>
        </row>
        <row r="9193">
          <cell r="A9193">
            <v>44571</v>
          </cell>
          <cell r="B9193">
            <v>42</v>
          </cell>
        </row>
        <row r="9194">
          <cell r="A9194">
            <v>44571</v>
          </cell>
          <cell r="B9194">
            <v>42</v>
          </cell>
        </row>
        <row r="9195">
          <cell r="A9195">
            <v>44578</v>
          </cell>
          <cell r="B9195">
            <v>43</v>
          </cell>
        </row>
        <row r="9196">
          <cell r="A9196">
            <v>44578</v>
          </cell>
          <cell r="B9196">
            <v>43</v>
          </cell>
        </row>
        <row r="9197">
          <cell r="A9197">
            <v>44578</v>
          </cell>
          <cell r="B9197">
            <v>43</v>
          </cell>
        </row>
        <row r="9198">
          <cell r="A9198">
            <v>44585</v>
          </cell>
          <cell r="B9198">
            <v>44</v>
          </cell>
        </row>
        <row r="9199">
          <cell r="A9199">
            <v>44585</v>
          </cell>
          <cell r="B9199">
            <v>44</v>
          </cell>
        </row>
        <row r="9200">
          <cell r="A9200">
            <v>44585</v>
          </cell>
          <cell r="B9200">
            <v>44</v>
          </cell>
        </row>
        <row r="9201">
          <cell r="A9201">
            <v>44592</v>
          </cell>
          <cell r="B9201">
            <v>45</v>
          </cell>
        </row>
        <row r="9202">
          <cell r="A9202">
            <v>44592</v>
          </cell>
          <cell r="B9202">
            <v>45</v>
          </cell>
        </row>
        <row r="9203">
          <cell r="A9203">
            <v>44592</v>
          </cell>
          <cell r="B9203">
            <v>45</v>
          </cell>
        </row>
        <row r="9204">
          <cell r="A9204">
            <v>44599</v>
          </cell>
          <cell r="B9204">
            <v>46</v>
          </cell>
        </row>
        <row r="9205">
          <cell r="A9205">
            <v>44599</v>
          </cell>
          <cell r="B9205">
            <v>46</v>
          </cell>
        </row>
        <row r="9206">
          <cell r="A9206">
            <v>44599</v>
          </cell>
          <cell r="B9206">
            <v>46</v>
          </cell>
        </row>
        <row r="9207">
          <cell r="A9207">
            <v>44606</v>
          </cell>
          <cell r="B9207">
            <v>47</v>
          </cell>
        </row>
        <row r="9208">
          <cell r="A9208">
            <v>44606</v>
          </cell>
          <cell r="B9208">
            <v>47</v>
          </cell>
        </row>
        <row r="9209">
          <cell r="A9209">
            <v>44606</v>
          </cell>
          <cell r="B9209">
            <v>47</v>
          </cell>
        </row>
        <row r="9210">
          <cell r="A9210">
            <v>44613</v>
          </cell>
          <cell r="B9210">
            <v>48</v>
          </cell>
        </row>
        <row r="9211">
          <cell r="A9211">
            <v>44613</v>
          </cell>
          <cell r="B9211">
            <v>48</v>
          </cell>
        </row>
        <row r="9212">
          <cell r="A9212">
            <v>44613</v>
          </cell>
          <cell r="B9212">
            <v>48</v>
          </cell>
        </row>
        <row r="9213">
          <cell r="A9213">
            <v>44620</v>
          </cell>
          <cell r="B9213">
            <v>49</v>
          </cell>
        </row>
        <row r="9214">
          <cell r="A9214">
            <v>44620</v>
          </cell>
          <cell r="B9214">
            <v>49</v>
          </cell>
        </row>
        <row r="9215">
          <cell r="A9215">
            <v>44620</v>
          </cell>
          <cell r="B9215">
            <v>49</v>
          </cell>
        </row>
        <row r="9216">
          <cell r="A9216">
            <v>44627</v>
          </cell>
          <cell r="B9216">
            <v>50</v>
          </cell>
        </row>
        <row r="9217">
          <cell r="A9217">
            <v>44627</v>
          </cell>
          <cell r="B9217">
            <v>50</v>
          </cell>
        </row>
        <row r="9218">
          <cell r="A9218">
            <v>44627</v>
          </cell>
          <cell r="B9218">
            <v>50</v>
          </cell>
        </row>
        <row r="9219">
          <cell r="A9219">
            <v>44634</v>
          </cell>
          <cell r="B9219">
            <v>51</v>
          </cell>
        </row>
        <row r="9220">
          <cell r="A9220">
            <v>44634</v>
          </cell>
          <cell r="B9220">
            <v>51</v>
          </cell>
        </row>
        <row r="9221">
          <cell r="A9221">
            <v>44634</v>
          </cell>
          <cell r="B9221">
            <v>51</v>
          </cell>
        </row>
        <row r="9222">
          <cell r="A9222">
            <v>44641</v>
          </cell>
          <cell r="B9222">
            <v>52</v>
          </cell>
        </row>
        <row r="9223">
          <cell r="A9223">
            <v>44641</v>
          </cell>
          <cell r="B9223">
            <v>52</v>
          </cell>
        </row>
        <row r="9224">
          <cell r="A9224">
            <v>44641</v>
          </cell>
          <cell r="B9224">
            <v>52</v>
          </cell>
        </row>
        <row r="9225">
          <cell r="A9225">
            <v>44648</v>
          </cell>
          <cell r="B9225">
            <v>53</v>
          </cell>
        </row>
        <row r="9226">
          <cell r="A9226">
            <v>44648</v>
          </cell>
          <cell r="B9226">
            <v>53</v>
          </cell>
        </row>
        <row r="9227">
          <cell r="A9227">
            <v>44648</v>
          </cell>
          <cell r="B9227">
            <v>53</v>
          </cell>
        </row>
        <row r="9228">
          <cell r="A9228">
            <v>44284</v>
          </cell>
          <cell r="B9228">
            <v>1</v>
          </cell>
        </row>
        <row r="9229">
          <cell r="A9229">
            <v>44284</v>
          </cell>
          <cell r="B9229">
            <v>1</v>
          </cell>
        </row>
        <row r="9230">
          <cell r="A9230">
            <v>44284</v>
          </cell>
          <cell r="B9230">
            <v>1</v>
          </cell>
        </row>
        <row r="9231">
          <cell r="A9231">
            <v>44291</v>
          </cell>
          <cell r="B9231">
            <v>2</v>
          </cell>
        </row>
        <row r="9232">
          <cell r="A9232">
            <v>44291</v>
          </cell>
          <cell r="B9232">
            <v>2</v>
          </cell>
        </row>
        <row r="9233">
          <cell r="A9233">
            <v>44291</v>
          </cell>
          <cell r="B9233">
            <v>2</v>
          </cell>
        </row>
        <row r="9234">
          <cell r="A9234">
            <v>44298</v>
          </cell>
          <cell r="B9234">
            <v>3</v>
          </cell>
        </row>
        <row r="9235">
          <cell r="A9235">
            <v>44298</v>
          </cell>
          <cell r="B9235">
            <v>3</v>
          </cell>
        </row>
        <row r="9236">
          <cell r="A9236">
            <v>44298</v>
          </cell>
          <cell r="B9236">
            <v>3</v>
          </cell>
        </row>
        <row r="9237">
          <cell r="A9237">
            <v>44305</v>
          </cell>
          <cell r="B9237">
            <v>4</v>
          </cell>
        </row>
        <row r="9238">
          <cell r="A9238">
            <v>44305</v>
          </cell>
          <cell r="B9238">
            <v>4</v>
          </cell>
        </row>
        <row r="9239">
          <cell r="A9239">
            <v>44305</v>
          </cell>
          <cell r="B9239">
            <v>4</v>
          </cell>
        </row>
        <row r="9240">
          <cell r="A9240">
            <v>44312</v>
          </cell>
          <cell r="B9240">
            <v>5</v>
          </cell>
        </row>
        <row r="9241">
          <cell r="A9241">
            <v>44312</v>
          </cell>
          <cell r="B9241">
            <v>5</v>
          </cell>
        </row>
        <row r="9242">
          <cell r="A9242">
            <v>44312</v>
          </cell>
          <cell r="B9242">
            <v>5</v>
          </cell>
        </row>
        <row r="9243">
          <cell r="A9243">
            <v>44319</v>
          </cell>
          <cell r="B9243">
            <v>6</v>
          </cell>
        </row>
        <row r="9244">
          <cell r="A9244">
            <v>44319</v>
          </cell>
          <cell r="B9244">
            <v>6</v>
          </cell>
        </row>
        <row r="9245">
          <cell r="A9245">
            <v>44319</v>
          </cell>
          <cell r="B9245">
            <v>6</v>
          </cell>
        </row>
        <row r="9246">
          <cell r="A9246">
            <v>44326</v>
          </cell>
          <cell r="B9246">
            <v>7</v>
          </cell>
        </row>
        <row r="9247">
          <cell r="A9247">
            <v>44326</v>
          </cell>
          <cell r="B9247">
            <v>7</v>
          </cell>
        </row>
        <row r="9248">
          <cell r="A9248">
            <v>44326</v>
          </cell>
          <cell r="B9248">
            <v>7</v>
          </cell>
        </row>
        <row r="9249">
          <cell r="A9249">
            <v>44333</v>
          </cell>
          <cell r="B9249">
            <v>8</v>
          </cell>
        </row>
        <row r="9250">
          <cell r="A9250">
            <v>44333</v>
          </cell>
          <cell r="B9250">
            <v>8</v>
          </cell>
        </row>
        <row r="9251">
          <cell r="A9251">
            <v>44333</v>
          </cell>
          <cell r="B9251">
            <v>8</v>
          </cell>
        </row>
        <row r="9252">
          <cell r="A9252">
            <v>44340</v>
          </cell>
          <cell r="B9252">
            <v>9</v>
          </cell>
        </row>
        <row r="9253">
          <cell r="A9253">
            <v>44340</v>
          </cell>
          <cell r="B9253">
            <v>9</v>
          </cell>
        </row>
        <row r="9254">
          <cell r="A9254">
            <v>44340</v>
          </cell>
          <cell r="B9254">
            <v>9</v>
          </cell>
        </row>
        <row r="9255">
          <cell r="A9255">
            <v>44347</v>
          </cell>
          <cell r="B9255">
            <v>10</v>
          </cell>
        </row>
        <row r="9256">
          <cell r="A9256">
            <v>44347</v>
          </cell>
          <cell r="B9256">
            <v>10</v>
          </cell>
        </row>
        <row r="9257">
          <cell r="A9257">
            <v>44347</v>
          </cell>
          <cell r="B9257">
            <v>10</v>
          </cell>
        </row>
        <row r="9258">
          <cell r="A9258">
            <v>44354</v>
          </cell>
          <cell r="B9258">
            <v>11</v>
          </cell>
        </row>
        <row r="9259">
          <cell r="A9259">
            <v>44354</v>
          </cell>
          <cell r="B9259">
            <v>11</v>
          </cell>
        </row>
        <row r="9260">
          <cell r="A9260">
            <v>44354</v>
          </cell>
          <cell r="B9260">
            <v>11</v>
          </cell>
        </row>
        <row r="9261">
          <cell r="A9261">
            <v>44361</v>
          </cell>
          <cell r="B9261">
            <v>12</v>
          </cell>
        </row>
        <row r="9262">
          <cell r="A9262">
            <v>44361</v>
          </cell>
          <cell r="B9262">
            <v>12</v>
          </cell>
        </row>
        <row r="9263">
          <cell r="A9263">
            <v>44361</v>
          </cell>
          <cell r="B9263">
            <v>12</v>
          </cell>
        </row>
        <row r="9264">
          <cell r="A9264">
            <v>44368</v>
          </cell>
          <cell r="B9264">
            <v>13</v>
          </cell>
        </row>
        <row r="9265">
          <cell r="A9265">
            <v>44368</v>
          </cell>
          <cell r="B9265">
            <v>13</v>
          </cell>
        </row>
        <row r="9266">
          <cell r="A9266">
            <v>44368</v>
          </cell>
          <cell r="B9266">
            <v>13</v>
          </cell>
        </row>
        <row r="9267">
          <cell r="A9267">
            <v>44375</v>
          </cell>
          <cell r="B9267">
            <v>14</v>
          </cell>
        </row>
        <row r="9268">
          <cell r="A9268">
            <v>44375</v>
          </cell>
          <cell r="B9268">
            <v>14</v>
          </cell>
        </row>
        <row r="9269">
          <cell r="A9269">
            <v>44375</v>
          </cell>
          <cell r="B9269">
            <v>14</v>
          </cell>
        </row>
        <row r="9270">
          <cell r="A9270">
            <v>44382</v>
          </cell>
          <cell r="B9270">
            <v>15</v>
          </cell>
        </row>
        <row r="9271">
          <cell r="A9271">
            <v>44382</v>
          </cell>
          <cell r="B9271">
            <v>15</v>
          </cell>
        </row>
        <row r="9272">
          <cell r="A9272">
            <v>44382</v>
          </cell>
          <cell r="B9272">
            <v>15</v>
          </cell>
        </row>
        <row r="9273">
          <cell r="A9273">
            <v>44389</v>
          </cell>
          <cell r="B9273">
            <v>16</v>
          </cell>
        </row>
        <row r="9274">
          <cell r="A9274">
            <v>44389</v>
          </cell>
          <cell r="B9274">
            <v>16</v>
          </cell>
        </row>
        <row r="9275">
          <cell r="A9275">
            <v>44389</v>
          </cell>
          <cell r="B9275">
            <v>16</v>
          </cell>
        </row>
        <row r="9276">
          <cell r="A9276">
            <v>44396</v>
          </cell>
          <cell r="B9276">
            <v>17</v>
          </cell>
        </row>
        <row r="9277">
          <cell r="A9277">
            <v>44396</v>
          </cell>
          <cell r="B9277">
            <v>17</v>
          </cell>
        </row>
        <row r="9278">
          <cell r="A9278">
            <v>44396</v>
          </cell>
          <cell r="B9278">
            <v>17</v>
          </cell>
        </row>
        <row r="9279">
          <cell r="A9279">
            <v>44403</v>
          </cell>
          <cell r="B9279">
            <v>18</v>
          </cell>
        </row>
        <row r="9280">
          <cell r="A9280">
            <v>44403</v>
          </cell>
          <cell r="B9280">
            <v>18</v>
          </cell>
        </row>
        <row r="9281">
          <cell r="A9281">
            <v>44403</v>
          </cell>
          <cell r="B9281">
            <v>18</v>
          </cell>
        </row>
        <row r="9282">
          <cell r="A9282">
            <v>44410</v>
          </cell>
          <cell r="B9282">
            <v>19</v>
          </cell>
        </row>
        <row r="9283">
          <cell r="A9283">
            <v>44410</v>
          </cell>
          <cell r="B9283">
            <v>19</v>
          </cell>
        </row>
        <row r="9284">
          <cell r="A9284">
            <v>44410</v>
          </cell>
          <cell r="B9284">
            <v>19</v>
          </cell>
        </row>
        <row r="9285">
          <cell r="A9285">
            <v>44417</v>
          </cell>
          <cell r="B9285">
            <v>20</v>
          </cell>
        </row>
        <row r="9286">
          <cell r="A9286">
            <v>44417</v>
          </cell>
          <cell r="B9286">
            <v>20</v>
          </cell>
        </row>
        <row r="9287">
          <cell r="A9287">
            <v>44417</v>
          </cell>
          <cell r="B9287">
            <v>20</v>
          </cell>
        </row>
        <row r="9288">
          <cell r="A9288">
            <v>44424</v>
          </cell>
          <cell r="B9288">
            <v>21</v>
          </cell>
        </row>
        <row r="9289">
          <cell r="A9289">
            <v>44424</v>
          </cell>
          <cell r="B9289">
            <v>21</v>
          </cell>
        </row>
        <row r="9290">
          <cell r="A9290">
            <v>44424</v>
          </cell>
          <cell r="B9290">
            <v>21</v>
          </cell>
        </row>
        <row r="9291">
          <cell r="A9291">
            <v>44431</v>
          </cell>
          <cell r="B9291">
            <v>22</v>
          </cell>
        </row>
        <row r="9292">
          <cell r="A9292">
            <v>44431</v>
          </cell>
          <cell r="B9292">
            <v>22</v>
          </cell>
        </row>
        <row r="9293">
          <cell r="A9293">
            <v>44431</v>
          </cell>
          <cell r="B9293">
            <v>22</v>
          </cell>
        </row>
        <row r="9294">
          <cell r="A9294">
            <v>44438</v>
          </cell>
          <cell r="B9294">
            <v>23</v>
          </cell>
        </row>
        <row r="9295">
          <cell r="A9295">
            <v>44438</v>
          </cell>
          <cell r="B9295">
            <v>23</v>
          </cell>
        </row>
        <row r="9296">
          <cell r="A9296">
            <v>44438</v>
          </cell>
          <cell r="B9296">
            <v>23</v>
          </cell>
        </row>
        <row r="9297">
          <cell r="A9297">
            <v>44445</v>
          </cell>
          <cell r="B9297">
            <v>24</v>
          </cell>
        </row>
        <row r="9298">
          <cell r="A9298">
            <v>44445</v>
          </cell>
          <cell r="B9298">
            <v>24</v>
          </cell>
        </row>
        <row r="9299">
          <cell r="A9299">
            <v>44445</v>
          </cell>
          <cell r="B9299">
            <v>24</v>
          </cell>
        </row>
        <row r="9300">
          <cell r="A9300">
            <v>44452</v>
          </cell>
          <cell r="B9300">
            <v>25</v>
          </cell>
        </row>
        <row r="9301">
          <cell r="A9301">
            <v>44452</v>
          </cell>
          <cell r="B9301">
            <v>25</v>
          </cell>
        </row>
        <row r="9302">
          <cell r="A9302">
            <v>44452</v>
          </cell>
          <cell r="B9302">
            <v>25</v>
          </cell>
        </row>
        <row r="9303">
          <cell r="A9303">
            <v>44459</v>
          </cell>
          <cell r="B9303">
            <v>26</v>
          </cell>
        </row>
        <row r="9304">
          <cell r="A9304">
            <v>44459</v>
          </cell>
          <cell r="B9304">
            <v>26</v>
          </cell>
        </row>
        <row r="9305">
          <cell r="A9305">
            <v>44459</v>
          </cell>
          <cell r="B9305">
            <v>26</v>
          </cell>
        </row>
        <row r="9306">
          <cell r="A9306">
            <v>44466</v>
          </cell>
          <cell r="B9306">
            <v>27</v>
          </cell>
        </row>
        <row r="9307">
          <cell r="A9307">
            <v>44466</v>
          </cell>
          <cell r="B9307">
            <v>27</v>
          </cell>
        </row>
        <row r="9308">
          <cell r="A9308">
            <v>44466</v>
          </cell>
          <cell r="B9308">
            <v>27</v>
          </cell>
        </row>
        <row r="9309">
          <cell r="A9309">
            <v>44473</v>
          </cell>
          <cell r="B9309">
            <v>28</v>
          </cell>
        </row>
        <row r="9310">
          <cell r="A9310">
            <v>44473</v>
          </cell>
          <cell r="B9310">
            <v>28</v>
          </cell>
        </row>
        <row r="9311">
          <cell r="A9311">
            <v>44473</v>
          </cell>
          <cell r="B9311">
            <v>28</v>
          </cell>
        </row>
        <row r="9312">
          <cell r="A9312">
            <v>44480</v>
          </cell>
          <cell r="B9312">
            <v>29</v>
          </cell>
        </row>
        <row r="9313">
          <cell r="A9313">
            <v>44480</v>
          </cell>
          <cell r="B9313">
            <v>29</v>
          </cell>
        </row>
        <row r="9314">
          <cell r="A9314">
            <v>44480</v>
          </cell>
          <cell r="B9314">
            <v>29</v>
          </cell>
        </row>
        <row r="9315">
          <cell r="A9315">
            <v>44487</v>
          </cell>
          <cell r="B9315">
            <v>30</v>
          </cell>
        </row>
        <row r="9316">
          <cell r="A9316">
            <v>44487</v>
          </cell>
          <cell r="B9316">
            <v>30</v>
          </cell>
        </row>
        <row r="9317">
          <cell r="A9317">
            <v>44487</v>
          </cell>
          <cell r="B9317">
            <v>30</v>
          </cell>
        </row>
        <row r="9318">
          <cell r="A9318">
            <v>44494</v>
          </cell>
          <cell r="B9318">
            <v>31</v>
          </cell>
        </row>
        <row r="9319">
          <cell r="A9319">
            <v>44494</v>
          </cell>
          <cell r="B9319">
            <v>31</v>
          </cell>
        </row>
        <row r="9320">
          <cell r="A9320">
            <v>44494</v>
          </cell>
          <cell r="B9320">
            <v>31</v>
          </cell>
        </row>
        <row r="9321">
          <cell r="A9321">
            <v>44501</v>
          </cell>
          <cell r="B9321">
            <v>32</v>
          </cell>
        </row>
        <row r="9322">
          <cell r="A9322">
            <v>44501</v>
          </cell>
          <cell r="B9322">
            <v>32</v>
          </cell>
        </row>
        <row r="9323">
          <cell r="A9323">
            <v>44501</v>
          </cell>
          <cell r="B9323">
            <v>32</v>
          </cell>
        </row>
        <row r="9324">
          <cell r="A9324">
            <v>44508</v>
          </cell>
          <cell r="B9324">
            <v>33</v>
          </cell>
        </row>
        <row r="9325">
          <cell r="A9325">
            <v>44508</v>
          </cell>
          <cell r="B9325">
            <v>33</v>
          </cell>
        </row>
        <row r="9326">
          <cell r="A9326">
            <v>44508</v>
          </cell>
          <cell r="B9326">
            <v>33</v>
          </cell>
        </row>
        <row r="9327">
          <cell r="A9327">
            <v>44515</v>
          </cell>
          <cell r="B9327">
            <v>34</v>
          </cell>
        </row>
        <row r="9328">
          <cell r="A9328">
            <v>44515</v>
          </cell>
          <cell r="B9328">
            <v>34</v>
          </cell>
        </row>
        <row r="9329">
          <cell r="A9329">
            <v>44515</v>
          </cell>
          <cell r="B9329">
            <v>34</v>
          </cell>
        </row>
        <row r="9330">
          <cell r="A9330">
            <v>44522</v>
          </cell>
          <cell r="B9330">
            <v>35</v>
          </cell>
        </row>
        <row r="9331">
          <cell r="A9331">
            <v>44522</v>
          </cell>
          <cell r="B9331">
            <v>35</v>
          </cell>
        </row>
        <row r="9332">
          <cell r="A9332">
            <v>44522</v>
          </cell>
          <cell r="B9332">
            <v>35</v>
          </cell>
        </row>
        <row r="9333">
          <cell r="A9333">
            <v>44529</v>
          </cell>
          <cell r="B9333">
            <v>36</v>
          </cell>
        </row>
        <row r="9334">
          <cell r="A9334">
            <v>44529</v>
          </cell>
          <cell r="B9334">
            <v>36</v>
          </cell>
        </row>
        <row r="9335">
          <cell r="A9335">
            <v>44529</v>
          </cell>
          <cell r="B9335">
            <v>36</v>
          </cell>
        </row>
        <row r="9336">
          <cell r="A9336">
            <v>44536</v>
          </cell>
          <cell r="B9336">
            <v>37</v>
          </cell>
        </row>
        <row r="9337">
          <cell r="A9337">
            <v>44536</v>
          </cell>
          <cell r="B9337">
            <v>37</v>
          </cell>
        </row>
        <row r="9338">
          <cell r="A9338">
            <v>44536</v>
          </cell>
          <cell r="B9338">
            <v>37</v>
          </cell>
        </row>
        <row r="9339">
          <cell r="A9339">
            <v>44543</v>
          </cell>
          <cell r="B9339">
            <v>38</v>
          </cell>
        </row>
        <row r="9340">
          <cell r="A9340">
            <v>44543</v>
          </cell>
          <cell r="B9340">
            <v>38</v>
          </cell>
        </row>
        <row r="9341">
          <cell r="A9341">
            <v>44543</v>
          </cell>
          <cell r="B9341">
            <v>38</v>
          </cell>
        </row>
        <row r="9342">
          <cell r="A9342">
            <v>44550</v>
          </cell>
          <cell r="B9342">
            <v>39</v>
          </cell>
        </row>
        <row r="9343">
          <cell r="A9343">
            <v>44550</v>
          </cell>
          <cell r="B9343">
            <v>39</v>
          </cell>
        </row>
        <row r="9344">
          <cell r="A9344">
            <v>44550</v>
          </cell>
          <cell r="B9344">
            <v>39</v>
          </cell>
        </row>
        <row r="9345">
          <cell r="A9345">
            <v>44557</v>
          </cell>
          <cell r="B9345">
            <v>40</v>
          </cell>
        </row>
        <row r="9346">
          <cell r="A9346">
            <v>44557</v>
          </cell>
          <cell r="B9346">
            <v>40</v>
          </cell>
        </row>
        <row r="9347">
          <cell r="A9347">
            <v>44557</v>
          </cell>
          <cell r="B9347">
            <v>40</v>
          </cell>
        </row>
        <row r="9348">
          <cell r="A9348">
            <v>44564</v>
          </cell>
          <cell r="B9348">
            <v>41</v>
          </cell>
        </row>
        <row r="9349">
          <cell r="A9349">
            <v>44564</v>
          </cell>
          <cell r="B9349">
            <v>41</v>
          </cell>
        </row>
        <row r="9350">
          <cell r="A9350">
            <v>44564</v>
          </cell>
          <cell r="B9350">
            <v>41</v>
          </cell>
        </row>
        <row r="9351">
          <cell r="A9351">
            <v>44571</v>
          </cell>
          <cell r="B9351">
            <v>42</v>
          </cell>
        </row>
        <row r="9352">
          <cell r="A9352">
            <v>44571</v>
          </cell>
          <cell r="B9352">
            <v>42</v>
          </cell>
        </row>
        <row r="9353">
          <cell r="A9353">
            <v>44571</v>
          </cell>
          <cell r="B9353">
            <v>42</v>
          </cell>
        </row>
        <row r="9354">
          <cell r="A9354">
            <v>44578</v>
          </cell>
          <cell r="B9354">
            <v>43</v>
          </cell>
        </row>
        <row r="9355">
          <cell r="A9355">
            <v>44578</v>
          </cell>
          <cell r="B9355">
            <v>43</v>
          </cell>
        </row>
        <row r="9356">
          <cell r="A9356">
            <v>44578</v>
          </cell>
          <cell r="B9356">
            <v>43</v>
          </cell>
        </row>
        <row r="9357">
          <cell r="A9357">
            <v>44585</v>
          </cell>
          <cell r="B9357">
            <v>44</v>
          </cell>
        </row>
        <row r="9358">
          <cell r="A9358">
            <v>44585</v>
          </cell>
          <cell r="B9358">
            <v>44</v>
          </cell>
        </row>
        <row r="9359">
          <cell r="A9359">
            <v>44585</v>
          </cell>
          <cell r="B9359">
            <v>44</v>
          </cell>
        </row>
        <row r="9360">
          <cell r="A9360">
            <v>44592</v>
          </cell>
          <cell r="B9360">
            <v>45</v>
          </cell>
        </row>
        <row r="9361">
          <cell r="A9361">
            <v>44592</v>
          </cell>
          <cell r="B9361">
            <v>45</v>
          </cell>
        </row>
        <row r="9362">
          <cell r="A9362">
            <v>44592</v>
          </cell>
          <cell r="B9362">
            <v>45</v>
          </cell>
        </row>
        <row r="9363">
          <cell r="A9363">
            <v>44599</v>
          </cell>
          <cell r="B9363">
            <v>46</v>
          </cell>
        </row>
        <row r="9364">
          <cell r="A9364">
            <v>44599</v>
          </cell>
          <cell r="B9364">
            <v>46</v>
          </cell>
        </row>
        <row r="9365">
          <cell r="A9365">
            <v>44599</v>
          </cell>
          <cell r="B9365">
            <v>46</v>
          </cell>
        </row>
        <row r="9366">
          <cell r="A9366">
            <v>44606</v>
          </cell>
          <cell r="B9366">
            <v>47</v>
          </cell>
        </row>
        <row r="9367">
          <cell r="A9367">
            <v>44606</v>
          </cell>
          <cell r="B9367">
            <v>47</v>
          </cell>
        </row>
        <row r="9368">
          <cell r="A9368">
            <v>44606</v>
          </cell>
          <cell r="B9368">
            <v>47</v>
          </cell>
        </row>
        <row r="9369">
          <cell r="A9369">
            <v>44613</v>
          </cell>
          <cell r="B9369">
            <v>48</v>
          </cell>
        </row>
        <row r="9370">
          <cell r="A9370">
            <v>44613</v>
          </cell>
          <cell r="B9370">
            <v>48</v>
          </cell>
        </row>
        <row r="9371">
          <cell r="A9371">
            <v>44613</v>
          </cell>
          <cell r="B9371">
            <v>48</v>
          </cell>
        </row>
        <row r="9372">
          <cell r="A9372">
            <v>44620</v>
          </cell>
          <cell r="B9372">
            <v>49</v>
          </cell>
        </row>
        <row r="9373">
          <cell r="A9373">
            <v>44620</v>
          </cell>
          <cell r="B9373">
            <v>49</v>
          </cell>
        </row>
        <row r="9374">
          <cell r="A9374">
            <v>44620</v>
          </cell>
          <cell r="B9374">
            <v>49</v>
          </cell>
        </row>
        <row r="9375">
          <cell r="A9375">
            <v>44627</v>
          </cell>
          <cell r="B9375">
            <v>50</v>
          </cell>
        </row>
        <row r="9376">
          <cell r="A9376">
            <v>44627</v>
          </cell>
          <cell r="B9376">
            <v>50</v>
          </cell>
        </row>
        <row r="9377">
          <cell r="A9377">
            <v>44627</v>
          </cell>
          <cell r="B9377">
            <v>50</v>
          </cell>
        </row>
        <row r="9378">
          <cell r="A9378">
            <v>44634</v>
          </cell>
          <cell r="B9378">
            <v>51</v>
          </cell>
        </row>
        <row r="9379">
          <cell r="A9379">
            <v>44634</v>
          </cell>
          <cell r="B9379">
            <v>51</v>
          </cell>
        </row>
        <row r="9380">
          <cell r="A9380">
            <v>44634</v>
          </cell>
          <cell r="B9380">
            <v>51</v>
          </cell>
        </row>
        <row r="9381">
          <cell r="A9381">
            <v>44641</v>
          </cell>
          <cell r="B9381">
            <v>52</v>
          </cell>
        </row>
        <row r="9382">
          <cell r="A9382">
            <v>44641</v>
          </cell>
          <cell r="B9382">
            <v>52</v>
          </cell>
        </row>
        <row r="9383">
          <cell r="A9383">
            <v>44641</v>
          </cell>
          <cell r="B9383">
            <v>52</v>
          </cell>
        </row>
        <row r="9384">
          <cell r="A9384">
            <v>44648</v>
          </cell>
          <cell r="B9384">
            <v>53</v>
          </cell>
        </row>
        <row r="9385">
          <cell r="A9385">
            <v>44648</v>
          </cell>
          <cell r="B9385">
            <v>53</v>
          </cell>
        </row>
        <row r="9386">
          <cell r="A9386">
            <v>44648</v>
          </cell>
          <cell r="B9386">
            <v>53</v>
          </cell>
        </row>
        <row r="9387">
          <cell r="A9387">
            <v>44284</v>
          </cell>
          <cell r="B9387">
            <v>1</v>
          </cell>
        </row>
        <row r="9388">
          <cell r="A9388">
            <v>44284</v>
          </cell>
          <cell r="B9388">
            <v>1</v>
          </cell>
        </row>
        <row r="9389">
          <cell r="A9389">
            <v>44284</v>
          </cell>
          <cell r="B9389">
            <v>1</v>
          </cell>
        </row>
        <row r="9390">
          <cell r="A9390">
            <v>44291</v>
          </cell>
          <cell r="B9390">
            <v>2</v>
          </cell>
        </row>
        <row r="9391">
          <cell r="A9391">
            <v>44291</v>
          </cell>
          <cell r="B9391">
            <v>2</v>
          </cell>
        </row>
        <row r="9392">
          <cell r="A9392">
            <v>44291</v>
          </cell>
          <cell r="B9392">
            <v>2</v>
          </cell>
        </row>
        <row r="9393">
          <cell r="A9393">
            <v>44298</v>
          </cell>
          <cell r="B9393">
            <v>3</v>
          </cell>
        </row>
        <row r="9394">
          <cell r="A9394">
            <v>44298</v>
          </cell>
          <cell r="B9394">
            <v>3</v>
          </cell>
        </row>
        <row r="9395">
          <cell r="A9395">
            <v>44298</v>
          </cell>
          <cell r="B9395">
            <v>3</v>
          </cell>
        </row>
        <row r="9396">
          <cell r="A9396">
            <v>44305</v>
          </cell>
          <cell r="B9396">
            <v>4</v>
          </cell>
        </row>
        <row r="9397">
          <cell r="A9397">
            <v>44305</v>
          </cell>
          <cell r="B9397">
            <v>4</v>
          </cell>
        </row>
        <row r="9398">
          <cell r="A9398">
            <v>44305</v>
          </cell>
          <cell r="B9398">
            <v>4</v>
          </cell>
        </row>
        <row r="9399">
          <cell r="A9399">
            <v>44312</v>
          </cell>
          <cell r="B9399">
            <v>5</v>
          </cell>
        </row>
        <row r="9400">
          <cell r="A9400">
            <v>44312</v>
          </cell>
          <cell r="B9400">
            <v>5</v>
          </cell>
        </row>
        <row r="9401">
          <cell r="A9401">
            <v>44312</v>
          </cell>
          <cell r="B9401">
            <v>5</v>
          </cell>
        </row>
        <row r="9402">
          <cell r="A9402">
            <v>44319</v>
          </cell>
          <cell r="B9402">
            <v>6</v>
          </cell>
        </row>
        <row r="9403">
          <cell r="A9403">
            <v>44319</v>
          </cell>
          <cell r="B9403">
            <v>6</v>
          </cell>
        </row>
        <row r="9404">
          <cell r="A9404">
            <v>44319</v>
          </cell>
          <cell r="B9404">
            <v>6</v>
          </cell>
        </row>
        <row r="9405">
          <cell r="A9405">
            <v>44326</v>
          </cell>
          <cell r="B9405">
            <v>7</v>
          </cell>
        </row>
        <row r="9406">
          <cell r="A9406">
            <v>44326</v>
          </cell>
          <cell r="B9406">
            <v>7</v>
          </cell>
        </row>
        <row r="9407">
          <cell r="A9407">
            <v>44326</v>
          </cell>
          <cell r="B9407">
            <v>7</v>
          </cell>
        </row>
        <row r="9408">
          <cell r="A9408">
            <v>44333</v>
          </cell>
          <cell r="B9408">
            <v>8</v>
          </cell>
        </row>
        <row r="9409">
          <cell r="A9409">
            <v>44333</v>
          </cell>
          <cell r="B9409">
            <v>8</v>
          </cell>
        </row>
        <row r="9410">
          <cell r="A9410">
            <v>44333</v>
          </cell>
          <cell r="B9410">
            <v>8</v>
          </cell>
        </row>
        <row r="9411">
          <cell r="A9411">
            <v>44340</v>
          </cell>
          <cell r="B9411">
            <v>9</v>
          </cell>
        </row>
        <row r="9412">
          <cell r="A9412">
            <v>44340</v>
          </cell>
          <cell r="B9412">
            <v>9</v>
          </cell>
        </row>
        <row r="9413">
          <cell r="A9413">
            <v>44340</v>
          </cell>
          <cell r="B9413">
            <v>9</v>
          </cell>
        </row>
        <row r="9414">
          <cell r="A9414">
            <v>44347</v>
          </cell>
          <cell r="B9414">
            <v>10</v>
          </cell>
        </row>
        <row r="9415">
          <cell r="A9415">
            <v>44347</v>
          </cell>
          <cell r="B9415">
            <v>10</v>
          </cell>
        </row>
        <row r="9416">
          <cell r="A9416">
            <v>44347</v>
          </cell>
          <cell r="B9416">
            <v>10</v>
          </cell>
        </row>
        <row r="9417">
          <cell r="A9417">
            <v>44354</v>
          </cell>
          <cell r="B9417">
            <v>11</v>
          </cell>
        </row>
        <row r="9418">
          <cell r="A9418">
            <v>44354</v>
          </cell>
          <cell r="B9418">
            <v>11</v>
          </cell>
        </row>
        <row r="9419">
          <cell r="A9419">
            <v>44354</v>
          </cell>
          <cell r="B9419">
            <v>11</v>
          </cell>
        </row>
        <row r="9420">
          <cell r="A9420">
            <v>44361</v>
          </cell>
          <cell r="B9420">
            <v>12</v>
          </cell>
        </row>
        <row r="9421">
          <cell r="A9421">
            <v>44361</v>
          </cell>
          <cell r="B9421">
            <v>12</v>
          </cell>
        </row>
        <row r="9422">
          <cell r="A9422">
            <v>44361</v>
          </cell>
          <cell r="B9422">
            <v>12</v>
          </cell>
        </row>
        <row r="9423">
          <cell r="A9423">
            <v>44368</v>
          </cell>
          <cell r="B9423">
            <v>13</v>
          </cell>
        </row>
        <row r="9424">
          <cell r="A9424">
            <v>44368</v>
          </cell>
          <cell r="B9424">
            <v>13</v>
          </cell>
        </row>
        <row r="9425">
          <cell r="A9425">
            <v>44368</v>
          </cell>
          <cell r="B9425">
            <v>13</v>
          </cell>
        </row>
        <row r="9426">
          <cell r="A9426">
            <v>44375</v>
          </cell>
          <cell r="B9426">
            <v>14</v>
          </cell>
        </row>
        <row r="9427">
          <cell r="A9427">
            <v>44375</v>
          </cell>
          <cell r="B9427">
            <v>14</v>
          </cell>
        </row>
        <row r="9428">
          <cell r="A9428">
            <v>44375</v>
          </cell>
          <cell r="B9428">
            <v>14</v>
          </cell>
        </row>
        <row r="9429">
          <cell r="A9429">
            <v>44382</v>
          </cell>
          <cell r="B9429">
            <v>15</v>
          </cell>
        </row>
        <row r="9430">
          <cell r="A9430">
            <v>44382</v>
          </cell>
          <cell r="B9430">
            <v>15</v>
          </cell>
        </row>
        <row r="9431">
          <cell r="A9431">
            <v>44382</v>
          </cell>
          <cell r="B9431">
            <v>15</v>
          </cell>
        </row>
        <row r="9432">
          <cell r="A9432">
            <v>44389</v>
          </cell>
          <cell r="B9432">
            <v>16</v>
          </cell>
        </row>
        <row r="9433">
          <cell r="A9433">
            <v>44389</v>
          </cell>
          <cell r="B9433">
            <v>16</v>
          </cell>
        </row>
        <row r="9434">
          <cell r="A9434">
            <v>44389</v>
          </cell>
          <cell r="B9434">
            <v>16</v>
          </cell>
        </row>
        <row r="9435">
          <cell r="A9435">
            <v>44396</v>
          </cell>
          <cell r="B9435">
            <v>17</v>
          </cell>
        </row>
        <row r="9436">
          <cell r="A9436">
            <v>44396</v>
          </cell>
          <cell r="B9436">
            <v>17</v>
          </cell>
        </row>
        <row r="9437">
          <cell r="A9437">
            <v>44396</v>
          </cell>
          <cell r="B9437">
            <v>17</v>
          </cell>
        </row>
        <row r="9438">
          <cell r="A9438">
            <v>44403</v>
          </cell>
          <cell r="B9438">
            <v>18</v>
          </cell>
        </row>
        <row r="9439">
          <cell r="A9439">
            <v>44403</v>
          </cell>
          <cell r="B9439">
            <v>18</v>
          </cell>
        </row>
        <row r="9440">
          <cell r="A9440">
            <v>44403</v>
          </cell>
          <cell r="B9440">
            <v>18</v>
          </cell>
        </row>
        <row r="9441">
          <cell r="A9441">
            <v>44410</v>
          </cell>
          <cell r="B9441">
            <v>19</v>
          </cell>
        </row>
        <row r="9442">
          <cell r="A9442">
            <v>44410</v>
          </cell>
          <cell r="B9442">
            <v>19</v>
          </cell>
        </row>
        <row r="9443">
          <cell r="A9443">
            <v>44410</v>
          </cell>
          <cell r="B9443">
            <v>19</v>
          </cell>
        </row>
        <row r="9444">
          <cell r="A9444">
            <v>44417</v>
          </cell>
          <cell r="B9444">
            <v>20</v>
          </cell>
        </row>
        <row r="9445">
          <cell r="A9445">
            <v>44417</v>
          </cell>
          <cell r="B9445">
            <v>20</v>
          </cell>
        </row>
        <row r="9446">
          <cell r="A9446">
            <v>44417</v>
          </cell>
          <cell r="B9446">
            <v>20</v>
          </cell>
        </row>
        <row r="9447">
          <cell r="A9447">
            <v>44424</v>
          </cell>
          <cell r="B9447">
            <v>21</v>
          </cell>
        </row>
        <row r="9448">
          <cell r="A9448">
            <v>44424</v>
          </cell>
          <cell r="B9448">
            <v>21</v>
          </cell>
        </row>
        <row r="9449">
          <cell r="A9449">
            <v>44424</v>
          </cell>
          <cell r="B9449">
            <v>21</v>
          </cell>
        </row>
        <row r="9450">
          <cell r="A9450">
            <v>44431</v>
          </cell>
          <cell r="B9450">
            <v>22</v>
          </cell>
        </row>
        <row r="9451">
          <cell r="A9451">
            <v>44431</v>
          </cell>
          <cell r="B9451">
            <v>22</v>
          </cell>
        </row>
        <row r="9452">
          <cell r="A9452">
            <v>44431</v>
          </cell>
          <cell r="B9452">
            <v>22</v>
          </cell>
        </row>
        <row r="9453">
          <cell r="A9453">
            <v>44438</v>
          </cell>
          <cell r="B9453">
            <v>23</v>
          </cell>
        </row>
        <row r="9454">
          <cell r="A9454">
            <v>44438</v>
          </cell>
          <cell r="B9454">
            <v>23</v>
          </cell>
        </row>
        <row r="9455">
          <cell r="A9455">
            <v>44438</v>
          </cell>
          <cell r="B9455">
            <v>23</v>
          </cell>
        </row>
        <row r="9456">
          <cell r="A9456">
            <v>44445</v>
          </cell>
          <cell r="B9456">
            <v>24</v>
          </cell>
        </row>
        <row r="9457">
          <cell r="A9457">
            <v>44445</v>
          </cell>
          <cell r="B9457">
            <v>24</v>
          </cell>
        </row>
        <row r="9458">
          <cell r="A9458">
            <v>44445</v>
          </cell>
          <cell r="B9458">
            <v>24</v>
          </cell>
        </row>
        <row r="9459">
          <cell r="A9459">
            <v>44452</v>
          </cell>
          <cell r="B9459">
            <v>25</v>
          </cell>
        </row>
        <row r="9460">
          <cell r="A9460">
            <v>44452</v>
          </cell>
          <cell r="B9460">
            <v>25</v>
          </cell>
        </row>
        <row r="9461">
          <cell r="A9461">
            <v>44452</v>
          </cell>
          <cell r="B9461">
            <v>25</v>
          </cell>
        </row>
        <row r="9462">
          <cell r="A9462">
            <v>44459</v>
          </cell>
          <cell r="B9462">
            <v>26</v>
          </cell>
        </row>
        <row r="9463">
          <cell r="A9463">
            <v>44459</v>
          </cell>
          <cell r="B9463">
            <v>26</v>
          </cell>
        </row>
        <row r="9464">
          <cell r="A9464">
            <v>44459</v>
          </cell>
          <cell r="B9464">
            <v>26</v>
          </cell>
        </row>
        <row r="9465">
          <cell r="A9465">
            <v>44466</v>
          </cell>
          <cell r="B9465">
            <v>27</v>
          </cell>
        </row>
        <row r="9466">
          <cell r="A9466">
            <v>44466</v>
          </cell>
          <cell r="B9466">
            <v>27</v>
          </cell>
        </row>
        <row r="9467">
          <cell r="A9467">
            <v>44466</v>
          </cell>
          <cell r="B9467">
            <v>27</v>
          </cell>
        </row>
        <row r="9468">
          <cell r="A9468">
            <v>44473</v>
          </cell>
          <cell r="B9468">
            <v>28</v>
          </cell>
        </row>
        <row r="9469">
          <cell r="A9469">
            <v>44473</v>
          </cell>
          <cell r="B9469">
            <v>28</v>
          </cell>
        </row>
        <row r="9470">
          <cell r="A9470">
            <v>44473</v>
          </cell>
          <cell r="B9470">
            <v>28</v>
          </cell>
        </row>
        <row r="9471">
          <cell r="A9471">
            <v>44480</v>
          </cell>
          <cell r="B9471">
            <v>29</v>
          </cell>
        </row>
        <row r="9472">
          <cell r="A9472">
            <v>44480</v>
          </cell>
          <cell r="B9472">
            <v>29</v>
          </cell>
        </row>
        <row r="9473">
          <cell r="A9473">
            <v>44480</v>
          </cell>
          <cell r="B9473">
            <v>29</v>
          </cell>
        </row>
        <row r="9474">
          <cell r="A9474">
            <v>44487</v>
          </cell>
          <cell r="B9474">
            <v>30</v>
          </cell>
        </row>
        <row r="9475">
          <cell r="A9475">
            <v>44487</v>
          </cell>
          <cell r="B9475">
            <v>30</v>
          </cell>
        </row>
        <row r="9476">
          <cell r="A9476">
            <v>44487</v>
          </cell>
          <cell r="B9476">
            <v>30</v>
          </cell>
        </row>
        <row r="9477">
          <cell r="A9477">
            <v>44494</v>
          </cell>
          <cell r="B9477">
            <v>31</v>
          </cell>
        </row>
        <row r="9478">
          <cell r="A9478">
            <v>44494</v>
          </cell>
          <cell r="B9478">
            <v>31</v>
          </cell>
        </row>
        <row r="9479">
          <cell r="A9479">
            <v>44494</v>
          </cell>
          <cell r="B9479">
            <v>31</v>
          </cell>
        </row>
        <row r="9480">
          <cell r="A9480">
            <v>44501</v>
          </cell>
          <cell r="B9480">
            <v>32</v>
          </cell>
        </row>
        <row r="9481">
          <cell r="A9481">
            <v>44501</v>
          </cell>
          <cell r="B9481">
            <v>32</v>
          </cell>
        </row>
        <row r="9482">
          <cell r="A9482">
            <v>44501</v>
          </cell>
          <cell r="B9482">
            <v>32</v>
          </cell>
        </row>
        <row r="9483">
          <cell r="A9483">
            <v>44508</v>
          </cell>
          <cell r="B9483">
            <v>33</v>
          </cell>
        </row>
        <row r="9484">
          <cell r="A9484">
            <v>44508</v>
          </cell>
          <cell r="B9484">
            <v>33</v>
          </cell>
        </row>
        <row r="9485">
          <cell r="A9485">
            <v>44508</v>
          </cell>
          <cell r="B9485">
            <v>33</v>
          </cell>
        </row>
        <row r="9486">
          <cell r="A9486">
            <v>44515</v>
          </cell>
          <cell r="B9486">
            <v>34</v>
          </cell>
        </row>
        <row r="9487">
          <cell r="A9487">
            <v>44515</v>
          </cell>
          <cell r="B9487">
            <v>34</v>
          </cell>
        </row>
        <row r="9488">
          <cell r="A9488">
            <v>44515</v>
          </cell>
          <cell r="B9488">
            <v>34</v>
          </cell>
        </row>
        <row r="9489">
          <cell r="A9489">
            <v>44522</v>
          </cell>
          <cell r="B9489">
            <v>35</v>
          </cell>
        </row>
        <row r="9490">
          <cell r="A9490">
            <v>44522</v>
          </cell>
          <cell r="B9490">
            <v>35</v>
          </cell>
        </row>
        <row r="9491">
          <cell r="A9491">
            <v>44522</v>
          </cell>
          <cell r="B9491">
            <v>35</v>
          </cell>
        </row>
        <row r="9492">
          <cell r="A9492">
            <v>44529</v>
          </cell>
          <cell r="B9492">
            <v>36</v>
          </cell>
        </row>
        <row r="9493">
          <cell r="A9493">
            <v>44529</v>
          </cell>
          <cell r="B9493">
            <v>36</v>
          </cell>
        </row>
        <row r="9494">
          <cell r="A9494">
            <v>44529</v>
          </cell>
          <cell r="B9494">
            <v>36</v>
          </cell>
        </row>
        <row r="9495">
          <cell r="A9495">
            <v>44536</v>
          </cell>
          <cell r="B9495">
            <v>37</v>
          </cell>
        </row>
        <row r="9496">
          <cell r="A9496">
            <v>44536</v>
          </cell>
          <cell r="B9496">
            <v>37</v>
          </cell>
        </row>
        <row r="9497">
          <cell r="A9497">
            <v>44536</v>
          </cell>
          <cell r="B9497">
            <v>37</v>
          </cell>
        </row>
        <row r="9498">
          <cell r="A9498">
            <v>44543</v>
          </cell>
          <cell r="B9498">
            <v>38</v>
          </cell>
        </row>
        <row r="9499">
          <cell r="A9499">
            <v>44543</v>
          </cell>
          <cell r="B9499">
            <v>38</v>
          </cell>
        </row>
        <row r="9500">
          <cell r="A9500">
            <v>44543</v>
          </cell>
          <cell r="B9500">
            <v>38</v>
          </cell>
        </row>
        <row r="9501">
          <cell r="A9501">
            <v>44550</v>
          </cell>
          <cell r="B9501">
            <v>39</v>
          </cell>
        </row>
        <row r="9502">
          <cell r="A9502">
            <v>44550</v>
          </cell>
          <cell r="B9502">
            <v>39</v>
          </cell>
        </row>
        <row r="9503">
          <cell r="A9503">
            <v>44550</v>
          </cell>
          <cell r="B9503">
            <v>39</v>
          </cell>
        </row>
        <row r="9504">
          <cell r="A9504">
            <v>44557</v>
          </cell>
          <cell r="B9504">
            <v>40</v>
          </cell>
        </row>
        <row r="9505">
          <cell r="A9505">
            <v>44557</v>
          </cell>
          <cell r="B9505">
            <v>40</v>
          </cell>
        </row>
        <row r="9506">
          <cell r="A9506">
            <v>44557</v>
          </cell>
          <cell r="B9506">
            <v>40</v>
          </cell>
        </row>
        <row r="9507">
          <cell r="A9507">
            <v>44564</v>
          </cell>
          <cell r="B9507">
            <v>41</v>
          </cell>
        </row>
        <row r="9508">
          <cell r="A9508">
            <v>44564</v>
          </cell>
          <cell r="B9508">
            <v>41</v>
          </cell>
        </row>
        <row r="9509">
          <cell r="A9509">
            <v>44564</v>
          </cell>
          <cell r="B9509">
            <v>41</v>
          </cell>
        </row>
        <row r="9510">
          <cell r="A9510">
            <v>44571</v>
          </cell>
          <cell r="B9510">
            <v>42</v>
          </cell>
        </row>
        <row r="9511">
          <cell r="A9511">
            <v>44571</v>
          </cell>
          <cell r="B9511">
            <v>42</v>
          </cell>
        </row>
        <row r="9512">
          <cell r="A9512">
            <v>44571</v>
          </cell>
          <cell r="B9512">
            <v>42</v>
          </cell>
        </row>
        <row r="9513">
          <cell r="A9513">
            <v>44578</v>
          </cell>
          <cell r="B9513">
            <v>43</v>
          </cell>
        </row>
        <row r="9514">
          <cell r="A9514">
            <v>44578</v>
          </cell>
          <cell r="B9514">
            <v>43</v>
          </cell>
        </row>
        <row r="9515">
          <cell r="A9515">
            <v>44578</v>
          </cell>
          <cell r="B9515">
            <v>43</v>
          </cell>
        </row>
        <row r="9516">
          <cell r="A9516">
            <v>44585</v>
          </cell>
          <cell r="B9516">
            <v>44</v>
          </cell>
        </row>
        <row r="9517">
          <cell r="A9517">
            <v>44585</v>
          </cell>
          <cell r="B9517">
            <v>44</v>
          </cell>
        </row>
        <row r="9518">
          <cell r="A9518">
            <v>44585</v>
          </cell>
          <cell r="B9518">
            <v>44</v>
          </cell>
        </row>
        <row r="9519">
          <cell r="A9519">
            <v>44592</v>
          </cell>
          <cell r="B9519">
            <v>45</v>
          </cell>
        </row>
        <row r="9520">
          <cell r="A9520">
            <v>44592</v>
          </cell>
          <cell r="B9520">
            <v>45</v>
          </cell>
        </row>
        <row r="9521">
          <cell r="A9521">
            <v>44592</v>
          </cell>
          <cell r="B9521">
            <v>45</v>
          </cell>
        </row>
        <row r="9522">
          <cell r="A9522">
            <v>44599</v>
          </cell>
          <cell r="B9522">
            <v>46</v>
          </cell>
        </row>
        <row r="9523">
          <cell r="A9523">
            <v>44599</v>
          </cell>
          <cell r="B9523">
            <v>46</v>
          </cell>
        </row>
        <row r="9524">
          <cell r="A9524">
            <v>44599</v>
          </cell>
          <cell r="B9524">
            <v>46</v>
          </cell>
        </row>
        <row r="9525">
          <cell r="A9525">
            <v>44606</v>
          </cell>
          <cell r="B9525">
            <v>47</v>
          </cell>
        </row>
        <row r="9526">
          <cell r="A9526">
            <v>44606</v>
          </cell>
          <cell r="B9526">
            <v>47</v>
          </cell>
        </row>
        <row r="9527">
          <cell r="A9527">
            <v>44606</v>
          </cell>
          <cell r="B9527">
            <v>47</v>
          </cell>
        </row>
        <row r="9528">
          <cell r="A9528">
            <v>44613</v>
          </cell>
          <cell r="B9528">
            <v>48</v>
          </cell>
        </row>
        <row r="9529">
          <cell r="A9529">
            <v>44613</v>
          </cell>
          <cell r="B9529">
            <v>48</v>
          </cell>
        </row>
        <row r="9530">
          <cell r="A9530">
            <v>44613</v>
          </cell>
          <cell r="B9530">
            <v>48</v>
          </cell>
        </row>
        <row r="9531">
          <cell r="A9531">
            <v>44620</v>
          </cell>
          <cell r="B9531">
            <v>49</v>
          </cell>
        </row>
        <row r="9532">
          <cell r="A9532">
            <v>44620</v>
          </cell>
          <cell r="B9532">
            <v>49</v>
          </cell>
        </row>
        <row r="9533">
          <cell r="A9533">
            <v>44620</v>
          </cell>
          <cell r="B9533">
            <v>49</v>
          </cell>
        </row>
        <row r="9534">
          <cell r="A9534">
            <v>44627</v>
          </cell>
          <cell r="B9534">
            <v>50</v>
          </cell>
        </row>
        <row r="9535">
          <cell r="A9535">
            <v>44627</v>
          </cell>
          <cell r="B9535">
            <v>50</v>
          </cell>
        </row>
        <row r="9536">
          <cell r="A9536">
            <v>44627</v>
          </cell>
          <cell r="B9536">
            <v>50</v>
          </cell>
        </row>
        <row r="9537">
          <cell r="A9537">
            <v>44634</v>
          </cell>
          <cell r="B9537">
            <v>51</v>
          </cell>
        </row>
        <row r="9538">
          <cell r="A9538">
            <v>44634</v>
          </cell>
          <cell r="B9538">
            <v>51</v>
          </cell>
        </row>
        <row r="9539">
          <cell r="A9539">
            <v>44634</v>
          </cell>
          <cell r="B9539">
            <v>51</v>
          </cell>
        </row>
        <row r="9540">
          <cell r="A9540">
            <v>44641</v>
          </cell>
          <cell r="B9540">
            <v>52</v>
          </cell>
        </row>
        <row r="9541">
          <cell r="A9541">
            <v>44641</v>
          </cell>
          <cell r="B9541">
            <v>52</v>
          </cell>
        </row>
        <row r="9542">
          <cell r="A9542">
            <v>44641</v>
          </cell>
          <cell r="B9542">
            <v>52</v>
          </cell>
        </row>
        <row r="9543">
          <cell r="A9543">
            <v>44648</v>
          </cell>
          <cell r="B9543">
            <v>53</v>
          </cell>
        </row>
        <row r="9544">
          <cell r="A9544">
            <v>44648</v>
          </cell>
          <cell r="B9544">
            <v>53</v>
          </cell>
        </row>
        <row r="9545">
          <cell r="A9545">
            <v>44648</v>
          </cell>
          <cell r="B9545">
            <v>53</v>
          </cell>
        </row>
        <row r="9546">
          <cell r="A9546">
            <v>44284</v>
          </cell>
          <cell r="B9546">
            <v>1</v>
          </cell>
        </row>
        <row r="9547">
          <cell r="A9547">
            <v>44284</v>
          </cell>
          <cell r="B9547">
            <v>1</v>
          </cell>
        </row>
        <row r="9548">
          <cell r="A9548">
            <v>44284</v>
          </cell>
          <cell r="B9548">
            <v>1</v>
          </cell>
        </row>
        <row r="9549">
          <cell r="A9549">
            <v>44291</v>
          </cell>
          <cell r="B9549">
            <v>2</v>
          </cell>
        </row>
        <row r="9550">
          <cell r="A9550">
            <v>44291</v>
          </cell>
          <cell r="B9550">
            <v>2</v>
          </cell>
        </row>
        <row r="9551">
          <cell r="A9551">
            <v>44291</v>
          </cell>
          <cell r="B9551">
            <v>2</v>
          </cell>
        </row>
        <row r="9552">
          <cell r="A9552">
            <v>44298</v>
          </cell>
          <cell r="B9552">
            <v>3</v>
          </cell>
        </row>
        <row r="9553">
          <cell r="A9553">
            <v>44298</v>
          </cell>
          <cell r="B9553">
            <v>3</v>
          </cell>
        </row>
        <row r="9554">
          <cell r="A9554">
            <v>44298</v>
          </cell>
          <cell r="B9554">
            <v>3</v>
          </cell>
        </row>
        <row r="9555">
          <cell r="A9555">
            <v>44305</v>
          </cell>
          <cell r="B9555">
            <v>4</v>
          </cell>
        </row>
        <row r="9556">
          <cell r="A9556">
            <v>44305</v>
          </cell>
          <cell r="B9556">
            <v>4</v>
          </cell>
        </row>
        <row r="9557">
          <cell r="A9557">
            <v>44305</v>
          </cell>
          <cell r="B9557">
            <v>4</v>
          </cell>
        </row>
        <row r="9558">
          <cell r="A9558">
            <v>44312</v>
          </cell>
          <cell r="B9558">
            <v>5</v>
          </cell>
        </row>
        <row r="9559">
          <cell r="A9559">
            <v>44312</v>
          </cell>
          <cell r="B9559">
            <v>5</v>
          </cell>
        </row>
        <row r="9560">
          <cell r="A9560">
            <v>44312</v>
          </cell>
          <cell r="B9560">
            <v>5</v>
          </cell>
        </row>
        <row r="9561">
          <cell r="A9561">
            <v>44319</v>
          </cell>
          <cell r="B9561">
            <v>6</v>
          </cell>
        </row>
        <row r="9562">
          <cell r="A9562">
            <v>44319</v>
          </cell>
          <cell r="B9562">
            <v>6</v>
          </cell>
        </row>
        <row r="9563">
          <cell r="A9563">
            <v>44319</v>
          </cell>
          <cell r="B9563">
            <v>6</v>
          </cell>
        </row>
        <row r="9564">
          <cell r="A9564">
            <v>44326</v>
          </cell>
          <cell r="B9564">
            <v>7</v>
          </cell>
        </row>
        <row r="9565">
          <cell r="A9565">
            <v>44326</v>
          </cell>
          <cell r="B9565">
            <v>7</v>
          </cell>
        </row>
        <row r="9566">
          <cell r="A9566">
            <v>44326</v>
          </cell>
          <cell r="B9566">
            <v>7</v>
          </cell>
        </row>
        <row r="9567">
          <cell r="A9567">
            <v>44333</v>
          </cell>
          <cell r="B9567">
            <v>8</v>
          </cell>
        </row>
        <row r="9568">
          <cell r="A9568">
            <v>44333</v>
          </cell>
          <cell r="B9568">
            <v>8</v>
          </cell>
        </row>
        <row r="9569">
          <cell r="A9569">
            <v>44333</v>
          </cell>
          <cell r="B9569">
            <v>8</v>
          </cell>
        </row>
        <row r="9570">
          <cell r="A9570">
            <v>44340</v>
          </cell>
          <cell r="B9570">
            <v>9</v>
          </cell>
        </row>
        <row r="9571">
          <cell r="A9571">
            <v>44340</v>
          </cell>
          <cell r="B9571">
            <v>9</v>
          </cell>
        </row>
        <row r="9572">
          <cell r="A9572">
            <v>44340</v>
          </cell>
          <cell r="B9572">
            <v>9</v>
          </cell>
        </row>
        <row r="9573">
          <cell r="A9573">
            <v>44347</v>
          </cell>
          <cell r="B9573">
            <v>10</v>
          </cell>
        </row>
        <row r="9574">
          <cell r="A9574">
            <v>44347</v>
          </cell>
          <cell r="B9574">
            <v>10</v>
          </cell>
        </row>
        <row r="9575">
          <cell r="A9575">
            <v>44347</v>
          </cell>
          <cell r="B9575">
            <v>10</v>
          </cell>
        </row>
        <row r="9576">
          <cell r="A9576">
            <v>44354</v>
          </cell>
          <cell r="B9576">
            <v>11</v>
          </cell>
        </row>
        <row r="9577">
          <cell r="A9577">
            <v>44354</v>
          </cell>
          <cell r="B9577">
            <v>11</v>
          </cell>
        </row>
        <row r="9578">
          <cell r="A9578">
            <v>44354</v>
          </cell>
          <cell r="B9578">
            <v>11</v>
          </cell>
        </row>
        <row r="9579">
          <cell r="A9579">
            <v>44361</v>
          </cell>
          <cell r="B9579">
            <v>12</v>
          </cell>
        </row>
        <row r="9580">
          <cell r="A9580">
            <v>44361</v>
          </cell>
          <cell r="B9580">
            <v>12</v>
          </cell>
        </row>
        <row r="9581">
          <cell r="A9581">
            <v>44361</v>
          </cell>
          <cell r="B9581">
            <v>12</v>
          </cell>
        </row>
        <row r="9582">
          <cell r="A9582">
            <v>44368</v>
          </cell>
          <cell r="B9582">
            <v>13</v>
          </cell>
        </row>
        <row r="9583">
          <cell r="A9583">
            <v>44368</v>
          </cell>
          <cell r="B9583">
            <v>13</v>
          </cell>
        </row>
        <row r="9584">
          <cell r="A9584">
            <v>44368</v>
          </cell>
          <cell r="B9584">
            <v>13</v>
          </cell>
        </row>
        <row r="9585">
          <cell r="A9585">
            <v>44375</v>
          </cell>
          <cell r="B9585">
            <v>14</v>
          </cell>
        </row>
        <row r="9586">
          <cell r="A9586">
            <v>44375</v>
          </cell>
          <cell r="B9586">
            <v>14</v>
          </cell>
        </row>
        <row r="9587">
          <cell r="A9587">
            <v>44375</v>
          </cell>
          <cell r="B9587">
            <v>14</v>
          </cell>
        </row>
        <row r="9588">
          <cell r="A9588">
            <v>44382</v>
          </cell>
          <cell r="B9588">
            <v>15</v>
          </cell>
        </row>
        <row r="9589">
          <cell r="A9589">
            <v>44382</v>
          </cell>
          <cell r="B9589">
            <v>15</v>
          </cell>
        </row>
        <row r="9590">
          <cell r="A9590">
            <v>44382</v>
          </cell>
          <cell r="B9590">
            <v>15</v>
          </cell>
        </row>
        <row r="9591">
          <cell r="A9591">
            <v>44389</v>
          </cell>
          <cell r="B9591">
            <v>16</v>
          </cell>
        </row>
        <row r="9592">
          <cell r="A9592">
            <v>44389</v>
          </cell>
          <cell r="B9592">
            <v>16</v>
          </cell>
        </row>
        <row r="9593">
          <cell r="A9593">
            <v>44389</v>
          </cell>
          <cell r="B9593">
            <v>16</v>
          </cell>
        </row>
        <row r="9594">
          <cell r="A9594">
            <v>44396</v>
          </cell>
          <cell r="B9594">
            <v>17</v>
          </cell>
        </row>
        <row r="9595">
          <cell r="A9595">
            <v>44396</v>
          </cell>
          <cell r="B9595">
            <v>17</v>
          </cell>
        </row>
        <row r="9596">
          <cell r="A9596">
            <v>44396</v>
          </cell>
          <cell r="B9596">
            <v>17</v>
          </cell>
        </row>
        <row r="9597">
          <cell r="A9597">
            <v>44403</v>
          </cell>
          <cell r="B9597">
            <v>18</v>
          </cell>
        </row>
        <row r="9598">
          <cell r="A9598">
            <v>44403</v>
          </cell>
          <cell r="B9598">
            <v>18</v>
          </cell>
        </row>
        <row r="9599">
          <cell r="A9599">
            <v>44403</v>
          </cell>
          <cell r="B9599">
            <v>18</v>
          </cell>
        </row>
        <row r="9600">
          <cell r="A9600">
            <v>44410</v>
          </cell>
          <cell r="B9600">
            <v>19</v>
          </cell>
        </row>
        <row r="9601">
          <cell r="A9601">
            <v>44410</v>
          </cell>
          <cell r="B9601">
            <v>19</v>
          </cell>
        </row>
        <row r="9602">
          <cell r="A9602">
            <v>44410</v>
          </cell>
          <cell r="B9602">
            <v>19</v>
          </cell>
        </row>
        <row r="9603">
          <cell r="A9603">
            <v>44417</v>
          </cell>
          <cell r="B9603">
            <v>20</v>
          </cell>
        </row>
        <row r="9604">
          <cell r="A9604">
            <v>44417</v>
          </cell>
          <cell r="B9604">
            <v>20</v>
          </cell>
        </row>
        <row r="9605">
          <cell r="A9605">
            <v>44417</v>
          </cell>
          <cell r="B9605">
            <v>20</v>
          </cell>
        </row>
        <row r="9606">
          <cell r="A9606">
            <v>44424</v>
          </cell>
          <cell r="B9606">
            <v>21</v>
          </cell>
        </row>
        <row r="9607">
          <cell r="A9607">
            <v>44424</v>
          </cell>
          <cell r="B9607">
            <v>21</v>
          </cell>
        </row>
        <row r="9608">
          <cell r="A9608">
            <v>44424</v>
          </cell>
          <cell r="B9608">
            <v>21</v>
          </cell>
        </row>
        <row r="9609">
          <cell r="A9609">
            <v>44431</v>
          </cell>
          <cell r="B9609">
            <v>22</v>
          </cell>
        </row>
        <row r="9610">
          <cell r="A9610">
            <v>44431</v>
          </cell>
          <cell r="B9610">
            <v>22</v>
          </cell>
        </row>
        <row r="9611">
          <cell r="A9611">
            <v>44431</v>
          </cell>
          <cell r="B9611">
            <v>22</v>
          </cell>
        </row>
        <row r="9612">
          <cell r="A9612">
            <v>44438</v>
          </cell>
          <cell r="B9612">
            <v>23</v>
          </cell>
        </row>
        <row r="9613">
          <cell r="A9613">
            <v>44438</v>
          </cell>
          <cell r="B9613">
            <v>23</v>
          </cell>
        </row>
        <row r="9614">
          <cell r="A9614">
            <v>44438</v>
          </cell>
          <cell r="B9614">
            <v>23</v>
          </cell>
        </row>
        <row r="9615">
          <cell r="A9615">
            <v>44445</v>
          </cell>
          <cell r="B9615">
            <v>24</v>
          </cell>
        </row>
        <row r="9616">
          <cell r="A9616">
            <v>44445</v>
          </cell>
          <cell r="B9616">
            <v>24</v>
          </cell>
        </row>
        <row r="9617">
          <cell r="A9617">
            <v>44445</v>
          </cell>
          <cell r="B9617">
            <v>24</v>
          </cell>
        </row>
        <row r="9618">
          <cell r="A9618">
            <v>44452</v>
          </cell>
          <cell r="B9618">
            <v>25</v>
          </cell>
        </row>
        <row r="9619">
          <cell r="A9619">
            <v>44452</v>
          </cell>
          <cell r="B9619">
            <v>25</v>
          </cell>
        </row>
        <row r="9620">
          <cell r="A9620">
            <v>44452</v>
          </cell>
          <cell r="B9620">
            <v>25</v>
          </cell>
        </row>
        <row r="9621">
          <cell r="A9621">
            <v>44459</v>
          </cell>
          <cell r="B9621">
            <v>26</v>
          </cell>
        </row>
        <row r="9622">
          <cell r="A9622">
            <v>44459</v>
          </cell>
          <cell r="B9622">
            <v>26</v>
          </cell>
        </row>
        <row r="9623">
          <cell r="A9623">
            <v>44459</v>
          </cell>
          <cell r="B9623">
            <v>26</v>
          </cell>
        </row>
        <row r="9624">
          <cell r="A9624">
            <v>44466</v>
          </cell>
          <cell r="B9624">
            <v>27</v>
          </cell>
        </row>
        <row r="9625">
          <cell r="A9625">
            <v>44466</v>
          </cell>
          <cell r="B9625">
            <v>27</v>
          </cell>
        </row>
        <row r="9626">
          <cell r="A9626">
            <v>44466</v>
          </cell>
          <cell r="B9626">
            <v>27</v>
          </cell>
        </row>
        <row r="9627">
          <cell r="A9627">
            <v>44473</v>
          </cell>
          <cell r="B9627">
            <v>28</v>
          </cell>
        </row>
        <row r="9628">
          <cell r="A9628">
            <v>44473</v>
          </cell>
          <cell r="B9628">
            <v>28</v>
          </cell>
        </row>
        <row r="9629">
          <cell r="A9629">
            <v>44473</v>
          </cell>
          <cell r="B9629">
            <v>28</v>
          </cell>
        </row>
        <row r="9630">
          <cell r="A9630">
            <v>44480</v>
          </cell>
          <cell r="B9630">
            <v>29</v>
          </cell>
        </row>
        <row r="9631">
          <cell r="A9631">
            <v>44480</v>
          </cell>
          <cell r="B9631">
            <v>29</v>
          </cell>
        </row>
        <row r="9632">
          <cell r="A9632">
            <v>44480</v>
          </cell>
          <cell r="B9632">
            <v>29</v>
          </cell>
        </row>
        <row r="9633">
          <cell r="A9633">
            <v>44487</v>
          </cell>
          <cell r="B9633">
            <v>30</v>
          </cell>
        </row>
        <row r="9634">
          <cell r="A9634">
            <v>44487</v>
          </cell>
          <cell r="B9634">
            <v>30</v>
          </cell>
        </row>
        <row r="9635">
          <cell r="A9635">
            <v>44487</v>
          </cell>
          <cell r="B9635">
            <v>30</v>
          </cell>
        </row>
        <row r="9636">
          <cell r="A9636">
            <v>44494</v>
          </cell>
          <cell r="B9636">
            <v>31</v>
          </cell>
        </row>
        <row r="9637">
          <cell r="A9637">
            <v>44494</v>
          </cell>
          <cell r="B9637">
            <v>31</v>
          </cell>
        </row>
        <row r="9638">
          <cell r="A9638">
            <v>44494</v>
          </cell>
          <cell r="B9638">
            <v>31</v>
          </cell>
        </row>
        <row r="9639">
          <cell r="A9639">
            <v>44501</v>
          </cell>
          <cell r="B9639">
            <v>32</v>
          </cell>
        </row>
        <row r="9640">
          <cell r="A9640">
            <v>44501</v>
          </cell>
          <cell r="B9640">
            <v>32</v>
          </cell>
        </row>
        <row r="9641">
          <cell r="A9641">
            <v>44501</v>
          </cell>
          <cell r="B9641">
            <v>32</v>
          </cell>
        </row>
        <row r="9642">
          <cell r="A9642">
            <v>44508</v>
          </cell>
          <cell r="B9642">
            <v>33</v>
          </cell>
        </row>
        <row r="9643">
          <cell r="A9643">
            <v>44508</v>
          </cell>
          <cell r="B9643">
            <v>33</v>
          </cell>
        </row>
        <row r="9644">
          <cell r="A9644">
            <v>44508</v>
          </cell>
          <cell r="B9644">
            <v>33</v>
          </cell>
        </row>
        <row r="9645">
          <cell r="A9645">
            <v>44515</v>
          </cell>
          <cell r="B9645">
            <v>34</v>
          </cell>
        </row>
        <row r="9646">
          <cell r="A9646">
            <v>44515</v>
          </cell>
          <cell r="B9646">
            <v>34</v>
          </cell>
        </row>
        <row r="9647">
          <cell r="A9647">
            <v>44515</v>
          </cell>
          <cell r="B9647">
            <v>34</v>
          </cell>
        </row>
        <row r="9648">
          <cell r="A9648">
            <v>44522</v>
          </cell>
          <cell r="B9648">
            <v>35</v>
          </cell>
        </row>
        <row r="9649">
          <cell r="A9649">
            <v>44522</v>
          </cell>
          <cell r="B9649">
            <v>35</v>
          </cell>
        </row>
        <row r="9650">
          <cell r="A9650">
            <v>44522</v>
          </cell>
          <cell r="B9650">
            <v>35</v>
          </cell>
        </row>
        <row r="9651">
          <cell r="A9651">
            <v>44529</v>
          </cell>
          <cell r="B9651">
            <v>36</v>
          </cell>
        </row>
        <row r="9652">
          <cell r="A9652">
            <v>44529</v>
          </cell>
          <cell r="B9652">
            <v>36</v>
          </cell>
        </row>
        <row r="9653">
          <cell r="A9653">
            <v>44529</v>
          </cell>
          <cell r="B9653">
            <v>36</v>
          </cell>
        </row>
        <row r="9654">
          <cell r="A9654">
            <v>44536</v>
          </cell>
          <cell r="B9654">
            <v>37</v>
          </cell>
        </row>
        <row r="9655">
          <cell r="A9655">
            <v>44536</v>
          </cell>
          <cell r="B9655">
            <v>37</v>
          </cell>
        </row>
        <row r="9656">
          <cell r="A9656">
            <v>44536</v>
          </cell>
          <cell r="B9656">
            <v>37</v>
          </cell>
        </row>
        <row r="9657">
          <cell r="A9657">
            <v>44543</v>
          </cell>
          <cell r="B9657">
            <v>38</v>
          </cell>
        </row>
        <row r="9658">
          <cell r="A9658">
            <v>44543</v>
          </cell>
          <cell r="B9658">
            <v>38</v>
          </cell>
        </row>
        <row r="9659">
          <cell r="A9659">
            <v>44543</v>
          </cell>
          <cell r="B9659">
            <v>38</v>
          </cell>
        </row>
        <row r="9660">
          <cell r="A9660">
            <v>44550</v>
          </cell>
          <cell r="B9660">
            <v>39</v>
          </cell>
        </row>
        <row r="9661">
          <cell r="A9661">
            <v>44550</v>
          </cell>
          <cell r="B9661">
            <v>39</v>
          </cell>
        </row>
        <row r="9662">
          <cell r="A9662">
            <v>44550</v>
          </cell>
          <cell r="B9662">
            <v>39</v>
          </cell>
        </row>
        <row r="9663">
          <cell r="A9663">
            <v>44557</v>
          </cell>
          <cell r="B9663">
            <v>40</v>
          </cell>
        </row>
        <row r="9664">
          <cell r="A9664">
            <v>44557</v>
          </cell>
          <cell r="B9664">
            <v>40</v>
          </cell>
        </row>
        <row r="9665">
          <cell r="A9665">
            <v>44557</v>
          </cell>
          <cell r="B9665">
            <v>40</v>
          </cell>
        </row>
        <row r="9666">
          <cell r="A9666">
            <v>44564</v>
          </cell>
          <cell r="B9666">
            <v>41</v>
          </cell>
        </row>
        <row r="9667">
          <cell r="A9667">
            <v>44564</v>
          </cell>
          <cell r="B9667">
            <v>41</v>
          </cell>
        </row>
        <row r="9668">
          <cell r="A9668">
            <v>44564</v>
          </cell>
          <cell r="B9668">
            <v>41</v>
          </cell>
        </row>
        <row r="9669">
          <cell r="A9669">
            <v>44571</v>
          </cell>
          <cell r="B9669">
            <v>42</v>
          </cell>
        </row>
        <row r="9670">
          <cell r="A9670">
            <v>44571</v>
          </cell>
          <cell r="B9670">
            <v>42</v>
          </cell>
        </row>
        <row r="9671">
          <cell r="A9671">
            <v>44571</v>
          </cell>
          <cell r="B9671">
            <v>42</v>
          </cell>
        </row>
        <row r="9672">
          <cell r="A9672">
            <v>44578</v>
          </cell>
          <cell r="B9672">
            <v>43</v>
          </cell>
        </row>
        <row r="9673">
          <cell r="A9673">
            <v>44578</v>
          </cell>
          <cell r="B9673">
            <v>43</v>
          </cell>
        </row>
        <row r="9674">
          <cell r="A9674">
            <v>44578</v>
          </cell>
          <cell r="B9674">
            <v>43</v>
          </cell>
        </row>
        <row r="9675">
          <cell r="A9675">
            <v>44585</v>
          </cell>
          <cell r="B9675">
            <v>44</v>
          </cell>
        </row>
        <row r="9676">
          <cell r="A9676">
            <v>44585</v>
          </cell>
          <cell r="B9676">
            <v>44</v>
          </cell>
        </row>
        <row r="9677">
          <cell r="A9677">
            <v>44585</v>
          </cell>
          <cell r="B9677">
            <v>44</v>
          </cell>
        </row>
        <row r="9678">
          <cell r="A9678">
            <v>44592</v>
          </cell>
          <cell r="B9678">
            <v>45</v>
          </cell>
        </row>
        <row r="9679">
          <cell r="A9679">
            <v>44592</v>
          </cell>
          <cell r="B9679">
            <v>45</v>
          </cell>
        </row>
        <row r="9680">
          <cell r="A9680">
            <v>44592</v>
          </cell>
          <cell r="B9680">
            <v>45</v>
          </cell>
        </row>
        <row r="9681">
          <cell r="A9681">
            <v>44599</v>
          </cell>
          <cell r="B9681">
            <v>46</v>
          </cell>
        </row>
        <row r="9682">
          <cell r="A9682">
            <v>44599</v>
          </cell>
          <cell r="B9682">
            <v>46</v>
          </cell>
        </row>
        <row r="9683">
          <cell r="A9683">
            <v>44599</v>
          </cell>
          <cell r="B9683">
            <v>46</v>
          </cell>
        </row>
        <row r="9684">
          <cell r="A9684">
            <v>44606</v>
          </cell>
          <cell r="B9684">
            <v>47</v>
          </cell>
        </row>
        <row r="9685">
          <cell r="A9685">
            <v>44606</v>
          </cell>
          <cell r="B9685">
            <v>47</v>
          </cell>
        </row>
        <row r="9686">
          <cell r="A9686">
            <v>44606</v>
          </cell>
          <cell r="B9686">
            <v>47</v>
          </cell>
        </row>
        <row r="9687">
          <cell r="A9687">
            <v>44613</v>
          </cell>
          <cell r="B9687">
            <v>48</v>
          </cell>
        </row>
        <row r="9688">
          <cell r="A9688">
            <v>44613</v>
          </cell>
          <cell r="B9688">
            <v>48</v>
          </cell>
        </row>
        <row r="9689">
          <cell r="A9689">
            <v>44613</v>
          </cell>
          <cell r="B9689">
            <v>48</v>
          </cell>
        </row>
        <row r="9690">
          <cell r="A9690">
            <v>44620</v>
          </cell>
          <cell r="B9690">
            <v>49</v>
          </cell>
        </row>
        <row r="9691">
          <cell r="A9691">
            <v>44620</v>
          </cell>
          <cell r="B9691">
            <v>49</v>
          </cell>
        </row>
        <row r="9692">
          <cell r="A9692">
            <v>44620</v>
          </cell>
          <cell r="B9692">
            <v>49</v>
          </cell>
        </row>
        <row r="9693">
          <cell r="A9693">
            <v>44627</v>
          </cell>
          <cell r="B9693">
            <v>50</v>
          </cell>
        </row>
        <row r="9694">
          <cell r="A9694">
            <v>44627</v>
          </cell>
          <cell r="B9694">
            <v>50</v>
          </cell>
        </row>
        <row r="9695">
          <cell r="A9695">
            <v>44627</v>
          </cell>
          <cell r="B9695">
            <v>50</v>
          </cell>
        </row>
        <row r="9696">
          <cell r="A9696">
            <v>44634</v>
          </cell>
          <cell r="B9696">
            <v>51</v>
          </cell>
        </row>
        <row r="9697">
          <cell r="A9697">
            <v>44634</v>
          </cell>
          <cell r="B9697">
            <v>51</v>
          </cell>
        </row>
        <row r="9698">
          <cell r="A9698">
            <v>44634</v>
          </cell>
          <cell r="B9698">
            <v>51</v>
          </cell>
        </row>
        <row r="9699">
          <cell r="A9699">
            <v>44641</v>
          </cell>
          <cell r="B9699">
            <v>52</v>
          </cell>
        </row>
        <row r="9700">
          <cell r="A9700">
            <v>44641</v>
          </cell>
          <cell r="B9700">
            <v>52</v>
          </cell>
        </row>
        <row r="9701">
          <cell r="A9701">
            <v>44641</v>
          </cell>
          <cell r="B9701">
            <v>52</v>
          </cell>
        </row>
        <row r="9702">
          <cell r="A9702">
            <v>44648</v>
          </cell>
          <cell r="B9702">
            <v>53</v>
          </cell>
        </row>
        <row r="9703">
          <cell r="A9703">
            <v>44648</v>
          </cell>
          <cell r="B9703">
            <v>53</v>
          </cell>
        </row>
        <row r="9704">
          <cell r="A9704">
            <v>44648</v>
          </cell>
          <cell r="B9704">
            <v>53</v>
          </cell>
        </row>
        <row r="9705">
          <cell r="A9705">
            <v>44284</v>
          </cell>
          <cell r="B9705">
            <v>1</v>
          </cell>
        </row>
        <row r="9706">
          <cell r="A9706">
            <v>44284</v>
          </cell>
          <cell r="B9706">
            <v>1</v>
          </cell>
        </row>
        <row r="9707">
          <cell r="A9707">
            <v>44284</v>
          </cell>
          <cell r="B9707">
            <v>1</v>
          </cell>
        </row>
        <row r="9708">
          <cell r="A9708">
            <v>44291</v>
          </cell>
          <cell r="B9708">
            <v>2</v>
          </cell>
        </row>
        <row r="9709">
          <cell r="A9709">
            <v>44291</v>
          </cell>
          <cell r="B9709">
            <v>2</v>
          </cell>
        </row>
        <row r="9710">
          <cell r="A9710">
            <v>44291</v>
          </cell>
          <cell r="B9710">
            <v>2</v>
          </cell>
        </row>
        <row r="9711">
          <cell r="A9711">
            <v>44298</v>
          </cell>
          <cell r="B9711">
            <v>3</v>
          </cell>
        </row>
        <row r="9712">
          <cell r="A9712">
            <v>44298</v>
          </cell>
          <cell r="B9712">
            <v>3</v>
          </cell>
        </row>
        <row r="9713">
          <cell r="A9713">
            <v>44298</v>
          </cell>
          <cell r="B9713">
            <v>3</v>
          </cell>
        </row>
        <row r="9714">
          <cell r="A9714">
            <v>44305</v>
          </cell>
          <cell r="B9714">
            <v>4</v>
          </cell>
        </row>
        <row r="9715">
          <cell r="A9715">
            <v>44305</v>
          </cell>
          <cell r="B9715">
            <v>4</v>
          </cell>
        </row>
        <row r="9716">
          <cell r="A9716">
            <v>44305</v>
          </cell>
          <cell r="B9716">
            <v>4</v>
          </cell>
        </row>
        <row r="9717">
          <cell r="A9717">
            <v>44312</v>
          </cell>
          <cell r="B9717">
            <v>5</v>
          </cell>
        </row>
        <row r="9718">
          <cell r="A9718">
            <v>44312</v>
          </cell>
          <cell r="B9718">
            <v>5</v>
          </cell>
        </row>
        <row r="9719">
          <cell r="A9719">
            <v>44312</v>
          </cell>
          <cell r="B9719">
            <v>5</v>
          </cell>
        </row>
        <row r="9720">
          <cell r="A9720">
            <v>44319</v>
          </cell>
          <cell r="B9720">
            <v>6</v>
          </cell>
        </row>
        <row r="9721">
          <cell r="A9721">
            <v>44319</v>
          </cell>
          <cell r="B9721">
            <v>6</v>
          </cell>
        </row>
        <row r="9722">
          <cell r="A9722">
            <v>44319</v>
          </cell>
          <cell r="B9722">
            <v>6</v>
          </cell>
        </row>
        <row r="9723">
          <cell r="A9723">
            <v>44326</v>
          </cell>
          <cell r="B9723">
            <v>7</v>
          </cell>
        </row>
        <row r="9724">
          <cell r="A9724">
            <v>44326</v>
          </cell>
          <cell r="B9724">
            <v>7</v>
          </cell>
        </row>
        <row r="9725">
          <cell r="A9725">
            <v>44326</v>
          </cell>
          <cell r="B9725">
            <v>7</v>
          </cell>
        </row>
        <row r="9726">
          <cell r="A9726">
            <v>44333</v>
          </cell>
          <cell r="B9726">
            <v>8</v>
          </cell>
        </row>
        <row r="9727">
          <cell r="A9727">
            <v>44333</v>
          </cell>
          <cell r="B9727">
            <v>8</v>
          </cell>
        </row>
        <row r="9728">
          <cell r="A9728">
            <v>44333</v>
          </cell>
          <cell r="B9728">
            <v>8</v>
          </cell>
        </row>
        <row r="9729">
          <cell r="A9729">
            <v>44340</v>
          </cell>
          <cell r="B9729">
            <v>9</v>
          </cell>
        </row>
        <row r="9730">
          <cell r="A9730">
            <v>44340</v>
          </cell>
          <cell r="B9730">
            <v>9</v>
          </cell>
        </row>
        <row r="9731">
          <cell r="A9731">
            <v>44340</v>
          </cell>
          <cell r="B9731">
            <v>9</v>
          </cell>
        </row>
        <row r="9732">
          <cell r="A9732">
            <v>44347</v>
          </cell>
          <cell r="B9732">
            <v>10</v>
          </cell>
        </row>
        <row r="9733">
          <cell r="A9733">
            <v>44347</v>
          </cell>
          <cell r="B9733">
            <v>10</v>
          </cell>
        </row>
        <row r="9734">
          <cell r="A9734">
            <v>44347</v>
          </cell>
          <cell r="B9734">
            <v>10</v>
          </cell>
        </row>
        <row r="9735">
          <cell r="A9735">
            <v>44354</v>
          </cell>
          <cell r="B9735">
            <v>11</v>
          </cell>
        </row>
        <row r="9736">
          <cell r="A9736">
            <v>44354</v>
          </cell>
          <cell r="B9736">
            <v>11</v>
          </cell>
        </row>
        <row r="9737">
          <cell r="A9737">
            <v>44354</v>
          </cell>
          <cell r="B9737">
            <v>11</v>
          </cell>
        </row>
        <row r="9738">
          <cell r="A9738">
            <v>44361</v>
          </cell>
          <cell r="B9738">
            <v>12</v>
          </cell>
        </row>
        <row r="9739">
          <cell r="A9739">
            <v>44361</v>
          </cell>
          <cell r="B9739">
            <v>12</v>
          </cell>
        </row>
        <row r="9740">
          <cell r="A9740">
            <v>44361</v>
          </cell>
          <cell r="B9740">
            <v>12</v>
          </cell>
        </row>
        <row r="9741">
          <cell r="A9741">
            <v>44368</v>
          </cell>
          <cell r="B9741">
            <v>13</v>
          </cell>
        </row>
        <row r="9742">
          <cell r="A9742">
            <v>44368</v>
          </cell>
          <cell r="B9742">
            <v>13</v>
          </cell>
        </row>
        <row r="9743">
          <cell r="A9743">
            <v>44368</v>
          </cell>
          <cell r="B9743">
            <v>13</v>
          </cell>
        </row>
        <row r="9744">
          <cell r="A9744">
            <v>44375</v>
          </cell>
          <cell r="B9744">
            <v>14</v>
          </cell>
        </row>
        <row r="9745">
          <cell r="A9745">
            <v>44375</v>
          </cell>
          <cell r="B9745">
            <v>14</v>
          </cell>
        </row>
        <row r="9746">
          <cell r="A9746">
            <v>44375</v>
          </cell>
          <cell r="B9746">
            <v>14</v>
          </cell>
        </row>
        <row r="9747">
          <cell r="A9747">
            <v>44382</v>
          </cell>
          <cell r="B9747">
            <v>15</v>
          </cell>
        </row>
        <row r="9748">
          <cell r="A9748">
            <v>44382</v>
          </cell>
          <cell r="B9748">
            <v>15</v>
          </cell>
        </row>
        <row r="9749">
          <cell r="A9749">
            <v>44382</v>
          </cell>
          <cell r="B9749">
            <v>15</v>
          </cell>
        </row>
        <row r="9750">
          <cell r="A9750">
            <v>44389</v>
          </cell>
          <cell r="B9750">
            <v>16</v>
          </cell>
        </row>
        <row r="9751">
          <cell r="A9751">
            <v>44389</v>
          </cell>
          <cell r="B9751">
            <v>16</v>
          </cell>
        </row>
        <row r="9752">
          <cell r="A9752">
            <v>44389</v>
          </cell>
          <cell r="B9752">
            <v>16</v>
          </cell>
        </row>
        <row r="9753">
          <cell r="A9753">
            <v>44396</v>
          </cell>
          <cell r="B9753">
            <v>17</v>
          </cell>
        </row>
        <row r="9754">
          <cell r="A9754">
            <v>44396</v>
          </cell>
          <cell r="B9754">
            <v>17</v>
          </cell>
        </row>
        <row r="9755">
          <cell r="A9755">
            <v>44396</v>
          </cell>
          <cell r="B9755">
            <v>17</v>
          </cell>
        </row>
        <row r="9756">
          <cell r="A9756">
            <v>44403</v>
          </cell>
          <cell r="B9756">
            <v>18</v>
          </cell>
        </row>
        <row r="9757">
          <cell r="A9757">
            <v>44403</v>
          </cell>
          <cell r="B9757">
            <v>18</v>
          </cell>
        </row>
        <row r="9758">
          <cell r="A9758">
            <v>44403</v>
          </cell>
          <cell r="B9758">
            <v>18</v>
          </cell>
        </row>
        <row r="9759">
          <cell r="A9759">
            <v>44410</v>
          </cell>
          <cell r="B9759">
            <v>19</v>
          </cell>
        </row>
        <row r="9760">
          <cell r="A9760">
            <v>44410</v>
          </cell>
          <cell r="B9760">
            <v>19</v>
          </cell>
        </row>
        <row r="9761">
          <cell r="A9761">
            <v>44410</v>
          </cell>
          <cell r="B9761">
            <v>19</v>
          </cell>
        </row>
        <row r="9762">
          <cell r="A9762">
            <v>44417</v>
          </cell>
          <cell r="B9762">
            <v>20</v>
          </cell>
        </row>
        <row r="9763">
          <cell r="A9763">
            <v>44417</v>
          </cell>
          <cell r="B9763">
            <v>20</v>
          </cell>
        </row>
        <row r="9764">
          <cell r="A9764">
            <v>44417</v>
          </cell>
          <cell r="B9764">
            <v>20</v>
          </cell>
        </row>
        <row r="9765">
          <cell r="A9765">
            <v>44424</v>
          </cell>
          <cell r="B9765">
            <v>21</v>
          </cell>
        </row>
        <row r="9766">
          <cell r="A9766">
            <v>44424</v>
          </cell>
          <cell r="B9766">
            <v>21</v>
          </cell>
        </row>
        <row r="9767">
          <cell r="A9767">
            <v>44424</v>
          </cell>
          <cell r="B9767">
            <v>21</v>
          </cell>
        </row>
        <row r="9768">
          <cell r="A9768">
            <v>44431</v>
          </cell>
          <cell r="B9768">
            <v>22</v>
          </cell>
        </row>
        <row r="9769">
          <cell r="A9769">
            <v>44431</v>
          </cell>
          <cell r="B9769">
            <v>22</v>
          </cell>
        </row>
        <row r="9770">
          <cell r="A9770">
            <v>44431</v>
          </cell>
          <cell r="B9770">
            <v>22</v>
          </cell>
        </row>
        <row r="9771">
          <cell r="A9771">
            <v>44438</v>
          </cell>
          <cell r="B9771">
            <v>23</v>
          </cell>
        </row>
        <row r="9772">
          <cell r="A9772">
            <v>44438</v>
          </cell>
          <cell r="B9772">
            <v>23</v>
          </cell>
        </row>
        <row r="9773">
          <cell r="A9773">
            <v>44438</v>
          </cell>
          <cell r="B9773">
            <v>23</v>
          </cell>
        </row>
        <row r="9774">
          <cell r="A9774">
            <v>44445</v>
          </cell>
          <cell r="B9774">
            <v>24</v>
          </cell>
        </row>
        <row r="9775">
          <cell r="A9775">
            <v>44445</v>
          </cell>
          <cell r="B9775">
            <v>24</v>
          </cell>
        </row>
        <row r="9776">
          <cell r="A9776">
            <v>44445</v>
          </cell>
          <cell r="B9776">
            <v>24</v>
          </cell>
        </row>
        <row r="9777">
          <cell r="A9777">
            <v>44452</v>
          </cell>
          <cell r="B9777">
            <v>25</v>
          </cell>
        </row>
        <row r="9778">
          <cell r="A9778">
            <v>44452</v>
          </cell>
          <cell r="B9778">
            <v>25</v>
          </cell>
        </row>
        <row r="9779">
          <cell r="A9779">
            <v>44452</v>
          </cell>
          <cell r="B9779">
            <v>25</v>
          </cell>
        </row>
        <row r="9780">
          <cell r="A9780">
            <v>44459</v>
          </cell>
          <cell r="B9780">
            <v>26</v>
          </cell>
        </row>
        <row r="9781">
          <cell r="A9781">
            <v>44459</v>
          </cell>
          <cell r="B9781">
            <v>26</v>
          </cell>
        </row>
        <row r="9782">
          <cell r="A9782">
            <v>44459</v>
          </cell>
          <cell r="B9782">
            <v>26</v>
          </cell>
        </row>
        <row r="9783">
          <cell r="A9783">
            <v>44466</v>
          </cell>
          <cell r="B9783">
            <v>27</v>
          </cell>
        </row>
        <row r="9784">
          <cell r="A9784">
            <v>44466</v>
          </cell>
          <cell r="B9784">
            <v>27</v>
          </cell>
        </row>
        <row r="9785">
          <cell r="A9785">
            <v>44466</v>
          </cell>
          <cell r="B9785">
            <v>27</v>
          </cell>
        </row>
        <row r="9786">
          <cell r="A9786">
            <v>44473</v>
          </cell>
          <cell r="B9786">
            <v>28</v>
          </cell>
        </row>
        <row r="9787">
          <cell r="A9787">
            <v>44473</v>
          </cell>
          <cell r="B9787">
            <v>28</v>
          </cell>
        </row>
        <row r="9788">
          <cell r="A9788">
            <v>44473</v>
          </cell>
          <cell r="B9788">
            <v>28</v>
          </cell>
        </row>
        <row r="9789">
          <cell r="A9789">
            <v>44480</v>
          </cell>
          <cell r="B9789">
            <v>29</v>
          </cell>
        </row>
        <row r="9790">
          <cell r="A9790">
            <v>44480</v>
          </cell>
          <cell r="B9790">
            <v>29</v>
          </cell>
        </row>
        <row r="9791">
          <cell r="A9791">
            <v>44480</v>
          </cell>
          <cell r="B9791">
            <v>29</v>
          </cell>
        </row>
        <row r="9792">
          <cell r="A9792">
            <v>44487</v>
          </cell>
          <cell r="B9792">
            <v>30</v>
          </cell>
        </row>
        <row r="9793">
          <cell r="A9793">
            <v>44487</v>
          </cell>
          <cell r="B9793">
            <v>30</v>
          </cell>
        </row>
        <row r="9794">
          <cell r="A9794">
            <v>44487</v>
          </cell>
          <cell r="B9794">
            <v>30</v>
          </cell>
        </row>
        <row r="9795">
          <cell r="A9795">
            <v>44494</v>
          </cell>
          <cell r="B9795">
            <v>31</v>
          </cell>
        </row>
        <row r="9796">
          <cell r="A9796">
            <v>44494</v>
          </cell>
          <cell r="B9796">
            <v>31</v>
          </cell>
        </row>
        <row r="9797">
          <cell r="A9797">
            <v>44494</v>
          </cell>
          <cell r="B9797">
            <v>31</v>
          </cell>
        </row>
        <row r="9798">
          <cell r="A9798">
            <v>44501</v>
          </cell>
          <cell r="B9798">
            <v>32</v>
          </cell>
        </row>
        <row r="9799">
          <cell r="A9799">
            <v>44501</v>
          </cell>
          <cell r="B9799">
            <v>32</v>
          </cell>
        </row>
        <row r="9800">
          <cell r="A9800">
            <v>44501</v>
          </cell>
          <cell r="B9800">
            <v>32</v>
          </cell>
        </row>
        <row r="9801">
          <cell r="A9801">
            <v>44508</v>
          </cell>
          <cell r="B9801">
            <v>33</v>
          </cell>
        </row>
        <row r="9802">
          <cell r="A9802">
            <v>44508</v>
          </cell>
          <cell r="B9802">
            <v>33</v>
          </cell>
        </row>
        <row r="9803">
          <cell r="A9803">
            <v>44508</v>
          </cell>
          <cell r="B9803">
            <v>33</v>
          </cell>
        </row>
        <row r="9804">
          <cell r="A9804">
            <v>44515</v>
          </cell>
          <cell r="B9804">
            <v>34</v>
          </cell>
        </row>
        <row r="9805">
          <cell r="A9805">
            <v>44515</v>
          </cell>
          <cell r="B9805">
            <v>34</v>
          </cell>
        </row>
        <row r="9806">
          <cell r="A9806">
            <v>44515</v>
          </cell>
          <cell r="B9806">
            <v>34</v>
          </cell>
        </row>
        <row r="9807">
          <cell r="A9807">
            <v>44522</v>
          </cell>
          <cell r="B9807">
            <v>35</v>
          </cell>
        </row>
        <row r="9808">
          <cell r="A9808">
            <v>44522</v>
          </cell>
          <cell r="B9808">
            <v>35</v>
          </cell>
        </row>
        <row r="9809">
          <cell r="A9809">
            <v>44522</v>
          </cell>
          <cell r="B9809">
            <v>35</v>
          </cell>
        </row>
        <row r="9810">
          <cell r="A9810">
            <v>44529</v>
          </cell>
          <cell r="B9810">
            <v>36</v>
          </cell>
        </row>
        <row r="9811">
          <cell r="A9811">
            <v>44529</v>
          </cell>
          <cell r="B9811">
            <v>36</v>
          </cell>
        </row>
        <row r="9812">
          <cell r="A9812">
            <v>44529</v>
          </cell>
          <cell r="B9812">
            <v>36</v>
          </cell>
        </row>
        <row r="9813">
          <cell r="A9813">
            <v>44536</v>
          </cell>
          <cell r="B9813">
            <v>37</v>
          </cell>
        </row>
        <row r="9814">
          <cell r="A9814">
            <v>44536</v>
          </cell>
          <cell r="B9814">
            <v>37</v>
          </cell>
        </row>
        <row r="9815">
          <cell r="A9815">
            <v>44536</v>
          </cell>
          <cell r="B9815">
            <v>37</v>
          </cell>
        </row>
        <row r="9816">
          <cell r="A9816">
            <v>44543</v>
          </cell>
          <cell r="B9816">
            <v>38</v>
          </cell>
        </row>
        <row r="9817">
          <cell r="A9817">
            <v>44543</v>
          </cell>
          <cell r="B9817">
            <v>38</v>
          </cell>
        </row>
        <row r="9818">
          <cell r="A9818">
            <v>44543</v>
          </cell>
          <cell r="B9818">
            <v>38</v>
          </cell>
        </row>
        <row r="9819">
          <cell r="A9819">
            <v>44550</v>
          </cell>
          <cell r="B9819">
            <v>39</v>
          </cell>
        </row>
        <row r="9820">
          <cell r="A9820">
            <v>44550</v>
          </cell>
          <cell r="B9820">
            <v>39</v>
          </cell>
        </row>
        <row r="9821">
          <cell r="A9821">
            <v>44550</v>
          </cell>
          <cell r="B9821">
            <v>39</v>
          </cell>
        </row>
        <row r="9822">
          <cell r="A9822">
            <v>44557</v>
          </cell>
          <cell r="B9822">
            <v>40</v>
          </cell>
        </row>
        <row r="9823">
          <cell r="A9823">
            <v>44557</v>
          </cell>
          <cell r="B9823">
            <v>40</v>
          </cell>
        </row>
        <row r="9824">
          <cell r="A9824">
            <v>44557</v>
          </cell>
          <cell r="B9824">
            <v>40</v>
          </cell>
        </row>
        <row r="9825">
          <cell r="A9825">
            <v>44564</v>
          </cell>
          <cell r="B9825">
            <v>41</v>
          </cell>
        </row>
        <row r="9826">
          <cell r="A9826">
            <v>44564</v>
          </cell>
          <cell r="B9826">
            <v>41</v>
          </cell>
        </row>
        <row r="9827">
          <cell r="A9827">
            <v>44564</v>
          </cell>
          <cell r="B9827">
            <v>41</v>
          </cell>
        </row>
        <row r="9828">
          <cell r="A9828">
            <v>44571</v>
          </cell>
          <cell r="B9828">
            <v>42</v>
          </cell>
        </row>
        <row r="9829">
          <cell r="A9829">
            <v>44571</v>
          </cell>
          <cell r="B9829">
            <v>42</v>
          </cell>
        </row>
        <row r="9830">
          <cell r="A9830">
            <v>44571</v>
          </cell>
          <cell r="B9830">
            <v>42</v>
          </cell>
        </row>
        <row r="9831">
          <cell r="A9831">
            <v>44578</v>
          </cell>
          <cell r="B9831">
            <v>43</v>
          </cell>
        </row>
        <row r="9832">
          <cell r="A9832">
            <v>44578</v>
          </cell>
          <cell r="B9832">
            <v>43</v>
          </cell>
        </row>
        <row r="9833">
          <cell r="A9833">
            <v>44578</v>
          </cell>
          <cell r="B9833">
            <v>43</v>
          </cell>
        </row>
        <row r="9834">
          <cell r="A9834">
            <v>44585</v>
          </cell>
          <cell r="B9834">
            <v>44</v>
          </cell>
        </row>
        <row r="9835">
          <cell r="A9835">
            <v>44585</v>
          </cell>
          <cell r="B9835">
            <v>44</v>
          </cell>
        </row>
        <row r="9836">
          <cell r="A9836">
            <v>44585</v>
          </cell>
          <cell r="B9836">
            <v>44</v>
          </cell>
        </row>
        <row r="9837">
          <cell r="A9837">
            <v>44592</v>
          </cell>
          <cell r="B9837">
            <v>45</v>
          </cell>
        </row>
        <row r="9838">
          <cell r="A9838">
            <v>44592</v>
          </cell>
          <cell r="B9838">
            <v>45</v>
          </cell>
        </row>
        <row r="9839">
          <cell r="A9839">
            <v>44592</v>
          </cell>
          <cell r="B9839">
            <v>45</v>
          </cell>
        </row>
        <row r="9840">
          <cell r="A9840">
            <v>44599</v>
          </cell>
          <cell r="B9840">
            <v>46</v>
          </cell>
        </row>
        <row r="9841">
          <cell r="A9841">
            <v>44599</v>
          </cell>
          <cell r="B9841">
            <v>46</v>
          </cell>
        </row>
        <row r="9842">
          <cell r="A9842">
            <v>44599</v>
          </cell>
          <cell r="B9842">
            <v>46</v>
          </cell>
        </row>
        <row r="9843">
          <cell r="A9843">
            <v>44606</v>
          </cell>
          <cell r="B9843">
            <v>47</v>
          </cell>
        </row>
        <row r="9844">
          <cell r="A9844">
            <v>44606</v>
          </cell>
          <cell r="B9844">
            <v>47</v>
          </cell>
        </row>
        <row r="9845">
          <cell r="A9845">
            <v>44606</v>
          </cell>
          <cell r="B9845">
            <v>47</v>
          </cell>
        </row>
        <row r="9846">
          <cell r="A9846">
            <v>44613</v>
          </cell>
          <cell r="B9846">
            <v>48</v>
          </cell>
        </row>
        <row r="9847">
          <cell r="A9847">
            <v>44613</v>
          </cell>
          <cell r="B9847">
            <v>48</v>
          </cell>
        </row>
        <row r="9848">
          <cell r="A9848">
            <v>44613</v>
          </cell>
          <cell r="B9848">
            <v>48</v>
          </cell>
        </row>
        <row r="9849">
          <cell r="A9849">
            <v>44620</v>
          </cell>
          <cell r="B9849">
            <v>49</v>
          </cell>
        </row>
        <row r="9850">
          <cell r="A9850">
            <v>44620</v>
          </cell>
          <cell r="B9850">
            <v>49</v>
          </cell>
        </row>
        <row r="9851">
          <cell r="A9851">
            <v>44620</v>
          </cell>
          <cell r="B9851">
            <v>49</v>
          </cell>
        </row>
        <row r="9852">
          <cell r="A9852">
            <v>44627</v>
          </cell>
          <cell r="B9852">
            <v>50</v>
          </cell>
        </row>
        <row r="9853">
          <cell r="A9853">
            <v>44627</v>
          </cell>
          <cell r="B9853">
            <v>50</v>
          </cell>
        </row>
        <row r="9854">
          <cell r="A9854">
            <v>44627</v>
          </cell>
          <cell r="B9854">
            <v>50</v>
          </cell>
        </row>
        <row r="9855">
          <cell r="A9855">
            <v>44634</v>
          </cell>
          <cell r="B9855">
            <v>51</v>
          </cell>
        </row>
        <row r="9856">
          <cell r="A9856">
            <v>44634</v>
          </cell>
          <cell r="B9856">
            <v>51</v>
          </cell>
        </row>
        <row r="9857">
          <cell r="A9857">
            <v>44634</v>
          </cell>
          <cell r="B9857">
            <v>51</v>
          </cell>
        </row>
        <row r="9858">
          <cell r="A9858">
            <v>44641</v>
          </cell>
          <cell r="B9858">
            <v>52</v>
          </cell>
        </row>
        <row r="9859">
          <cell r="A9859">
            <v>44641</v>
          </cell>
          <cell r="B9859">
            <v>52</v>
          </cell>
        </row>
        <row r="9860">
          <cell r="A9860">
            <v>44641</v>
          </cell>
          <cell r="B9860">
            <v>52</v>
          </cell>
        </row>
        <row r="9861">
          <cell r="A9861">
            <v>44648</v>
          </cell>
          <cell r="B9861">
            <v>53</v>
          </cell>
        </row>
        <row r="9862">
          <cell r="A9862">
            <v>44648</v>
          </cell>
          <cell r="B9862">
            <v>53</v>
          </cell>
        </row>
        <row r="9863">
          <cell r="A9863">
            <v>44648</v>
          </cell>
          <cell r="B9863">
            <v>53</v>
          </cell>
        </row>
        <row r="9864">
          <cell r="A9864">
            <v>44284</v>
          </cell>
          <cell r="B9864">
            <v>1</v>
          </cell>
        </row>
        <row r="9865">
          <cell r="A9865">
            <v>44284</v>
          </cell>
          <cell r="B9865">
            <v>1</v>
          </cell>
        </row>
        <row r="9866">
          <cell r="A9866">
            <v>44284</v>
          </cell>
          <cell r="B9866">
            <v>1</v>
          </cell>
        </row>
        <row r="9867">
          <cell r="A9867">
            <v>44291</v>
          </cell>
          <cell r="B9867">
            <v>2</v>
          </cell>
        </row>
        <row r="9868">
          <cell r="A9868">
            <v>44291</v>
          </cell>
          <cell r="B9868">
            <v>2</v>
          </cell>
        </row>
        <row r="9869">
          <cell r="A9869">
            <v>44291</v>
          </cell>
          <cell r="B9869">
            <v>2</v>
          </cell>
        </row>
        <row r="9870">
          <cell r="A9870">
            <v>44298</v>
          </cell>
          <cell r="B9870">
            <v>3</v>
          </cell>
        </row>
        <row r="9871">
          <cell r="A9871">
            <v>44298</v>
          </cell>
          <cell r="B9871">
            <v>3</v>
          </cell>
        </row>
        <row r="9872">
          <cell r="A9872">
            <v>44298</v>
          </cell>
          <cell r="B9872">
            <v>3</v>
          </cell>
        </row>
        <row r="9873">
          <cell r="A9873">
            <v>44305</v>
          </cell>
          <cell r="B9873">
            <v>4</v>
          </cell>
        </row>
        <row r="9874">
          <cell r="A9874">
            <v>44305</v>
          </cell>
          <cell r="B9874">
            <v>4</v>
          </cell>
        </row>
        <row r="9875">
          <cell r="A9875">
            <v>44305</v>
          </cell>
          <cell r="B9875">
            <v>4</v>
          </cell>
        </row>
        <row r="9876">
          <cell r="A9876">
            <v>44312</v>
          </cell>
          <cell r="B9876">
            <v>5</v>
          </cell>
        </row>
        <row r="9877">
          <cell r="A9877">
            <v>44312</v>
          </cell>
          <cell r="B9877">
            <v>5</v>
          </cell>
        </row>
        <row r="9878">
          <cell r="A9878">
            <v>44312</v>
          </cell>
          <cell r="B9878">
            <v>5</v>
          </cell>
        </row>
        <row r="9879">
          <cell r="A9879">
            <v>44319</v>
          </cell>
          <cell r="B9879">
            <v>6</v>
          </cell>
        </row>
        <row r="9880">
          <cell r="A9880">
            <v>44319</v>
          </cell>
          <cell r="B9880">
            <v>6</v>
          </cell>
        </row>
        <row r="9881">
          <cell r="A9881">
            <v>44319</v>
          </cell>
          <cell r="B9881">
            <v>6</v>
          </cell>
        </row>
        <row r="9882">
          <cell r="A9882">
            <v>44326</v>
          </cell>
          <cell r="B9882">
            <v>7</v>
          </cell>
        </row>
        <row r="9883">
          <cell r="A9883">
            <v>44326</v>
          </cell>
          <cell r="B9883">
            <v>7</v>
          </cell>
        </row>
        <row r="9884">
          <cell r="A9884">
            <v>44326</v>
          </cell>
          <cell r="B9884">
            <v>7</v>
          </cell>
        </row>
        <row r="9885">
          <cell r="A9885">
            <v>44333</v>
          </cell>
          <cell r="B9885">
            <v>8</v>
          </cell>
        </row>
        <row r="9886">
          <cell r="A9886">
            <v>44333</v>
          </cell>
          <cell r="B9886">
            <v>8</v>
          </cell>
        </row>
        <row r="9887">
          <cell r="A9887">
            <v>44333</v>
          </cell>
          <cell r="B9887">
            <v>8</v>
          </cell>
        </row>
        <row r="9888">
          <cell r="A9888">
            <v>44340</v>
          </cell>
          <cell r="B9888">
            <v>9</v>
          </cell>
        </row>
        <row r="9889">
          <cell r="A9889">
            <v>44340</v>
          </cell>
          <cell r="B9889">
            <v>9</v>
          </cell>
        </row>
        <row r="9890">
          <cell r="A9890">
            <v>44340</v>
          </cell>
          <cell r="B9890">
            <v>9</v>
          </cell>
        </row>
        <row r="9891">
          <cell r="A9891">
            <v>44347</v>
          </cell>
          <cell r="B9891">
            <v>10</v>
          </cell>
        </row>
        <row r="9892">
          <cell r="A9892">
            <v>44347</v>
          </cell>
          <cell r="B9892">
            <v>10</v>
          </cell>
        </row>
        <row r="9893">
          <cell r="A9893">
            <v>44347</v>
          </cell>
          <cell r="B9893">
            <v>10</v>
          </cell>
        </row>
        <row r="9894">
          <cell r="A9894">
            <v>44354</v>
          </cell>
          <cell r="B9894">
            <v>11</v>
          </cell>
        </row>
        <row r="9895">
          <cell r="A9895">
            <v>44354</v>
          </cell>
          <cell r="B9895">
            <v>11</v>
          </cell>
        </row>
        <row r="9896">
          <cell r="A9896">
            <v>44354</v>
          </cell>
          <cell r="B9896">
            <v>11</v>
          </cell>
        </row>
        <row r="9897">
          <cell r="A9897">
            <v>44361</v>
          </cell>
          <cell r="B9897">
            <v>12</v>
          </cell>
        </row>
        <row r="9898">
          <cell r="A9898">
            <v>44361</v>
          </cell>
          <cell r="B9898">
            <v>12</v>
          </cell>
        </row>
        <row r="9899">
          <cell r="A9899">
            <v>44361</v>
          </cell>
          <cell r="B9899">
            <v>12</v>
          </cell>
        </row>
        <row r="9900">
          <cell r="A9900">
            <v>44368</v>
          </cell>
          <cell r="B9900">
            <v>13</v>
          </cell>
        </row>
        <row r="9901">
          <cell r="A9901">
            <v>44368</v>
          </cell>
          <cell r="B9901">
            <v>13</v>
          </cell>
        </row>
        <row r="9902">
          <cell r="A9902">
            <v>44368</v>
          </cell>
          <cell r="B9902">
            <v>13</v>
          </cell>
        </row>
        <row r="9903">
          <cell r="A9903">
            <v>44375</v>
          </cell>
          <cell r="B9903">
            <v>14</v>
          </cell>
        </row>
        <row r="9904">
          <cell r="A9904">
            <v>44375</v>
          </cell>
          <cell r="B9904">
            <v>14</v>
          </cell>
        </row>
        <row r="9905">
          <cell r="A9905">
            <v>44375</v>
          </cell>
          <cell r="B9905">
            <v>14</v>
          </cell>
        </row>
        <row r="9906">
          <cell r="A9906">
            <v>44382</v>
          </cell>
          <cell r="B9906">
            <v>15</v>
          </cell>
        </row>
        <row r="9907">
          <cell r="A9907">
            <v>44382</v>
          </cell>
          <cell r="B9907">
            <v>15</v>
          </cell>
        </row>
        <row r="9908">
          <cell r="A9908">
            <v>44382</v>
          </cell>
          <cell r="B9908">
            <v>15</v>
          </cell>
        </row>
        <row r="9909">
          <cell r="A9909">
            <v>44389</v>
          </cell>
          <cell r="B9909">
            <v>16</v>
          </cell>
        </row>
        <row r="9910">
          <cell r="A9910">
            <v>44389</v>
          </cell>
          <cell r="B9910">
            <v>16</v>
          </cell>
        </row>
        <row r="9911">
          <cell r="A9911">
            <v>44389</v>
          </cell>
          <cell r="B9911">
            <v>16</v>
          </cell>
        </row>
        <row r="9912">
          <cell r="A9912">
            <v>44396</v>
          </cell>
          <cell r="B9912">
            <v>17</v>
          </cell>
        </row>
        <row r="9913">
          <cell r="A9913">
            <v>44396</v>
          </cell>
          <cell r="B9913">
            <v>17</v>
          </cell>
        </row>
        <row r="9914">
          <cell r="A9914">
            <v>44396</v>
          </cell>
          <cell r="B9914">
            <v>17</v>
          </cell>
        </row>
        <row r="9915">
          <cell r="A9915">
            <v>44403</v>
          </cell>
          <cell r="B9915">
            <v>18</v>
          </cell>
        </row>
        <row r="9916">
          <cell r="A9916">
            <v>44403</v>
          </cell>
          <cell r="B9916">
            <v>18</v>
          </cell>
        </row>
        <row r="9917">
          <cell r="A9917">
            <v>44403</v>
          </cell>
          <cell r="B9917">
            <v>18</v>
          </cell>
        </row>
        <row r="9918">
          <cell r="A9918">
            <v>44410</v>
          </cell>
          <cell r="B9918">
            <v>19</v>
          </cell>
        </row>
        <row r="9919">
          <cell r="A9919">
            <v>44410</v>
          </cell>
          <cell r="B9919">
            <v>19</v>
          </cell>
        </row>
        <row r="9920">
          <cell r="A9920">
            <v>44410</v>
          </cell>
          <cell r="B9920">
            <v>19</v>
          </cell>
        </row>
        <row r="9921">
          <cell r="A9921">
            <v>44417</v>
          </cell>
          <cell r="B9921">
            <v>20</v>
          </cell>
        </row>
        <row r="9922">
          <cell r="A9922">
            <v>44417</v>
          </cell>
          <cell r="B9922">
            <v>20</v>
          </cell>
        </row>
        <row r="9923">
          <cell r="A9923">
            <v>44417</v>
          </cell>
          <cell r="B9923">
            <v>20</v>
          </cell>
        </row>
        <row r="9924">
          <cell r="A9924">
            <v>44424</v>
          </cell>
          <cell r="B9924">
            <v>21</v>
          </cell>
        </row>
        <row r="9925">
          <cell r="A9925">
            <v>44424</v>
          </cell>
          <cell r="B9925">
            <v>21</v>
          </cell>
        </row>
        <row r="9926">
          <cell r="A9926">
            <v>44424</v>
          </cell>
          <cell r="B9926">
            <v>21</v>
          </cell>
        </row>
        <row r="9927">
          <cell r="A9927">
            <v>44431</v>
          </cell>
          <cell r="B9927">
            <v>22</v>
          </cell>
        </row>
        <row r="9928">
          <cell r="A9928">
            <v>44431</v>
          </cell>
          <cell r="B9928">
            <v>22</v>
          </cell>
        </row>
        <row r="9929">
          <cell r="A9929">
            <v>44431</v>
          </cell>
          <cell r="B9929">
            <v>22</v>
          </cell>
        </row>
        <row r="9930">
          <cell r="A9930">
            <v>44438</v>
          </cell>
          <cell r="B9930">
            <v>23</v>
          </cell>
        </row>
        <row r="9931">
          <cell r="A9931">
            <v>44438</v>
          </cell>
          <cell r="B9931">
            <v>23</v>
          </cell>
        </row>
        <row r="9932">
          <cell r="A9932">
            <v>44438</v>
          </cell>
          <cell r="B9932">
            <v>23</v>
          </cell>
        </row>
        <row r="9933">
          <cell r="A9933">
            <v>44445</v>
          </cell>
          <cell r="B9933">
            <v>24</v>
          </cell>
        </row>
        <row r="9934">
          <cell r="A9934">
            <v>44445</v>
          </cell>
          <cell r="B9934">
            <v>24</v>
          </cell>
        </row>
        <row r="9935">
          <cell r="A9935">
            <v>44445</v>
          </cell>
          <cell r="B9935">
            <v>24</v>
          </cell>
        </row>
        <row r="9936">
          <cell r="A9936">
            <v>44452</v>
          </cell>
          <cell r="B9936">
            <v>25</v>
          </cell>
        </row>
        <row r="9937">
          <cell r="A9937">
            <v>44452</v>
          </cell>
          <cell r="B9937">
            <v>25</v>
          </cell>
        </row>
        <row r="9938">
          <cell r="A9938">
            <v>44452</v>
          </cell>
          <cell r="B9938">
            <v>25</v>
          </cell>
        </row>
        <row r="9939">
          <cell r="A9939">
            <v>44459</v>
          </cell>
          <cell r="B9939">
            <v>26</v>
          </cell>
        </row>
        <row r="9940">
          <cell r="A9940">
            <v>44459</v>
          </cell>
          <cell r="B9940">
            <v>26</v>
          </cell>
        </row>
        <row r="9941">
          <cell r="A9941">
            <v>44459</v>
          </cell>
          <cell r="B9941">
            <v>26</v>
          </cell>
        </row>
        <row r="9942">
          <cell r="A9942">
            <v>44466</v>
          </cell>
          <cell r="B9942">
            <v>27</v>
          </cell>
        </row>
        <row r="9943">
          <cell r="A9943">
            <v>44466</v>
          </cell>
          <cell r="B9943">
            <v>27</v>
          </cell>
        </row>
        <row r="9944">
          <cell r="A9944">
            <v>44466</v>
          </cell>
          <cell r="B9944">
            <v>27</v>
          </cell>
        </row>
        <row r="9945">
          <cell r="A9945">
            <v>44473</v>
          </cell>
          <cell r="B9945">
            <v>28</v>
          </cell>
        </row>
        <row r="9946">
          <cell r="A9946">
            <v>44473</v>
          </cell>
          <cell r="B9946">
            <v>28</v>
          </cell>
        </row>
        <row r="9947">
          <cell r="A9947">
            <v>44473</v>
          </cell>
          <cell r="B9947">
            <v>28</v>
          </cell>
        </row>
        <row r="9948">
          <cell r="A9948">
            <v>44480</v>
          </cell>
          <cell r="B9948">
            <v>29</v>
          </cell>
        </row>
        <row r="9949">
          <cell r="A9949">
            <v>44480</v>
          </cell>
          <cell r="B9949">
            <v>29</v>
          </cell>
        </row>
        <row r="9950">
          <cell r="A9950">
            <v>44480</v>
          </cell>
          <cell r="B9950">
            <v>29</v>
          </cell>
        </row>
        <row r="9951">
          <cell r="A9951">
            <v>44487</v>
          </cell>
          <cell r="B9951">
            <v>30</v>
          </cell>
        </row>
        <row r="9952">
          <cell r="A9952">
            <v>44487</v>
          </cell>
          <cell r="B9952">
            <v>30</v>
          </cell>
        </row>
        <row r="9953">
          <cell r="A9953">
            <v>44487</v>
          </cell>
          <cell r="B9953">
            <v>30</v>
          </cell>
        </row>
        <row r="9954">
          <cell r="A9954">
            <v>44494</v>
          </cell>
          <cell r="B9954">
            <v>31</v>
          </cell>
        </row>
        <row r="9955">
          <cell r="A9955">
            <v>44494</v>
          </cell>
          <cell r="B9955">
            <v>31</v>
          </cell>
        </row>
        <row r="9956">
          <cell r="A9956">
            <v>44494</v>
          </cell>
          <cell r="B9956">
            <v>31</v>
          </cell>
        </row>
        <row r="9957">
          <cell r="A9957">
            <v>44501</v>
          </cell>
          <cell r="B9957">
            <v>32</v>
          </cell>
        </row>
        <row r="9958">
          <cell r="A9958">
            <v>44501</v>
          </cell>
          <cell r="B9958">
            <v>32</v>
          </cell>
        </row>
        <row r="9959">
          <cell r="A9959">
            <v>44501</v>
          </cell>
          <cell r="B9959">
            <v>32</v>
          </cell>
        </row>
        <row r="9960">
          <cell r="A9960">
            <v>44508</v>
          </cell>
          <cell r="B9960">
            <v>33</v>
          </cell>
        </row>
        <row r="9961">
          <cell r="A9961">
            <v>44508</v>
          </cell>
          <cell r="B9961">
            <v>33</v>
          </cell>
        </row>
        <row r="9962">
          <cell r="A9962">
            <v>44508</v>
          </cell>
          <cell r="B9962">
            <v>33</v>
          </cell>
        </row>
        <row r="9963">
          <cell r="A9963">
            <v>44515</v>
          </cell>
          <cell r="B9963">
            <v>34</v>
          </cell>
        </row>
        <row r="9964">
          <cell r="A9964">
            <v>44515</v>
          </cell>
          <cell r="B9964">
            <v>34</v>
          </cell>
        </row>
        <row r="9965">
          <cell r="A9965">
            <v>44515</v>
          </cell>
          <cell r="B9965">
            <v>34</v>
          </cell>
        </row>
        <row r="9966">
          <cell r="A9966">
            <v>44522</v>
          </cell>
          <cell r="B9966">
            <v>35</v>
          </cell>
        </row>
        <row r="9967">
          <cell r="A9967">
            <v>44522</v>
          </cell>
          <cell r="B9967">
            <v>35</v>
          </cell>
        </row>
        <row r="9968">
          <cell r="A9968">
            <v>44522</v>
          </cell>
          <cell r="B9968">
            <v>35</v>
          </cell>
        </row>
        <row r="9969">
          <cell r="A9969">
            <v>44529</v>
          </cell>
          <cell r="B9969">
            <v>36</v>
          </cell>
        </row>
        <row r="9970">
          <cell r="A9970">
            <v>44529</v>
          </cell>
          <cell r="B9970">
            <v>36</v>
          </cell>
        </row>
        <row r="9971">
          <cell r="A9971">
            <v>44529</v>
          </cell>
          <cell r="B9971">
            <v>36</v>
          </cell>
        </row>
        <row r="9972">
          <cell r="A9972">
            <v>44536</v>
          </cell>
          <cell r="B9972">
            <v>37</v>
          </cell>
        </row>
        <row r="9973">
          <cell r="A9973">
            <v>44536</v>
          </cell>
          <cell r="B9973">
            <v>37</v>
          </cell>
        </row>
        <row r="9974">
          <cell r="A9974">
            <v>44536</v>
          </cell>
          <cell r="B9974">
            <v>37</v>
          </cell>
        </row>
        <row r="9975">
          <cell r="A9975">
            <v>44543</v>
          </cell>
          <cell r="B9975">
            <v>38</v>
          </cell>
        </row>
        <row r="9976">
          <cell r="A9976">
            <v>44543</v>
          </cell>
          <cell r="B9976">
            <v>38</v>
          </cell>
        </row>
        <row r="9977">
          <cell r="A9977">
            <v>44543</v>
          </cell>
          <cell r="B9977">
            <v>38</v>
          </cell>
        </row>
        <row r="9978">
          <cell r="A9978">
            <v>44550</v>
          </cell>
          <cell r="B9978">
            <v>39</v>
          </cell>
        </row>
        <row r="9979">
          <cell r="A9979">
            <v>44550</v>
          </cell>
          <cell r="B9979">
            <v>39</v>
          </cell>
        </row>
        <row r="9980">
          <cell r="A9980">
            <v>44550</v>
          </cell>
          <cell r="B9980">
            <v>39</v>
          </cell>
        </row>
        <row r="9981">
          <cell r="A9981">
            <v>44557</v>
          </cell>
          <cell r="B9981">
            <v>40</v>
          </cell>
        </row>
        <row r="9982">
          <cell r="A9982">
            <v>44557</v>
          </cell>
          <cell r="B9982">
            <v>40</v>
          </cell>
        </row>
        <row r="9983">
          <cell r="A9983">
            <v>44557</v>
          </cell>
          <cell r="B9983">
            <v>40</v>
          </cell>
        </row>
        <row r="9984">
          <cell r="A9984">
            <v>44564</v>
          </cell>
          <cell r="B9984">
            <v>41</v>
          </cell>
        </row>
        <row r="9985">
          <cell r="A9985">
            <v>44564</v>
          </cell>
          <cell r="B9985">
            <v>41</v>
          </cell>
        </row>
        <row r="9986">
          <cell r="A9986">
            <v>44564</v>
          </cell>
          <cell r="B9986">
            <v>41</v>
          </cell>
        </row>
        <row r="9987">
          <cell r="A9987">
            <v>44571</v>
          </cell>
          <cell r="B9987">
            <v>42</v>
          </cell>
        </row>
        <row r="9988">
          <cell r="A9988">
            <v>44571</v>
          </cell>
          <cell r="B9988">
            <v>42</v>
          </cell>
        </row>
        <row r="9989">
          <cell r="A9989">
            <v>44571</v>
          </cell>
          <cell r="B9989">
            <v>42</v>
          </cell>
        </row>
        <row r="9990">
          <cell r="A9990">
            <v>44578</v>
          </cell>
          <cell r="B9990">
            <v>43</v>
          </cell>
        </row>
        <row r="9991">
          <cell r="A9991">
            <v>44578</v>
          </cell>
          <cell r="B9991">
            <v>43</v>
          </cell>
        </row>
        <row r="9992">
          <cell r="A9992">
            <v>44578</v>
          </cell>
          <cell r="B9992">
            <v>43</v>
          </cell>
        </row>
        <row r="9993">
          <cell r="A9993">
            <v>44585</v>
          </cell>
          <cell r="B9993">
            <v>44</v>
          </cell>
        </row>
        <row r="9994">
          <cell r="A9994">
            <v>44585</v>
          </cell>
          <cell r="B9994">
            <v>44</v>
          </cell>
        </row>
        <row r="9995">
          <cell r="A9995">
            <v>44585</v>
          </cell>
          <cell r="B9995">
            <v>44</v>
          </cell>
        </row>
        <row r="9996">
          <cell r="A9996">
            <v>44592</v>
          </cell>
          <cell r="B9996">
            <v>45</v>
          </cell>
        </row>
        <row r="9997">
          <cell r="A9997">
            <v>44592</v>
          </cell>
          <cell r="B9997">
            <v>45</v>
          </cell>
        </row>
        <row r="9998">
          <cell r="A9998">
            <v>44592</v>
          </cell>
          <cell r="B9998">
            <v>45</v>
          </cell>
        </row>
        <row r="9999">
          <cell r="A9999">
            <v>44599</v>
          </cell>
          <cell r="B9999">
            <v>46</v>
          </cell>
        </row>
        <row r="10000">
          <cell r="A10000">
            <v>44599</v>
          </cell>
          <cell r="B10000">
            <v>46</v>
          </cell>
        </row>
        <row r="10001">
          <cell r="A10001">
            <v>44599</v>
          </cell>
          <cell r="B10001">
            <v>46</v>
          </cell>
        </row>
        <row r="10002">
          <cell r="A10002">
            <v>44606</v>
          </cell>
          <cell r="B10002">
            <v>47</v>
          </cell>
        </row>
        <row r="10003">
          <cell r="A10003">
            <v>44606</v>
          </cell>
          <cell r="B10003">
            <v>47</v>
          </cell>
        </row>
        <row r="10004">
          <cell r="A10004">
            <v>44606</v>
          </cell>
          <cell r="B10004">
            <v>47</v>
          </cell>
        </row>
        <row r="10005">
          <cell r="A10005">
            <v>44613</v>
          </cell>
          <cell r="B10005">
            <v>48</v>
          </cell>
        </row>
        <row r="10006">
          <cell r="A10006">
            <v>44613</v>
          </cell>
          <cell r="B10006">
            <v>48</v>
          </cell>
        </row>
        <row r="10007">
          <cell r="A10007">
            <v>44613</v>
          </cell>
          <cell r="B10007">
            <v>48</v>
          </cell>
        </row>
        <row r="10008">
          <cell r="A10008">
            <v>44620</v>
          </cell>
          <cell r="B10008">
            <v>49</v>
          </cell>
        </row>
        <row r="10009">
          <cell r="A10009">
            <v>44620</v>
          </cell>
          <cell r="B10009">
            <v>49</v>
          </cell>
        </row>
        <row r="10010">
          <cell r="A10010">
            <v>44620</v>
          </cell>
          <cell r="B10010">
            <v>49</v>
          </cell>
        </row>
        <row r="10011">
          <cell r="A10011">
            <v>44627</v>
          </cell>
          <cell r="B10011">
            <v>50</v>
          </cell>
        </row>
        <row r="10012">
          <cell r="A10012">
            <v>44627</v>
          </cell>
          <cell r="B10012">
            <v>50</v>
          </cell>
        </row>
        <row r="10013">
          <cell r="A10013">
            <v>44627</v>
          </cell>
          <cell r="B10013">
            <v>50</v>
          </cell>
        </row>
        <row r="10014">
          <cell r="A10014">
            <v>44634</v>
          </cell>
          <cell r="B10014">
            <v>51</v>
          </cell>
        </row>
        <row r="10015">
          <cell r="A10015">
            <v>44634</v>
          </cell>
          <cell r="B10015">
            <v>51</v>
          </cell>
        </row>
        <row r="10016">
          <cell r="A10016">
            <v>44634</v>
          </cell>
          <cell r="B10016">
            <v>51</v>
          </cell>
        </row>
        <row r="10017">
          <cell r="A10017">
            <v>44641</v>
          </cell>
          <cell r="B10017">
            <v>52</v>
          </cell>
        </row>
        <row r="10018">
          <cell r="A10018">
            <v>44641</v>
          </cell>
          <cell r="B10018">
            <v>52</v>
          </cell>
        </row>
        <row r="10019">
          <cell r="A10019">
            <v>44641</v>
          </cell>
          <cell r="B10019">
            <v>52</v>
          </cell>
        </row>
        <row r="10020">
          <cell r="A10020">
            <v>44648</v>
          </cell>
          <cell r="B10020">
            <v>53</v>
          </cell>
        </row>
        <row r="10021">
          <cell r="A10021">
            <v>44648</v>
          </cell>
          <cell r="B10021">
            <v>53</v>
          </cell>
        </row>
        <row r="10022">
          <cell r="A10022">
            <v>44648</v>
          </cell>
          <cell r="B10022">
            <v>53</v>
          </cell>
        </row>
        <row r="10023">
          <cell r="A10023">
            <v>44284</v>
          </cell>
          <cell r="B10023">
            <v>1</v>
          </cell>
        </row>
        <row r="10024">
          <cell r="A10024">
            <v>44284</v>
          </cell>
          <cell r="B10024">
            <v>1</v>
          </cell>
        </row>
        <row r="10025">
          <cell r="A10025">
            <v>44284</v>
          </cell>
          <cell r="B10025">
            <v>1</v>
          </cell>
        </row>
        <row r="10026">
          <cell r="A10026">
            <v>44291</v>
          </cell>
          <cell r="B10026">
            <v>2</v>
          </cell>
        </row>
        <row r="10027">
          <cell r="A10027">
            <v>44291</v>
          </cell>
          <cell r="B10027">
            <v>2</v>
          </cell>
        </row>
        <row r="10028">
          <cell r="A10028">
            <v>44291</v>
          </cell>
          <cell r="B10028">
            <v>2</v>
          </cell>
        </row>
        <row r="10029">
          <cell r="A10029">
            <v>44298</v>
          </cell>
          <cell r="B10029">
            <v>3</v>
          </cell>
        </row>
        <row r="10030">
          <cell r="A10030">
            <v>44298</v>
          </cell>
          <cell r="B10030">
            <v>3</v>
          </cell>
        </row>
        <row r="10031">
          <cell r="A10031">
            <v>44298</v>
          </cell>
          <cell r="B10031">
            <v>3</v>
          </cell>
        </row>
        <row r="10032">
          <cell r="A10032">
            <v>44305</v>
          </cell>
          <cell r="B10032">
            <v>4</v>
          </cell>
        </row>
        <row r="10033">
          <cell r="A10033">
            <v>44305</v>
          </cell>
          <cell r="B10033">
            <v>4</v>
          </cell>
        </row>
        <row r="10034">
          <cell r="A10034">
            <v>44305</v>
          </cell>
          <cell r="B10034">
            <v>4</v>
          </cell>
        </row>
        <row r="10035">
          <cell r="A10035">
            <v>44312</v>
          </cell>
          <cell r="B10035">
            <v>5</v>
          </cell>
        </row>
        <row r="10036">
          <cell r="A10036">
            <v>44312</v>
          </cell>
          <cell r="B10036">
            <v>5</v>
          </cell>
        </row>
        <row r="10037">
          <cell r="A10037">
            <v>44312</v>
          </cell>
          <cell r="B10037">
            <v>5</v>
          </cell>
        </row>
        <row r="10038">
          <cell r="A10038">
            <v>44319</v>
          </cell>
          <cell r="B10038">
            <v>6</v>
          </cell>
        </row>
        <row r="10039">
          <cell r="A10039">
            <v>44319</v>
          </cell>
          <cell r="B10039">
            <v>6</v>
          </cell>
        </row>
        <row r="10040">
          <cell r="A10040">
            <v>44319</v>
          </cell>
          <cell r="B10040">
            <v>6</v>
          </cell>
        </row>
        <row r="10041">
          <cell r="A10041">
            <v>44326</v>
          </cell>
          <cell r="B10041">
            <v>7</v>
          </cell>
        </row>
        <row r="10042">
          <cell r="A10042">
            <v>44326</v>
          </cell>
          <cell r="B10042">
            <v>7</v>
          </cell>
        </row>
        <row r="10043">
          <cell r="A10043">
            <v>44326</v>
          </cell>
          <cell r="B10043">
            <v>7</v>
          </cell>
        </row>
        <row r="10044">
          <cell r="A10044">
            <v>44333</v>
          </cell>
          <cell r="B10044">
            <v>8</v>
          </cell>
        </row>
        <row r="10045">
          <cell r="A10045">
            <v>44333</v>
          </cell>
          <cell r="B10045">
            <v>8</v>
          </cell>
        </row>
        <row r="10046">
          <cell r="A10046">
            <v>44333</v>
          </cell>
          <cell r="B10046">
            <v>8</v>
          </cell>
        </row>
        <row r="10047">
          <cell r="A10047">
            <v>44340</v>
          </cell>
          <cell r="B10047">
            <v>9</v>
          </cell>
        </row>
        <row r="10048">
          <cell r="A10048">
            <v>44340</v>
          </cell>
          <cell r="B10048">
            <v>9</v>
          </cell>
        </row>
        <row r="10049">
          <cell r="A10049">
            <v>44340</v>
          </cell>
          <cell r="B10049">
            <v>9</v>
          </cell>
        </row>
        <row r="10050">
          <cell r="A10050">
            <v>44347</v>
          </cell>
          <cell r="B10050">
            <v>10</v>
          </cell>
        </row>
        <row r="10051">
          <cell r="A10051">
            <v>44347</v>
          </cell>
          <cell r="B10051">
            <v>10</v>
          </cell>
        </row>
        <row r="10052">
          <cell r="A10052">
            <v>44347</v>
          </cell>
          <cell r="B10052">
            <v>10</v>
          </cell>
        </row>
        <row r="10053">
          <cell r="A10053">
            <v>44354</v>
          </cell>
          <cell r="B10053">
            <v>11</v>
          </cell>
        </row>
        <row r="10054">
          <cell r="A10054">
            <v>44354</v>
          </cell>
          <cell r="B10054">
            <v>11</v>
          </cell>
        </row>
        <row r="10055">
          <cell r="A10055">
            <v>44354</v>
          </cell>
          <cell r="B10055">
            <v>11</v>
          </cell>
        </row>
        <row r="10056">
          <cell r="A10056">
            <v>44361</v>
          </cell>
          <cell r="B10056">
            <v>12</v>
          </cell>
        </row>
        <row r="10057">
          <cell r="A10057">
            <v>44361</v>
          </cell>
          <cell r="B10057">
            <v>12</v>
          </cell>
        </row>
        <row r="10058">
          <cell r="A10058">
            <v>44361</v>
          </cell>
          <cell r="B10058">
            <v>12</v>
          </cell>
        </row>
        <row r="10059">
          <cell r="A10059">
            <v>44368</v>
          </cell>
          <cell r="B10059">
            <v>13</v>
          </cell>
        </row>
        <row r="10060">
          <cell r="A10060">
            <v>44368</v>
          </cell>
          <cell r="B10060">
            <v>13</v>
          </cell>
        </row>
        <row r="10061">
          <cell r="A10061">
            <v>44368</v>
          </cell>
          <cell r="B10061">
            <v>13</v>
          </cell>
        </row>
        <row r="10062">
          <cell r="A10062">
            <v>44375</v>
          </cell>
          <cell r="B10062">
            <v>14</v>
          </cell>
        </row>
        <row r="10063">
          <cell r="A10063">
            <v>44375</v>
          </cell>
          <cell r="B10063">
            <v>14</v>
          </cell>
        </row>
        <row r="10064">
          <cell r="A10064">
            <v>44375</v>
          </cell>
          <cell r="B10064">
            <v>14</v>
          </cell>
        </row>
        <row r="10065">
          <cell r="A10065">
            <v>44382</v>
          </cell>
          <cell r="B10065">
            <v>15</v>
          </cell>
        </row>
        <row r="10066">
          <cell r="A10066">
            <v>44382</v>
          </cell>
          <cell r="B10066">
            <v>15</v>
          </cell>
        </row>
        <row r="10067">
          <cell r="A10067">
            <v>44382</v>
          </cell>
          <cell r="B10067">
            <v>15</v>
          </cell>
        </row>
        <row r="10068">
          <cell r="A10068">
            <v>44389</v>
          </cell>
          <cell r="B10068">
            <v>16</v>
          </cell>
        </row>
        <row r="10069">
          <cell r="A10069">
            <v>44389</v>
          </cell>
          <cell r="B10069">
            <v>16</v>
          </cell>
        </row>
        <row r="10070">
          <cell r="A10070">
            <v>44389</v>
          </cell>
          <cell r="B10070">
            <v>16</v>
          </cell>
        </row>
        <row r="10071">
          <cell r="A10071">
            <v>44396</v>
          </cell>
          <cell r="B10071">
            <v>17</v>
          </cell>
        </row>
        <row r="10072">
          <cell r="A10072">
            <v>44396</v>
          </cell>
          <cell r="B10072">
            <v>17</v>
          </cell>
        </row>
        <row r="10073">
          <cell r="A10073">
            <v>44396</v>
          </cell>
          <cell r="B10073">
            <v>17</v>
          </cell>
        </row>
        <row r="10074">
          <cell r="A10074">
            <v>44403</v>
          </cell>
          <cell r="B10074">
            <v>18</v>
          </cell>
        </row>
        <row r="10075">
          <cell r="A10075">
            <v>44403</v>
          </cell>
          <cell r="B10075">
            <v>18</v>
          </cell>
        </row>
        <row r="10076">
          <cell r="A10076">
            <v>44403</v>
          </cell>
          <cell r="B10076">
            <v>18</v>
          </cell>
        </row>
        <row r="10077">
          <cell r="A10077">
            <v>44410</v>
          </cell>
          <cell r="B10077">
            <v>19</v>
          </cell>
        </row>
        <row r="10078">
          <cell r="A10078">
            <v>44410</v>
          </cell>
          <cell r="B10078">
            <v>19</v>
          </cell>
        </row>
        <row r="10079">
          <cell r="A10079">
            <v>44410</v>
          </cell>
          <cell r="B10079">
            <v>19</v>
          </cell>
        </row>
        <row r="10080">
          <cell r="A10080">
            <v>44417</v>
          </cell>
          <cell r="B10080">
            <v>20</v>
          </cell>
        </row>
        <row r="10081">
          <cell r="A10081">
            <v>44417</v>
          </cell>
          <cell r="B10081">
            <v>20</v>
          </cell>
        </row>
        <row r="10082">
          <cell r="A10082">
            <v>44417</v>
          </cell>
          <cell r="B10082">
            <v>20</v>
          </cell>
        </row>
        <row r="10083">
          <cell r="A10083">
            <v>44424</v>
          </cell>
          <cell r="B10083">
            <v>21</v>
          </cell>
        </row>
        <row r="10084">
          <cell r="A10084">
            <v>44424</v>
          </cell>
          <cell r="B10084">
            <v>21</v>
          </cell>
        </row>
        <row r="10085">
          <cell r="A10085">
            <v>44424</v>
          </cell>
          <cell r="B10085">
            <v>21</v>
          </cell>
        </row>
        <row r="10086">
          <cell r="A10086">
            <v>44431</v>
          </cell>
          <cell r="B10086">
            <v>22</v>
          </cell>
        </row>
        <row r="10087">
          <cell r="A10087">
            <v>44431</v>
          </cell>
          <cell r="B10087">
            <v>22</v>
          </cell>
        </row>
        <row r="10088">
          <cell r="A10088">
            <v>44431</v>
          </cell>
          <cell r="B10088">
            <v>22</v>
          </cell>
        </row>
        <row r="10089">
          <cell r="A10089">
            <v>44438</v>
          </cell>
          <cell r="B10089">
            <v>23</v>
          </cell>
        </row>
        <row r="10090">
          <cell r="A10090">
            <v>44438</v>
          </cell>
          <cell r="B10090">
            <v>23</v>
          </cell>
        </row>
        <row r="10091">
          <cell r="A10091">
            <v>44438</v>
          </cell>
          <cell r="B10091">
            <v>23</v>
          </cell>
        </row>
        <row r="10092">
          <cell r="A10092">
            <v>44445</v>
          </cell>
          <cell r="B10092">
            <v>24</v>
          </cell>
        </row>
        <row r="10093">
          <cell r="A10093">
            <v>44445</v>
          </cell>
          <cell r="B10093">
            <v>24</v>
          </cell>
        </row>
        <row r="10094">
          <cell r="A10094">
            <v>44445</v>
          </cell>
          <cell r="B10094">
            <v>24</v>
          </cell>
        </row>
        <row r="10095">
          <cell r="A10095">
            <v>44452</v>
          </cell>
          <cell r="B10095">
            <v>25</v>
          </cell>
        </row>
        <row r="10096">
          <cell r="A10096">
            <v>44452</v>
          </cell>
          <cell r="B10096">
            <v>25</v>
          </cell>
        </row>
        <row r="10097">
          <cell r="A10097">
            <v>44452</v>
          </cell>
          <cell r="B10097">
            <v>25</v>
          </cell>
        </row>
        <row r="10098">
          <cell r="A10098">
            <v>44459</v>
          </cell>
          <cell r="B10098">
            <v>26</v>
          </cell>
        </row>
        <row r="10099">
          <cell r="A10099">
            <v>44459</v>
          </cell>
          <cell r="B10099">
            <v>26</v>
          </cell>
        </row>
        <row r="10100">
          <cell r="A10100">
            <v>44459</v>
          </cell>
          <cell r="B10100">
            <v>26</v>
          </cell>
        </row>
        <row r="10101">
          <cell r="A10101">
            <v>44466</v>
          </cell>
          <cell r="B10101">
            <v>27</v>
          </cell>
        </row>
        <row r="10102">
          <cell r="A10102">
            <v>44466</v>
          </cell>
          <cell r="B10102">
            <v>27</v>
          </cell>
        </row>
        <row r="10103">
          <cell r="A10103">
            <v>44466</v>
          </cell>
          <cell r="B10103">
            <v>27</v>
          </cell>
        </row>
        <row r="10104">
          <cell r="A10104">
            <v>44473</v>
          </cell>
          <cell r="B10104">
            <v>28</v>
          </cell>
        </row>
        <row r="10105">
          <cell r="A10105">
            <v>44473</v>
          </cell>
          <cell r="B10105">
            <v>28</v>
          </cell>
        </row>
        <row r="10106">
          <cell r="A10106">
            <v>44473</v>
          </cell>
          <cell r="B10106">
            <v>28</v>
          </cell>
        </row>
        <row r="10107">
          <cell r="A10107">
            <v>44480</v>
          </cell>
          <cell r="B10107">
            <v>29</v>
          </cell>
        </row>
        <row r="10108">
          <cell r="A10108">
            <v>44480</v>
          </cell>
          <cell r="B10108">
            <v>29</v>
          </cell>
        </row>
        <row r="10109">
          <cell r="A10109">
            <v>44480</v>
          </cell>
          <cell r="B10109">
            <v>29</v>
          </cell>
        </row>
        <row r="10110">
          <cell r="A10110">
            <v>44487</v>
          </cell>
          <cell r="B10110">
            <v>30</v>
          </cell>
        </row>
        <row r="10111">
          <cell r="A10111">
            <v>44487</v>
          </cell>
          <cell r="B10111">
            <v>30</v>
          </cell>
        </row>
        <row r="10112">
          <cell r="A10112">
            <v>44487</v>
          </cell>
          <cell r="B10112">
            <v>30</v>
          </cell>
        </row>
        <row r="10113">
          <cell r="A10113">
            <v>44494</v>
          </cell>
          <cell r="B10113">
            <v>31</v>
          </cell>
        </row>
        <row r="10114">
          <cell r="A10114">
            <v>44494</v>
          </cell>
          <cell r="B10114">
            <v>31</v>
          </cell>
        </row>
        <row r="10115">
          <cell r="A10115">
            <v>44494</v>
          </cell>
          <cell r="B10115">
            <v>31</v>
          </cell>
        </row>
        <row r="10116">
          <cell r="A10116">
            <v>44501</v>
          </cell>
          <cell r="B10116">
            <v>32</v>
          </cell>
        </row>
        <row r="10117">
          <cell r="A10117">
            <v>44501</v>
          </cell>
          <cell r="B10117">
            <v>32</v>
          </cell>
        </row>
        <row r="10118">
          <cell r="A10118">
            <v>44501</v>
          </cell>
          <cell r="B10118">
            <v>32</v>
          </cell>
        </row>
        <row r="10119">
          <cell r="A10119">
            <v>44508</v>
          </cell>
          <cell r="B10119">
            <v>33</v>
          </cell>
        </row>
        <row r="10120">
          <cell r="A10120">
            <v>44508</v>
          </cell>
          <cell r="B10120">
            <v>33</v>
          </cell>
        </row>
        <row r="10121">
          <cell r="A10121">
            <v>44508</v>
          </cell>
          <cell r="B10121">
            <v>33</v>
          </cell>
        </row>
        <row r="10122">
          <cell r="A10122">
            <v>44515</v>
          </cell>
          <cell r="B10122">
            <v>34</v>
          </cell>
        </row>
        <row r="10123">
          <cell r="A10123">
            <v>44515</v>
          </cell>
          <cell r="B10123">
            <v>34</v>
          </cell>
        </row>
        <row r="10124">
          <cell r="A10124">
            <v>44515</v>
          </cell>
          <cell r="B10124">
            <v>34</v>
          </cell>
        </row>
        <row r="10125">
          <cell r="A10125">
            <v>44522</v>
          </cell>
          <cell r="B10125">
            <v>35</v>
          </cell>
        </row>
        <row r="10126">
          <cell r="A10126">
            <v>44522</v>
          </cell>
          <cell r="B10126">
            <v>35</v>
          </cell>
        </row>
        <row r="10127">
          <cell r="A10127">
            <v>44522</v>
          </cell>
          <cell r="B10127">
            <v>35</v>
          </cell>
        </row>
        <row r="10128">
          <cell r="A10128">
            <v>44529</v>
          </cell>
          <cell r="B10128">
            <v>36</v>
          </cell>
        </row>
        <row r="10129">
          <cell r="A10129">
            <v>44529</v>
          </cell>
          <cell r="B10129">
            <v>36</v>
          </cell>
        </row>
        <row r="10130">
          <cell r="A10130">
            <v>44529</v>
          </cell>
          <cell r="B10130">
            <v>36</v>
          </cell>
        </row>
        <row r="10131">
          <cell r="A10131">
            <v>44536</v>
          </cell>
          <cell r="B10131">
            <v>37</v>
          </cell>
        </row>
        <row r="10132">
          <cell r="A10132">
            <v>44536</v>
          </cell>
          <cell r="B10132">
            <v>37</v>
          </cell>
        </row>
        <row r="10133">
          <cell r="A10133">
            <v>44536</v>
          </cell>
          <cell r="B10133">
            <v>37</v>
          </cell>
        </row>
        <row r="10134">
          <cell r="A10134">
            <v>44543</v>
          </cell>
          <cell r="B10134">
            <v>38</v>
          </cell>
        </row>
        <row r="10135">
          <cell r="A10135">
            <v>44543</v>
          </cell>
          <cell r="B10135">
            <v>38</v>
          </cell>
        </row>
        <row r="10136">
          <cell r="A10136">
            <v>44543</v>
          </cell>
          <cell r="B10136">
            <v>38</v>
          </cell>
        </row>
        <row r="10137">
          <cell r="A10137">
            <v>44550</v>
          </cell>
          <cell r="B10137">
            <v>39</v>
          </cell>
        </row>
        <row r="10138">
          <cell r="A10138">
            <v>44550</v>
          </cell>
          <cell r="B10138">
            <v>39</v>
          </cell>
        </row>
        <row r="10139">
          <cell r="A10139">
            <v>44550</v>
          </cell>
          <cell r="B10139">
            <v>39</v>
          </cell>
        </row>
        <row r="10140">
          <cell r="A10140">
            <v>44557</v>
          </cell>
          <cell r="B10140">
            <v>40</v>
          </cell>
        </row>
        <row r="10141">
          <cell r="A10141">
            <v>44557</v>
          </cell>
          <cell r="B10141">
            <v>40</v>
          </cell>
        </row>
        <row r="10142">
          <cell r="A10142">
            <v>44557</v>
          </cell>
          <cell r="B10142">
            <v>40</v>
          </cell>
        </row>
        <row r="10143">
          <cell r="A10143">
            <v>44564</v>
          </cell>
          <cell r="B10143">
            <v>41</v>
          </cell>
        </row>
        <row r="10144">
          <cell r="A10144">
            <v>44564</v>
          </cell>
          <cell r="B10144">
            <v>41</v>
          </cell>
        </row>
        <row r="10145">
          <cell r="A10145">
            <v>44564</v>
          </cell>
          <cell r="B10145">
            <v>41</v>
          </cell>
        </row>
        <row r="10146">
          <cell r="A10146">
            <v>44571</v>
          </cell>
          <cell r="B10146">
            <v>42</v>
          </cell>
        </row>
        <row r="10147">
          <cell r="A10147">
            <v>44571</v>
          </cell>
          <cell r="B10147">
            <v>42</v>
          </cell>
        </row>
        <row r="10148">
          <cell r="A10148">
            <v>44571</v>
          </cell>
          <cell r="B10148">
            <v>42</v>
          </cell>
        </row>
        <row r="10149">
          <cell r="A10149">
            <v>44578</v>
          </cell>
          <cell r="B10149">
            <v>43</v>
          </cell>
        </row>
        <row r="10150">
          <cell r="A10150">
            <v>44578</v>
          </cell>
          <cell r="B10150">
            <v>43</v>
          </cell>
        </row>
        <row r="10151">
          <cell r="A10151">
            <v>44578</v>
          </cell>
          <cell r="B10151">
            <v>43</v>
          </cell>
        </row>
        <row r="10152">
          <cell r="A10152">
            <v>44585</v>
          </cell>
          <cell r="B10152">
            <v>44</v>
          </cell>
        </row>
        <row r="10153">
          <cell r="A10153">
            <v>44585</v>
          </cell>
          <cell r="B10153">
            <v>44</v>
          </cell>
        </row>
        <row r="10154">
          <cell r="A10154">
            <v>44585</v>
          </cell>
          <cell r="B10154">
            <v>44</v>
          </cell>
        </row>
        <row r="10155">
          <cell r="A10155">
            <v>44592</v>
          </cell>
          <cell r="B10155">
            <v>45</v>
          </cell>
        </row>
        <row r="10156">
          <cell r="A10156">
            <v>44592</v>
          </cell>
          <cell r="B10156">
            <v>45</v>
          </cell>
        </row>
        <row r="10157">
          <cell r="A10157">
            <v>44592</v>
          </cell>
          <cell r="B10157">
            <v>45</v>
          </cell>
        </row>
        <row r="10158">
          <cell r="A10158">
            <v>44599</v>
          </cell>
          <cell r="B10158">
            <v>46</v>
          </cell>
        </row>
        <row r="10159">
          <cell r="A10159">
            <v>44599</v>
          </cell>
          <cell r="B10159">
            <v>46</v>
          </cell>
        </row>
        <row r="10160">
          <cell r="A10160">
            <v>44599</v>
          </cell>
          <cell r="B10160">
            <v>46</v>
          </cell>
        </row>
        <row r="10161">
          <cell r="A10161">
            <v>44606</v>
          </cell>
          <cell r="B10161">
            <v>47</v>
          </cell>
        </row>
        <row r="10162">
          <cell r="A10162">
            <v>44606</v>
          </cell>
          <cell r="B10162">
            <v>47</v>
          </cell>
        </row>
        <row r="10163">
          <cell r="A10163">
            <v>44606</v>
          </cell>
          <cell r="B10163">
            <v>47</v>
          </cell>
        </row>
        <row r="10164">
          <cell r="A10164">
            <v>44613</v>
          </cell>
          <cell r="B10164">
            <v>48</v>
          </cell>
        </row>
        <row r="10165">
          <cell r="A10165">
            <v>44613</v>
          </cell>
          <cell r="B10165">
            <v>48</v>
          </cell>
        </row>
        <row r="10166">
          <cell r="A10166">
            <v>44613</v>
          </cell>
          <cell r="B10166">
            <v>48</v>
          </cell>
        </row>
        <row r="10167">
          <cell r="A10167">
            <v>44620</v>
          </cell>
          <cell r="B10167">
            <v>49</v>
          </cell>
        </row>
        <row r="10168">
          <cell r="A10168">
            <v>44620</v>
          </cell>
          <cell r="B10168">
            <v>49</v>
          </cell>
        </row>
        <row r="10169">
          <cell r="A10169">
            <v>44620</v>
          </cell>
          <cell r="B10169">
            <v>49</v>
          </cell>
        </row>
        <row r="10170">
          <cell r="A10170">
            <v>44627</v>
          </cell>
          <cell r="B10170">
            <v>50</v>
          </cell>
        </row>
        <row r="10171">
          <cell r="A10171">
            <v>44627</v>
          </cell>
          <cell r="B10171">
            <v>50</v>
          </cell>
        </row>
        <row r="10172">
          <cell r="A10172">
            <v>44627</v>
          </cell>
          <cell r="B10172">
            <v>50</v>
          </cell>
        </row>
        <row r="10173">
          <cell r="A10173">
            <v>44634</v>
          </cell>
          <cell r="B10173">
            <v>51</v>
          </cell>
        </row>
        <row r="10174">
          <cell r="A10174">
            <v>44634</v>
          </cell>
          <cell r="B10174">
            <v>51</v>
          </cell>
        </row>
        <row r="10175">
          <cell r="A10175">
            <v>44634</v>
          </cell>
          <cell r="B10175">
            <v>51</v>
          </cell>
        </row>
        <row r="10176">
          <cell r="A10176">
            <v>44641</v>
          </cell>
          <cell r="B10176">
            <v>52</v>
          </cell>
        </row>
        <row r="10177">
          <cell r="A10177">
            <v>44641</v>
          </cell>
          <cell r="B10177">
            <v>52</v>
          </cell>
        </row>
        <row r="10178">
          <cell r="A10178">
            <v>44641</v>
          </cell>
          <cell r="B10178">
            <v>52</v>
          </cell>
        </row>
        <row r="10179">
          <cell r="A10179">
            <v>44648</v>
          </cell>
          <cell r="B10179">
            <v>53</v>
          </cell>
        </row>
        <row r="10180">
          <cell r="A10180">
            <v>44648</v>
          </cell>
          <cell r="B10180">
            <v>53</v>
          </cell>
        </row>
        <row r="10181">
          <cell r="A10181">
            <v>44648</v>
          </cell>
          <cell r="B10181">
            <v>53</v>
          </cell>
        </row>
        <row r="10182">
          <cell r="A10182">
            <v>44284</v>
          </cell>
          <cell r="B10182">
            <v>1</v>
          </cell>
        </row>
        <row r="10183">
          <cell r="A10183">
            <v>44284</v>
          </cell>
          <cell r="B10183">
            <v>1</v>
          </cell>
        </row>
        <row r="10184">
          <cell r="A10184">
            <v>44284</v>
          </cell>
          <cell r="B10184">
            <v>1</v>
          </cell>
        </row>
        <row r="10185">
          <cell r="A10185">
            <v>44291</v>
          </cell>
          <cell r="B10185">
            <v>2</v>
          </cell>
        </row>
        <row r="10186">
          <cell r="A10186">
            <v>44291</v>
          </cell>
          <cell r="B10186">
            <v>2</v>
          </cell>
        </row>
        <row r="10187">
          <cell r="A10187">
            <v>44291</v>
          </cell>
          <cell r="B10187">
            <v>2</v>
          </cell>
        </row>
        <row r="10188">
          <cell r="A10188">
            <v>44298</v>
          </cell>
          <cell r="B10188">
            <v>3</v>
          </cell>
        </row>
        <row r="10189">
          <cell r="A10189">
            <v>44298</v>
          </cell>
          <cell r="B10189">
            <v>3</v>
          </cell>
        </row>
        <row r="10190">
          <cell r="A10190">
            <v>44298</v>
          </cell>
          <cell r="B10190">
            <v>3</v>
          </cell>
        </row>
        <row r="10191">
          <cell r="A10191">
            <v>44305</v>
          </cell>
          <cell r="B10191">
            <v>4</v>
          </cell>
        </row>
        <row r="10192">
          <cell r="A10192">
            <v>44305</v>
          </cell>
          <cell r="B10192">
            <v>4</v>
          </cell>
        </row>
        <row r="10193">
          <cell r="A10193">
            <v>44305</v>
          </cell>
          <cell r="B10193">
            <v>4</v>
          </cell>
        </row>
        <row r="10194">
          <cell r="A10194">
            <v>44312</v>
          </cell>
          <cell r="B10194">
            <v>5</v>
          </cell>
        </row>
        <row r="10195">
          <cell r="A10195">
            <v>44312</v>
          </cell>
          <cell r="B10195">
            <v>5</v>
          </cell>
        </row>
        <row r="10196">
          <cell r="A10196">
            <v>44312</v>
          </cell>
          <cell r="B10196">
            <v>5</v>
          </cell>
        </row>
        <row r="10197">
          <cell r="A10197">
            <v>44319</v>
          </cell>
          <cell r="B10197">
            <v>6</v>
          </cell>
        </row>
        <row r="10198">
          <cell r="A10198">
            <v>44319</v>
          </cell>
          <cell r="B10198">
            <v>6</v>
          </cell>
        </row>
        <row r="10199">
          <cell r="A10199">
            <v>44319</v>
          </cell>
          <cell r="B10199">
            <v>6</v>
          </cell>
        </row>
        <row r="10200">
          <cell r="A10200">
            <v>44326</v>
          </cell>
          <cell r="B10200">
            <v>7</v>
          </cell>
        </row>
        <row r="10201">
          <cell r="A10201">
            <v>44326</v>
          </cell>
          <cell r="B10201">
            <v>7</v>
          </cell>
        </row>
        <row r="10202">
          <cell r="A10202">
            <v>44326</v>
          </cell>
          <cell r="B10202">
            <v>7</v>
          </cell>
        </row>
        <row r="10203">
          <cell r="A10203">
            <v>44333</v>
          </cell>
          <cell r="B10203">
            <v>8</v>
          </cell>
        </row>
        <row r="10204">
          <cell r="A10204">
            <v>44333</v>
          </cell>
          <cell r="B10204">
            <v>8</v>
          </cell>
        </row>
        <row r="10205">
          <cell r="A10205">
            <v>44333</v>
          </cell>
          <cell r="B10205">
            <v>8</v>
          </cell>
        </row>
        <row r="10206">
          <cell r="A10206">
            <v>44340</v>
          </cell>
          <cell r="B10206">
            <v>9</v>
          </cell>
        </row>
        <row r="10207">
          <cell r="A10207">
            <v>44340</v>
          </cell>
          <cell r="B10207">
            <v>9</v>
          </cell>
        </row>
        <row r="10208">
          <cell r="A10208">
            <v>44340</v>
          </cell>
          <cell r="B10208">
            <v>9</v>
          </cell>
        </row>
        <row r="10209">
          <cell r="A10209">
            <v>44347</v>
          </cell>
          <cell r="B10209">
            <v>10</v>
          </cell>
        </row>
        <row r="10210">
          <cell r="A10210">
            <v>44347</v>
          </cell>
          <cell r="B10210">
            <v>10</v>
          </cell>
        </row>
        <row r="10211">
          <cell r="A10211">
            <v>44347</v>
          </cell>
          <cell r="B10211">
            <v>10</v>
          </cell>
        </row>
        <row r="10212">
          <cell r="A10212">
            <v>44354</v>
          </cell>
          <cell r="B10212">
            <v>11</v>
          </cell>
        </row>
        <row r="10213">
          <cell r="A10213">
            <v>44354</v>
          </cell>
          <cell r="B10213">
            <v>11</v>
          </cell>
        </row>
        <row r="10214">
          <cell r="A10214">
            <v>44354</v>
          </cell>
          <cell r="B10214">
            <v>11</v>
          </cell>
        </row>
        <row r="10215">
          <cell r="A10215">
            <v>44361</v>
          </cell>
          <cell r="B10215">
            <v>12</v>
          </cell>
        </row>
        <row r="10216">
          <cell r="A10216">
            <v>44361</v>
          </cell>
          <cell r="B10216">
            <v>12</v>
          </cell>
        </row>
        <row r="10217">
          <cell r="A10217">
            <v>44361</v>
          </cell>
          <cell r="B10217">
            <v>12</v>
          </cell>
        </row>
        <row r="10218">
          <cell r="A10218">
            <v>44368</v>
          </cell>
          <cell r="B10218">
            <v>13</v>
          </cell>
        </row>
        <row r="10219">
          <cell r="A10219">
            <v>44368</v>
          </cell>
          <cell r="B10219">
            <v>13</v>
          </cell>
        </row>
        <row r="10220">
          <cell r="A10220">
            <v>44368</v>
          </cell>
          <cell r="B10220">
            <v>13</v>
          </cell>
        </row>
        <row r="10221">
          <cell r="A10221">
            <v>44375</v>
          </cell>
          <cell r="B10221">
            <v>14</v>
          </cell>
        </row>
        <row r="10222">
          <cell r="A10222">
            <v>44375</v>
          </cell>
          <cell r="B10222">
            <v>14</v>
          </cell>
        </row>
        <row r="10223">
          <cell r="A10223">
            <v>44375</v>
          </cell>
          <cell r="B10223">
            <v>14</v>
          </cell>
        </row>
        <row r="10224">
          <cell r="A10224">
            <v>44382</v>
          </cell>
          <cell r="B10224">
            <v>15</v>
          </cell>
        </row>
        <row r="10225">
          <cell r="A10225">
            <v>44382</v>
          </cell>
          <cell r="B10225">
            <v>15</v>
          </cell>
        </row>
        <row r="10226">
          <cell r="A10226">
            <v>44382</v>
          </cell>
          <cell r="B10226">
            <v>15</v>
          </cell>
        </row>
        <row r="10227">
          <cell r="A10227">
            <v>44389</v>
          </cell>
          <cell r="B10227">
            <v>16</v>
          </cell>
        </row>
        <row r="10228">
          <cell r="A10228">
            <v>44389</v>
          </cell>
          <cell r="B10228">
            <v>16</v>
          </cell>
        </row>
        <row r="10229">
          <cell r="A10229">
            <v>44389</v>
          </cell>
          <cell r="B10229">
            <v>16</v>
          </cell>
        </row>
        <row r="10230">
          <cell r="A10230">
            <v>44396</v>
          </cell>
          <cell r="B10230">
            <v>17</v>
          </cell>
        </row>
        <row r="10231">
          <cell r="A10231">
            <v>44396</v>
          </cell>
          <cell r="B10231">
            <v>17</v>
          </cell>
        </row>
        <row r="10232">
          <cell r="A10232">
            <v>44396</v>
          </cell>
          <cell r="B10232">
            <v>17</v>
          </cell>
        </row>
        <row r="10233">
          <cell r="A10233">
            <v>44403</v>
          </cell>
          <cell r="B10233">
            <v>18</v>
          </cell>
        </row>
        <row r="10234">
          <cell r="A10234">
            <v>44403</v>
          </cell>
          <cell r="B10234">
            <v>18</v>
          </cell>
        </row>
        <row r="10235">
          <cell r="A10235">
            <v>44403</v>
          </cell>
          <cell r="B10235">
            <v>18</v>
          </cell>
        </row>
        <row r="10236">
          <cell r="A10236">
            <v>44410</v>
          </cell>
          <cell r="B10236">
            <v>19</v>
          </cell>
        </row>
        <row r="10237">
          <cell r="A10237">
            <v>44410</v>
          </cell>
          <cell r="B10237">
            <v>19</v>
          </cell>
        </row>
        <row r="10238">
          <cell r="A10238">
            <v>44410</v>
          </cell>
          <cell r="B10238">
            <v>19</v>
          </cell>
        </row>
        <row r="10239">
          <cell r="A10239">
            <v>44417</v>
          </cell>
          <cell r="B10239">
            <v>20</v>
          </cell>
        </row>
        <row r="10240">
          <cell r="A10240">
            <v>44417</v>
          </cell>
          <cell r="B10240">
            <v>20</v>
          </cell>
        </row>
        <row r="10241">
          <cell r="A10241">
            <v>44417</v>
          </cell>
          <cell r="B10241">
            <v>20</v>
          </cell>
        </row>
        <row r="10242">
          <cell r="A10242">
            <v>44424</v>
          </cell>
          <cell r="B10242">
            <v>21</v>
          </cell>
        </row>
        <row r="10243">
          <cell r="A10243">
            <v>44424</v>
          </cell>
          <cell r="B10243">
            <v>21</v>
          </cell>
        </row>
        <row r="10244">
          <cell r="A10244">
            <v>44424</v>
          </cell>
          <cell r="B10244">
            <v>21</v>
          </cell>
        </row>
        <row r="10245">
          <cell r="A10245">
            <v>44431</v>
          </cell>
          <cell r="B10245">
            <v>22</v>
          </cell>
        </row>
        <row r="10246">
          <cell r="A10246">
            <v>44431</v>
          </cell>
          <cell r="B10246">
            <v>22</v>
          </cell>
        </row>
        <row r="10247">
          <cell r="A10247">
            <v>44431</v>
          </cell>
          <cell r="B10247">
            <v>22</v>
          </cell>
        </row>
        <row r="10248">
          <cell r="A10248">
            <v>44438</v>
          </cell>
          <cell r="B10248">
            <v>23</v>
          </cell>
        </row>
        <row r="10249">
          <cell r="A10249">
            <v>44438</v>
          </cell>
          <cell r="B10249">
            <v>23</v>
          </cell>
        </row>
        <row r="10250">
          <cell r="A10250">
            <v>44438</v>
          </cell>
          <cell r="B10250">
            <v>23</v>
          </cell>
        </row>
        <row r="10251">
          <cell r="A10251">
            <v>44445</v>
          </cell>
          <cell r="B10251">
            <v>24</v>
          </cell>
        </row>
        <row r="10252">
          <cell r="A10252">
            <v>44445</v>
          </cell>
          <cell r="B10252">
            <v>24</v>
          </cell>
        </row>
        <row r="10253">
          <cell r="A10253">
            <v>44445</v>
          </cell>
          <cell r="B10253">
            <v>24</v>
          </cell>
        </row>
        <row r="10254">
          <cell r="A10254">
            <v>44452</v>
          </cell>
          <cell r="B10254">
            <v>25</v>
          </cell>
        </row>
        <row r="10255">
          <cell r="A10255">
            <v>44452</v>
          </cell>
          <cell r="B10255">
            <v>25</v>
          </cell>
        </row>
        <row r="10256">
          <cell r="A10256">
            <v>44452</v>
          </cell>
          <cell r="B10256">
            <v>25</v>
          </cell>
        </row>
        <row r="10257">
          <cell r="A10257">
            <v>44459</v>
          </cell>
          <cell r="B10257">
            <v>26</v>
          </cell>
        </row>
        <row r="10258">
          <cell r="A10258">
            <v>44459</v>
          </cell>
          <cell r="B10258">
            <v>26</v>
          </cell>
        </row>
        <row r="10259">
          <cell r="A10259">
            <v>44459</v>
          </cell>
          <cell r="B10259">
            <v>26</v>
          </cell>
        </row>
        <row r="10260">
          <cell r="A10260">
            <v>44466</v>
          </cell>
          <cell r="B10260">
            <v>27</v>
          </cell>
        </row>
        <row r="10261">
          <cell r="A10261">
            <v>44466</v>
          </cell>
          <cell r="B10261">
            <v>27</v>
          </cell>
        </row>
        <row r="10262">
          <cell r="A10262">
            <v>44466</v>
          </cell>
          <cell r="B10262">
            <v>27</v>
          </cell>
        </row>
        <row r="10263">
          <cell r="A10263">
            <v>44473</v>
          </cell>
          <cell r="B10263">
            <v>28</v>
          </cell>
        </row>
        <row r="10264">
          <cell r="A10264">
            <v>44473</v>
          </cell>
          <cell r="B10264">
            <v>28</v>
          </cell>
        </row>
        <row r="10265">
          <cell r="A10265">
            <v>44473</v>
          </cell>
          <cell r="B10265">
            <v>28</v>
          </cell>
        </row>
        <row r="10266">
          <cell r="A10266">
            <v>44480</v>
          </cell>
          <cell r="B10266">
            <v>29</v>
          </cell>
        </row>
        <row r="10267">
          <cell r="A10267">
            <v>44480</v>
          </cell>
          <cell r="B10267">
            <v>29</v>
          </cell>
        </row>
        <row r="10268">
          <cell r="A10268">
            <v>44480</v>
          </cell>
          <cell r="B10268">
            <v>29</v>
          </cell>
        </row>
        <row r="10269">
          <cell r="A10269">
            <v>44487</v>
          </cell>
          <cell r="B10269">
            <v>30</v>
          </cell>
        </row>
        <row r="10270">
          <cell r="A10270">
            <v>44487</v>
          </cell>
          <cell r="B10270">
            <v>30</v>
          </cell>
        </row>
        <row r="10271">
          <cell r="A10271">
            <v>44487</v>
          </cell>
          <cell r="B10271">
            <v>30</v>
          </cell>
        </row>
        <row r="10272">
          <cell r="A10272">
            <v>44494</v>
          </cell>
          <cell r="B10272">
            <v>31</v>
          </cell>
        </row>
        <row r="10273">
          <cell r="A10273">
            <v>44494</v>
          </cell>
          <cell r="B10273">
            <v>31</v>
          </cell>
        </row>
        <row r="10274">
          <cell r="A10274">
            <v>44494</v>
          </cell>
          <cell r="B10274">
            <v>31</v>
          </cell>
        </row>
        <row r="10275">
          <cell r="A10275">
            <v>44501</v>
          </cell>
          <cell r="B10275">
            <v>32</v>
          </cell>
        </row>
        <row r="10276">
          <cell r="A10276">
            <v>44501</v>
          </cell>
          <cell r="B10276">
            <v>32</v>
          </cell>
        </row>
        <row r="10277">
          <cell r="A10277">
            <v>44501</v>
          </cell>
          <cell r="B10277">
            <v>32</v>
          </cell>
        </row>
        <row r="10278">
          <cell r="A10278">
            <v>44508</v>
          </cell>
          <cell r="B10278">
            <v>33</v>
          </cell>
        </row>
        <row r="10279">
          <cell r="A10279">
            <v>44508</v>
          </cell>
          <cell r="B10279">
            <v>33</v>
          </cell>
        </row>
        <row r="10280">
          <cell r="A10280">
            <v>44508</v>
          </cell>
          <cell r="B10280">
            <v>33</v>
          </cell>
        </row>
        <row r="10281">
          <cell r="A10281">
            <v>44515</v>
          </cell>
          <cell r="B10281">
            <v>34</v>
          </cell>
        </row>
        <row r="10282">
          <cell r="A10282">
            <v>44515</v>
          </cell>
          <cell r="B10282">
            <v>34</v>
          </cell>
        </row>
        <row r="10283">
          <cell r="A10283">
            <v>44515</v>
          </cell>
          <cell r="B10283">
            <v>34</v>
          </cell>
        </row>
        <row r="10284">
          <cell r="A10284">
            <v>44522</v>
          </cell>
          <cell r="B10284">
            <v>35</v>
          </cell>
        </row>
        <row r="10285">
          <cell r="A10285">
            <v>44522</v>
          </cell>
          <cell r="B10285">
            <v>35</v>
          </cell>
        </row>
        <row r="10286">
          <cell r="A10286">
            <v>44522</v>
          </cell>
          <cell r="B10286">
            <v>35</v>
          </cell>
        </row>
        <row r="10287">
          <cell r="A10287">
            <v>44529</v>
          </cell>
          <cell r="B10287">
            <v>36</v>
          </cell>
        </row>
        <row r="10288">
          <cell r="A10288">
            <v>44529</v>
          </cell>
          <cell r="B10288">
            <v>36</v>
          </cell>
        </row>
        <row r="10289">
          <cell r="A10289">
            <v>44529</v>
          </cell>
          <cell r="B10289">
            <v>36</v>
          </cell>
        </row>
        <row r="10290">
          <cell r="A10290">
            <v>44536</v>
          </cell>
          <cell r="B10290">
            <v>37</v>
          </cell>
        </row>
        <row r="10291">
          <cell r="A10291">
            <v>44536</v>
          </cell>
          <cell r="B10291">
            <v>37</v>
          </cell>
        </row>
        <row r="10292">
          <cell r="A10292">
            <v>44536</v>
          </cell>
          <cell r="B10292">
            <v>37</v>
          </cell>
        </row>
        <row r="10293">
          <cell r="A10293">
            <v>44543</v>
          </cell>
          <cell r="B10293">
            <v>38</v>
          </cell>
        </row>
        <row r="10294">
          <cell r="A10294">
            <v>44543</v>
          </cell>
          <cell r="B10294">
            <v>38</v>
          </cell>
        </row>
        <row r="10295">
          <cell r="A10295">
            <v>44543</v>
          </cell>
          <cell r="B10295">
            <v>38</v>
          </cell>
        </row>
        <row r="10296">
          <cell r="A10296">
            <v>44550</v>
          </cell>
          <cell r="B10296">
            <v>39</v>
          </cell>
        </row>
        <row r="10297">
          <cell r="A10297">
            <v>44550</v>
          </cell>
          <cell r="B10297">
            <v>39</v>
          </cell>
        </row>
        <row r="10298">
          <cell r="A10298">
            <v>44550</v>
          </cell>
          <cell r="B10298">
            <v>39</v>
          </cell>
        </row>
        <row r="10299">
          <cell r="A10299">
            <v>44557</v>
          </cell>
          <cell r="B10299">
            <v>40</v>
          </cell>
        </row>
        <row r="10300">
          <cell r="A10300">
            <v>44557</v>
          </cell>
          <cell r="B10300">
            <v>40</v>
          </cell>
        </row>
        <row r="10301">
          <cell r="A10301">
            <v>44557</v>
          </cell>
          <cell r="B10301">
            <v>40</v>
          </cell>
        </row>
        <row r="10302">
          <cell r="A10302">
            <v>44564</v>
          </cell>
          <cell r="B10302">
            <v>41</v>
          </cell>
        </row>
        <row r="10303">
          <cell r="A10303">
            <v>44564</v>
          </cell>
          <cell r="B10303">
            <v>41</v>
          </cell>
        </row>
        <row r="10304">
          <cell r="A10304">
            <v>44564</v>
          </cell>
          <cell r="B10304">
            <v>41</v>
          </cell>
        </row>
        <row r="10305">
          <cell r="A10305">
            <v>44571</v>
          </cell>
          <cell r="B10305">
            <v>42</v>
          </cell>
        </row>
        <row r="10306">
          <cell r="A10306">
            <v>44571</v>
          </cell>
          <cell r="B10306">
            <v>42</v>
          </cell>
        </row>
        <row r="10307">
          <cell r="A10307">
            <v>44571</v>
          </cell>
          <cell r="B10307">
            <v>42</v>
          </cell>
        </row>
        <row r="10308">
          <cell r="A10308">
            <v>44578</v>
          </cell>
          <cell r="B10308">
            <v>43</v>
          </cell>
        </row>
        <row r="10309">
          <cell r="A10309">
            <v>44578</v>
          </cell>
          <cell r="B10309">
            <v>43</v>
          </cell>
        </row>
        <row r="10310">
          <cell r="A10310">
            <v>44578</v>
          </cell>
          <cell r="B10310">
            <v>43</v>
          </cell>
        </row>
        <row r="10311">
          <cell r="A10311">
            <v>44585</v>
          </cell>
          <cell r="B10311">
            <v>44</v>
          </cell>
        </row>
        <row r="10312">
          <cell r="A10312">
            <v>44585</v>
          </cell>
          <cell r="B10312">
            <v>44</v>
          </cell>
        </row>
        <row r="10313">
          <cell r="A10313">
            <v>44585</v>
          </cell>
          <cell r="B10313">
            <v>44</v>
          </cell>
        </row>
        <row r="10314">
          <cell r="A10314">
            <v>44592</v>
          </cell>
          <cell r="B10314">
            <v>45</v>
          </cell>
        </row>
        <row r="10315">
          <cell r="A10315">
            <v>44592</v>
          </cell>
          <cell r="B10315">
            <v>45</v>
          </cell>
        </row>
        <row r="10316">
          <cell r="A10316">
            <v>44592</v>
          </cell>
          <cell r="B10316">
            <v>45</v>
          </cell>
        </row>
        <row r="10317">
          <cell r="A10317">
            <v>44599</v>
          </cell>
          <cell r="B10317">
            <v>46</v>
          </cell>
        </row>
        <row r="10318">
          <cell r="A10318">
            <v>44599</v>
          </cell>
          <cell r="B10318">
            <v>46</v>
          </cell>
        </row>
        <row r="10319">
          <cell r="A10319">
            <v>44599</v>
          </cell>
          <cell r="B10319">
            <v>46</v>
          </cell>
        </row>
        <row r="10320">
          <cell r="A10320">
            <v>44606</v>
          </cell>
          <cell r="B10320">
            <v>47</v>
          </cell>
        </row>
        <row r="10321">
          <cell r="A10321">
            <v>44606</v>
          </cell>
          <cell r="B10321">
            <v>47</v>
          </cell>
        </row>
        <row r="10322">
          <cell r="A10322">
            <v>44606</v>
          </cell>
          <cell r="B10322">
            <v>47</v>
          </cell>
        </row>
        <row r="10323">
          <cell r="A10323">
            <v>44613</v>
          </cell>
          <cell r="B10323">
            <v>48</v>
          </cell>
        </row>
        <row r="10324">
          <cell r="A10324">
            <v>44613</v>
          </cell>
          <cell r="B10324">
            <v>48</v>
          </cell>
        </row>
        <row r="10325">
          <cell r="A10325">
            <v>44613</v>
          </cell>
          <cell r="B10325">
            <v>48</v>
          </cell>
        </row>
        <row r="10326">
          <cell r="A10326">
            <v>44620</v>
          </cell>
          <cell r="B10326">
            <v>49</v>
          </cell>
        </row>
        <row r="10327">
          <cell r="A10327">
            <v>44620</v>
          </cell>
          <cell r="B10327">
            <v>49</v>
          </cell>
        </row>
        <row r="10328">
          <cell r="A10328">
            <v>44620</v>
          </cell>
          <cell r="B10328">
            <v>49</v>
          </cell>
        </row>
        <row r="10329">
          <cell r="A10329">
            <v>44627</v>
          </cell>
          <cell r="B10329">
            <v>50</v>
          </cell>
        </row>
        <row r="10330">
          <cell r="A10330">
            <v>44627</v>
          </cell>
          <cell r="B10330">
            <v>50</v>
          </cell>
        </row>
        <row r="10331">
          <cell r="A10331">
            <v>44627</v>
          </cell>
          <cell r="B10331">
            <v>50</v>
          </cell>
        </row>
        <row r="10332">
          <cell r="A10332">
            <v>44634</v>
          </cell>
          <cell r="B10332">
            <v>51</v>
          </cell>
        </row>
        <row r="10333">
          <cell r="A10333">
            <v>44634</v>
          </cell>
          <cell r="B10333">
            <v>51</v>
          </cell>
        </row>
        <row r="10334">
          <cell r="A10334">
            <v>44634</v>
          </cell>
          <cell r="B10334">
            <v>51</v>
          </cell>
        </row>
        <row r="10335">
          <cell r="A10335">
            <v>44641</v>
          </cell>
          <cell r="B10335">
            <v>52</v>
          </cell>
        </row>
        <row r="10336">
          <cell r="A10336">
            <v>44641</v>
          </cell>
          <cell r="B10336">
            <v>52</v>
          </cell>
        </row>
        <row r="10337">
          <cell r="A10337">
            <v>44641</v>
          </cell>
          <cell r="B10337">
            <v>52</v>
          </cell>
        </row>
        <row r="10338">
          <cell r="A10338">
            <v>44648</v>
          </cell>
          <cell r="B10338">
            <v>53</v>
          </cell>
        </row>
        <row r="10339">
          <cell r="A10339">
            <v>44648</v>
          </cell>
          <cell r="B10339">
            <v>53</v>
          </cell>
        </row>
        <row r="10340">
          <cell r="A10340">
            <v>44648</v>
          </cell>
          <cell r="B10340">
            <v>53</v>
          </cell>
        </row>
        <row r="10341">
          <cell r="A10341">
            <v>44284</v>
          </cell>
          <cell r="B10341">
            <v>1</v>
          </cell>
        </row>
        <row r="10342">
          <cell r="A10342">
            <v>44284</v>
          </cell>
          <cell r="B10342">
            <v>1</v>
          </cell>
        </row>
        <row r="10343">
          <cell r="A10343">
            <v>44284</v>
          </cell>
          <cell r="B10343">
            <v>1</v>
          </cell>
        </row>
        <row r="10344">
          <cell r="A10344">
            <v>44291</v>
          </cell>
          <cell r="B10344">
            <v>2</v>
          </cell>
        </row>
        <row r="10345">
          <cell r="A10345">
            <v>44291</v>
          </cell>
          <cell r="B10345">
            <v>2</v>
          </cell>
        </row>
        <row r="10346">
          <cell r="A10346">
            <v>44291</v>
          </cell>
          <cell r="B10346">
            <v>2</v>
          </cell>
        </row>
        <row r="10347">
          <cell r="A10347">
            <v>44298</v>
          </cell>
          <cell r="B10347">
            <v>3</v>
          </cell>
        </row>
        <row r="10348">
          <cell r="A10348">
            <v>44298</v>
          </cell>
          <cell r="B10348">
            <v>3</v>
          </cell>
        </row>
        <row r="10349">
          <cell r="A10349">
            <v>44298</v>
          </cell>
          <cell r="B10349">
            <v>3</v>
          </cell>
        </row>
        <row r="10350">
          <cell r="A10350">
            <v>44305</v>
          </cell>
          <cell r="B10350">
            <v>4</v>
          </cell>
        </row>
        <row r="10351">
          <cell r="A10351">
            <v>44305</v>
          </cell>
          <cell r="B10351">
            <v>4</v>
          </cell>
        </row>
        <row r="10352">
          <cell r="A10352">
            <v>44305</v>
          </cell>
          <cell r="B10352">
            <v>4</v>
          </cell>
        </row>
        <row r="10353">
          <cell r="A10353">
            <v>44312</v>
          </cell>
          <cell r="B10353">
            <v>5</v>
          </cell>
        </row>
        <row r="10354">
          <cell r="A10354">
            <v>44312</v>
          </cell>
          <cell r="B10354">
            <v>5</v>
          </cell>
        </row>
        <row r="10355">
          <cell r="A10355">
            <v>44312</v>
          </cell>
          <cell r="B10355">
            <v>5</v>
          </cell>
        </row>
        <row r="10356">
          <cell r="A10356">
            <v>44319</v>
          </cell>
          <cell r="B10356">
            <v>6</v>
          </cell>
        </row>
        <row r="10357">
          <cell r="A10357">
            <v>44319</v>
          </cell>
          <cell r="B10357">
            <v>6</v>
          </cell>
        </row>
        <row r="10358">
          <cell r="A10358">
            <v>44319</v>
          </cell>
          <cell r="B10358">
            <v>6</v>
          </cell>
        </row>
        <row r="10359">
          <cell r="A10359">
            <v>44326</v>
          </cell>
          <cell r="B10359">
            <v>7</v>
          </cell>
        </row>
        <row r="10360">
          <cell r="A10360">
            <v>44326</v>
          </cell>
          <cell r="B10360">
            <v>7</v>
          </cell>
        </row>
        <row r="10361">
          <cell r="A10361">
            <v>44326</v>
          </cell>
          <cell r="B10361">
            <v>7</v>
          </cell>
        </row>
        <row r="10362">
          <cell r="A10362">
            <v>44333</v>
          </cell>
          <cell r="B10362">
            <v>8</v>
          </cell>
        </row>
        <row r="10363">
          <cell r="A10363">
            <v>44333</v>
          </cell>
          <cell r="B10363">
            <v>8</v>
          </cell>
        </row>
        <row r="10364">
          <cell r="A10364">
            <v>44333</v>
          </cell>
          <cell r="B10364">
            <v>8</v>
          </cell>
        </row>
        <row r="10365">
          <cell r="A10365">
            <v>44340</v>
          </cell>
          <cell r="B10365">
            <v>9</v>
          </cell>
        </row>
        <row r="10366">
          <cell r="A10366">
            <v>44340</v>
          </cell>
          <cell r="B10366">
            <v>9</v>
          </cell>
        </row>
        <row r="10367">
          <cell r="A10367">
            <v>44340</v>
          </cell>
          <cell r="B10367">
            <v>9</v>
          </cell>
        </row>
        <row r="10368">
          <cell r="A10368">
            <v>44347</v>
          </cell>
          <cell r="B10368">
            <v>10</v>
          </cell>
        </row>
        <row r="10369">
          <cell r="A10369">
            <v>44347</v>
          </cell>
          <cell r="B10369">
            <v>10</v>
          </cell>
        </row>
        <row r="10370">
          <cell r="A10370">
            <v>44347</v>
          </cell>
          <cell r="B10370">
            <v>10</v>
          </cell>
        </row>
        <row r="10371">
          <cell r="A10371">
            <v>44354</v>
          </cell>
          <cell r="B10371">
            <v>11</v>
          </cell>
        </row>
        <row r="10372">
          <cell r="A10372">
            <v>44354</v>
          </cell>
          <cell r="B10372">
            <v>11</v>
          </cell>
        </row>
        <row r="10373">
          <cell r="A10373">
            <v>44354</v>
          </cell>
          <cell r="B10373">
            <v>11</v>
          </cell>
        </row>
        <row r="10374">
          <cell r="A10374">
            <v>44361</v>
          </cell>
          <cell r="B10374">
            <v>12</v>
          </cell>
        </row>
        <row r="10375">
          <cell r="A10375">
            <v>44361</v>
          </cell>
          <cell r="B10375">
            <v>12</v>
          </cell>
        </row>
        <row r="10376">
          <cell r="A10376">
            <v>44361</v>
          </cell>
          <cell r="B10376">
            <v>12</v>
          </cell>
        </row>
        <row r="10377">
          <cell r="A10377">
            <v>44368</v>
          </cell>
          <cell r="B10377">
            <v>13</v>
          </cell>
        </row>
        <row r="10378">
          <cell r="A10378">
            <v>44368</v>
          </cell>
          <cell r="B10378">
            <v>13</v>
          </cell>
        </row>
        <row r="10379">
          <cell r="A10379">
            <v>44368</v>
          </cell>
          <cell r="B10379">
            <v>13</v>
          </cell>
        </row>
        <row r="10380">
          <cell r="A10380">
            <v>44375</v>
          </cell>
          <cell r="B10380">
            <v>14</v>
          </cell>
        </row>
        <row r="10381">
          <cell r="A10381">
            <v>44375</v>
          </cell>
          <cell r="B10381">
            <v>14</v>
          </cell>
        </row>
        <row r="10382">
          <cell r="A10382">
            <v>44375</v>
          </cell>
          <cell r="B10382">
            <v>14</v>
          </cell>
        </row>
        <row r="10383">
          <cell r="A10383">
            <v>44382</v>
          </cell>
          <cell r="B10383">
            <v>15</v>
          </cell>
        </row>
        <row r="10384">
          <cell r="A10384">
            <v>44382</v>
          </cell>
          <cell r="B10384">
            <v>15</v>
          </cell>
        </row>
        <row r="10385">
          <cell r="A10385">
            <v>44382</v>
          </cell>
          <cell r="B10385">
            <v>15</v>
          </cell>
        </row>
        <row r="10386">
          <cell r="A10386">
            <v>44389</v>
          </cell>
          <cell r="B10386">
            <v>16</v>
          </cell>
        </row>
        <row r="10387">
          <cell r="A10387">
            <v>44389</v>
          </cell>
          <cell r="B10387">
            <v>16</v>
          </cell>
        </row>
        <row r="10388">
          <cell r="A10388">
            <v>44389</v>
          </cell>
          <cell r="B10388">
            <v>16</v>
          </cell>
        </row>
        <row r="10389">
          <cell r="A10389">
            <v>44396</v>
          </cell>
          <cell r="B10389">
            <v>17</v>
          </cell>
        </row>
        <row r="10390">
          <cell r="A10390">
            <v>44396</v>
          </cell>
          <cell r="B10390">
            <v>17</v>
          </cell>
        </row>
        <row r="10391">
          <cell r="A10391">
            <v>44396</v>
          </cell>
          <cell r="B10391">
            <v>17</v>
          </cell>
        </row>
        <row r="10392">
          <cell r="A10392">
            <v>44403</v>
          </cell>
          <cell r="B10392">
            <v>18</v>
          </cell>
        </row>
        <row r="10393">
          <cell r="A10393">
            <v>44403</v>
          </cell>
          <cell r="B10393">
            <v>18</v>
          </cell>
        </row>
        <row r="10394">
          <cell r="A10394">
            <v>44403</v>
          </cell>
          <cell r="B10394">
            <v>18</v>
          </cell>
        </row>
        <row r="10395">
          <cell r="A10395">
            <v>44410</v>
          </cell>
          <cell r="B10395">
            <v>19</v>
          </cell>
        </row>
        <row r="10396">
          <cell r="A10396">
            <v>44410</v>
          </cell>
          <cell r="B10396">
            <v>19</v>
          </cell>
        </row>
        <row r="10397">
          <cell r="A10397">
            <v>44410</v>
          </cell>
          <cell r="B10397">
            <v>19</v>
          </cell>
        </row>
        <row r="10398">
          <cell r="A10398">
            <v>44417</v>
          </cell>
          <cell r="B10398">
            <v>20</v>
          </cell>
        </row>
        <row r="10399">
          <cell r="A10399">
            <v>44417</v>
          </cell>
          <cell r="B10399">
            <v>20</v>
          </cell>
        </row>
        <row r="10400">
          <cell r="A10400">
            <v>44417</v>
          </cell>
          <cell r="B10400">
            <v>20</v>
          </cell>
        </row>
        <row r="10401">
          <cell r="A10401">
            <v>44424</v>
          </cell>
          <cell r="B10401">
            <v>21</v>
          </cell>
        </row>
        <row r="10402">
          <cell r="A10402">
            <v>44424</v>
          </cell>
          <cell r="B10402">
            <v>21</v>
          </cell>
        </row>
        <row r="10403">
          <cell r="A10403">
            <v>44424</v>
          </cell>
          <cell r="B10403">
            <v>21</v>
          </cell>
        </row>
        <row r="10404">
          <cell r="A10404">
            <v>44431</v>
          </cell>
          <cell r="B10404">
            <v>22</v>
          </cell>
        </row>
        <row r="10405">
          <cell r="A10405">
            <v>44431</v>
          </cell>
          <cell r="B10405">
            <v>22</v>
          </cell>
        </row>
        <row r="10406">
          <cell r="A10406">
            <v>44431</v>
          </cell>
          <cell r="B10406">
            <v>22</v>
          </cell>
        </row>
        <row r="10407">
          <cell r="A10407">
            <v>44438</v>
          </cell>
          <cell r="B10407">
            <v>23</v>
          </cell>
        </row>
        <row r="10408">
          <cell r="A10408">
            <v>44438</v>
          </cell>
          <cell r="B10408">
            <v>23</v>
          </cell>
        </row>
        <row r="10409">
          <cell r="A10409">
            <v>44438</v>
          </cell>
          <cell r="B10409">
            <v>23</v>
          </cell>
        </row>
        <row r="10410">
          <cell r="A10410">
            <v>44445</v>
          </cell>
          <cell r="B10410">
            <v>24</v>
          </cell>
        </row>
        <row r="10411">
          <cell r="A10411">
            <v>44445</v>
          </cell>
          <cell r="B10411">
            <v>24</v>
          </cell>
        </row>
        <row r="10412">
          <cell r="A10412">
            <v>44445</v>
          </cell>
          <cell r="B10412">
            <v>24</v>
          </cell>
        </row>
        <row r="10413">
          <cell r="A10413">
            <v>44452</v>
          </cell>
          <cell r="B10413">
            <v>25</v>
          </cell>
        </row>
        <row r="10414">
          <cell r="A10414">
            <v>44452</v>
          </cell>
          <cell r="B10414">
            <v>25</v>
          </cell>
        </row>
        <row r="10415">
          <cell r="A10415">
            <v>44452</v>
          </cell>
          <cell r="B10415">
            <v>25</v>
          </cell>
        </row>
        <row r="10416">
          <cell r="A10416">
            <v>44459</v>
          </cell>
          <cell r="B10416">
            <v>26</v>
          </cell>
        </row>
        <row r="10417">
          <cell r="A10417">
            <v>44459</v>
          </cell>
          <cell r="B10417">
            <v>26</v>
          </cell>
        </row>
        <row r="10418">
          <cell r="A10418">
            <v>44459</v>
          </cell>
          <cell r="B10418">
            <v>26</v>
          </cell>
        </row>
        <row r="10419">
          <cell r="A10419">
            <v>44466</v>
          </cell>
          <cell r="B10419">
            <v>27</v>
          </cell>
        </row>
        <row r="10420">
          <cell r="A10420">
            <v>44466</v>
          </cell>
          <cell r="B10420">
            <v>27</v>
          </cell>
        </row>
        <row r="10421">
          <cell r="A10421">
            <v>44466</v>
          </cell>
          <cell r="B10421">
            <v>27</v>
          </cell>
        </row>
        <row r="10422">
          <cell r="A10422">
            <v>44473</v>
          </cell>
          <cell r="B10422">
            <v>28</v>
          </cell>
        </row>
        <row r="10423">
          <cell r="A10423">
            <v>44473</v>
          </cell>
          <cell r="B10423">
            <v>28</v>
          </cell>
        </row>
        <row r="10424">
          <cell r="A10424">
            <v>44473</v>
          </cell>
          <cell r="B10424">
            <v>28</v>
          </cell>
        </row>
        <row r="10425">
          <cell r="A10425">
            <v>44480</v>
          </cell>
          <cell r="B10425">
            <v>29</v>
          </cell>
        </row>
        <row r="10426">
          <cell r="A10426">
            <v>44480</v>
          </cell>
          <cell r="B10426">
            <v>29</v>
          </cell>
        </row>
        <row r="10427">
          <cell r="A10427">
            <v>44480</v>
          </cell>
          <cell r="B10427">
            <v>29</v>
          </cell>
        </row>
        <row r="10428">
          <cell r="A10428">
            <v>44487</v>
          </cell>
          <cell r="B10428">
            <v>30</v>
          </cell>
        </row>
        <row r="10429">
          <cell r="A10429">
            <v>44487</v>
          </cell>
          <cell r="B10429">
            <v>30</v>
          </cell>
        </row>
        <row r="10430">
          <cell r="A10430">
            <v>44487</v>
          </cell>
          <cell r="B10430">
            <v>30</v>
          </cell>
        </row>
        <row r="10431">
          <cell r="A10431">
            <v>44494</v>
          </cell>
          <cell r="B10431">
            <v>31</v>
          </cell>
        </row>
        <row r="10432">
          <cell r="A10432">
            <v>44494</v>
          </cell>
          <cell r="B10432">
            <v>31</v>
          </cell>
        </row>
        <row r="10433">
          <cell r="A10433">
            <v>44494</v>
          </cell>
          <cell r="B10433">
            <v>31</v>
          </cell>
        </row>
        <row r="10434">
          <cell r="A10434">
            <v>44501</v>
          </cell>
          <cell r="B10434">
            <v>32</v>
          </cell>
        </row>
        <row r="10435">
          <cell r="A10435">
            <v>44501</v>
          </cell>
          <cell r="B10435">
            <v>32</v>
          </cell>
        </row>
        <row r="10436">
          <cell r="A10436">
            <v>44501</v>
          </cell>
          <cell r="B10436">
            <v>32</v>
          </cell>
        </row>
        <row r="10437">
          <cell r="A10437">
            <v>44508</v>
          </cell>
          <cell r="B10437">
            <v>33</v>
          </cell>
        </row>
        <row r="10438">
          <cell r="A10438">
            <v>44508</v>
          </cell>
          <cell r="B10438">
            <v>33</v>
          </cell>
        </row>
        <row r="10439">
          <cell r="A10439">
            <v>44508</v>
          </cell>
          <cell r="B10439">
            <v>33</v>
          </cell>
        </row>
        <row r="10440">
          <cell r="A10440">
            <v>44515</v>
          </cell>
          <cell r="B10440">
            <v>34</v>
          </cell>
        </row>
        <row r="10441">
          <cell r="A10441">
            <v>44515</v>
          </cell>
          <cell r="B10441">
            <v>34</v>
          </cell>
        </row>
        <row r="10442">
          <cell r="A10442">
            <v>44515</v>
          </cell>
          <cell r="B10442">
            <v>34</v>
          </cell>
        </row>
        <row r="10443">
          <cell r="A10443">
            <v>44522</v>
          </cell>
          <cell r="B10443">
            <v>35</v>
          </cell>
        </row>
        <row r="10444">
          <cell r="A10444">
            <v>44522</v>
          </cell>
          <cell r="B10444">
            <v>35</v>
          </cell>
        </row>
        <row r="10445">
          <cell r="A10445">
            <v>44522</v>
          </cell>
          <cell r="B10445">
            <v>35</v>
          </cell>
        </row>
        <row r="10446">
          <cell r="A10446">
            <v>44529</v>
          </cell>
          <cell r="B10446">
            <v>36</v>
          </cell>
        </row>
        <row r="10447">
          <cell r="A10447">
            <v>44529</v>
          </cell>
          <cell r="B10447">
            <v>36</v>
          </cell>
        </row>
        <row r="10448">
          <cell r="A10448">
            <v>44529</v>
          </cell>
          <cell r="B10448">
            <v>36</v>
          </cell>
        </row>
        <row r="10449">
          <cell r="A10449">
            <v>44536</v>
          </cell>
          <cell r="B10449">
            <v>37</v>
          </cell>
        </row>
        <row r="10450">
          <cell r="A10450">
            <v>44536</v>
          </cell>
          <cell r="B10450">
            <v>37</v>
          </cell>
        </row>
        <row r="10451">
          <cell r="A10451">
            <v>44536</v>
          </cell>
          <cell r="B10451">
            <v>37</v>
          </cell>
        </row>
        <row r="10452">
          <cell r="A10452">
            <v>44543</v>
          </cell>
          <cell r="B10452">
            <v>38</v>
          </cell>
        </row>
        <row r="10453">
          <cell r="A10453">
            <v>44543</v>
          </cell>
          <cell r="B10453">
            <v>38</v>
          </cell>
        </row>
        <row r="10454">
          <cell r="A10454">
            <v>44543</v>
          </cell>
          <cell r="B10454">
            <v>38</v>
          </cell>
        </row>
        <row r="10455">
          <cell r="A10455">
            <v>44550</v>
          </cell>
          <cell r="B10455">
            <v>39</v>
          </cell>
        </row>
        <row r="10456">
          <cell r="A10456">
            <v>44550</v>
          </cell>
          <cell r="B10456">
            <v>39</v>
          </cell>
        </row>
        <row r="10457">
          <cell r="A10457">
            <v>44550</v>
          </cell>
          <cell r="B10457">
            <v>39</v>
          </cell>
        </row>
        <row r="10458">
          <cell r="A10458">
            <v>44557</v>
          </cell>
          <cell r="B10458">
            <v>40</v>
          </cell>
        </row>
        <row r="10459">
          <cell r="A10459">
            <v>44557</v>
          </cell>
          <cell r="B10459">
            <v>40</v>
          </cell>
        </row>
        <row r="10460">
          <cell r="A10460">
            <v>44557</v>
          </cell>
          <cell r="B10460">
            <v>40</v>
          </cell>
        </row>
        <row r="10461">
          <cell r="A10461">
            <v>44564</v>
          </cell>
          <cell r="B10461">
            <v>41</v>
          </cell>
        </row>
        <row r="10462">
          <cell r="A10462">
            <v>44564</v>
          </cell>
          <cell r="B10462">
            <v>41</v>
          </cell>
        </row>
        <row r="10463">
          <cell r="A10463">
            <v>44564</v>
          </cell>
          <cell r="B10463">
            <v>41</v>
          </cell>
        </row>
        <row r="10464">
          <cell r="A10464">
            <v>44571</v>
          </cell>
          <cell r="B10464">
            <v>42</v>
          </cell>
        </row>
        <row r="10465">
          <cell r="A10465">
            <v>44571</v>
          </cell>
          <cell r="B10465">
            <v>42</v>
          </cell>
        </row>
        <row r="10466">
          <cell r="A10466">
            <v>44571</v>
          </cell>
          <cell r="B10466">
            <v>42</v>
          </cell>
        </row>
        <row r="10467">
          <cell r="A10467">
            <v>44578</v>
          </cell>
          <cell r="B10467">
            <v>43</v>
          </cell>
        </row>
        <row r="10468">
          <cell r="A10468">
            <v>44578</v>
          </cell>
          <cell r="B10468">
            <v>43</v>
          </cell>
        </row>
        <row r="10469">
          <cell r="A10469">
            <v>44578</v>
          </cell>
          <cell r="B10469">
            <v>43</v>
          </cell>
        </row>
        <row r="10470">
          <cell r="A10470">
            <v>44585</v>
          </cell>
          <cell r="B10470">
            <v>44</v>
          </cell>
        </row>
        <row r="10471">
          <cell r="A10471">
            <v>44585</v>
          </cell>
          <cell r="B10471">
            <v>44</v>
          </cell>
        </row>
        <row r="10472">
          <cell r="A10472">
            <v>44585</v>
          </cell>
          <cell r="B10472">
            <v>44</v>
          </cell>
        </row>
        <row r="10473">
          <cell r="A10473">
            <v>44592</v>
          </cell>
          <cell r="B10473">
            <v>45</v>
          </cell>
        </row>
        <row r="10474">
          <cell r="A10474">
            <v>44592</v>
          </cell>
          <cell r="B10474">
            <v>45</v>
          </cell>
        </row>
        <row r="10475">
          <cell r="A10475">
            <v>44592</v>
          </cell>
          <cell r="B10475">
            <v>45</v>
          </cell>
        </row>
        <row r="10476">
          <cell r="A10476">
            <v>44599</v>
          </cell>
          <cell r="B10476">
            <v>46</v>
          </cell>
        </row>
        <row r="10477">
          <cell r="A10477">
            <v>44599</v>
          </cell>
          <cell r="B10477">
            <v>46</v>
          </cell>
        </row>
        <row r="10478">
          <cell r="A10478">
            <v>44599</v>
          </cell>
          <cell r="B10478">
            <v>46</v>
          </cell>
        </row>
        <row r="10479">
          <cell r="A10479">
            <v>44606</v>
          </cell>
          <cell r="B10479">
            <v>47</v>
          </cell>
        </row>
        <row r="10480">
          <cell r="A10480">
            <v>44606</v>
          </cell>
          <cell r="B10480">
            <v>47</v>
          </cell>
        </row>
        <row r="10481">
          <cell r="A10481">
            <v>44606</v>
          </cell>
          <cell r="B10481">
            <v>47</v>
          </cell>
        </row>
        <row r="10482">
          <cell r="A10482">
            <v>44613</v>
          </cell>
          <cell r="B10482">
            <v>48</v>
          </cell>
        </row>
        <row r="10483">
          <cell r="A10483">
            <v>44613</v>
          </cell>
          <cell r="B10483">
            <v>48</v>
          </cell>
        </row>
        <row r="10484">
          <cell r="A10484">
            <v>44613</v>
          </cell>
          <cell r="B10484">
            <v>48</v>
          </cell>
        </row>
        <row r="10485">
          <cell r="A10485">
            <v>44620</v>
          </cell>
          <cell r="B10485">
            <v>49</v>
          </cell>
        </row>
        <row r="10486">
          <cell r="A10486">
            <v>44620</v>
          </cell>
          <cell r="B10486">
            <v>49</v>
          </cell>
        </row>
        <row r="10487">
          <cell r="A10487">
            <v>44620</v>
          </cell>
          <cell r="B10487">
            <v>49</v>
          </cell>
        </row>
        <row r="10488">
          <cell r="A10488">
            <v>44627</v>
          </cell>
          <cell r="B10488">
            <v>50</v>
          </cell>
        </row>
        <row r="10489">
          <cell r="A10489">
            <v>44627</v>
          </cell>
          <cell r="B10489">
            <v>50</v>
          </cell>
        </row>
        <row r="10490">
          <cell r="A10490">
            <v>44627</v>
          </cell>
          <cell r="B10490">
            <v>50</v>
          </cell>
        </row>
        <row r="10491">
          <cell r="A10491">
            <v>44634</v>
          </cell>
          <cell r="B10491">
            <v>51</v>
          </cell>
        </row>
        <row r="10492">
          <cell r="A10492">
            <v>44634</v>
          </cell>
          <cell r="B10492">
            <v>51</v>
          </cell>
        </row>
        <row r="10493">
          <cell r="A10493">
            <v>44634</v>
          </cell>
          <cell r="B10493">
            <v>51</v>
          </cell>
        </row>
        <row r="10494">
          <cell r="A10494">
            <v>44641</v>
          </cell>
          <cell r="B10494">
            <v>52</v>
          </cell>
        </row>
        <row r="10495">
          <cell r="A10495">
            <v>44641</v>
          </cell>
          <cell r="B10495">
            <v>52</v>
          </cell>
        </row>
        <row r="10496">
          <cell r="A10496">
            <v>44641</v>
          </cell>
          <cell r="B10496">
            <v>52</v>
          </cell>
        </row>
        <row r="10497">
          <cell r="A10497">
            <v>44648</v>
          </cell>
          <cell r="B10497">
            <v>53</v>
          </cell>
        </row>
        <row r="10498">
          <cell r="A10498">
            <v>44648</v>
          </cell>
          <cell r="B10498">
            <v>53</v>
          </cell>
        </row>
        <row r="10499">
          <cell r="A10499">
            <v>44648</v>
          </cell>
          <cell r="B10499">
            <v>53</v>
          </cell>
        </row>
        <row r="10500">
          <cell r="A10500">
            <v>44284</v>
          </cell>
          <cell r="B10500">
            <v>1</v>
          </cell>
        </row>
        <row r="10501">
          <cell r="A10501">
            <v>44284</v>
          </cell>
          <cell r="B10501">
            <v>1</v>
          </cell>
        </row>
        <row r="10502">
          <cell r="A10502">
            <v>44284</v>
          </cell>
          <cell r="B10502">
            <v>1</v>
          </cell>
        </row>
        <row r="10503">
          <cell r="A10503">
            <v>44291</v>
          </cell>
          <cell r="B10503">
            <v>2</v>
          </cell>
        </row>
        <row r="10504">
          <cell r="A10504">
            <v>44291</v>
          </cell>
          <cell r="B10504">
            <v>2</v>
          </cell>
        </row>
        <row r="10505">
          <cell r="A10505">
            <v>44291</v>
          </cell>
          <cell r="B10505">
            <v>2</v>
          </cell>
        </row>
        <row r="10506">
          <cell r="A10506">
            <v>44298</v>
          </cell>
          <cell r="B10506">
            <v>3</v>
          </cell>
        </row>
        <row r="10507">
          <cell r="A10507">
            <v>44298</v>
          </cell>
          <cell r="B10507">
            <v>3</v>
          </cell>
        </row>
        <row r="10508">
          <cell r="A10508">
            <v>44298</v>
          </cell>
          <cell r="B10508">
            <v>3</v>
          </cell>
        </row>
        <row r="10509">
          <cell r="A10509">
            <v>44305</v>
          </cell>
          <cell r="B10509">
            <v>4</v>
          </cell>
        </row>
        <row r="10510">
          <cell r="A10510">
            <v>44305</v>
          </cell>
          <cell r="B10510">
            <v>4</v>
          </cell>
        </row>
        <row r="10511">
          <cell r="A10511">
            <v>44305</v>
          </cell>
          <cell r="B10511">
            <v>4</v>
          </cell>
        </row>
        <row r="10512">
          <cell r="A10512">
            <v>44312</v>
          </cell>
          <cell r="B10512">
            <v>5</v>
          </cell>
        </row>
        <row r="10513">
          <cell r="A10513">
            <v>44312</v>
          </cell>
          <cell r="B10513">
            <v>5</v>
          </cell>
        </row>
        <row r="10514">
          <cell r="A10514">
            <v>44312</v>
          </cell>
          <cell r="B10514">
            <v>5</v>
          </cell>
        </row>
        <row r="10515">
          <cell r="A10515">
            <v>44319</v>
          </cell>
          <cell r="B10515">
            <v>6</v>
          </cell>
        </row>
        <row r="10516">
          <cell r="A10516">
            <v>44319</v>
          </cell>
          <cell r="B10516">
            <v>6</v>
          </cell>
        </row>
        <row r="10517">
          <cell r="A10517">
            <v>44319</v>
          </cell>
          <cell r="B10517">
            <v>6</v>
          </cell>
        </row>
        <row r="10518">
          <cell r="A10518">
            <v>44326</v>
          </cell>
          <cell r="B10518">
            <v>7</v>
          </cell>
        </row>
        <row r="10519">
          <cell r="A10519">
            <v>44326</v>
          </cell>
          <cell r="B10519">
            <v>7</v>
          </cell>
        </row>
        <row r="10520">
          <cell r="A10520">
            <v>44326</v>
          </cell>
          <cell r="B10520">
            <v>7</v>
          </cell>
        </row>
        <row r="10521">
          <cell r="A10521">
            <v>44333</v>
          </cell>
          <cell r="B10521">
            <v>8</v>
          </cell>
        </row>
        <row r="10522">
          <cell r="A10522">
            <v>44333</v>
          </cell>
          <cell r="B10522">
            <v>8</v>
          </cell>
        </row>
        <row r="10523">
          <cell r="A10523">
            <v>44333</v>
          </cell>
          <cell r="B10523">
            <v>8</v>
          </cell>
        </row>
        <row r="10524">
          <cell r="A10524">
            <v>44340</v>
          </cell>
          <cell r="B10524">
            <v>9</v>
          </cell>
        </row>
        <row r="10525">
          <cell r="A10525">
            <v>44340</v>
          </cell>
          <cell r="B10525">
            <v>9</v>
          </cell>
        </row>
        <row r="10526">
          <cell r="A10526">
            <v>44340</v>
          </cell>
          <cell r="B10526">
            <v>9</v>
          </cell>
        </row>
        <row r="10527">
          <cell r="A10527">
            <v>44347</v>
          </cell>
          <cell r="B10527">
            <v>10</v>
          </cell>
        </row>
        <row r="10528">
          <cell r="A10528">
            <v>44347</v>
          </cell>
          <cell r="B10528">
            <v>10</v>
          </cell>
        </row>
        <row r="10529">
          <cell r="A10529">
            <v>44347</v>
          </cell>
          <cell r="B10529">
            <v>10</v>
          </cell>
        </row>
        <row r="10530">
          <cell r="A10530">
            <v>44354</v>
          </cell>
          <cell r="B10530">
            <v>11</v>
          </cell>
        </row>
        <row r="10531">
          <cell r="A10531">
            <v>44354</v>
          </cell>
          <cell r="B10531">
            <v>11</v>
          </cell>
        </row>
        <row r="10532">
          <cell r="A10532">
            <v>44354</v>
          </cell>
          <cell r="B10532">
            <v>11</v>
          </cell>
        </row>
        <row r="10533">
          <cell r="A10533">
            <v>44361</v>
          </cell>
          <cell r="B10533">
            <v>12</v>
          </cell>
        </row>
        <row r="10534">
          <cell r="A10534">
            <v>44361</v>
          </cell>
          <cell r="B10534">
            <v>12</v>
          </cell>
        </row>
        <row r="10535">
          <cell r="A10535">
            <v>44361</v>
          </cell>
          <cell r="B10535">
            <v>12</v>
          </cell>
        </row>
        <row r="10536">
          <cell r="A10536">
            <v>44368</v>
          </cell>
          <cell r="B10536">
            <v>13</v>
          </cell>
        </row>
        <row r="10537">
          <cell r="A10537">
            <v>44368</v>
          </cell>
          <cell r="B10537">
            <v>13</v>
          </cell>
        </row>
        <row r="10538">
          <cell r="A10538">
            <v>44368</v>
          </cell>
          <cell r="B10538">
            <v>13</v>
          </cell>
        </row>
        <row r="10539">
          <cell r="A10539">
            <v>44375</v>
          </cell>
          <cell r="B10539">
            <v>14</v>
          </cell>
        </row>
        <row r="10540">
          <cell r="A10540">
            <v>44375</v>
          </cell>
          <cell r="B10540">
            <v>14</v>
          </cell>
        </row>
        <row r="10541">
          <cell r="A10541">
            <v>44375</v>
          </cell>
          <cell r="B10541">
            <v>14</v>
          </cell>
        </row>
        <row r="10542">
          <cell r="A10542">
            <v>44382</v>
          </cell>
          <cell r="B10542">
            <v>15</v>
          </cell>
        </row>
        <row r="10543">
          <cell r="A10543">
            <v>44382</v>
          </cell>
          <cell r="B10543">
            <v>15</v>
          </cell>
        </row>
        <row r="10544">
          <cell r="A10544">
            <v>44382</v>
          </cell>
          <cell r="B10544">
            <v>15</v>
          </cell>
        </row>
        <row r="10545">
          <cell r="A10545">
            <v>44389</v>
          </cell>
          <cell r="B10545">
            <v>16</v>
          </cell>
        </row>
        <row r="10546">
          <cell r="A10546">
            <v>44389</v>
          </cell>
          <cell r="B10546">
            <v>16</v>
          </cell>
        </row>
        <row r="10547">
          <cell r="A10547">
            <v>44389</v>
          </cell>
          <cell r="B10547">
            <v>16</v>
          </cell>
        </row>
        <row r="10548">
          <cell r="A10548">
            <v>44396</v>
          </cell>
          <cell r="B10548">
            <v>17</v>
          </cell>
        </row>
        <row r="10549">
          <cell r="A10549">
            <v>44396</v>
          </cell>
          <cell r="B10549">
            <v>17</v>
          </cell>
        </row>
        <row r="10550">
          <cell r="A10550">
            <v>44396</v>
          </cell>
          <cell r="B10550">
            <v>17</v>
          </cell>
        </row>
        <row r="10551">
          <cell r="A10551">
            <v>44403</v>
          </cell>
          <cell r="B10551">
            <v>18</v>
          </cell>
        </row>
        <row r="10552">
          <cell r="A10552">
            <v>44403</v>
          </cell>
          <cell r="B10552">
            <v>18</v>
          </cell>
        </row>
        <row r="10553">
          <cell r="A10553">
            <v>44403</v>
          </cell>
          <cell r="B10553">
            <v>18</v>
          </cell>
        </row>
        <row r="10554">
          <cell r="A10554">
            <v>44410</v>
          </cell>
          <cell r="B10554">
            <v>19</v>
          </cell>
        </row>
        <row r="10555">
          <cell r="A10555">
            <v>44410</v>
          </cell>
          <cell r="B10555">
            <v>19</v>
          </cell>
        </row>
        <row r="10556">
          <cell r="A10556">
            <v>44410</v>
          </cell>
          <cell r="B10556">
            <v>19</v>
          </cell>
        </row>
        <row r="10557">
          <cell r="A10557">
            <v>44417</v>
          </cell>
          <cell r="B10557">
            <v>20</v>
          </cell>
        </row>
        <row r="10558">
          <cell r="A10558">
            <v>44417</v>
          </cell>
          <cell r="B10558">
            <v>20</v>
          </cell>
        </row>
        <row r="10559">
          <cell r="A10559">
            <v>44417</v>
          </cell>
          <cell r="B10559">
            <v>20</v>
          </cell>
        </row>
        <row r="10560">
          <cell r="A10560">
            <v>44424</v>
          </cell>
          <cell r="B10560">
            <v>21</v>
          </cell>
        </row>
        <row r="10561">
          <cell r="A10561">
            <v>44424</v>
          </cell>
          <cell r="B10561">
            <v>21</v>
          </cell>
        </row>
        <row r="10562">
          <cell r="A10562">
            <v>44424</v>
          </cell>
          <cell r="B10562">
            <v>21</v>
          </cell>
        </row>
        <row r="10563">
          <cell r="A10563">
            <v>44431</v>
          </cell>
          <cell r="B10563">
            <v>22</v>
          </cell>
        </row>
        <row r="10564">
          <cell r="A10564">
            <v>44431</v>
          </cell>
          <cell r="B10564">
            <v>22</v>
          </cell>
        </row>
        <row r="10565">
          <cell r="A10565">
            <v>44431</v>
          </cell>
          <cell r="B10565">
            <v>22</v>
          </cell>
        </row>
        <row r="10566">
          <cell r="A10566">
            <v>44438</v>
          </cell>
          <cell r="B10566">
            <v>23</v>
          </cell>
        </row>
        <row r="10567">
          <cell r="A10567">
            <v>44438</v>
          </cell>
          <cell r="B10567">
            <v>23</v>
          </cell>
        </row>
        <row r="10568">
          <cell r="A10568">
            <v>44438</v>
          </cell>
          <cell r="B10568">
            <v>23</v>
          </cell>
        </row>
        <row r="10569">
          <cell r="A10569">
            <v>44445</v>
          </cell>
          <cell r="B10569">
            <v>24</v>
          </cell>
        </row>
        <row r="10570">
          <cell r="A10570">
            <v>44445</v>
          </cell>
          <cell r="B10570">
            <v>24</v>
          </cell>
        </row>
        <row r="10571">
          <cell r="A10571">
            <v>44445</v>
          </cell>
          <cell r="B10571">
            <v>24</v>
          </cell>
        </row>
        <row r="10572">
          <cell r="A10572">
            <v>44452</v>
          </cell>
          <cell r="B10572">
            <v>25</v>
          </cell>
        </row>
        <row r="10573">
          <cell r="A10573">
            <v>44452</v>
          </cell>
          <cell r="B10573">
            <v>25</v>
          </cell>
        </row>
        <row r="10574">
          <cell r="A10574">
            <v>44452</v>
          </cell>
          <cell r="B10574">
            <v>25</v>
          </cell>
        </row>
        <row r="10575">
          <cell r="A10575">
            <v>44459</v>
          </cell>
          <cell r="B10575">
            <v>26</v>
          </cell>
        </row>
        <row r="10576">
          <cell r="A10576">
            <v>44459</v>
          </cell>
          <cell r="B10576">
            <v>26</v>
          </cell>
        </row>
        <row r="10577">
          <cell r="A10577">
            <v>44459</v>
          </cell>
          <cell r="B10577">
            <v>26</v>
          </cell>
        </row>
        <row r="10578">
          <cell r="A10578">
            <v>44466</v>
          </cell>
          <cell r="B10578">
            <v>27</v>
          </cell>
        </row>
        <row r="10579">
          <cell r="A10579">
            <v>44466</v>
          </cell>
          <cell r="B10579">
            <v>27</v>
          </cell>
        </row>
        <row r="10580">
          <cell r="A10580">
            <v>44466</v>
          </cell>
          <cell r="B10580">
            <v>27</v>
          </cell>
        </row>
        <row r="10581">
          <cell r="A10581">
            <v>44473</v>
          </cell>
          <cell r="B10581">
            <v>28</v>
          </cell>
        </row>
        <row r="10582">
          <cell r="A10582">
            <v>44473</v>
          </cell>
          <cell r="B10582">
            <v>28</v>
          </cell>
        </row>
        <row r="10583">
          <cell r="A10583">
            <v>44473</v>
          </cell>
          <cell r="B10583">
            <v>28</v>
          </cell>
        </row>
        <row r="10584">
          <cell r="A10584">
            <v>44480</v>
          </cell>
          <cell r="B10584">
            <v>29</v>
          </cell>
        </row>
        <row r="10585">
          <cell r="A10585">
            <v>44480</v>
          </cell>
          <cell r="B10585">
            <v>29</v>
          </cell>
        </row>
        <row r="10586">
          <cell r="A10586">
            <v>44480</v>
          </cell>
          <cell r="B10586">
            <v>29</v>
          </cell>
        </row>
        <row r="10587">
          <cell r="A10587">
            <v>44487</v>
          </cell>
          <cell r="B10587">
            <v>30</v>
          </cell>
        </row>
        <row r="10588">
          <cell r="A10588">
            <v>44487</v>
          </cell>
          <cell r="B10588">
            <v>30</v>
          </cell>
        </row>
        <row r="10589">
          <cell r="A10589">
            <v>44487</v>
          </cell>
          <cell r="B10589">
            <v>30</v>
          </cell>
        </row>
        <row r="10590">
          <cell r="A10590">
            <v>44494</v>
          </cell>
          <cell r="B10590">
            <v>31</v>
          </cell>
        </row>
        <row r="10591">
          <cell r="A10591">
            <v>44494</v>
          </cell>
          <cell r="B10591">
            <v>31</v>
          </cell>
        </row>
        <row r="10592">
          <cell r="A10592">
            <v>44494</v>
          </cell>
          <cell r="B10592">
            <v>31</v>
          </cell>
        </row>
        <row r="10593">
          <cell r="A10593">
            <v>44501</v>
          </cell>
          <cell r="B10593">
            <v>32</v>
          </cell>
        </row>
        <row r="10594">
          <cell r="A10594">
            <v>44501</v>
          </cell>
          <cell r="B10594">
            <v>32</v>
          </cell>
        </row>
        <row r="10595">
          <cell r="A10595">
            <v>44501</v>
          </cell>
          <cell r="B10595">
            <v>32</v>
          </cell>
        </row>
        <row r="10596">
          <cell r="A10596">
            <v>44508</v>
          </cell>
          <cell r="B10596">
            <v>33</v>
          </cell>
        </row>
        <row r="10597">
          <cell r="A10597">
            <v>44508</v>
          </cell>
          <cell r="B10597">
            <v>33</v>
          </cell>
        </row>
        <row r="10598">
          <cell r="A10598">
            <v>44508</v>
          </cell>
          <cell r="B10598">
            <v>33</v>
          </cell>
        </row>
        <row r="10599">
          <cell r="A10599">
            <v>44515</v>
          </cell>
          <cell r="B10599">
            <v>34</v>
          </cell>
        </row>
        <row r="10600">
          <cell r="A10600">
            <v>44515</v>
          </cell>
          <cell r="B10600">
            <v>34</v>
          </cell>
        </row>
        <row r="10601">
          <cell r="A10601">
            <v>44515</v>
          </cell>
          <cell r="B10601">
            <v>34</v>
          </cell>
        </row>
        <row r="10602">
          <cell r="A10602">
            <v>44522</v>
          </cell>
          <cell r="B10602">
            <v>35</v>
          </cell>
        </row>
        <row r="10603">
          <cell r="A10603">
            <v>44522</v>
          </cell>
          <cell r="B10603">
            <v>35</v>
          </cell>
        </row>
        <row r="10604">
          <cell r="A10604">
            <v>44522</v>
          </cell>
          <cell r="B10604">
            <v>35</v>
          </cell>
        </row>
        <row r="10605">
          <cell r="A10605">
            <v>44529</v>
          </cell>
          <cell r="B10605">
            <v>36</v>
          </cell>
        </row>
        <row r="10606">
          <cell r="A10606">
            <v>44529</v>
          </cell>
          <cell r="B10606">
            <v>36</v>
          </cell>
        </row>
        <row r="10607">
          <cell r="A10607">
            <v>44529</v>
          </cell>
          <cell r="B10607">
            <v>36</v>
          </cell>
        </row>
        <row r="10608">
          <cell r="A10608">
            <v>44536</v>
          </cell>
          <cell r="B10608">
            <v>37</v>
          </cell>
        </row>
        <row r="10609">
          <cell r="A10609">
            <v>44536</v>
          </cell>
          <cell r="B10609">
            <v>37</v>
          </cell>
        </row>
        <row r="10610">
          <cell r="A10610">
            <v>44536</v>
          </cell>
          <cell r="B10610">
            <v>37</v>
          </cell>
        </row>
        <row r="10611">
          <cell r="A10611">
            <v>44543</v>
          </cell>
          <cell r="B10611">
            <v>38</v>
          </cell>
        </row>
        <row r="10612">
          <cell r="A10612">
            <v>44543</v>
          </cell>
          <cell r="B10612">
            <v>38</v>
          </cell>
        </row>
        <row r="10613">
          <cell r="A10613">
            <v>44543</v>
          </cell>
          <cell r="B10613">
            <v>38</v>
          </cell>
        </row>
        <row r="10614">
          <cell r="A10614">
            <v>44550</v>
          </cell>
          <cell r="B10614">
            <v>39</v>
          </cell>
        </row>
        <row r="10615">
          <cell r="A10615">
            <v>44550</v>
          </cell>
          <cell r="B10615">
            <v>39</v>
          </cell>
        </row>
        <row r="10616">
          <cell r="A10616">
            <v>44550</v>
          </cell>
          <cell r="B10616">
            <v>39</v>
          </cell>
        </row>
        <row r="10617">
          <cell r="A10617">
            <v>44557</v>
          </cell>
          <cell r="B10617">
            <v>40</v>
          </cell>
        </row>
        <row r="10618">
          <cell r="A10618">
            <v>44557</v>
          </cell>
          <cell r="B10618">
            <v>40</v>
          </cell>
        </row>
        <row r="10619">
          <cell r="A10619">
            <v>44557</v>
          </cell>
          <cell r="B10619">
            <v>40</v>
          </cell>
        </row>
        <row r="10620">
          <cell r="A10620">
            <v>44564</v>
          </cell>
          <cell r="B10620">
            <v>41</v>
          </cell>
        </row>
        <row r="10621">
          <cell r="A10621">
            <v>44564</v>
          </cell>
          <cell r="B10621">
            <v>41</v>
          </cell>
        </row>
        <row r="10622">
          <cell r="A10622">
            <v>44564</v>
          </cell>
          <cell r="B10622">
            <v>41</v>
          </cell>
        </row>
        <row r="10623">
          <cell r="A10623">
            <v>44571</v>
          </cell>
          <cell r="B10623">
            <v>42</v>
          </cell>
        </row>
        <row r="10624">
          <cell r="A10624">
            <v>44571</v>
          </cell>
          <cell r="B10624">
            <v>42</v>
          </cell>
        </row>
        <row r="10625">
          <cell r="A10625">
            <v>44571</v>
          </cell>
          <cell r="B10625">
            <v>42</v>
          </cell>
        </row>
        <row r="10626">
          <cell r="A10626">
            <v>44578</v>
          </cell>
          <cell r="B10626">
            <v>43</v>
          </cell>
        </row>
        <row r="10627">
          <cell r="A10627">
            <v>44578</v>
          </cell>
          <cell r="B10627">
            <v>43</v>
          </cell>
        </row>
        <row r="10628">
          <cell r="A10628">
            <v>44578</v>
          </cell>
          <cell r="B10628">
            <v>43</v>
          </cell>
        </row>
        <row r="10629">
          <cell r="A10629">
            <v>44585</v>
          </cell>
          <cell r="B10629">
            <v>44</v>
          </cell>
        </row>
        <row r="10630">
          <cell r="A10630">
            <v>44585</v>
          </cell>
          <cell r="B10630">
            <v>44</v>
          </cell>
        </row>
        <row r="10631">
          <cell r="A10631">
            <v>44585</v>
          </cell>
          <cell r="B10631">
            <v>44</v>
          </cell>
        </row>
        <row r="10632">
          <cell r="A10632">
            <v>44592</v>
          </cell>
          <cell r="B10632">
            <v>45</v>
          </cell>
        </row>
        <row r="10633">
          <cell r="A10633">
            <v>44592</v>
          </cell>
          <cell r="B10633">
            <v>45</v>
          </cell>
        </row>
        <row r="10634">
          <cell r="A10634">
            <v>44592</v>
          </cell>
          <cell r="B10634">
            <v>45</v>
          </cell>
        </row>
        <row r="10635">
          <cell r="A10635">
            <v>44599</v>
          </cell>
          <cell r="B10635">
            <v>46</v>
          </cell>
        </row>
        <row r="10636">
          <cell r="A10636">
            <v>44599</v>
          </cell>
          <cell r="B10636">
            <v>46</v>
          </cell>
        </row>
        <row r="10637">
          <cell r="A10637">
            <v>44599</v>
          </cell>
          <cell r="B10637">
            <v>46</v>
          </cell>
        </row>
        <row r="10638">
          <cell r="A10638">
            <v>44606</v>
          </cell>
          <cell r="B10638">
            <v>47</v>
          </cell>
        </row>
        <row r="10639">
          <cell r="A10639">
            <v>44606</v>
          </cell>
          <cell r="B10639">
            <v>47</v>
          </cell>
        </row>
        <row r="10640">
          <cell r="A10640">
            <v>44606</v>
          </cell>
          <cell r="B10640">
            <v>47</v>
          </cell>
        </row>
        <row r="10641">
          <cell r="A10641">
            <v>44613</v>
          </cell>
          <cell r="B10641">
            <v>48</v>
          </cell>
        </row>
        <row r="10642">
          <cell r="A10642">
            <v>44613</v>
          </cell>
          <cell r="B10642">
            <v>48</v>
          </cell>
        </row>
        <row r="10643">
          <cell r="A10643">
            <v>44613</v>
          </cell>
          <cell r="B10643">
            <v>48</v>
          </cell>
        </row>
        <row r="10644">
          <cell r="A10644">
            <v>44620</v>
          </cell>
          <cell r="B10644">
            <v>49</v>
          </cell>
        </row>
        <row r="10645">
          <cell r="A10645">
            <v>44620</v>
          </cell>
          <cell r="B10645">
            <v>49</v>
          </cell>
        </row>
        <row r="10646">
          <cell r="A10646">
            <v>44620</v>
          </cell>
          <cell r="B10646">
            <v>49</v>
          </cell>
        </row>
        <row r="10647">
          <cell r="A10647">
            <v>44627</v>
          </cell>
          <cell r="B10647">
            <v>50</v>
          </cell>
        </row>
        <row r="10648">
          <cell r="A10648">
            <v>44627</v>
          </cell>
          <cell r="B10648">
            <v>50</v>
          </cell>
        </row>
        <row r="10649">
          <cell r="A10649">
            <v>44627</v>
          </cell>
          <cell r="B10649">
            <v>50</v>
          </cell>
        </row>
        <row r="10650">
          <cell r="A10650">
            <v>44634</v>
          </cell>
          <cell r="B10650">
            <v>51</v>
          </cell>
        </row>
        <row r="10651">
          <cell r="A10651">
            <v>44634</v>
          </cell>
          <cell r="B10651">
            <v>51</v>
          </cell>
        </row>
        <row r="10652">
          <cell r="A10652">
            <v>44634</v>
          </cell>
          <cell r="B10652">
            <v>51</v>
          </cell>
        </row>
        <row r="10653">
          <cell r="A10653">
            <v>44641</v>
          </cell>
          <cell r="B10653">
            <v>52</v>
          </cell>
        </row>
        <row r="10654">
          <cell r="A10654">
            <v>44641</v>
          </cell>
          <cell r="B10654">
            <v>52</v>
          </cell>
        </row>
        <row r="10655">
          <cell r="A10655">
            <v>44641</v>
          </cell>
          <cell r="B10655">
            <v>52</v>
          </cell>
        </row>
        <row r="10656">
          <cell r="A10656">
            <v>44648</v>
          </cell>
          <cell r="B10656">
            <v>53</v>
          </cell>
        </row>
        <row r="10657">
          <cell r="A10657">
            <v>44648</v>
          </cell>
          <cell r="B10657">
            <v>53</v>
          </cell>
        </row>
        <row r="10658">
          <cell r="A10658">
            <v>44648</v>
          </cell>
          <cell r="B10658">
            <v>53</v>
          </cell>
        </row>
        <row r="10659">
          <cell r="A10659">
            <v>44284</v>
          </cell>
          <cell r="B10659">
            <v>1</v>
          </cell>
        </row>
        <row r="10660">
          <cell r="A10660">
            <v>44284</v>
          </cell>
          <cell r="B10660">
            <v>1</v>
          </cell>
        </row>
        <row r="10661">
          <cell r="A10661">
            <v>44284</v>
          </cell>
          <cell r="B10661">
            <v>1</v>
          </cell>
        </row>
        <row r="10662">
          <cell r="A10662">
            <v>44291</v>
          </cell>
          <cell r="B10662">
            <v>2</v>
          </cell>
        </row>
        <row r="10663">
          <cell r="A10663">
            <v>44291</v>
          </cell>
          <cell r="B10663">
            <v>2</v>
          </cell>
        </row>
        <row r="10664">
          <cell r="A10664">
            <v>44291</v>
          </cell>
          <cell r="B10664">
            <v>2</v>
          </cell>
        </row>
        <row r="10665">
          <cell r="A10665">
            <v>44298</v>
          </cell>
          <cell r="B10665">
            <v>3</v>
          </cell>
        </row>
        <row r="10666">
          <cell r="A10666">
            <v>44298</v>
          </cell>
          <cell r="B10666">
            <v>3</v>
          </cell>
        </row>
        <row r="10667">
          <cell r="A10667">
            <v>44298</v>
          </cell>
          <cell r="B10667">
            <v>3</v>
          </cell>
        </row>
        <row r="10668">
          <cell r="A10668">
            <v>44305</v>
          </cell>
          <cell r="B10668">
            <v>4</v>
          </cell>
        </row>
        <row r="10669">
          <cell r="A10669">
            <v>44305</v>
          </cell>
          <cell r="B10669">
            <v>4</v>
          </cell>
        </row>
        <row r="10670">
          <cell r="A10670">
            <v>44305</v>
          </cell>
          <cell r="B10670">
            <v>4</v>
          </cell>
        </row>
        <row r="10671">
          <cell r="A10671">
            <v>44312</v>
          </cell>
          <cell r="B10671">
            <v>5</v>
          </cell>
        </row>
        <row r="10672">
          <cell r="A10672">
            <v>44312</v>
          </cell>
          <cell r="B10672">
            <v>5</v>
          </cell>
        </row>
        <row r="10673">
          <cell r="A10673">
            <v>44312</v>
          </cell>
          <cell r="B10673">
            <v>5</v>
          </cell>
        </row>
        <row r="10674">
          <cell r="A10674">
            <v>44319</v>
          </cell>
          <cell r="B10674">
            <v>6</v>
          </cell>
        </row>
        <row r="10675">
          <cell r="A10675">
            <v>44319</v>
          </cell>
          <cell r="B10675">
            <v>6</v>
          </cell>
        </row>
        <row r="10676">
          <cell r="A10676">
            <v>44319</v>
          </cell>
          <cell r="B10676">
            <v>6</v>
          </cell>
        </row>
        <row r="10677">
          <cell r="A10677">
            <v>44326</v>
          </cell>
          <cell r="B10677">
            <v>7</v>
          </cell>
        </row>
        <row r="10678">
          <cell r="A10678">
            <v>44326</v>
          </cell>
          <cell r="B10678">
            <v>7</v>
          </cell>
        </row>
        <row r="10679">
          <cell r="A10679">
            <v>44326</v>
          </cell>
          <cell r="B10679">
            <v>7</v>
          </cell>
        </row>
        <row r="10680">
          <cell r="A10680">
            <v>44333</v>
          </cell>
          <cell r="B10680">
            <v>8</v>
          </cell>
        </row>
        <row r="10681">
          <cell r="A10681">
            <v>44333</v>
          </cell>
          <cell r="B10681">
            <v>8</v>
          </cell>
        </row>
        <row r="10682">
          <cell r="A10682">
            <v>44333</v>
          </cell>
          <cell r="B10682">
            <v>8</v>
          </cell>
        </row>
        <row r="10683">
          <cell r="A10683">
            <v>44340</v>
          </cell>
          <cell r="B10683">
            <v>9</v>
          </cell>
        </row>
        <row r="10684">
          <cell r="A10684">
            <v>44340</v>
          </cell>
          <cell r="B10684">
            <v>9</v>
          </cell>
        </row>
        <row r="10685">
          <cell r="A10685">
            <v>44340</v>
          </cell>
          <cell r="B10685">
            <v>9</v>
          </cell>
        </row>
        <row r="10686">
          <cell r="A10686">
            <v>44347</v>
          </cell>
          <cell r="B10686">
            <v>10</v>
          </cell>
        </row>
        <row r="10687">
          <cell r="A10687">
            <v>44347</v>
          </cell>
          <cell r="B10687">
            <v>10</v>
          </cell>
        </row>
        <row r="10688">
          <cell r="A10688">
            <v>44347</v>
          </cell>
          <cell r="B10688">
            <v>10</v>
          </cell>
        </row>
        <row r="10689">
          <cell r="A10689">
            <v>44354</v>
          </cell>
          <cell r="B10689">
            <v>11</v>
          </cell>
        </row>
        <row r="10690">
          <cell r="A10690">
            <v>44354</v>
          </cell>
          <cell r="B10690">
            <v>11</v>
          </cell>
        </row>
        <row r="10691">
          <cell r="A10691">
            <v>44354</v>
          </cell>
          <cell r="B10691">
            <v>11</v>
          </cell>
        </row>
        <row r="10692">
          <cell r="A10692">
            <v>44361</v>
          </cell>
          <cell r="B10692">
            <v>12</v>
          </cell>
        </row>
        <row r="10693">
          <cell r="A10693">
            <v>44361</v>
          </cell>
          <cell r="B10693">
            <v>12</v>
          </cell>
        </row>
        <row r="10694">
          <cell r="A10694">
            <v>44361</v>
          </cell>
          <cell r="B10694">
            <v>12</v>
          </cell>
        </row>
        <row r="10695">
          <cell r="A10695">
            <v>44368</v>
          </cell>
          <cell r="B10695">
            <v>13</v>
          </cell>
        </row>
        <row r="10696">
          <cell r="A10696">
            <v>44368</v>
          </cell>
          <cell r="B10696">
            <v>13</v>
          </cell>
        </row>
        <row r="10697">
          <cell r="A10697">
            <v>44368</v>
          </cell>
          <cell r="B10697">
            <v>13</v>
          </cell>
        </row>
        <row r="10698">
          <cell r="A10698">
            <v>44375</v>
          </cell>
          <cell r="B10698">
            <v>14</v>
          </cell>
        </row>
        <row r="10699">
          <cell r="A10699">
            <v>44375</v>
          </cell>
          <cell r="B10699">
            <v>14</v>
          </cell>
        </row>
        <row r="10700">
          <cell r="A10700">
            <v>44375</v>
          </cell>
          <cell r="B10700">
            <v>14</v>
          </cell>
        </row>
        <row r="10701">
          <cell r="A10701">
            <v>44382</v>
          </cell>
          <cell r="B10701">
            <v>15</v>
          </cell>
        </row>
        <row r="10702">
          <cell r="A10702">
            <v>44382</v>
          </cell>
          <cell r="B10702">
            <v>15</v>
          </cell>
        </row>
        <row r="10703">
          <cell r="A10703">
            <v>44382</v>
          </cell>
          <cell r="B10703">
            <v>15</v>
          </cell>
        </row>
        <row r="10704">
          <cell r="A10704">
            <v>44389</v>
          </cell>
          <cell r="B10704">
            <v>16</v>
          </cell>
        </row>
        <row r="10705">
          <cell r="A10705">
            <v>44389</v>
          </cell>
          <cell r="B10705">
            <v>16</v>
          </cell>
        </row>
        <row r="10706">
          <cell r="A10706">
            <v>44389</v>
          </cell>
          <cell r="B10706">
            <v>16</v>
          </cell>
        </row>
        <row r="10707">
          <cell r="A10707">
            <v>44396</v>
          </cell>
          <cell r="B10707">
            <v>17</v>
          </cell>
        </row>
        <row r="10708">
          <cell r="A10708">
            <v>44396</v>
          </cell>
          <cell r="B10708">
            <v>17</v>
          </cell>
        </row>
        <row r="10709">
          <cell r="A10709">
            <v>44396</v>
          </cell>
          <cell r="B10709">
            <v>17</v>
          </cell>
        </row>
        <row r="10710">
          <cell r="A10710">
            <v>44403</v>
          </cell>
          <cell r="B10710">
            <v>18</v>
          </cell>
        </row>
        <row r="10711">
          <cell r="A10711">
            <v>44403</v>
          </cell>
          <cell r="B10711">
            <v>18</v>
          </cell>
        </row>
        <row r="10712">
          <cell r="A10712">
            <v>44403</v>
          </cell>
          <cell r="B10712">
            <v>18</v>
          </cell>
        </row>
        <row r="10713">
          <cell r="A10713">
            <v>44410</v>
          </cell>
          <cell r="B10713">
            <v>19</v>
          </cell>
        </row>
        <row r="10714">
          <cell r="A10714">
            <v>44410</v>
          </cell>
          <cell r="B10714">
            <v>19</v>
          </cell>
        </row>
        <row r="10715">
          <cell r="A10715">
            <v>44410</v>
          </cell>
          <cell r="B10715">
            <v>19</v>
          </cell>
        </row>
        <row r="10716">
          <cell r="A10716">
            <v>44417</v>
          </cell>
          <cell r="B10716">
            <v>20</v>
          </cell>
        </row>
        <row r="10717">
          <cell r="A10717">
            <v>44417</v>
          </cell>
          <cell r="B10717">
            <v>20</v>
          </cell>
        </row>
        <row r="10718">
          <cell r="A10718">
            <v>44417</v>
          </cell>
          <cell r="B10718">
            <v>20</v>
          </cell>
        </row>
        <row r="10719">
          <cell r="A10719">
            <v>44424</v>
          </cell>
          <cell r="B10719">
            <v>21</v>
          </cell>
        </row>
        <row r="10720">
          <cell r="A10720">
            <v>44424</v>
          </cell>
          <cell r="B10720">
            <v>21</v>
          </cell>
        </row>
        <row r="10721">
          <cell r="A10721">
            <v>44424</v>
          </cell>
          <cell r="B10721">
            <v>21</v>
          </cell>
        </row>
        <row r="10722">
          <cell r="A10722">
            <v>44431</v>
          </cell>
          <cell r="B10722">
            <v>22</v>
          </cell>
        </row>
        <row r="10723">
          <cell r="A10723">
            <v>44431</v>
          </cell>
          <cell r="B10723">
            <v>22</v>
          </cell>
        </row>
        <row r="10724">
          <cell r="A10724">
            <v>44431</v>
          </cell>
          <cell r="B10724">
            <v>22</v>
          </cell>
        </row>
        <row r="10725">
          <cell r="A10725">
            <v>44438</v>
          </cell>
          <cell r="B10725">
            <v>23</v>
          </cell>
        </row>
        <row r="10726">
          <cell r="A10726">
            <v>44438</v>
          </cell>
          <cell r="B10726">
            <v>23</v>
          </cell>
        </row>
        <row r="10727">
          <cell r="A10727">
            <v>44438</v>
          </cell>
          <cell r="B10727">
            <v>23</v>
          </cell>
        </row>
        <row r="10728">
          <cell r="A10728">
            <v>44445</v>
          </cell>
          <cell r="B10728">
            <v>24</v>
          </cell>
        </row>
        <row r="10729">
          <cell r="A10729">
            <v>44445</v>
          </cell>
          <cell r="B10729">
            <v>24</v>
          </cell>
        </row>
        <row r="10730">
          <cell r="A10730">
            <v>44445</v>
          </cell>
          <cell r="B10730">
            <v>24</v>
          </cell>
        </row>
        <row r="10731">
          <cell r="A10731">
            <v>44452</v>
          </cell>
          <cell r="B10731">
            <v>25</v>
          </cell>
        </row>
        <row r="10732">
          <cell r="A10732">
            <v>44452</v>
          </cell>
          <cell r="B10732">
            <v>25</v>
          </cell>
        </row>
        <row r="10733">
          <cell r="A10733">
            <v>44452</v>
          </cell>
          <cell r="B10733">
            <v>25</v>
          </cell>
        </row>
        <row r="10734">
          <cell r="A10734">
            <v>44459</v>
          </cell>
          <cell r="B10734">
            <v>26</v>
          </cell>
        </row>
        <row r="10735">
          <cell r="A10735">
            <v>44459</v>
          </cell>
          <cell r="B10735">
            <v>26</v>
          </cell>
        </row>
        <row r="10736">
          <cell r="A10736">
            <v>44459</v>
          </cell>
          <cell r="B10736">
            <v>26</v>
          </cell>
        </row>
        <row r="10737">
          <cell r="A10737">
            <v>44466</v>
          </cell>
          <cell r="B10737">
            <v>27</v>
          </cell>
        </row>
        <row r="10738">
          <cell r="A10738">
            <v>44466</v>
          </cell>
          <cell r="B10738">
            <v>27</v>
          </cell>
        </row>
        <row r="10739">
          <cell r="A10739">
            <v>44466</v>
          </cell>
          <cell r="B10739">
            <v>27</v>
          </cell>
        </row>
        <row r="10740">
          <cell r="A10740">
            <v>44473</v>
          </cell>
          <cell r="B10740">
            <v>28</v>
          </cell>
        </row>
        <row r="10741">
          <cell r="A10741">
            <v>44473</v>
          </cell>
          <cell r="B10741">
            <v>28</v>
          </cell>
        </row>
        <row r="10742">
          <cell r="A10742">
            <v>44473</v>
          </cell>
          <cell r="B10742">
            <v>28</v>
          </cell>
        </row>
        <row r="10743">
          <cell r="A10743">
            <v>44480</v>
          </cell>
          <cell r="B10743">
            <v>29</v>
          </cell>
        </row>
        <row r="10744">
          <cell r="A10744">
            <v>44480</v>
          </cell>
          <cell r="B10744">
            <v>29</v>
          </cell>
        </row>
        <row r="10745">
          <cell r="A10745">
            <v>44480</v>
          </cell>
          <cell r="B10745">
            <v>29</v>
          </cell>
        </row>
        <row r="10746">
          <cell r="A10746">
            <v>44487</v>
          </cell>
          <cell r="B10746">
            <v>30</v>
          </cell>
        </row>
        <row r="10747">
          <cell r="A10747">
            <v>44487</v>
          </cell>
          <cell r="B10747">
            <v>30</v>
          </cell>
        </row>
        <row r="10748">
          <cell r="A10748">
            <v>44487</v>
          </cell>
          <cell r="B10748">
            <v>30</v>
          </cell>
        </row>
        <row r="10749">
          <cell r="A10749">
            <v>44494</v>
          </cell>
          <cell r="B10749">
            <v>31</v>
          </cell>
        </row>
        <row r="10750">
          <cell r="A10750">
            <v>44494</v>
          </cell>
          <cell r="B10750">
            <v>31</v>
          </cell>
        </row>
        <row r="10751">
          <cell r="A10751">
            <v>44494</v>
          </cell>
          <cell r="B10751">
            <v>31</v>
          </cell>
        </row>
        <row r="10752">
          <cell r="A10752">
            <v>44501</v>
          </cell>
          <cell r="B10752">
            <v>32</v>
          </cell>
        </row>
        <row r="10753">
          <cell r="A10753">
            <v>44501</v>
          </cell>
          <cell r="B10753">
            <v>32</v>
          </cell>
        </row>
        <row r="10754">
          <cell r="A10754">
            <v>44501</v>
          </cell>
          <cell r="B10754">
            <v>32</v>
          </cell>
        </row>
        <row r="10755">
          <cell r="A10755">
            <v>44508</v>
          </cell>
          <cell r="B10755">
            <v>33</v>
          </cell>
        </row>
        <row r="10756">
          <cell r="A10756">
            <v>44508</v>
          </cell>
          <cell r="B10756">
            <v>33</v>
          </cell>
        </row>
        <row r="10757">
          <cell r="A10757">
            <v>44508</v>
          </cell>
          <cell r="B10757">
            <v>33</v>
          </cell>
        </row>
        <row r="10758">
          <cell r="A10758">
            <v>44515</v>
          </cell>
          <cell r="B10758">
            <v>34</v>
          </cell>
        </row>
        <row r="10759">
          <cell r="A10759">
            <v>44515</v>
          </cell>
          <cell r="B10759">
            <v>34</v>
          </cell>
        </row>
        <row r="10760">
          <cell r="A10760">
            <v>44515</v>
          </cell>
          <cell r="B10760">
            <v>34</v>
          </cell>
        </row>
        <row r="10761">
          <cell r="A10761">
            <v>44522</v>
          </cell>
          <cell r="B10761">
            <v>35</v>
          </cell>
        </row>
        <row r="10762">
          <cell r="A10762">
            <v>44522</v>
          </cell>
          <cell r="B10762">
            <v>35</v>
          </cell>
        </row>
        <row r="10763">
          <cell r="A10763">
            <v>44522</v>
          </cell>
          <cell r="B10763">
            <v>35</v>
          </cell>
        </row>
        <row r="10764">
          <cell r="A10764">
            <v>44529</v>
          </cell>
          <cell r="B10764">
            <v>36</v>
          </cell>
        </row>
        <row r="10765">
          <cell r="A10765">
            <v>44529</v>
          </cell>
          <cell r="B10765">
            <v>36</v>
          </cell>
        </row>
        <row r="10766">
          <cell r="A10766">
            <v>44529</v>
          </cell>
          <cell r="B10766">
            <v>36</v>
          </cell>
        </row>
        <row r="10767">
          <cell r="A10767">
            <v>44536</v>
          </cell>
          <cell r="B10767">
            <v>37</v>
          </cell>
        </row>
        <row r="10768">
          <cell r="A10768">
            <v>44536</v>
          </cell>
          <cell r="B10768">
            <v>37</v>
          </cell>
        </row>
        <row r="10769">
          <cell r="A10769">
            <v>44536</v>
          </cell>
          <cell r="B10769">
            <v>37</v>
          </cell>
        </row>
        <row r="10770">
          <cell r="A10770">
            <v>44543</v>
          </cell>
          <cell r="B10770">
            <v>38</v>
          </cell>
        </row>
        <row r="10771">
          <cell r="A10771">
            <v>44543</v>
          </cell>
          <cell r="B10771">
            <v>38</v>
          </cell>
        </row>
        <row r="10772">
          <cell r="A10772">
            <v>44543</v>
          </cell>
          <cell r="B10772">
            <v>38</v>
          </cell>
        </row>
        <row r="10773">
          <cell r="A10773">
            <v>44550</v>
          </cell>
          <cell r="B10773">
            <v>39</v>
          </cell>
        </row>
        <row r="10774">
          <cell r="A10774">
            <v>44550</v>
          </cell>
          <cell r="B10774">
            <v>39</v>
          </cell>
        </row>
        <row r="10775">
          <cell r="A10775">
            <v>44550</v>
          </cell>
          <cell r="B10775">
            <v>39</v>
          </cell>
        </row>
        <row r="10776">
          <cell r="A10776">
            <v>44557</v>
          </cell>
          <cell r="B10776">
            <v>40</v>
          </cell>
        </row>
        <row r="10777">
          <cell r="A10777">
            <v>44557</v>
          </cell>
          <cell r="B10777">
            <v>40</v>
          </cell>
        </row>
        <row r="10778">
          <cell r="A10778">
            <v>44557</v>
          </cell>
          <cell r="B10778">
            <v>40</v>
          </cell>
        </row>
        <row r="10779">
          <cell r="A10779">
            <v>44564</v>
          </cell>
          <cell r="B10779">
            <v>41</v>
          </cell>
        </row>
        <row r="10780">
          <cell r="A10780">
            <v>44564</v>
          </cell>
          <cell r="B10780">
            <v>41</v>
          </cell>
        </row>
        <row r="10781">
          <cell r="A10781">
            <v>44564</v>
          </cell>
          <cell r="B10781">
            <v>41</v>
          </cell>
        </row>
        <row r="10782">
          <cell r="A10782">
            <v>44571</v>
          </cell>
          <cell r="B10782">
            <v>42</v>
          </cell>
        </row>
        <row r="10783">
          <cell r="A10783">
            <v>44571</v>
          </cell>
          <cell r="B10783">
            <v>42</v>
          </cell>
        </row>
        <row r="10784">
          <cell r="A10784">
            <v>44571</v>
          </cell>
          <cell r="B10784">
            <v>42</v>
          </cell>
        </row>
        <row r="10785">
          <cell r="A10785">
            <v>44578</v>
          </cell>
          <cell r="B10785">
            <v>43</v>
          </cell>
        </row>
        <row r="10786">
          <cell r="A10786">
            <v>44578</v>
          </cell>
          <cell r="B10786">
            <v>43</v>
          </cell>
        </row>
        <row r="10787">
          <cell r="A10787">
            <v>44578</v>
          </cell>
          <cell r="B10787">
            <v>43</v>
          </cell>
        </row>
        <row r="10788">
          <cell r="A10788">
            <v>44585</v>
          </cell>
          <cell r="B10788">
            <v>44</v>
          </cell>
        </row>
        <row r="10789">
          <cell r="A10789">
            <v>44585</v>
          </cell>
          <cell r="B10789">
            <v>44</v>
          </cell>
        </row>
        <row r="10790">
          <cell r="A10790">
            <v>44585</v>
          </cell>
          <cell r="B10790">
            <v>44</v>
          </cell>
        </row>
        <row r="10791">
          <cell r="A10791">
            <v>44592</v>
          </cell>
          <cell r="B10791">
            <v>45</v>
          </cell>
        </row>
        <row r="10792">
          <cell r="A10792">
            <v>44592</v>
          </cell>
          <cell r="B10792">
            <v>45</v>
          </cell>
        </row>
        <row r="10793">
          <cell r="A10793">
            <v>44592</v>
          </cell>
          <cell r="B10793">
            <v>45</v>
          </cell>
        </row>
        <row r="10794">
          <cell r="A10794">
            <v>44599</v>
          </cell>
          <cell r="B10794">
            <v>46</v>
          </cell>
        </row>
        <row r="10795">
          <cell r="A10795">
            <v>44599</v>
          </cell>
          <cell r="B10795">
            <v>46</v>
          </cell>
        </row>
        <row r="10796">
          <cell r="A10796">
            <v>44599</v>
          </cell>
          <cell r="B10796">
            <v>46</v>
          </cell>
        </row>
        <row r="10797">
          <cell r="A10797">
            <v>44606</v>
          </cell>
          <cell r="B10797">
            <v>47</v>
          </cell>
        </row>
        <row r="10798">
          <cell r="A10798">
            <v>44606</v>
          </cell>
          <cell r="B10798">
            <v>47</v>
          </cell>
        </row>
        <row r="10799">
          <cell r="A10799">
            <v>44606</v>
          </cell>
          <cell r="B10799">
            <v>47</v>
          </cell>
        </row>
        <row r="10800">
          <cell r="A10800">
            <v>44613</v>
          </cell>
          <cell r="B10800">
            <v>48</v>
          </cell>
        </row>
        <row r="10801">
          <cell r="A10801">
            <v>44613</v>
          </cell>
          <cell r="B10801">
            <v>48</v>
          </cell>
        </row>
        <row r="10802">
          <cell r="A10802">
            <v>44613</v>
          </cell>
          <cell r="B10802">
            <v>48</v>
          </cell>
        </row>
        <row r="10803">
          <cell r="A10803">
            <v>44620</v>
          </cell>
          <cell r="B10803">
            <v>49</v>
          </cell>
        </row>
        <row r="10804">
          <cell r="A10804">
            <v>44620</v>
          </cell>
          <cell r="B10804">
            <v>49</v>
          </cell>
        </row>
        <row r="10805">
          <cell r="A10805">
            <v>44620</v>
          </cell>
          <cell r="B10805">
            <v>49</v>
          </cell>
        </row>
        <row r="10806">
          <cell r="A10806">
            <v>44627</v>
          </cell>
          <cell r="B10806">
            <v>50</v>
          </cell>
        </row>
        <row r="10807">
          <cell r="A10807">
            <v>44627</v>
          </cell>
          <cell r="B10807">
            <v>50</v>
          </cell>
        </row>
        <row r="10808">
          <cell r="A10808">
            <v>44627</v>
          </cell>
          <cell r="B10808">
            <v>50</v>
          </cell>
        </row>
        <row r="10809">
          <cell r="A10809">
            <v>44634</v>
          </cell>
          <cell r="B10809">
            <v>51</v>
          </cell>
        </row>
        <row r="10810">
          <cell r="A10810">
            <v>44634</v>
          </cell>
          <cell r="B10810">
            <v>51</v>
          </cell>
        </row>
        <row r="10811">
          <cell r="A10811">
            <v>44634</v>
          </cell>
          <cell r="B10811">
            <v>51</v>
          </cell>
        </row>
        <row r="10812">
          <cell r="A10812">
            <v>44641</v>
          </cell>
          <cell r="B10812">
            <v>52</v>
          </cell>
        </row>
        <row r="10813">
          <cell r="A10813">
            <v>44641</v>
          </cell>
          <cell r="B10813">
            <v>52</v>
          </cell>
        </row>
        <row r="10814">
          <cell r="A10814">
            <v>44641</v>
          </cell>
          <cell r="B10814">
            <v>52</v>
          </cell>
        </row>
        <row r="10815">
          <cell r="A10815">
            <v>44648</v>
          </cell>
          <cell r="B10815">
            <v>53</v>
          </cell>
        </row>
        <row r="10816">
          <cell r="A10816">
            <v>44648</v>
          </cell>
          <cell r="B10816">
            <v>53</v>
          </cell>
        </row>
        <row r="10817">
          <cell r="A10817">
            <v>44648</v>
          </cell>
          <cell r="B10817">
            <v>53</v>
          </cell>
        </row>
        <row r="10818">
          <cell r="A10818">
            <v>44284</v>
          </cell>
          <cell r="B10818">
            <v>1</v>
          </cell>
        </row>
        <row r="10819">
          <cell r="A10819">
            <v>44284</v>
          </cell>
          <cell r="B10819">
            <v>1</v>
          </cell>
        </row>
        <row r="10820">
          <cell r="A10820">
            <v>44284</v>
          </cell>
          <cell r="B10820">
            <v>1</v>
          </cell>
        </row>
        <row r="10821">
          <cell r="A10821">
            <v>44291</v>
          </cell>
          <cell r="B10821">
            <v>2</v>
          </cell>
        </row>
        <row r="10822">
          <cell r="A10822">
            <v>44291</v>
          </cell>
          <cell r="B10822">
            <v>2</v>
          </cell>
        </row>
        <row r="10823">
          <cell r="A10823">
            <v>44291</v>
          </cell>
          <cell r="B10823">
            <v>2</v>
          </cell>
        </row>
        <row r="10824">
          <cell r="A10824">
            <v>44298</v>
          </cell>
          <cell r="B10824">
            <v>3</v>
          </cell>
        </row>
        <row r="10825">
          <cell r="A10825">
            <v>44298</v>
          </cell>
          <cell r="B10825">
            <v>3</v>
          </cell>
        </row>
        <row r="10826">
          <cell r="A10826">
            <v>44298</v>
          </cell>
          <cell r="B10826">
            <v>3</v>
          </cell>
        </row>
        <row r="10827">
          <cell r="A10827">
            <v>44305</v>
          </cell>
          <cell r="B10827">
            <v>4</v>
          </cell>
        </row>
        <row r="10828">
          <cell r="A10828">
            <v>44305</v>
          </cell>
          <cell r="B10828">
            <v>4</v>
          </cell>
        </row>
        <row r="10829">
          <cell r="A10829">
            <v>44305</v>
          </cell>
          <cell r="B10829">
            <v>4</v>
          </cell>
        </row>
        <row r="10830">
          <cell r="A10830">
            <v>44312</v>
          </cell>
          <cell r="B10830">
            <v>5</v>
          </cell>
        </row>
        <row r="10831">
          <cell r="A10831">
            <v>44312</v>
          </cell>
          <cell r="B10831">
            <v>5</v>
          </cell>
        </row>
        <row r="10832">
          <cell r="A10832">
            <v>44312</v>
          </cell>
          <cell r="B10832">
            <v>5</v>
          </cell>
        </row>
        <row r="10833">
          <cell r="A10833">
            <v>44319</v>
          </cell>
          <cell r="B10833">
            <v>6</v>
          </cell>
        </row>
        <row r="10834">
          <cell r="A10834">
            <v>44319</v>
          </cell>
          <cell r="B10834">
            <v>6</v>
          </cell>
        </row>
        <row r="10835">
          <cell r="A10835">
            <v>44319</v>
          </cell>
          <cell r="B10835">
            <v>6</v>
          </cell>
        </row>
        <row r="10836">
          <cell r="A10836">
            <v>44326</v>
          </cell>
          <cell r="B10836">
            <v>7</v>
          </cell>
        </row>
        <row r="10837">
          <cell r="A10837">
            <v>44326</v>
          </cell>
          <cell r="B10837">
            <v>7</v>
          </cell>
        </row>
        <row r="10838">
          <cell r="A10838">
            <v>44326</v>
          </cell>
          <cell r="B10838">
            <v>7</v>
          </cell>
        </row>
        <row r="10839">
          <cell r="A10839">
            <v>44333</v>
          </cell>
          <cell r="B10839">
            <v>8</v>
          </cell>
        </row>
        <row r="10840">
          <cell r="A10840">
            <v>44333</v>
          </cell>
          <cell r="B10840">
            <v>8</v>
          </cell>
        </row>
        <row r="10841">
          <cell r="A10841">
            <v>44333</v>
          </cell>
          <cell r="B10841">
            <v>8</v>
          </cell>
        </row>
        <row r="10842">
          <cell r="A10842">
            <v>44340</v>
          </cell>
          <cell r="B10842">
            <v>9</v>
          </cell>
        </row>
        <row r="10843">
          <cell r="A10843">
            <v>44340</v>
          </cell>
          <cell r="B10843">
            <v>9</v>
          </cell>
        </row>
        <row r="10844">
          <cell r="A10844">
            <v>44340</v>
          </cell>
          <cell r="B10844">
            <v>9</v>
          </cell>
        </row>
        <row r="10845">
          <cell r="A10845">
            <v>44347</v>
          </cell>
          <cell r="B10845">
            <v>10</v>
          </cell>
        </row>
        <row r="10846">
          <cell r="A10846">
            <v>44347</v>
          </cell>
          <cell r="B10846">
            <v>10</v>
          </cell>
        </row>
        <row r="10847">
          <cell r="A10847">
            <v>44347</v>
          </cell>
          <cell r="B10847">
            <v>10</v>
          </cell>
        </row>
        <row r="10848">
          <cell r="A10848">
            <v>44354</v>
          </cell>
          <cell r="B10848">
            <v>11</v>
          </cell>
        </row>
        <row r="10849">
          <cell r="A10849">
            <v>44354</v>
          </cell>
          <cell r="B10849">
            <v>11</v>
          </cell>
        </row>
        <row r="10850">
          <cell r="A10850">
            <v>44354</v>
          </cell>
          <cell r="B10850">
            <v>11</v>
          </cell>
        </row>
        <row r="10851">
          <cell r="A10851">
            <v>44361</v>
          </cell>
          <cell r="B10851">
            <v>12</v>
          </cell>
        </row>
        <row r="10852">
          <cell r="A10852">
            <v>44361</v>
          </cell>
          <cell r="B10852">
            <v>12</v>
          </cell>
        </row>
        <row r="10853">
          <cell r="A10853">
            <v>44361</v>
          </cell>
          <cell r="B10853">
            <v>12</v>
          </cell>
        </row>
        <row r="10854">
          <cell r="A10854">
            <v>44368</v>
          </cell>
          <cell r="B10854">
            <v>13</v>
          </cell>
        </row>
        <row r="10855">
          <cell r="A10855">
            <v>44368</v>
          </cell>
          <cell r="B10855">
            <v>13</v>
          </cell>
        </row>
        <row r="10856">
          <cell r="A10856">
            <v>44368</v>
          </cell>
          <cell r="B10856">
            <v>13</v>
          </cell>
        </row>
        <row r="10857">
          <cell r="A10857">
            <v>44375</v>
          </cell>
          <cell r="B10857">
            <v>14</v>
          </cell>
        </row>
        <row r="10858">
          <cell r="A10858">
            <v>44375</v>
          </cell>
          <cell r="B10858">
            <v>14</v>
          </cell>
        </row>
        <row r="10859">
          <cell r="A10859">
            <v>44375</v>
          </cell>
          <cell r="B10859">
            <v>14</v>
          </cell>
        </row>
        <row r="10860">
          <cell r="A10860">
            <v>44382</v>
          </cell>
          <cell r="B10860">
            <v>15</v>
          </cell>
        </row>
        <row r="10861">
          <cell r="A10861">
            <v>44382</v>
          </cell>
          <cell r="B10861">
            <v>15</v>
          </cell>
        </row>
        <row r="10862">
          <cell r="A10862">
            <v>44382</v>
          </cell>
          <cell r="B10862">
            <v>15</v>
          </cell>
        </row>
        <row r="10863">
          <cell r="A10863">
            <v>44389</v>
          </cell>
          <cell r="B10863">
            <v>16</v>
          </cell>
        </row>
        <row r="10864">
          <cell r="A10864">
            <v>44389</v>
          </cell>
          <cell r="B10864">
            <v>16</v>
          </cell>
        </row>
        <row r="10865">
          <cell r="A10865">
            <v>44389</v>
          </cell>
          <cell r="B10865">
            <v>16</v>
          </cell>
        </row>
        <row r="10866">
          <cell r="A10866">
            <v>44396</v>
          </cell>
          <cell r="B10866">
            <v>17</v>
          </cell>
        </row>
        <row r="10867">
          <cell r="A10867">
            <v>44396</v>
          </cell>
          <cell r="B10867">
            <v>17</v>
          </cell>
        </row>
        <row r="10868">
          <cell r="A10868">
            <v>44396</v>
          </cell>
          <cell r="B10868">
            <v>17</v>
          </cell>
        </row>
        <row r="10869">
          <cell r="A10869">
            <v>44403</v>
          </cell>
          <cell r="B10869">
            <v>18</v>
          </cell>
        </row>
        <row r="10870">
          <cell r="A10870">
            <v>44403</v>
          </cell>
          <cell r="B10870">
            <v>18</v>
          </cell>
        </row>
        <row r="10871">
          <cell r="A10871">
            <v>44403</v>
          </cell>
          <cell r="B10871">
            <v>18</v>
          </cell>
        </row>
        <row r="10872">
          <cell r="A10872">
            <v>44410</v>
          </cell>
          <cell r="B10872">
            <v>19</v>
          </cell>
        </row>
        <row r="10873">
          <cell r="A10873">
            <v>44410</v>
          </cell>
          <cell r="B10873">
            <v>19</v>
          </cell>
        </row>
        <row r="10874">
          <cell r="A10874">
            <v>44410</v>
          </cell>
          <cell r="B10874">
            <v>19</v>
          </cell>
        </row>
        <row r="10875">
          <cell r="A10875">
            <v>44417</v>
          </cell>
          <cell r="B10875">
            <v>20</v>
          </cell>
        </row>
        <row r="10876">
          <cell r="A10876">
            <v>44417</v>
          </cell>
          <cell r="B10876">
            <v>20</v>
          </cell>
        </row>
        <row r="10877">
          <cell r="A10877">
            <v>44417</v>
          </cell>
          <cell r="B10877">
            <v>20</v>
          </cell>
        </row>
        <row r="10878">
          <cell r="A10878">
            <v>44424</v>
          </cell>
          <cell r="B10878">
            <v>21</v>
          </cell>
        </row>
        <row r="10879">
          <cell r="A10879">
            <v>44424</v>
          </cell>
          <cell r="B10879">
            <v>21</v>
          </cell>
        </row>
        <row r="10880">
          <cell r="A10880">
            <v>44424</v>
          </cell>
          <cell r="B10880">
            <v>21</v>
          </cell>
        </row>
        <row r="10881">
          <cell r="A10881">
            <v>44431</v>
          </cell>
          <cell r="B10881">
            <v>22</v>
          </cell>
        </row>
        <row r="10882">
          <cell r="A10882">
            <v>44431</v>
          </cell>
          <cell r="B10882">
            <v>22</v>
          </cell>
        </row>
        <row r="10883">
          <cell r="A10883">
            <v>44431</v>
          </cell>
          <cell r="B10883">
            <v>22</v>
          </cell>
        </row>
        <row r="10884">
          <cell r="A10884">
            <v>44438</v>
          </cell>
          <cell r="B10884">
            <v>23</v>
          </cell>
        </row>
        <row r="10885">
          <cell r="A10885">
            <v>44438</v>
          </cell>
          <cell r="B10885">
            <v>23</v>
          </cell>
        </row>
        <row r="10886">
          <cell r="A10886">
            <v>44438</v>
          </cell>
          <cell r="B10886">
            <v>23</v>
          </cell>
        </row>
        <row r="10887">
          <cell r="A10887">
            <v>44445</v>
          </cell>
          <cell r="B10887">
            <v>24</v>
          </cell>
        </row>
        <row r="10888">
          <cell r="A10888">
            <v>44445</v>
          </cell>
          <cell r="B10888">
            <v>24</v>
          </cell>
        </row>
        <row r="10889">
          <cell r="A10889">
            <v>44445</v>
          </cell>
          <cell r="B10889">
            <v>24</v>
          </cell>
        </row>
        <row r="10890">
          <cell r="A10890">
            <v>44452</v>
          </cell>
          <cell r="B10890">
            <v>25</v>
          </cell>
        </row>
        <row r="10891">
          <cell r="A10891">
            <v>44452</v>
          </cell>
          <cell r="B10891">
            <v>25</v>
          </cell>
        </row>
        <row r="10892">
          <cell r="A10892">
            <v>44452</v>
          </cell>
          <cell r="B10892">
            <v>25</v>
          </cell>
        </row>
        <row r="10893">
          <cell r="A10893">
            <v>44459</v>
          </cell>
          <cell r="B10893">
            <v>26</v>
          </cell>
        </row>
        <row r="10894">
          <cell r="A10894">
            <v>44459</v>
          </cell>
          <cell r="B10894">
            <v>26</v>
          </cell>
        </row>
        <row r="10895">
          <cell r="A10895">
            <v>44459</v>
          </cell>
          <cell r="B10895">
            <v>26</v>
          </cell>
        </row>
        <row r="10896">
          <cell r="A10896">
            <v>44466</v>
          </cell>
          <cell r="B10896">
            <v>27</v>
          </cell>
        </row>
        <row r="10897">
          <cell r="A10897">
            <v>44466</v>
          </cell>
          <cell r="B10897">
            <v>27</v>
          </cell>
        </row>
        <row r="10898">
          <cell r="A10898">
            <v>44466</v>
          </cell>
          <cell r="B10898">
            <v>27</v>
          </cell>
        </row>
        <row r="10899">
          <cell r="A10899">
            <v>44473</v>
          </cell>
          <cell r="B10899">
            <v>28</v>
          </cell>
        </row>
        <row r="10900">
          <cell r="A10900">
            <v>44473</v>
          </cell>
          <cell r="B10900">
            <v>28</v>
          </cell>
        </row>
        <row r="10901">
          <cell r="A10901">
            <v>44473</v>
          </cell>
          <cell r="B10901">
            <v>28</v>
          </cell>
        </row>
        <row r="10902">
          <cell r="A10902">
            <v>44480</v>
          </cell>
          <cell r="B10902">
            <v>29</v>
          </cell>
        </row>
        <row r="10903">
          <cell r="A10903">
            <v>44480</v>
          </cell>
          <cell r="B10903">
            <v>29</v>
          </cell>
        </row>
        <row r="10904">
          <cell r="A10904">
            <v>44480</v>
          </cell>
          <cell r="B10904">
            <v>29</v>
          </cell>
        </row>
        <row r="10905">
          <cell r="A10905">
            <v>44487</v>
          </cell>
          <cell r="B10905">
            <v>30</v>
          </cell>
        </row>
        <row r="10906">
          <cell r="A10906">
            <v>44487</v>
          </cell>
          <cell r="B10906">
            <v>30</v>
          </cell>
        </row>
        <row r="10907">
          <cell r="A10907">
            <v>44487</v>
          </cell>
          <cell r="B10907">
            <v>30</v>
          </cell>
        </row>
        <row r="10908">
          <cell r="A10908">
            <v>44494</v>
          </cell>
          <cell r="B10908">
            <v>31</v>
          </cell>
        </row>
        <row r="10909">
          <cell r="A10909">
            <v>44494</v>
          </cell>
          <cell r="B10909">
            <v>31</v>
          </cell>
        </row>
        <row r="10910">
          <cell r="A10910">
            <v>44494</v>
          </cell>
          <cell r="B10910">
            <v>31</v>
          </cell>
        </row>
        <row r="10911">
          <cell r="A10911">
            <v>44501</v>
          </cell>
          <cell r="B10911">
            <v>32</v>
          </cell>
        </row>
        <row r="10912">
          <cell r="A10912">
            <v>44501</v>
          </cell>
          <cell r="B10912">
            <v>32</v>
          </cell>
        </row>
        <row r="10913">
          <cell r="A10913">
            <v>44501</v>
          </cell>
          <cell r="B10913">
            <v>32</v>
          </cell>
        </row>
        <row r="10914">
          <cell r="A10914">
            <v>44508</v>
          </cell>
          <cell r="B10914">
            <v>33</v>
          </cell>
        </row>
        <row r="10915">
          <cell r="A10915">
            <v>44508</v>
          </cell>
          <cell r="B10915">
            <v>33</v>
          </cell>
        </row>
        <row r="10916">
          <cell r="A10916">
            <v>44508</v>
          </cell>
          <cell r="B10916">
            <v>33</v>
          </cell>
        </row>
        <row r="10917">
          <cell r="A10917">
            <v>44515</v>
          </cell>
          <cell r="B10917">
            <v>34</v>
          </cell>
        </row>
        <row r="10918">
          <cell r="A10918">
            <v>44515</v>
          </cell>
          <cell r="B10918">
            <v>34</v>
          </cell>
        </row>
        <row r="10919">
          <cell r="A10919">
            <v>44515</v>
          </cell>
          <cell r="B10919">
            <v>34</v>
          </cell>
        </row>
        <row r="10920">
          <cell r="A10920">
            <v>44522</v>
          </cell>
          <cell r="B10920">
            <v>35</v>
          </cell>
        </row>
        <row r="10921">
          <cell r="A10921">
            <v>44522</v>
          </cell>
          <cell r="B10921">
            <v>35</v>
          </cell>
        </row>
        <row r="10922">
          <cell r="A10922">
            <v>44522</v>
          </cell>
          <cell r="B10922">
            <v>35</v>
          </cell>
        </row>
        <row r="10923">
          <cell r="A10923">
            <v>44529</v>
          </cell>
          <cell r="B10923">
            <v>36</v>
          </cell>
        </row>
        <row r="10924">
          <cell r="A10924">
            <v>44529</v>
          </cell>
          <cell r="B10924">
            <v>36</v>
          </cell>
        </row>
        <row r="10925">
          <cell r="A10925">
            <v>44529</v>
          </cell>
          <cell r="B10925">
            <v>36</v>
          </cell>
        </row>
        <row r="10926">
          <cell r="A10926">
            <v>44536</v>
          </cell>
          <cell r="B10926">
            <v>37</v>
          </cell>
        </row>
        <row r="10927">
          <cell r="A10927">
            <v>44536</v>
          </cell>
          <cell r="B10927">
            <v>37</v>
          </cell>
        </row>
        <row r="10928">
          <cell r="A10928">
            <v>44536</v>
          </cell>
          <cell r="B10928">
            <v>37</v>
          </cell>
        </row>
        <row r="10929">
          <cell r="A10929">
            <v>44543</v>
          </cell>
          <cell r="B10929">
            <v>38</v>
          </cell>
        </row>
        <row r="10930">
          <cell r="A10930">
            <v>44543</v>
          </cell>
          <cell r="B10930">
            <v>38</v>
          </cell>
        </row>
        <row r="10931">
          <cell r="A10931">
            <v>44543</v>
          </cell>
          <cell r="B10931">
            <v>38</v>
          </cell>
        </row>
        <row r="10932">
          <cell r="A10932">
            <v>44550</v>
          </cell>
          <cell r="B10932">
            <v>39</v>
          </cell>
        </row>
        <row r="10933">
          <cell r="A10933">
            <v>44550</v>
          </cell>
          <cell r="B10933">
            <v>39</v>
          </cell>
        </row>
        <row r="10934">
          <cell r="A10934">
            <v>44550</v>
          </cell>
          <cell r="B10934">
            <v>39</v>
          </cell>
        </row>
        <row r="10935">
          <cell r="A10935">
            <v>44557</v>
          </cell>
          <cell r="B10935">
            <v>40</v>
          </cell>
        </row>
        <row r="10936">
          <cell r="A10936">
            <v>44557</v>
          </cell>
          <cell r="B10936">
            <v>40</v>
          </cell>
        </row>
        <row r="10937">
          <cell r="A10937">
            <v>44557</v>
          </cell>
          <cell r="B10937">
            <v>40</v>
          </cell>
        </row>
        <row r="10938">
          <cell r="A10938">
            <v>44564</v>
          </cell>
          <cell r="B10938">
            <v>41</v>
          </cell>
        </row>
        <row r="10939">
          <cell r="A10939">
            <v>44564</v>
          </cell>
          <cell r="B10939">
            <v>41</v>
          </cell>
        </row>
        <row r="10940">
          <cell r="A10940">
            <v>44564</v>
          </cell>
          <cell r="B10940">
            <v>41</v>
          </cell>
        </row>
        <row r="10941">
          <cell r="A10941">
            <v>44571</v>
          </cell>
          <cell r="B10941">
            <v>42</v>
          </cell>
        </row>
        <row r="10942">
          <cell r="A10942">
            <v>44571</v>
          </cell>
          <cell r="B10942">
            <v>42</v>
          </cell>
        </row>
        <row r="10943">
          <cell r="A10943">
            <v>44571</v>
          </cell>
          <cell r="B10943">
            <v>42</v>
          </cell>
        </row>
        <row r="10944">
          <cell r="A10944">
            <v>44578</v>
          </cell>
          <cell r="B10944">
            <v>43</v>
          </cell>
        </row>
        <row r="10945">
          <cell r="A10945">
            <v>44578</v>
          </cell>
          <cell r="B10945">
            <v>43</v>
          </cell>
        </row>
        <row r="10946">
          <cell r="A10946">
            <v>44578</v>
          </cell>
          <cell r="B10946">
            <v>43</v>
          </cell>
        </row>
        <row r="10947">
          <cell r="A10947">
            <v>44585</v>
          </cell>
          <cell r="B10947">
            <v>44</v>
          </cell>
        </row>
        <row r="10948">
          <cell r="A10948">
            <v>44585</v>
          </cell>
          <cell r="B10948">
            <v>44</v>
          </cell>
        </row>
        <row r="10949">
          <cell r="A10949">
            <v>44585</v>
          </cell>
          <cell r="B10949">
            <v>44</v>
          </cell>
        </row>
        <row r="10950">
          <cell r="A10950">
            <v>44592</v>
          </cell>
          <cell r="B10950">
            <v>45</v>
          </cell>
        </row>
        <row r="10951">
          <cell r="A10951">
            <v>44592</v>
          </cell>
          <cell r="B10951">
            <v>45</v>
          </cell>
        </row>
        <row r="10952">
          <cell r="A10952">
            <v>44592</v>
          </cell>
          <cell r="B10952">
            <v>45</v>
          </cell>
        </row>
        <row r="10953">
          <cell r="A10953">
            <v>44599</v>
          </cell>
          <cell r="B10953">
            <v>46</v>
          </cell>
        </row>
        <row r="10954">
          <cell r="A10954">
            <v>44599</v>
          </cell>
          <cell r="B10954">
            <v>46</v>
          </cell>
        </row>
        <row r="10955">
          <cell r="A10955">
            <v>44599</v>
          </cell>
          <cell r="B10955">
            <v>46</v>
          </cell>
        </row>
        <row r="10956">
          <cell r="A10956">
            <v>44606</v>
          </cell>
          <cell r="B10956">
            <v>47</v>
          </cell>
        </row>
        <row r="10957">
          <cell r="A10957">
            <v>44606</v>
          </cell>
          <cell r="B10957">
            <v>47</v>
          </cell>
        </row>
        <row r="10958">
          <cell r="A10958">
            <v>44606</v>
          </cell>
          <cell r="B10958">
            <v>47</v>
          </cell>
        </row>
        <row r="10959">
          <cell r="A10959">
            <v>44613</v>
          </cell>
          <cell r="B10959">
            <v>48</v>
          </cell>
        </row>
        <row r="10960">
          <cell r="A10960">
            <v>44613</v>
          </cell>
          <cell r="B10960">
            <v>48</v>
          </cell>
        </row>
        <row r="10961">
          <cell r="A10961">
            <v>44613</v>
          </cell>
          <cell r="B10961">
            <v>48</v>
          </cell>
        </row>
        <row r="10962">
          <cell r="A10962">
            <v>44620</v>
          </cell>
          <cell r="B10962">
            <v>49</v>
          </cell>
        </row>
        <row r="10963">
          <cell r="A10963">
            <v>44620</v>
          </cell>
          <cell r="B10963">
            <v>49</v>
          </cell>
        </row>
        <row r="10964">
          <cell r="A10964">
            <v>44620</v>
          </cell>
          <cell r="B10964">
            <v>49</v>
          </cell>
        </row>
        <row r="10965">
          <cell r="A10965">
            <v>44627</v>
          </cell>
          <cell r="B10965">
            <v>50</v>
          </cell>
        </row>
        <row r="10966">
          <cell r="A10966">
            <v>44627</v>
          </cell>
          <cell r="B10966">
            <v>50</v>
          </cell>
        </row>
        <row r="10967">
          <cell r="A10967">
            <v>44627</v>
          </cell>
          <cell r="B10967">
            <v>50</v>
          </cell>
        </row>
        <row r="10968">
          <cell r="A10968">
            <v>44634</v>
          </cell>
          <cell r="B10968">
            <v>51</v>
          </cell>
        </row>
        <row r="10969">
          <cell r="A10969">
            <v>44634</v>
          </cell>
          <cell r="B10969">
            <v>51</v>
          </cell>
        </row>
        <row r="10970">
          <cell r="A10970">
            <v>44634</v>
          </cell>
          <cell r="B10970">
            <v>51</v>
          </cell>
        </row>
        <row r="10971">
          <cell r="A10971">
            <v>44641</v>
          </cell>
          <cell r="B10971">
            <v>52</v>
          </cell>
        </row>
        <row r="10972">
          <cell r="A10972">
            <v>44641</v>
          </cell>
          <cell r="B10972">
            <v>52</v>
          </cell>
        </row>
        <row r="10973">
          <cell r="A10973">
            <v>44641</v>
          </cell>
          <cell r="B10973">
            <v>52</v>
          </cell>
        </row>
        <row r="10974">
          <cell r="A10974">
            <v>44648</v>
          </cell>
          <cell r="B10974">
            <v>53</v>
          </cell>
        </row>
        <row r="10975">
          <cell r="A10975">
            <v>44648</v>
          </cell>
          <cell r="B10975">
            <v>53</v>
          </cell>
        </row>
        <row r="10976">
          <cell r="A10976">
            <v>44648</v>
          </cell>
          <cell r="B10976">
            <v>53</v>
          </cell>
        </row>
        <row r="10977">
          <cell r="A10977">
            <v>44284</v>
          </cell>
          <cell r="B10977">
            <v>1</v>
          </cell>
        </row>
        <row r="10978">
          <cell r="A10978">
            <v>44284</v>
          </cell>
          <cell r="B10978">
            <v>1</v>
          </cell>
        </row>
        <row r="10979">
          <cell r="A10979">
            <v>44284</v>
          </cell>
          <cell r="B10979">
            <v>1</v>
          </cell>
        </row>
        <row r="10980">
          <cell r="A10980">
            <v>44291</v>
          </cell>
          <cell r="B10980">
            <v>2</v>
          </cell>
        </row>
        <row r="10981">
          <cell r="A10981">
            <v>44291</v>
          </cell>
          <cell r="B10981">
            <v>2</v>
          </cell>
        </row>
        <row r="10982">
          <cell r="A10982">
            <v>44291</v>
          </cell>
          <cell r="B10982">
            <v>2</v>
          </cell>
        </row>
        <row r="10983">
          <cell r="A10983">
            <v>44298</v>
          </cell>
          <cell r="B10983">
            <v>3</v>
          </cell>
        </row>
        <row r="10984">
          <cell r="A10984">
            <v>44298</v>
          </cell>
          <cell r="B10984">
            <v>3</v>
          </cell>
        </row>
        <row r="10985">
          <cell r="A10985">
            <v>44298</v>
          </cell>
          <cell r="B10985">
            <v>3</v>
          </cell>
        </row>
        <row r="10986">
          <cell r="A10986">
            <v>44305</v>
          </cell>
          <cell r="B10986">
            <v>4</v>
          </cell>
        </row>
        <row r="10987">
          <cell r="A10987">
            <v>44305</v>
          </cell>
          <cell r="B10987">
            <v>4</v>
          </cell>
        </row>
        <row r="10988">
          <cell r="A10988">
            <v>44305</v>
          </cell>
          <cell r="B10988">
            <v>4</v>
          </cell>
        </row>
        <row r="10989">
          <cell r="A10989">
            <v>44312</v>
          </cell>
          <cell r="B10989">
            <v>5</v>
          </cell>
        </row>
        <row r="10990">
          <cell r="A10990">
            <v>44312</v>
          </cell>
          <cell r="B10990">
            <v>5</v>
          </cell>
        </row>
        <row r="10991">
          <cell r="A10991">
            <v>44312</v>
          </cell>
          <cell r="B10991">
            <v>5</v>
          </cell>
        </row>
        <row r="10992">
          <cell r="A10992">
            <v>44319</v>
          </cell>
          <cell r="B10992">
            <v>6</v>
          </cell>
        </row>
        <row r="10993">
          <cell r="A10993">
            <v>44319</v>
          </cell>
          <cell r="B10993">
            <v>6</v>
          </cell>
        </row>
        <row r="10994">
          <cell r="A10994">
            <v>44319</v>
          </cell>
          <cell r="B10994">
            <v>6</v>
          </cell>
        </row>
        <row r="10995">
          <cell r="A10995">
            <v>44326</v>
          </cell>
          <cell r="B10995">
            <v>7</v>
          </cell>
        </row>
        <row r="10996">
          <cell r="A10996">
            <v>44326</v>
          </cell>
          <cell r="B10996">
            <v>7</v>
          </cell>
        </row>
        <row r="10997">
          <cell r="A10997">
            <v>44326</v>
          </cell>
          <cell r="B10997">
            <v>7</v>
          </cell>
        </row>
        <row r="10998">
          <cell r="A10998">
            <v>44333</v>
          </cell>
          <cell r="B10998">
            <v>8</v>
          </cell>
        </row>
        <row r="10999">
          <cell r="A10999">
            <v>44333</v>
          </cell>
          <cell r="B10999">
            <v>8</v>
          </cell>
        </row>
        <row r="11000">
          <cell r="A11000">
            <v>44333</v>
          </cell>
          <cell r="B11000">
            <v>8</v>
          </cell>
        </row>
        <row r="11001">
          <cell r="A11001">
            <v>44340</v>
          </cell>
          <cell r="B11001">
            <v>9</v>
          </cell>
        </row>
        <row r="11002">
          <cell r="A11002">
            <v>44340</v>
          </cell>
          <cell r="B11002">
            <v>9</v>
          </cell>
        </row>
        <row r="11003">
          <cell r="A11003">
            <v>44340</v>
          </cell>
          <cell r="B11003">
            <v>9</v>
          </cell>
        </row>
        <row r="11004">
          <cell r="A11004">
            <v>44347</v>
          </cell>
          <cell r="B11004">
            <v>10</v>
          </cell>
        </row>
        <row r="11005">
          <cell r="A11005">
            <v>44347</v>
          </cell>
          <cell r="B11005">
            <v>10</v>
          </cell>
        </row>
        <row r="11006">
          <cell r="A11006">
            <v>44347</v>
          </cell>
          <cell r="B11006">
            <v>10</v>
          </cell>
        </row>
        <row r="11007">
          <cell r="A11007">
            <v>44354</v>
          </cell>
          <cell r="B11007">
            <v>11</v>
          </cell>
        </row>
        <row r="11008">
          <cell r="A11008">
            <v>44354</v>
          </cell>
          <cell r="B11008">
            <v>11</v>
          </cell>
        </row>
        <row r="11009">
          <cell r="A11009">
            <v>44354</v>
          </cell>
          <cell r="B11009">
            <v>11</v>
          </cell>
        </row>
        <row r="11010">
          <cell r="A11010">
            <v>44361</v>
          </cell>
          <cell r="B11010">
            <v>12</v>
          </cell>
        </row>
        <row r="11011">
          <cell r="A11011">
            <v>44361</v>
          </cell>
          <cell r="B11011">
            <v>12</v>
          </cell>
        </row>
        <row r="11012">
          <cell r="A11012">
            <v>44361</v>
          </cell>
          <cell r="B11012">
            <v>12</v>
          </cell>
        </row>
        <row r="11013">
          <cell r="A11013">
            <v>44368</v>
          </cell>
          <cell r="B11013">
            <v>13</v>
          </cell>
        </row>
        <row r="11014">
          <cell r="A11014">
            <v>44368</v>
          </cell>
          <cell r="B11014">
            <v>13</v>
          </cell>
        </row>
        <row r="11015">
          <cell r="A11015">
            <v>44368</v>
          </cell>
          <cell r="B11015">
            <v>13</v>
          </cell>
        </row>
        <row r="11016">
          <cell r="A11016">
            <v>44375</v>
          </cell>
          <cell r="B11016">
            <v>14</v>
          </cell>
        </row>
        <row r="11017">
          <cell r="A11017">
            <v>44375</v>
          </cell>
          <cell r="B11017">
            <v>14</v>
          </cell>
        </row>
        <row r="11018">
          <cell r="A11018">
            <v>44375</v>
          </cell>
          <cell r="B11018">
            <v>14</v>
          </cell>
        </row>
        <row r="11019">
          <cell r="A11019">
            <v>44382</v>
          </cell>
          <cell r="B11019">
            <v>15</v>
          </cell>
        </row>
        <row r="11020">
          <cell r="A11020">
            <v>44382</v>
          </cell>
          <cell r="B11020">
            <v>15</v>
          </cell>
        </row>
        <row r="11021">
          <cell r="A11021">
            <v>44382</v>
          </cell>
          <cell r="B11021">
            <v>15</v>
          </cell>
        </row>
        <row r="11022">
          <cell r="A11022">
            <v>44389</v>
          </cell>
          <cell r="B11022">
            <v>16</v>
          </cell>
        </row>
        <row r="11023">
          <cell r="A11023">
            <v>44389</v>
          </cell>
          <cell r="B11023">
            <v>16</v>
          </cell>
        </row>
        <row r="11024">
          <cell r="A11024">
            <v>44389</v>
          </cell>
          <cell r="B11024">
            <v>16</v>
          </cell>
        </row>
        <row r="11025">
          <cell r="A11025">
            <v>44396</v>
          </cell>
          <cell r="B11025">
            <v>17</v>
          </cell>
        </row>
        <row r="11026">
          <cell r="A11026">
            <v>44396</v>
          </cell>
          <cell r="B11026">
            <v>17</v>
          </cell>
        </row>
        <row r="11027">
          <cell r="A11027">
            <v>44396</v>
          </cell>
          <cell r="B11027">
            <v>17</v>
          </cell>
        </row>
        <row r="11028">
          <cell r="A11028">
            <v>44403</v>
          </cell>
          <cell r="B11028">
            <v>18</v>
          </cell>
        </row>
        <row r="11029">
          <cell r="A11029">
            <v>44403</v>
          </cell>
          <cell r="B11029">
            <v>18</v>
          </cell>
        </row>
        <row r="11030">
          <cell r="A11030">
            <v>44403</v>
          </cell>
          <cell r="B11030">
            <v>18</v>
          </cell>
        </row>
        <row r="11031">
          <cell r="A11031">
            <v>44410</v>
          </cell>
          <cell r="B11031">
            <v>19</v>
          </cell>
        </row>
        <row r="11032">
          <cell r="A11032">
            <v>44410</v>
          </cell>
          <cell r="B11032">
            <v>19</v>
          </cell>
        </row>
        <row r="11033">
          <cell r="A11033">
            <v>44410</v>
          </cell>
          <cell r="B11033">
            <v>19</v>
          </cell>
        </row>
        <row r="11034">
          <cell r="A11034">
            <v>44417</v>
          </cell>
          <cell r="B11034">
            <v>20</v>
          </cell>
        </row>
        <row r="11035">
          <cell r="A11035">
            <v>44417</v>
          </cell>
          <cell r="B11035">
            <v>20</v>
          </cell>
        </row>
        <row r="11036">
          <cell r="A11036">
            <v>44417</v>
          </cell>
          <cell r="B11036">
            <v>20</v>
          </cell>
        </row>
        <row r="11037">
          <cell r="A11037">
            <v>44424</v>
          </cell>
          <cell r="B11037">
            <v>21</v>
          </cell>
        </row>
        <row r="11038">
          <cell r="A11038">
            <v>44424</v>
          </cell>
          <cell r="B11038">
            <v>21</v>
          </cell>
        </row>
        <row r="11039">
          <cell r="A11039">
            <v>44424</v>
          </cell>
          <cell r="B11039">
            <v>21</v>
          </cell>
        </row>
        <row r="11040">
          <cell r="A11040">
            <v>44431</v>
          </cell>
          <cell r="B11040">
            <v>22</v>
          </cell>
        </row>
        <row r="11041">
          <cell r="A11041">
            <v>44431</v>
          </cell>
          <cell r="B11041">
            <v>22</v>
          </cell>
        </row>
        <row r="11042">
          <cell r="A11042">
            <v>44431</v>
          </cell>
          <cell r="B11042">
            <v>22</v>
          </cell>
        </row>
        <row r="11043">
          <cell r="A11043">
            <v>44438</v>
          </cell>
          <cell r="B11043">
            <v>23</v>
          </cell>
        </row>
        <row r="11044">
          <cell r="A11044">
            <v>44438</v>
          </cell>
          <cell r="B11044">
            <v>23</v>
          </cell>
        </row>
        <row r="11045">
          <cell r="A11045">
            <v>44438</v>
          </cell>
          <cell r="B11045">
            <v>23</v>
          </cell>
        </row>
        <row r="11046">
          <cell r="A11046">
            <v>44445</v>
          </cell>
          <cell r="B11046">
            <v>24</v>
          </cell>
        </row>
        <row r="11047">
          <cell r="A11047">
            <v>44445</v>
          </cell>
          <cell r="B11047">
            <v>24</v>
          </cell>
        </row>
        <row r="11048">
          <cell r="A11048">
            <v>44445</v>
          </cell>
          <cell r="B11048">
            <v>24</v>
          </cell>
        </row>
        <row r="11049">
          <cell r="A11049">
            <v>44452</v>
          </cell>
          <cell r="B11049">
            <v>25</v>
          </cell>
        </row>
        <row r="11050">
          <cell r="A11050">
            <v>44452</v>
          </cell>
          <cell r="B11050">
            <v>25</v>
          </cell>
        </row>
        <row r="11051">
          <cell r="A11051">
            <v>44452</v>
          </cell>
          <cell r="B11051">
            <v>25</v>
          </cell>
        </row>
        <row r="11052">
          <cell r="A11052">
            <v>44459</v>
          </cell>
          <cell r="B11052">
            <v>26</v>
          </cell>
        </row>
        <row r="11053">
          <cell r="A11053">
            <v>44459</v>
          </cell>
          <cell r="B11053">
            <v>26</v>
          </cell>
        </row>
        <row r="11054">
          <cell r="A11054">
            <v>44459</v>
          </cell>
          <cell r="B11054">
            <v>26</v>
          </cell>
        </row>
        <row r="11055">
          <cell r="A11055">
            <v>44466</v>
          </cell>
          <cell r="B11055">
            <v>27</v>
          </cell>
        </row>
        <row r="11056">
          <cell r="A11056">
            <v>44466</v>
          </cell>
          <cell r="B11056">
            <v>27</v>
          </cell>
        </row>
        <row r="11057">
          <cell r="A11057">
            <v>44466</v>
          </cell>
          <cell r="B11057">
            <v>27</v>
          </cell>
        </row>
        <row r="11058">
          <cell r="A11058">
            <v>44473</v>
          </cell>
          <cell r="B11058">
            <v>28</v>
          </cell>
        </row>
        <row r="11059">
          <cell r="A11059">
            <v>44473</v>
          </cell>
          <cell r="B11059">
            <v>28</v>
          </cell>
        </row>
        <row r="11060">
          <cell r="A11060">
            <v>44473</v>
          </cell>
          <cell r="B11060">
            <v>28</v>
          </cell>
        </row>
        <row r="11061">
          <cell r="A11061">
            <v>44480</v>
          </cell>
          <cell r="B11061">
            <v>29</v>
          </cell>
        </row>
        <row r="11062">
          <cell r="A11062">
            <v>44480</v>
          </cell>
          <cell r="B11062">
            <v>29</v>
          </cell>
        </row>
        <row r="11063">
          <cell r="A11063">
            <v>44480</v>
          </cell>
          <cell r="B11063">
            <v>29</v>
          </cell>
        </row>
        <row r="11064">
          <cell r="A11064">
            <v>44487</v>
          </cell>
          <cell r="B11064">
            <v>30</v>
          </cell>
        </row>
        <row r="11065">
          <cell r="A11065">
            <v>44487</v>
          </cell>
          <cell r="B11065">
            <v>30</v>
          </cell>
        </row>
        <row r="11066">
          <cell r="A11066">
            <v>44487</v>
          </cell>
          <cell r="B11066">
            <v>30</v>
          </cell>
        </row>
        <row r="11067">
          <cell r="A11067">
            <v>44494</v>
          </cell>
          <cell r="B11067">
            <v>31</v>
          </cell>
        </row>
        <row r="11068">
          <cell r="A11068">
            <v>44494</v>
          </cell>
          <cell r="B11068">
            <v>31</v>
          </cell>
        </row>
        <row r="11069">
          <cell r="A11069">
            <v>44494</v>
          </cell>
          <cell r="B11069">
            <v>31</v>
          </cell>
        </row>
        <row r="11070">
          <cell r="A11070">
            <v>44501</v>
          </cell>
          <cell r="B11070">
            <v>32</v>
          </cell>
        </row>
        <row r="11071">
          <cell r="A11071">
            <v>44501</v>
          </cell>
          <cell r="B11071">
            <v>32</v>
          </cell>
        </row>
        <row r="11072">
          <cell r="A11072">
            <v>44501</v>
          </cell>
          <cell r="B11072">
            <v>32</v>
          </cell>
        </row>
        <row r="11073">
          <cell r="A11073">
            <v>44508</v>
          </cell>
          <cell r="B11073">
            <v>33</v>
          </cell>
        </row>
        <row r="11074">
          <cell r="A11074">
            <v>44508</v>
          </cell>
          <cell r="B11074">
            <v>33</v>
          </cell>
        </row>
        <row r="11075">
          <cell r="A11075">
            <v>44508</v>
          </cell>
          <cell r="B11075">
            <v>33</v>
          </cell>
        </row>
        <row r="11076">
          <cell r="A11076">
            <v>44515</v>
          </cell>
          <cell r="B11076">
            <v>34</v>
          </cell>
        </row>
        <row r="11077">
          <cell r="A11077">
            <v>44515</v>
          </cell>
          <cell r="B11077">
            <v>34</v>
          </cell>
        </row>
        <row r="11078">
          <cell r="A11078">
            <v>44515</v>
          </cell>
          <cell r="B11078">
            <v>34</v>
          </cell>
        </row>
        <row r="11079">
          <cell r="A11079">
            <v>44522</v>
          </cell>
          <cell r="B11079">
            <v>35</v>
          </cell>
        </row>
        <row r="11080">
          <cell r="A11080">
            <v>44522</v>
          </cell>
          <cell r="B11080">
            <v>35</v>
          </cell>
        </row>
        <row r="11081">
          <cell r="A11081">
            <v>44522</v>
          </cell>
          <cell r="B11081">
            <v>35</v>
          </cell>
        </row>
        <row r="11082">
          <cell r="A11082">
            <v>44529</v>
          </cell>
          <cell r="B11082">
            <v>36</v>
          </cell>
        </row>
        <row r="11083">
          <cell r="A11083">
            <v>44529</v>
          </cell>
          <cell r="B11083">
            <v>36</v>
          </cell>
        </row>
        <row r="11084">
          <cell r="A11084">
            <v>44529</v>
          </cell>
          <cell r="B11084">
            <v>36</v>
          </cell>
        </row>
        <row r="11085">
          <cell r="A11085">
            <v>44536</v>
          </cell>
          <cell r="B11085">
            <v>37</v>
          </cell>
        </row>
        <row r="11086">
          <cell r="A11086">
            <v>44536</v>
          </cell>
          <cell r="B11086">
            <v>37</v>
          </cell>
        </row>
        <row r="11087">
          <cell r="A11087">
            <v>44536</v>
          </cell>
          <cell r="B11087">
            <v>37</v>
          </cell>
        </row>
        <row r="11088">
          <cell r="A11088">
            <v>44543</v>
          </cell>
          <cell r="B11088">
            <v>38</v>
          </cell>
        </row>
        <row r="11089">
          <cell r="A11089">
            <v>44543</v>
          </cell>
          <cell r="B11089">
            <v>38</v>
          </cell>
        </row>
        <row r="11090">
          <cell r="A11090">
            <v>44543</v>
          </cell>
          <cell r="B11090">
            <v>38</v>
          </cell>
        </row>
        <row r="11091">
          <cell r="A11091">
            <v>44550</v>
          </cell>
          <cell r="B11091">
            <v>39</v>
          </cell>
        </row>
        <row r="11092">
          <cell r="A11092">
            <v>44550</v>
          </cell>
          <cell r="B11092">
            <v>39</v>
          </cell>
        </row>
        <row r="11093">
          <cell r="A11093">
            <v>44550</v>
          </cell>
          <cell r="B11093">
            <v>39</v>
          </cell>
        </row>
        <row r="11094">
          <cell r="A11094">
            <v>44557</v>
          </cell>
          <cell r="B11094">
            <v>40</v>
          </cell>
        </row>
        <row r="11095">
          <cell r="A11095">
            <v>44557</v>
          </cell>
          <cell r="B11095">
            <v>40</v>
          </cell>
        </row>
        <row r="11096">
          <cell r="A11096">
            <v>44557</v>
          </cell>
          <cell r="B11096">
            <v>40</v>
          </cell>
        </row>
        <row r="11097">
          <cell r="A11097">
            <v>44564</v>
          </cell>
          <cell r="B11097">
            <v>41</v>
          </cell>
        </row>
        <row r="11098">
          <cell r="A11098">
            <v>44564</v>
          </cell>
          <cell r="B11098">
            <v>41</v>
          </cell>
        </row>
        <row r="11099">
          <cell r="A11099">
            <v>44564</v>
          </cell>
          <cell r="B11099">
            <v>41</v>
          </cell>
        </row>
        <row r="11100">
          <cell r="A11100">
            <v>44571</v>
          </cell>
          <cell r="B11100">
            <v>42</v>
          </cell>
        </row>
        <row r="11101">
          <cell r="A11101">
            <v>44571</v>
          </cell>
          <cell r="B11101">
            <v>42</v>
          </cell>
        </row>
        <row r="11102">
          <cell r="A11102">
            <v>44571</v>
          </cell>
          <cell r="B11102">
            <v>42</v>
          </cell>
        </row>
        <row r="11103">
          <cell r="A11103">
            <v>44578</v>
          </cell>
          <cell r="B11103">
            <v>43</v>
          </cell>
        </row>
        <row r="11104">
          <cell r="A11104">
            <v>44578</v>
          </cell>
          <cell r="B11104">
            <v>43</v>
          </cell>
        </row>
        <row r="11105">
          <cell r="A11105">
            <v>44578</v>
          </cell>
          <cell r="B11105">
            <v>43</v>
          </cell>
        </row>
        <row r="11106">
          <cell r="A11106">
            <v>44585</v>
          </cell>
          <cell r="B11106">
            <v>44</v>
          </cell>
        </row>
        <row r="11107">
          <cell r="A11107">
            <v>44585</v>
          </cell>
          <cell r="B11107">
            <v>44</v>
          </cell>
        </row>
        <row r="11108">
          <cell r="A11108">
            <v>44585</v>
          </cell>
          <cell r="B11108">
            <v>44</v>
          </cell>
        </row>
        <row r="11109">
          <cell r="A11109">
            <v>44592</v>
          </cell>
          <cell r="B11109">
            <v>45</v>
          </cell>
        </row>
        <row r="11110">
          <cell r="A11110">
            <v>44592</v>
          </cell>
          <cell r="B11110">
            <v>45</v>
          </cell>
        </row>
        <row r="11111">
          <cell r="A11111">
            <v>44592</v>
          </cell>
          <cell r="B11111">
            <v>45</v>
          </cell>
        </row>
        <row r="11112">
          <cell r="A11112">
            <v>44599</v>
          </cell>
          <cell r="B11112">
            <v>46</v>
          </cell>
        </row>
        <row r="11113">
          <cell r="A11113">
            <v>44599</v>
          </cell>
          <cell r="B11113">
            <v>46</v>
          </cell>
        </row>
        <row r="11114">
          <cell r="A11114">
            <v>44599</v>
          </cell>
          <cell r="B11114">
            <v>46</v>
          </cell>
        </row>
        <row r="11115">
          <cell r="A11115">
            <v>44606</v>
          </cell>
          <cell r="B11115">
            <v>47</v>
          </cell>
        </row>
        <row r="11116">
          <cell r="A11116">
            <v>44606</v>
          </cell>
          <cell r="B11116">
            <v>47</v>
          </cell>
        </row>
        <row r="11117">
          <cell r="A11117">
            <v>44606</v>
          </cell>
          <cell r="B11117">
            <v>47</v>
          </cell>
        </row>
        <row r="11118">
          <cell r="A11118">
            <v>44613</v>
          </cell>
          <cell r="B11118">
            <v>48</v>
          </cell>
        </row>
        <row r="11119">
          <cell r="A11119">
            <v>44613</v>
          </cell>
          <cell r="B11119">
            <v>48</v>
          </cell>
        </row>
        <row r="11120">
          <cell r="A11120">
            <v>44613</v>
          </cell>
          <cell r="B11120">
            <v>48</v>
          </cell>
        </row>
        <row r="11121">
          <cell r="A11121">
            <v>44620</v>
          </cell>
          <cell r="B11121">
            <v>49</v>
          </cell>
        </row>
        <row r="11122">
          <cell r="A11122">
            <v>44620</v>
          </cell>
          <cell r="B11122">
            <v>49</v>
          </cell>
        </row>
        <row r="11123">
          <cell r="A11123">
            <v>44620</v>
          </cell>
          <cell r="B11123">
            <v>49</v>
          </cell>
        </row>
        <row r="11124">
          <cell r="A11124">
            <v>44627</v>
          </cell>
          <cell r="B11124">
            <v>50</v>
          </cell>
        </row>
        <row r="11125">
          <cell r="A11125">
            <v>44627</v>
          </cell>
          <cell r="B11125">
            <v>50</v>
          </cell>
        </row>
        <row r="11126">
          <cell r="A11126">
            <v>44627</v>
          </cell>
          <cell r="B11126">
            <v>50</v>
          </cell>
        </row>
        <row r="11127">
          <cell r="A11127">
            <v>44634</v>
          </cell>
          <cell r="B11127">
            <v>51</v>
          </cell>
        </row>
        <row r="11128">
          <cell r="A11128">
            <v>44634</v>
          </cell>
          <cell r="B11128">
            <v>51</v>
          </cell>
        </row>
        <row r="11129">
          <cell r="A11129">
            <v>44634</v>
          </cell>
          <cell r="B11129">
            <v>51</v>
          </cell>
        </row>
        <row r="11130">
          <cell r="A11130">
            <v>44641</v>
          </cell>
          <cell r="B11130">
            <v>52</v>
          </cell>
        </row>
        <row r="11131">
          <cell r="A11131">
            <v>44641</v>
          </cell>
          <cell r="B11131">
            <v>52</v>
          </cell>
        </row>
        <row r="11132">
          <cell r="A11132">
            <v>44641</v>
          </cell>
          <cell r="B11132">
            <v>52</v>
          </cell>
        </row>
        <row r="11133">
          <cell r="A11133">
            <v>44648</v>
          </cell>
          <cell r="B11133">
            <v>53</v>
          </cell>
        </row>
        <row r="11134">
          <cell r="A11134">
            <v>44648</v>
          </cell>
          <cell r="B11134">
            <v>53</v>
          </cell>
        </row>
        <row r="11135">
          <cell r="A11135">
            <v>44648</v>
          </cell>
          <cell r="B11135">
            <v>53</v>
          </cell>
        </row>
        <row r="11136">
          <cell r="A11136">
            <v>44284</v>
          </cell>
          <cell r="B11136">
            <v>1</v>
          </cell>
        </row>
        <row r="11137">
          <cell r="A11137">
            <v>44284</v>
          </cell>
          <cell r="B11137">
            <v>1</v>
          </cell>
        </row>
        <row r="11138">
          <cell r="A11138">
            <v>44284</v>
          </cell>
          <cell r="B11138">
            <v>1</v>
          </cell>
        </row>
        <row r="11139">
          <cell r="A11139">
            <v>44291</v>
          </cell>
          <cell r="B11139">
            <v>2</v>
          </cell>
        </row>
        <row r="11140">
          <cell r="A11140">
            <v>44291</v>
          </cell>
          <cell r="B11140">
            <v>2</v>
          </cell>
        </row>
        <row r="11141">
          <cell r="A11141">
            <v>44291</v>
          </cell>
          <cell r="B11141">
            <v>2</v>
          </cell>
        </row>
        <row r="11142">
          <cell r="A11142">
            <v>44298</v>
          </cell>
          <cell r="B11142">
            <v>3</v>
          </cell>
        </row>
        <row r="11143">
          <cell r="A11143">
            <v>44298</v>
          </cell>
          <cell r="B11143">
            <v>3</v>
          </cell>
        </row>
        <row r="11144">
          <cell r="A11144">
            <v>44298</v>
          </cell>
          <cell r="B11144">
            <v>3</v>
          </cell>
        </row>
        <row r="11145">
          <cell r="A11145">
            <v>44305</v>
          </cell>
          <cell r="B11145">
            <v>4</v>
          </cell>
        </row>
        <row r="11146">
          <cell r="A11146">
            <v>44305</v>
          </cell>
          <cell r="B11146">
            <v>4</v>
          </cell>
        </row>
        <row r="11147">
          <cell r="A11147">
            <v>44305</v>
          </cell>
          <cell r="B11147">
            <v>4</v>
          </cell>
        </row>
        <row r="11148">
          <cell r="A11148">
            <v>44312</v>
          </cell>
          <cell r="B11148">
            <v>5</v>
          </cell>
        </row>
        <row r="11149">
          <cell r="A11149">
            <v>44312</v>
          </cell>
          <cell r="B11149">
            <v>5</v>
          </cell>
        </row>
        <row r="11150">
          <cell r="A11150">
            <v>44312</v>
          </cell>
          <cell r="B11150">
            <v>5</v>
          </cell>
        </row>
        <row r="11151">
          <cell r="A11151">
            <v>44319</v>
          </cell>
          <cell r="B11151">
            <v>6</v>
          </cell>
        </row>
        <row r="11152">
          <cell r="A11152">
            <v>44319</v>
          </cell>
          <cell r="B11152">
            <v>6</v>
          </cell>
        </row>
        <row r="11153">
          <cell r="A11153">
            <v>44319</v>
          </cell>
          <cell r="B11153">
            <v>6</v>
          </cell>
        </row>
        <row r="11154">
          <cell r="A11154">
            <v>44326</v>
          </cell>
          <cell r="B11154">
            <v>7</v>
          </cell>
        </row>
        <row r="11155">
          <cell r="A11155">
            <v>44326</v>
          </cell>
          <cell r="B11155">
            <v>7</v>
          </cell>
        </row>
        <row r="11156">
          <cell r="A11156">
            <v>44326</v>
          </cell>
          <cell r="B11156">
            <v>7</v>
          </cell>
        </row>
        <row r="11157">
          <cell r="A11157">
            <v>44333</v>
          </cell>
          <cell r="B11157">
            <v>8</v>
          </cell>
        </row>
        <row r="11158">
          <cell r="A11158">
            <v>44333</v>
          </cell>
          <cell r="B11158">
            <v>8</v>
          </cell>
        </row>
        <row r="11159">
          <cell r="A11159">
            <v>44333</v>
          </cell>
          <cell r="B11159">
            <v>8</v>
          </cell>
        </row>
        <row r="11160">
          <cell r="A11160">
            <v>44340</v>
          </cell>
          <cell r="B11160">
            <v>9</v>
          </cell>
        </row>
        <row r="11161">
          <cell r="A11161">
            <v>44340</v>
          </cell>
          <cell r="B11161">
            <v>9</v>
          </cell>
        </row>
        <row r="11162">
          <cell r="A11162">
            <v>44340</v>
          </cell>
          <cell r="B11162">
            <v>9</v>
          </cell>
        </row>
        <row r="11163">
          <cell r="A11163">
            <v>44347</v>
          </cell>
          <cell r="B11163">
            <v>10</v>
          </cell>
        </row>
        <row r="11164">
          <cell r="A11164">
            <v>44347</v>
          </cell>
          <cell r="B11164">
            <v>10</v>
          </cell>
        </row>
        <row r="11165">
          <cell r="A11165">
            <v>44347</v>
          </cell>
          <cell r="B11165">
            <v>10</v>
          </cell>
        </row>
        <row r="11166">
          <cell r="A11166">
            <v>44354</v>
          </cell>
          <cell r="B11166">
            <v>11</v>
          </cell>
        </row>
        <row r="11167">
          <cell r="A11167">
            <v>44354</v>
          </cell>
          <cell r="B11167">
            <v>11</v>
          </cell>
        </row>
        <row r="11168">
          <cell r="A11168">
            <v>44354</v>
          </cell>
          <cell r="B11168">
            <v>11</v>
          </cell>
        </row>
        <row r="11169">
          <cell r="A11169">
            <v>44361</v>
          </cell>
          <cell r="B11169">
            <v>12</v>
          </cell>
        </row>
        <row r="11170">
          <cell r="A11170">
            <v>44361</v>
          </cell>
          <cell r="B11170">
            <v>12</v>
          </cell>
        </row>
        <row r="11171">
          <cell r="A11171">
            <v>44361</v>
          </cell>
          <cell r="B11171">
            <v>12</v>
          </cell>
        </row>
        <row r="11172">
          <cell r="A11172">
            <v>44368</v>
          </cell>
          <cell r="B11172">
            <v>13</v>
          </cell>
        </row>
        <row r="11173">
          <cell r="A11173">
            <v>44368</v>
          </cell>
          <cell r="B11173">
            <v>13</v>
          </cell>
        </row>
        <row r="11174">
          <cell r="A11174">
            <v>44368</v>
          </cell>
          <cell r="B11174">
            <v>13</v>
          </cell>
        </row>
        <row r="11175">
          <cell r="A11175">
            <v>44375</v>
          </cell>
          <cell r="B11175">
            <v>14</v>
          </cell>
        </row>
        <row r="11176">
          <cell r="A11176">
            <v>44375</v>
          </cell>
          <cell r="B11176">
            <v>14</v>
          </cell>
        </row>
        <row r="11177">
          <cell r="A11177">
            <v>44375</v>
          </cell>
          <cell r="B11177">
            <v>14</v>
          </cell>
        </row>
        <row r="11178">
          <cell r="A11178">
            <v>44382</v>
          </cell>
          <cell r="B11178">
            <v>15</v>
          </cell>
        </row>
        <row r="11179">
          <cell r="A11179">
            <v>44382</v>
          </cell>
          <cell r="B11179">
            <v>15</v>
          </cell>
        </row>
        <row r="11180">
          <cell r="A11180">
            <v>44382</v>
          </cell>
          <cell r="B11180">
            <v>15</v>
          </cell>
        </row>
        <row r="11181">
          <cell r="A11181">
            <v>44389</v>
          </cell>
          <cell r="B11181">
            <v>16</v>
          </cell>
        </row>
        <row r="11182">
          <cell r="A11182">
            <v>44389</v>
          </cell>
          <cell r="B11182">
            <v>16</v>
          </cell>
        </row>
        <row r="11183">
          <cell r="A11183">
            <v>44389</v>
          </cell>
          <cell r="B11183">
            <v>16</v>
          </cell>
        </row>
        <row r="11184">
          <cell r="A11184">
            <v>44396</v>
          </cell>
          <cell r="B11184">
            <v>17</v>
          </cell>
        </row>
        <row r="11185">
          <cell r="A11185">
            <v>44396</v>
          </cell>
          <cell r="B11185">
            <v>17</v>
          </cell>
        </row>
        <row r="11186">
          <cell r="A11186">
            <v>44396</v>
          </cell>
          <cell r="B11186">
            <v>17</v>
          </cell>
        </row>
        <row r="11187">
          <cell r="A11187">
            <v>44403</v>
          </cell>
          <cell r="B11187">
            <v>18</v>
          </cell>
        </row>
        <row r="11188">
          <cell r="A11188">
            <v>44403</v>
          </cell>
          <cell r="B11188">
            <v>18</v>
          </cell>
        </row>
        <row r="11189">
          <cell r="A11189">
            <v>44403</v>
          </cell>
          <cell r="B11189">
            <v>18</v>
          </cell>
        </row>
        <row r="11190">
          <cell r="A11190">
            <v>44410</v>
          </cell>
          <cell r="B11190">
            <v>19</v>
          </cell>
        </row>
        <row r="11191">
          <cell r="A11191">
            <v>44410</v>
          </cell>
          <cell r="B11191">
            <v>19</v>
          </cell>
        </row>
        <row r="11192">
          <cell r="A11192">
            <v>44410</v>
          </cell>
          <cell r="B11192">
            <v>19</v>
          </cell>
        </row>
        <row r="11193">
          <cell r="A11193">
            <v>44417</v>
          </cell>
          <cell r="B11193">
            <v>20</v>
          </cell>
        </row>
        <row r="11194">
          <cell r="A11194">
            <v>44417</v>
          </cell>
          <cell r="B11194">
            <v>20</v>
          </cell>
        </row>
        <row r="11195">
          <cell r="A11195">
            <v>44417</v>
          </cell>
          <cell r="B11195">
            <v>20</v>
          </cell>
        </row>
        <row r="11196">
          <cell r="A11196">
            <v>44424</v>
          </cell>
          <cell r="B11196">
            <v>21</v>
          </cell>
        </row>
        <row r="11197">
          <cell r="A11197">
            <v>44424</v>
          </cell>
          <cell r="B11197">
            <v>21</v>
          </cell>
        </row>
        <row r="11198">
          <cell r="A11198">
            <v>44424</v>
          </cell>
          <cell r="B11198">
            <v>21</v>
          </cell>
        </row>
        <row r="11199">
          <cell r="A11199">
            <v>44431</v>
          </cell>
          <cell r="B11199">
            <v>22</v>
          </cell>
        </row>
        <row r="11200">
          <cell r="A11200">
            <v>44431</v>
          </cell>
          <cell r="B11200">
            <v>22</v>
          </cell>
        </row>
        <row r="11201">
          <cell r="A11201">
            <v>44431</v>
          </cell>
          <cell r="B11201">
            <v>22</v>
          </cell>
        </row>
        <row r="11202">
          <cell r="A11202">
            <v>44438</v>
          </cell>
          <cell r="B11202">
            <v>23</v>
          </cell>
        </row>
        <row r="11203">
          <cell r="A11203">
            <v>44438</v>
          </cell>
          <cell r="B11203">
            <v>23</v>
          </cell>
        </row>
        <row r="11204">
          <cell r="A11204">
            <v>44438</v>
          </cell>
          <cell r="B11204">
            <v>23</v>
          </cell>
        </row>
        <row r="11205">
          <cell r="A11205">
            <v>44445</v>
          </cell>
          <cell r="B11205">
            <v>24</v>
          </cell>
        </row>
        <row r="11206">
          <cell r="A11206">
            <v>44445</v>
          </cell>
          <cell r="B11206">
            <v>24</v>
          </cell>
        </row>
        <row r="11207">
          <cell r="A11207">
            <v>44445</v>
          </cell>
          <cell r="B11207">
            <v>24</v>
          </cell>
        </row>
        <row r="11208">
          <cell r="A11208">
            <v>44452</v>
          </cell>
          <cell r="B11208">
            <v>25</v>
          </cell>
        </row>
        <row r="11209">
          <cell r="A11209">
            <v>44452</v>
          </cell>
          <cell r="B11209">
            <v>25</v>
          </cell>
        </row>
        <row r="11210">
          <cell r="A11210">
            <v>44452</v>
          </cell>
          <cell r="B11210">
            <v>25</v>
          </cell>
        </row>
        <row r="11211">
          <cell r="A11211">
            <v>44459</v>
          </cell>
          <cell r="B11211">
            <v>26</v>
          </cell>
        </row>
        <row r="11212">
          <cell r="A11212">
            <v>44459</v>
          </cell>
          <cell r="B11212">
            <v>26</v>
          </cell>
        </row>
        <row r="11213">
          <cell r="A11213">
            <v>44459</v>
          </cell>
          <cell r="B11213">
            <v>26</v>
          </cell>
        </row>
        <row r="11214">
          <cell r="A11214">
            <v>44466</v>
          </cell>
          <cell r="B11214">
            <v>27</v>
          </cell>
        </row>
        <row r="11215">
          <cell r="A11215">
            <v>44466</v>
          </cell>
          <cell r="B11215">
            <v>27</v>
          </cell>
        </row>
        <row r="11216">
          <cell r="A11216">
            <v>44466</v>
          </cell>
          <cell r="B11216">
            <v>27</v>
          </cell>
        </row>
        <row r="11217">
          <cell r="A11217">
            <v>44473</v>
          </cell>
          <cell r="B11217">
            <v>28</v>
          </cell>
        </row>
        <row r="11218">
          <cell r="A11218">
            <v>44473</v>
          </cell>
          <cell r="B11218">
            <v>28</v>
          </cell>
        </row>
        <row r="11219">
          <cell r="A11219">
            <v>44473</v>
          </cell>
          <cell r="B11219">
            <v>28</v>
          </cell>
        </row>
        <row r="11220">
          <cell r="A11220">
            <v>44480</v>
          </cell>
          <cell r="B11220">
            <v>29</v>
          </cell>
        </row>
        <row r="11221">
          <cell r="A11221">
            <v>44480</v>
          </cell>
          <cell r="B11221">
            <v>29</v>
          </cell>
        </row>
        <row r="11222">
          <cell r="A11222">
            <v>44480</v>
          </cell>
          <cell r="B11222">
            <v>29</v>
          </cell>
        </row>
        <row r="11223">
          <cell r="A11223">
            <v>44487</v>
          </cell>
          <cell r="B11223">
            <v>30</v>
          </cell>
        </row>
        <row r="11224">
          <cell r="A11224">
            <v>44487</v>
          </cell>
          <cell r="B11224">
            <v>30</v>
          </cell>
        </row>
        <row r="11225">
          <cell r="A11225">
            <v>44487</v>
          </cell>
          <cell r="B11225">
            <v>30</v>
          </cell>
        </row>
        <row r="11226">
          <cell r="A11226">
            <v>44494</v>
          </cell>
          <cell r="B11226">
            <v>31</v>
          </cell>
        </row>
        <row r="11227">
          <cell r="A11227">
            <v>44494</v>
          </cell>
          <cell r="B11227">
            <v>31</v>
          </cell>
        </row>
        <row r="11228">
          <cell r="A11228">
            <v>44494</v>
          </cell>
          <cell r="B11228">
            <v>31</v>
          </cell>
        </row>
        <row r="11229">
          <cell r="A11229">
            <v>44501</v>
          </cell>
          <cell r="B11229">
            <v>32</v>
          </cell>
        </row>
        <row r="11230">
          <cell r="A11230">
            <v>44501</v>
          </cell>
          <cell r="B11230">
            <v>32</v>
          </cell>
        </row>
        <row r="11231">
          <cell r="A11231">
            <v>44501</v>
          </cell>
          <cell r="B11231">
            <v>32</v>
          </cell>
        </row>
        <row r="11232">
          <cell r="A11232">
            <v>44508</v>
          </cell>
          <cell r="B11232">
            <v>33</v>
          </cell>
        </row>
        <row r="11233">
          <cell r="A11233">
            <v>44508</v>
          </cell>
          <cell r="B11233">
            <v>33</v>
          </cell>
        </row>
        <row r="11234">
          <cell r="A11234">
            <v>44508</v>
          </cell>
          <cell r="B11234">
            <v>33</v>
          </cell>
        </row>
        <row r="11235">
          <cell r="A11235">
            <v>44515</v>
          </cell>
          <cell r="B11235">
            <v>34</v>
          </cell>
        </row>
        <row r="11236">
          <cell r="A11236">
            <v>44515</v>
          </cell>
          <cell r="B11236">
            <v>34</v>
          </cell>
        </row>
        <row r="11237">
          <cell r="A11237">
            <v>44515</v>
          </cell>
          <cell r="B11237">
            <v>34</v>
          </cell>
        </row>
        <row r="11238">
          <cell r="A11238">
            <v>44522</v>
          </cell>
          <cell r="B11238">
            <v>35</v>
          </cell>
        </row>
        <row r="11239">
          <cell r="A11239">
            <v>44522</v>
          </cell>
          <cell r="B11239">
            <v>35</v>
          </cell>
        </row>
        <row r="11240">
          <cell r="A11240">
            <v>44522</v>
          </cell>
          <cell r="B11240">
            <v>35</v>
          </cell>
        </row>
        <row r="11241">
          <cell r="A11241">
            <v>44529</v>
          </cell>
          <cell r="B11241">
            <v>36</v>
          </cell>
        </row>
        <row r="11242">
          <cell r="A11242">
            <v>44529</v>
          </cell>
          <cell r="B11242">
            <v>36</v>
          </cell>
        </row>
        <row r="11243">
          <cell r="A11243">
            <v>44529</v>
          </cell>
          <cell r="B11243">
            <v>36</v>
          </cell>
        </row>
        <row r="11244">
          <cell r="A11244">
            <v>44536</v>
          </cell>
          <cell r="B11244">
            <v>37</v>
          </cell>
        </row>
        <row r="11245">
          <cell r="A11245">
            <v>44536</v>
          </cell>
          <cell r="B11245">
            <v>37</v>
          </cell>
        </row>
        <row r="11246">
          <cell r="A11246">
            <v>44536</v>
          </cell>
          <cell r="B11246">
            <v>37</v>
          </cell>
        </row>
        <row r="11247">
          <cell r="A11247">
            <v>44543</v>
          </cell>
          <cell r="B11247">
            <v>38</v>
          </cell>
        </row>
        <row r="11248">
          <cell r="A11248">
            <v>44543</v>
          </cell>
          <cell r="B11248">
            <v>38</v>
          </cell>
        </row>
        <row r="11249">
          <cell r="A11249">
            <v>44543</v>
          </cell>
          <cell r="B11249">
            <v>38</v>
          </cell>
        </row>
        <row r="11250">
          <cell r="A11250">
            <v>44550</v>
          </cell>
          <cell r="B11250">
            <v>39</v>
          </cell>
        </row>
        <row r="11251">
          <cell r="A11251">
            <v>44550</v>
          </cell>
          <cell r="B11251">
            <v>39</v>
          </cell>
        </row>
        <row r="11252">
          <cell r="A11252">
            <v>44550</v>
          </cell>
          <cell r="B11252">
            <v>39</v>
          </cell>
        </row>
        <row r="11253">
          <cell r="A11253">
            <v>44557</v>
          </cell>
          <cell r="B11253">
            <v>40</v>
          </cell>
        </row>
        <row r="11254">
          <cell r="A11254">
            <v>44557</v>
          </cell>
          <cell r="B11254">
            <v>40</v>
          </cell>
        </row>
        <row r="11255">
          <cell r="A11255">
            <v>44557</v>
          </cell>
          <cell r="B11255">
            <v>40</v>
          </cell>
        </row>
        <row r="11256">
          <cell r="A11256">
            <v>44564</v>
          </cell>
          <cell r="B11256">
            <v>41</v>
          </cell>
        </row>
        <row r="11257">
          <cell r="A11257">
            <v>44564</v>
          </cell>
          <cell r="B11257">
            <v>41</v>
          </cell>
        </row>
        <row r="11258">
          <cell r="A11258">
            <v>44564</v>
          </cell>
          <cell r="B11258">
            <v>41</v>
          </cell>
        </row>
        <row r="11259">
          <cell r="A11259">
            <v>44571</v>
          </cell>
          <cell r="B11259">
            <v>42</v>
          </cell>
        </row>
        <row r="11260">
          <cell r="A11260">
            <v>44571</v>
          </cell>
          <cell r="B11260">
            <v>42</v>
          </cell>
        </row>
        <row r="11261">
          <cell r="A11261">
            <v>44571</v>
          </cell>
          <cell r="B11261">
            <v>42</v>
          </cell>
        </row>
        <row r="11262">
          <cell r="A11262">
            <v>44578</v>
          </cell>
          <cell r="B11262">
            <v>43</v>
          </cell>
        </row>
        <row r="11263">
          <cell r="A11263">
            <v>44578</v>
          </cell>
          <cell r="B11263">
            <v>43</v>
          </cell>
        </row>
        <row r="11264">
          <cell r="A11264">
            <v>44578</v>
          </cell>
          <cell r="B11264">
            <v>43</v>
          </cell>
        </row>
        <row r="11265">
          <cell r="A11265">
            <v>44585</v>
          </cell>
          <cell r="B11265">
            <v>44</v>
          </cell>
        </row>
        <row r="11266">
          <cell r="A11266">
            <v>44585</v>
          </cell>
          <cell r="B11266">
            <v>44</v>
          </cell>
        </row>
        <row r="11267">
          <cell r="A11267">
            <v>44585</v>
          </cell>
          <cell r="B11267">
            <v>44</v>
          </cell>
        </row>
        <row r="11268">
          <cell r="A11268">
            <v>44592</v>
          </cell>
          <cell r="B11268">
            <v>45</v>
          </cell>
        </row>
        <row r="11269">
          <cell r="A11269">
            <v>44592</v>
          </cell>
          <cell r="B11269">
            <v>45</v>
          </cell>
        </row>
        <row r="11270">
          <cell r="A11270">
            <v>44592</v>
          </cell>
          <cell r="B11270">
            <v>45</v>
          </cell>
        </row>
        <row r="11271">
          <cell r="A11271">
            <v>44599</v>
          </cell>
          <cell r="B11271">
            <v>46</v>
          </cell>
        </row>
        <row r="11272">
          <cell r="A11272">
            <v>44599</v>
          </cell>
          <cell r="B11272">
            <v>46</v>
          </cell>
        </row>
        <row r="11273">
          <cell r="A11273">
            <v>44599</v>
          </cell>
          <cell r="B11273">
            <v>46</v>
          </cell>
        </row>
        <row r="11274">
          <cell r="A11274">
            <v>44606</v>
          </cell>
          <cell r="B11274">
            <v>47</v>
          </cell>
        </row>
        <row r="11275">
          <cell r="A11275">
            <v>44606</v>
          </cell>
          <cell r="B11275">
            <v>47</v>
          </cell>
        </row>
        <row r="11276">
          <cell r="A11276">
            <v>44606</v>
          </cell>
          <cell r="B11276">
            <v>47</v>
          </cell>
        </row>
        <row r="11277">
          <cell r="A11277">
            <v>44613</v>
          </cell>
          <cell r="B11277">
            <v>48</v>
          </cell>
        </row>
        <row r="11278">
          <cell r="A11278">
            <v>44613</v>
          </cell>
          <cell r="B11278">
            <v>48</v>
          </cell>
        </row>
        <row r="11279">
          <cell r="A11279">
            <v>44613</v>
          </cell>
          <cell r="B11279">
            <v>48</v>
          </cell>
        </row>
        <row r="11280">
          <cell r="A11280">
            <v>44620</v>
          </cell>
          <cell r="B11280">
            <v>49</v>
          </cell>
        </row>
        <row r="11281">
          <cell r="A11281">
            <v>44620</v>
          </cell>
          <cell r="B11281">
            <v>49</v>
          </cell>
        </row>
        <row r="11282">
          <cell r="A11282">
            <v>44620</v>
          </cell>
          <cell r="B11282">
            <v>49</v>
          </cell>
        </row>
        <row r="11283">
          <cell r="A11283">
            <v>44627</v>
          </cell>
          <cell r="B11283">
            <v>50</v>
          </cell>
        </row>
        <row r="11284">
          <cell r="A11284">
            <v>44627</v>
          </cell>
          <cell r="B11284">
            <v>50</v>
          </cell>
        </row>
        <row r="11285">
          <cell r="A11285">
            <v>44627</v>
          </cell>
          <cell r="B11285">
            <v>50</v>
          </cell>
        </row>
        <row r="11286">
          <cell r="A11286">
            <v>44634</v>
          </cell>
          <cell r="B11286">
            <v>51</v>
          </cell>
        </row>
        <row r="11287">
          <cell r="A11287">
            <v>44634</v>
          </cell>
          <cell r="B11287">
            <v>51</v>
          </cell>
        </row>
        <row r="11288">
          <cell r="A11288">
            <v>44634</v>
          </cell>
          <cell r="B11288">
            <v>51</v>
          </cell>
        </row>
        <row r="11289">
          <cell r="A11289">
            <v>44641</v>
          </cell>
          <cell r="B11289">
            <v>52</v>
          </cell>
        </row>
        <row r="11290">
          <cell r="A11290">
            <v>44641</v>
          </cell>
          <cell r="B11290">
            <v>52</v>
          </cell>
        </row>
        <row r="11291">
          <cell r="A11291">
            <v>44641</v>
          </cell>
          <cell r="B11291">
            <v>52</v>
          </cell>
        </row>
        <row r="11292">
          <cell r="A11292">
            <v>44648</v>
          </cell>
          <cell r="B11292">
            <v>53</v>
          </cell>
        </row>
        <row r="11293">
          <cell r="A11293">
            <v>44648</v>
          </cell>
          <cell r="B11293">
            <v>53</v>
          </cell>
        </row>
        <row r="11294">
          <cell r="A11294">
            <v>44648</v>
          </cell>
          <cell r="B11294">
            <v>53</v>
          </cell>
        </row>
        <row r="11295">
          <cell r="A11295">
            <v>44284</v>
          </cell>
          <cell r="B11295">
            <v>1</v>
          </cell>
        </row>
        <row r="11296">
          <cell r="A11296">
            <v>44284</v>
          </cell>
          <cell r="B11296">
            <v>1</v>
          </cell>
        </row>
        <row r="11297">
          <cell r="A11297">
            <v>44284</v>
          </cell>
          <cell r="B11297">
            <v>1</v>
          </cell>
        </row>
        <row r="11298">
          <cell r="A11298">
            <v>44291</v>
          </cell>
          <cell r="B11298">
            <v>2</v>
          </cell>
        </row>
        <row r="11299">
          <cell r="A11299">
            <v>44291</v>
          </cell>
          <cell r="B11299">
            <v>2</v>
          </cell>
        </row>
        <row r="11300">
          <cell r="A11300">
            <v>44291</v>
          </cell>
          <cell r="B11300">
            <v>2</v>
          </cell>
        </row>
        <row r="11301">
          <cell r="A11301">
            <v>44298</v>
          </cell>
          <cell r="B11301">
            <v>3</v>
          </cell>
        </row>
        <row r="11302">
          <cell r="A11302">
            <v>44298</v>
          </cell>
          <cell r="B11302">
            <v>3</v>
          </cell>
        </row>
        <row r="11303">
          <cell r="A11303">
            <v>44298</v>
          </cell>
          <cell r="B11303">
            <v>3</v>
          </cell>
        </row>
        <row r="11304">
          <cell r="A11304">
            <v>44305</v>
          </cell>
          <cell r="B11304">
            <v>4</v>
          </cell>
        </row>
        <row r="11305">
          <cell r="A11305">
            <v>44305</v>
          </cell>
          <cell r="B11305">
            <v>4</v>
          </cell>
        </row>
        <row r="11306">
          <cell r="A11306">
            <v>44305</v>
          </cell>
          <cell r="B11306">
            <v>4</v>
          </cell>
        </row>
        <row r="11307">
          <cell r="A11307">
            <v>44312</v>
          </cell>
          <cell r="B11307">
            <v>5</v>
          </cell>
        </row>
        <row r="11308">
          <cell r="A11308">
            <v>44312</v>
          </cell>
          <cell r="B11308">
            <v>5</v>
          </cell>
        </row>
        <row r="11309">
          <cell r="A11309">
            <v>44312</v>
          </cell>
          <cell r="B11309">
            <v>5</v>
          </cell>
        </row>
        <row r="11310">
          <cell r="A11310">
            <v>44319</v>
          </cell>
          <cell r="B11310">
            <v>6</v>
          </cell>
        </row>
        <row r="11311">
          <cell r="A11311">
            <v>44319</v>
          </cell>
          <cell r="B11311">
            <v>6</v>
          </cell>
        </row>
        <row r="11312">
          <cell r="A11312">
            <v>44319</v>
          </cell>
          <cell r="B11312">
            <v>6</v>
          </cell>
        </row>
        <row r="11313">
          <cell r="A11313">
            <v>44326</v>
          </cell>
          <cell r="B11313">
            <v>7</v>
          </cell>
        </row>
        <row r="11314">
          <cell r="A11314">
            <v>44326</v>
          </cell>
          <cell r="B11314">
            <v>7</v>
          </cell>
        </row>
        <row r="11315">
          <cell r="A11315">
            <v>44326</v>
          </cell>
          <cell r="B11315">
            <v>7</v>
          </cell>
        </row>
        <row r="11316">
          <cell r="A11316">
            <v>44333</v>
          </cell>
          <cell r="B11316">
            <v>8</v>
          </cell>
        </row>
        <row r="11317">
          <cell r="A11317">
            <v>44333</v>
          </cell>
          <cell r="B11317">
            <v>8</v>
          </cell>
        </row>
        <row r="11318">
          <cell r="A11318">
            <v>44333</v>
          </cell>
          <cell r="B11318">
            <v>8</v>
          </cell>
        </row>
        <row r="11319">
          <cell r="A11319">
            <v>44340</v>
          </cell>
          <cell r="B11319">
            <v>9</v>
          </cell>
        </row>
        <row r="11320">
          <cell r="A11320">
            <v>44340</v>
          </cell>
          <cell r="B11320">
            <v>9</v>
          </cell>
        </row>
        <row r="11321">
          <cell r="A11321">
            <v>44340</v>
          </cell>
          <cell r="B11321">
            <v>9</v>
          </cell>
        </row>
        <row r="11322">
          <cell r="A11322">
            <v>44347</v>
          </cell>
          <cell r="B11322">
            <v>10</v>
          </cell>
        </row>
        <row r="11323">
          <cell r="A11323">
            <v>44347</v>
          </cell>
          <cell r="B11323">
            <v>10</v>
          </cell>
        </row>
        <row r="11324">
          <cell r="A11324">
            <v>44347</v>
          </cell>
          <cell r="B11324">
            <v>10</v>
          </cell>
        </row>
        <row r="11325">
          <cell r="A11325">
            <v>44354</v>
          </cell>
          <cell r="B11325">
            <v>11</v>
          </cell>
        </row>
        <row r="11326">
          <cell r="A11326">
            <v>44354</v>
          </cell>
          <cell r="B11326">
            <v>11</v>
          </cell>
        </row>
        <row r="11327">
          <cell r="A11327">
            <v>44354</v>
          </cell>
          <cell r="B11327">
            <v>11</v>
          </cell>
        </row>
        <row r="11328">
          <cell r="A11328">
            <v>44361</v>
          </cell>
          <cell r="B11328">
            <v>12</v>
          </cell>
        </row>
        <row r="11329">
          <cell r="A11329">
            <v>44361</v>
          </cell>
          <cell r="B11329">
            <v>12</v>
          </cell>
        </row>
        <row r="11330">
          <cell r="A11330">
            <v>44361</v>
          </cell>
          <cell r="B11330">
            <v>12</v>
          </cell>
        </row>
        <row r="11331">
          <cell r="A11331">
            <v>44368</v>
          </cell>
          <cell r="B11331">
            <v>13</v>
          </cell>
        </row>
        <row r="11332">
          <cell r="A11332">
            <v>44368</v>
          </cell>
          <cell r="B11332">
            <v>13</v>
          </cell>
        </row>
        <row r="11333">
          <cell r="A11333">
            <v>44368</v>
          </cell>
          <cell r="B11333">
            <v>13</v>
          </cell>
        </row>
        <row r="11334">
          <cell r="A11334">
            <v>44375</v>
          </cell>
          <cell r="B11334">
            <v>14</v>
          </cell>
        </row>
        <row r="11335">
          <cell r="A11335">
            <v>44375</v>
          </cell>
          <cell r="B11335">
            <v>14</v>
          </cell>
        </row>
        <row r="11336">
          <cell r="A11336">
            <v>44375</v>
          </cell>
          <cell r="B11336">
            <v>14</v>
          </cell>
        </row>
        <row r="11337">
          <cell r="A11337">
            <v>44382</v>
          </cell>
          <cell r="B11337">
            <v>15</v>
          </cell>
        </row>
        <row r="11338">
          <cell r="A11338">
            <v>44382</v>
          </cell>
          <cell r="B11338">
            <v>15</v>
          </cell>
        </row>
        <row r="11339">
          <cell r="A11339">
            <v>44382</v>
          </cell>
          <cell r="B11339">
            <v>15</v>
          </cell>
        </row>
        <row r="11340">
          <cell r="A11340">
            <v>44389</v>
          </cell>
          <cell r="B11340">
            <v>16</v>
          </cell>
        </row>
        <row r="11341">
          <cell r="A11341">
            <v>44389</v>
          </cell>
          <cell r="B11341">
            <v>16</v>
          </cell>
        </row>
        <row r="11342">
          <cell r="A11342">
            <v>44389</v>
          </cell>
          <cell r="B11342">
            <v>16</v>
          </cell>
        </row>
        <row r="11343">
          <cell r="A11343">
            <v>44396</v>
          </cell>
          <cell r="B11343">
            <v>17</v>
          </cell>
        </row>
        <row r="11344">
          <cell r="A11344">
            <v>44396</v>
          </cell>
          <cell r="B11344">
            <v>17</v>
          </cell>
        </row>
        <row r="11345">
          <cell r="A11345">
            <v>44396</v>
          </cell>
          <cell r="B11345">
            <v>17</v>
          </cell>
        </row>
        <row r="11346">
          <cell r="A11346">
            <v>44403</v>
          </cell>
          <cell r="B11346">
            <v>18</v>
          </cell>
        </row>
        <row r="11347">
          <cell r="A11347">
            <v>44403</v>
          </cell>
          <cell r="B11347">
            <v>18</v>
          </cell>
        </row>
        <row r="11348">
          <cell r="A11348">
            <v>44403</v>
          </cell>
          <cell r="B11348">
            <v>18</v>
          </cell>
        </row>
        <row r="11349">
          <cell r="A11349">
            <v>44410</v>
          </cell>
          <cell r="B11349">
            <v>19</v>
          </cell>
        </row>
        <row r="11350">
          <cell r="A11350">
            <v>44410</v>
          </cell>
          <cell r="B11350">
            <v>19</v>
          </cell>
        </row>
        <row r="11351">
          <cell r="A11351">
            <v>44410</v>
          </cell>
          <cell r="B11351">
            <v>19</v>
          </cell>
        </row>
        <row r="11352">
          <cell r="A11352">
            <v>44417</v>
          </cell>
          <cell r="B11352">
            <v>20</v>
          </cell>
        </row>
        <row r="11353">
          <cell r="A11353">
            <v>44417</v>
          </cell>
          <cell r="B11353">
            <v>20</v>
          </cell>
        </row>
        <row r="11354">
          <cell r="A11354">
            <v>44417</v>
          </cell>
          <cell r="B11354">
            <v>20</v>
          </cell>
        </row>
        <row r="11355">
          <cell r="A11355">
            <v>44424</v>
          </cell>
          <cell r="B11355">
            <v>21</v>
          </cell>
        </row>
        <row r="11356">
          <cell r="A11356">
            <v>44424</v>
          </cell>
          <cell r="B11356">
            <v>21</v>
          </cell>
        </row>
        <row r="11357">
          <cell r="A11357">
            <v>44424</v>
          </cell>
          <cell r="B11357">
            <v>21</v>
          </cell>
        </row>
        <row r="11358">
          <cell r="A11358">
            <v>44431</v>
          </cell>
          <cell r="B11358">
            <v>22</v>
          </cell>
        </row>
        <row r="11359">
          <cell r="A11359">
            <v>44431</v>
          </cell>
          <cell r="B11359">
            <v>22</v>
          </cell>
        </row>
        <row r="11360">
          <cell r="A11360">
            <v>44431</v>
          </cell>
          <cell r="B11360">
            <v>22</v>
          </cell>
        </row>
        <row r="11361">
          <cell r="A11361">
            <v>44438</v>
          </cell>
          <cell r="B11361">
            <v>23</v>
          </cell>
        </row>
        <row r="11362">
          <cell r="A11362">
            <v>44438</v>
          </cell>
          <cell r="B11362">
            <v>23</v>
          </cell>
        </row>
        <row r="11363">
          <cell r="A11363">
            <v>44438</v>
          </cell>
          <cell r="B11363">
            <v>23</v>
          </cell>
        </row>
        <row r="11364">
          <cell r="A11364">
            <v>44445</v>
          </cell>
          <cell r="B11364">
            <v>24</v>
          </cell>
        </row>
        <row r="11365">
          <cell r="A11365">
            <v>44445</v>
          </cell>
          <cell r="B11365">
            <v>24</v>
          </cell>
        </row>
        <row r="11366">
          <cell r="A11366">
            <v>44445</v>
          </cell>
          <cell r="B11366">
            <v>24</v>
          </cell>
        </row>
        <row r="11367">
          <cell r="A11367">
            <v>44452</v>
          </cell>
          <cell r="B11367">
            <v>25</v>
          </cell>
        </row>
        <row r="11368">
          <cell r="A11368">
            <v>44452</v>
          </cell>
          <cell r="B11368">
            <v>25</v>
          </cell>
        </row>
        <row r="11369">
          <cell r="A11369">
            <v>44452</v>
          </cell>
          <cell r="B11369">
            <v>25</v>
          </cell>
        </row>
        <row r="11370">
          <cell r="A11370">
            <v>44459</v>
          </cell>
          <cell r="B11370">
            <v>26</v>
          </cell>
        </row>
        <row r="11371">
          <cell r="A11371">
            <v>44459</v>
          </cell>
          <cell r="B11371">
            <v>26</v>
          </cell>
        </row>
        <row r="11372">
          <cell r="A11372">
            <v>44459</v>
          </cell>
          <cell r="B11372">
            <v>26</v>
          </cell>
        </row>
        <row r="11373">
          <cell r="A11373">
            <v>44466</v>
          </cell>
          <cell r="B11373">
            <v>27</v>
          </cell>
        </row>
        <row r="11374">
          <cell r="A11374">
            <v>44466</v>
          </cell>
          <cell r="B11374">
            <v>27</v>
          </cell>
        </row>
        <row r="11375">
          <cell r="A11375">
            <v>44466</v>
          </cell>
          <cell r="B11375">
            <v>27</v>
          </cell>
        </row>
        <row r="11376">
          <cell r="A11376">
            <v>44473</v>
          </cell>
          <cell r="B11376">
            <v>28</v>
          </cell>
        </row>
        <row r="11377">
          <cell r="A11377">
            <v>44473</v>
          </cell>
          <cell r="B11377">
            <v>28</v>
          </cell>
        </row>
        <row r="11378">
          <cell r="A11378">
            <v>44473</v>
          </cell>
          <cell r="B11378">
            <v>28</v>
          </cell>
        </row>
        <row r="11379">
          <cell r="A11379">
            <v>44480</v>
          </cell>
          <cell r="B11379">
            <v>29</v>
          </cell>
        </row>
        <row r="11380">
          <cell r="A11380">
            <v>44480</v>
          </cell>
          <cell r="B11380">
            <v>29</v>
          </cell>
        </row>
        <row r="11381">
          <cell r="A11381">
            <v>44480</v>
          </cell>
          <cell r="B11381">
            <v>29</v>
          </cell>
        </row>
        <row r="11382">
          <cell r="A11382">
            <v>44487</v>
          </cell>
          <cell r="B11382">
            <v>30</v>
          </cell>
        </row>
        <row r="11383">
          <cell r="A11383">
            <v>44487</v>
          </cell>
          <cell r="B11383">
            <v>30</v>
          </cell>
        </row>
        <row r="11384">
          <cell r="A11384">
            <v>44487</v>
          </cell>
          <cell r="B11384">
            <v>30</v>
          </cell>
        </row>
        <row r="11385">
          <cell r="A11385">
            <v>44494</v>
          </cell>
          <cell r="B11385">
            <v>31</v>
          </cell>
        </row>
        <row r="11386">
          <cell r="A11386">
            <v>44494</v>
          </cell>
          <cell r="B11386">
            <v>31</v>
          </cell>
        </row>
        <row r="11387">
          <cell r="A11387">
            <v>44494</v>
          </cell>
          <cell r="B11387">
            <v>31</v>
          </cell>
        </row>
        <row r="11388">
          <cell r="A11388">
            <v>44501</v>
          </cell>
          <cell r="B11388">
            <v>32</v>
          </cell>
        </row>
        <row r="11389">
          <cell r="A11389">
            <v>44501</v>
          </cell>
          <cell r="B11389">
            <v>32</v>
          </cell>
        </row>
        <row r="11390">
          <cell r="A11390">
            <v>44501</v>
          </cell>
          <cell r="B11390">
            <v>32</v>
          </cell>
        </row>
        <row r="11391">
          <cell r="A11391">
            <v>44508</v>
          </cell>
          <cell r="B11391">
            <v>33</v>
          </cell>
        </row>
        <row r="11392">
          <cell r="A11392">
            <v>44508</v>
          </cell>
          <cell r="B11392">
            <v>33</v>
          </cell>
        </row>
        <row r="11393">
          <cell r="A11393">
            <v>44508</v>
          </cell>
          <cell r="B11393">
            <v>33</v>
          </cell>
        </row>
        <row r="11394">
          <cell r="A11394">
            <v>44515</v>
          </cell>
          <cell r="B11394">
            <v>34</v>
          </cell>
        </row>
        <row r="11395">
          <cell r="A11395">
            <v>44515</v>
          </cell>
          <cell r="B11395">
            <v>34</v>
          </cell>
        </row>
        <row r="11396">
          <cell r="A11396">
            <v>44515</v>
          </cell>
          <cell r="B11396">
            <v>34</v>
          </cell>
        </row>
        <row r="11397">
          <cell r="A11397">
            <v>44522</v>
          </cell>
          <cell r="B11397">
            <v>35</v>
          </cell>
        </row>
        <row r="11398">
          <cell r="A11398">
            <v>44522</v>
          </cell>
          <cell r="B11398">
            <v>35</v>
          </cell>
        </row>
        <row r="11399">
          <cell r="A11399">
            <v>44522</v>
          </cell>
          <cell r="B11399">
            <v>35</v>
          </cell>
        </row>
        <row r="11400">
          <cell r="A11400">
            <v>44529</v>
          </cell>
          <cell r="B11400">
            <v>36</v>
          </cell>
        </row>
        <row r="11401">
          <cell r="A11401">
            <v>44529</v>
          </cell>
          <cell r="B11401">
            <v>36</v>
          </cell>
        </row>
        <row r="11402">
          <cell r="A11402">
            <v>44529</v>
          </cell>
          <cell r="B11402">
            <v>36</v>
          </cell>
        </row>
        <row r="11403">
          <cell r="A11403">
            <v>44536</v>
          </cell>
          <cell r="B11403">
            <v>37</v>
          </cell>
        </row>
        <row r="11404">
          <cell r="A11404">
            <v>44536</v>
          </cell>
          <cell r="B11404">
            <v>37</v>
          </cell>
        </row>
        <row r="11405">
          <cell r="A11405">
            <v>44536</v>
          </cell>
          <cell r="B11405">
            <v>37</v>
          </cell>
        </row>
        <row r="11406">
          <cell r="A11406">
            <v>44543</v>
          </cell>
          <cell r="B11406">
            <v>38</v>
          </cell>
        </row>
        <row r="11407">
          <cell r="A11407">
            <v>44543</v>
          </cell>
          <cell r="B11407">
            <v>38</v>
          </cell>
        </row>
        <row r="11408">
          <cell r="A11408">
            <v>44543</v>
          </cell>
          <cell r="B11408">
            <v>38</v>
          </cell>
        </row>
        <row r="11409">
          <cell r="A11409">
            <v>44550</v>
          </cell>
          <cell r="B11409">
            <v>39</v>
          </cell>
        </row>
        <row r="11410">
          <cell r="A11410">
            <v>44550</v>
          </cell>
          <cell r="B11410">
            <v>39</v>
          </cell>
        </row>
        <row r="11411">
          <cell r="A11411">
            <v>44550</v>
          </cell>
          <cell r="B11411">
            <v>39</v>
          </cell>
        </row>
        <row r="11412">
          <cell r="A11412">
            <v>44557</v>
          </cell>
          <cell r="B11412">
            <v>40</v>
          </cell>
        </row>
        <row r="11413">
          <cell r="A11413">
            <v>44557</v>
          </cell>
          <cell r="B11413">
            <v>40</v>
          </cell>
        </row>
        <row r="11414">
          <cell r="A11414">
            <v>44557</v>
          </cell>
          <cell r="B11414">
            <v>40</v>
          </cell>
        </row>
        <row r="11415">
          <cell r="A11415">
            <v>44564</v>
          </cell>
          <cell r="B11415">
            <v>41</v>
          </cell>
        </row>
        <row r="11416">
          <cell r="A11416">
            <v>44564</v>
          </cell>
          <cell r="B11416">
            <v>41</v>
          </cell>
        </row>
        <row r="11417">
          <cell r="A11417">
            <v>44564</v>
          </cell>
          <cell r="B11417">
            <v>41</v>
          </cell>
        </row>
        <row r="11418">
          <cell r="A11418">
            <v>44571</v>
          </cell>
          <cell r="B11418">
            <v>42</v>
          </cell>
        </row>
        <row r="11419">
          <cell r="A11419">
            <v>44571</v>
          </cell>
          <cell r="B11419">
            <v>42</v>
          </cell>
        </row>
        <row r="11420">
          <cell r="A11420">
            <v>44571</v>
          </cell>
          <cell r="B11420">
            <v>42</v>
          </cell>
        </row>
        <row r="11421">
          <cell r="A11421">
            <v>44578</v>
          </cell>
          <cell r="B11421">
            <v>43</v>
          </cell>
        </row>
        <row r="11422">
          <cell r="A11422">
            <v>44578</v>
          </cell>
          <cell r="B11422">
            <v>43</v>
          </cell>
        </row>
        <row r="11423">
          <cell r="A11423">
            <v>44578</v>
          </cell>
          <cell r="B11423">
            <v>43</v>
          </cell>
        </row>
        <row r="11424">
          <cell r="A11424">
            <v>44585</v>
          </cell>
          <cell r="B11424">
            <v>44</v>
          </cell>
        </row>
        <row r="11425">
          <cell r="A11425">
            <v>44585</v>
          </cell>
          <cell r="B11425">
            <v>44</v>
          </cell>
        </row>
        <row r="11426">
          <cell r="A11426">
            <v>44585</v>
          </cell>
          <cell r="B11426">
            <v>44</v>
          </cell>
        </row>
        <row r="11427">
          <cell r="A11427">
            <v>44592</v>
          </cell>
          <cell r="B11427">
            <v>45</v>
          </cell>
        </row>
        <row r="11428">
          <cell r="A11428">
            <v>44592</v>
          </cell>
          <cell r="B11428">
            <v>45</v>
          </cell>
        </row>
        <row r="11429">
          <cell r="A11429">
            <v>44592</v>
          </cell>
          <cell r="B11429">
            <v>45</v>
          </cell>
        </row>
        <row r="11430">
          <cell r="A11430">
            <v>44599</v>
          </cell>
          <cell r="B11430">
            <v>46</v>
          </cell>
        </row>
        <row r="11431">
          <cell r="A11431">
            <v>44599</v>
          </cell>
          <cell r="B11431">
            <v>46</v>
          </cell>
        </row>
        <row r="11432">
          <cell r="A11432">
            <v>44599</v>
          </cell>
          <cell r="B11432">
            <v>46</v>
          </cell>
        </row>
        <row r="11433">
          <cell r="A11433">
            <v>44606</v>
          </cell>
          <cell r="B11433">
            <v>47</v>
          </cell>
        </row>
        <row r="11434">
          <cell r="A11434">
            <v>44606</v>
          </cell>
          <cell r="B11434">
            <v>47</v>
          </cell>
        </row>
        <row r="11435">
          <cell r="A11435">
            <v>44606</v>
          </cell>
          <cell r="B11435">
            <v>47</v>
          </cell>
        </row>
        <row r="11436">
          <cell r="A11436">
            <v>44613</v>
          </cell>
          <cell r="B11436">
            <v>48</v>
          </cell>
        </row>
        <row r="11437">
          <cell r="A11437">
            <v>44613</v>
          </cell>
          <cell r="B11437">
            <v>48</v>
          </cell>
        </row>
        <row r="11438">
          <cell r="A11438">
            <v>44613</v>
          </cell>
          <cell r="B11438">
            <v>48</v>
          </cell>
        </row>
        <row r="11439">
          <cell r="A11439">
            <v>44620</v>
          </cell>
          <cell r="B11439">
            <v>49</v>
          </cell>
        </row>
        <row r="11440">
          <cell r="A11440">
            <v>44620</v>
          </cell>
          <cell r="B11440">
            <v>49</v>
          </cell>
        </row>
        <row r="11441">
          <cell r="A11441">
            <v>44620</v>
          </cell>
          <cell r="B11441">
            <v>49</v>
          </cell>
        </row>
        <row r="11442">
          <cell r="A11442">
            <v>44627</v>
          </cell>
          <cell r="B11442">
            <v>50</v>
          </cell>
        </row>
        <row r="11443">
          <cell r="A11443">
            <v>44627</v>
          </cell>
          <cell r="B11443">
            <v>50</v>
          </cell>
        </row>
        <row r="11444">
          <cell r="A11444">
            <v>44627</v>
          </cell>
          <cell r="B11444">
            <v>50</v>
          </cell>
        </row>
        <row r="11445">
          <cell r="A11445">
            <v>44634</v>
          </cell>
          <cell r="B11445">
            <v>51</v>
          </cell>
        </row>
        <row r="11446">
          <cell r="A11446">
            <v>44634</v>
          </cell>
          <cell r="B11446">
            <v>51</v>
          </cell>
        </row>
        <row r="11447">
          <cell r="A11447">
            <v>44634</v>
          </cell>
          <cell r="B11447">
            <v>51</v>
          </cell>
        </row>
        <row r="11448">
          <cell r="A11448">
            <v>44641</v>
          </cell>
          <cell r="B11448">
            <v>52</v>
          </cell>
        </row>
        <row r="11449">
          <cell r="A11449">
            <v>44641</v>
          </cell>
          <cell r="B11449">
            <v>52</v>
          </cell>
        </row>
        <row r="11450">
          <cell r="A11450">
            <v>44641</v>
          </cell>
          <cell r="B11450">
            <v>52</v>
          </cell>
        </row>
        <row r="11451">
          <cell r="A11451">
            <v>44648</v>
          </cell>
          <cell r="B11451">
            <v>53</v>
          </cell>
        </row>
        <row r="11452">
          <cell r="A11452">
            <v>44648</v>
          </cell>
          <cell r="B11452">
            <v>53</v>
          </cell>
        </row>
        <row r="11453">
          <cell r="A11453">
            <v>44648</v>
          </cell>
          <cell r="B11453">
            <v>53</v>
          </cell>
        </row>
        <row r="11454">
          <cell r="A11454">
            <v>44284</v>
          </cell>
          <cell r="B11454">
            <v>1</v>
          </cell>
        </row>
        <row r="11455">
          <cell r="A11455">
            <v>44284</v>
          </cell>
          <cell r="B11455">
            <v>1</v>
          </cell>
        </row>
        <row r="11456">
          <cell r="A11456">
            <v>44284</v>
          </cell>
          <cell r="B11456">
            <v>1</v>
          </cell>
        </row>
        <row r="11457">
          <cell r="A11457">
            <v>44291</v>
          </cell>
          <cell r="B11457">
            <v>2</v>
          </cell>
        </row>
        <row r="11458">
          <cell r="A11458">
            <v>44291</v>
          </cell>
          <cell r="B11458">
            <v>2</v>
          </cell>
        </row>
        <row r="11459">
          <cell r="A11459">
            <v>44291</v>
          </cell>
          <cell r="B11459">
            <v>2</v>
          </cell>
        </row>
        <row r="11460">
          <cell r="A11460">
            <v>44298</v>
          </cell>
          <cell r="B11460">
            <v>3</v>
          </cell>
        </row>
        <row r="11461">
          <cell r="A11461">
            <v>44298</v>
          </cell>
          <cell r="B11461">
            <v>3</v>
          </cell>
        </row>
        <row r="11462">
          <cell r="A11462">
            <v>44298</v>
          </cell>
          <cell r="B11462">
            <v>3</v>
          </cell>
        </row>
        <row r="11463">
          <cell r="A11463">
            <v>44305</v>
          </cell>
          <cell r="B11463">
            <v>4</v>
          </cell>
        </row>
        <row r="11464">
          <cell r="A11464">
            <v>44305</v>
          </cell>
          <cell r="B11464">
            <v>4</v>
          </cell>
        </row>
        <row r="11465">
          <cell r="A11465">
            <v>44305</v>
          </cell>
          <cell r="B11465">
            <v>4</v>
          </cell>
        </row>
        <row r="11466">
          <cell r="A11466">
            <v>44312</v>
          </cell>
          <cell r="B11466">
            <v>5</v>
          </cell>
        </row>
        <row r="11467">
          <cell r="A11467">
            <v>44312</v>
          </cell>
          <cell r="B11467">
            <v>5</v>
          </cell>
        </row>
        <row r="11468">
          <cell r="A11468">
            <v>44312</v>
          </cell>
          <cell r="B11468">
            <v>5</v>
          </cell>
        </row>
        <row r="11469">
          <cell r="A11469">
            <v>44319</v>
          </cell>
          <cell r="B11469">
            <v>6</v>
          </cell>
        </row>
        <row r="11470">
          <cell r="A11470">
            <v>44319</v>
          </cell>
          <cell r="B11470">
            <v>6</v>
          </cell>
        </row>
        <row r="11471">
          <cell r="A11471">
            <v>44319</v>
          </cell>
          <cell r="B11471">
            <v>6</v>
          </cell>
        </row>
        <row r="11472">
          <cell r="A11472">
            <v>44326</v>
          </cell>
          <cell r="B11472">
            <v>7</v>
          </cell>
        </row>
        <row r="11473">
          <cell r="A11473">
            <v>44326</v>
          </cell>
          <cell r="B11473">
            <v>7</v>
          </cell>
        </row>
        <row r="11474">
          <cell r="A11474">
            <v>44326</v>
          </cell>
          <cell r="B11474">
            <v>7</v>
          </cell>
        </row>
        <row r="11475">
          <cell r="A11475">
            <v>44333</v>
          </cell>
          <cell r="B11475">
            <v>8</v>
          </cell>
        </row>
        <row r="11476">
          <cell r="A11476">
            <v>44333</v>
          </cell>
          <cell r="B11476">
            <v>8</v>
          </cell>
        </row>
        <row r="11477">
          <cell r="A11477">
            <v>44333</v>
          </cell>
          <cell r="B11477">
            <v>8</v>
          </cell>
        </row>
        <row r="11478">
          <cell r="A11478">
            <v>44340</v>
          </cell>
          <cell r="B11478">
            <v>9</v>
          </cell>
        </row>
        <row r="11479">
          <cell r="A11479">
            <v>44340</v>
          </cell>
          <cell r="B11479">
            <v>9</v>
          </cell>
        </row>
        <row r="11480">
          <cell r="A11480">
            <v>44340</v>
          </cell>
          <cell r="B11480">
            <v>9</v>
          </cell>
        </row>
        <row r="11481">
          <cell r="A11481">
            <v>44347</v>
          </cell>
          <cell r="B11481">
            <v>10</v>
          </cell>
        </row>
        <row r="11482">
          <cell r="A11482">
            <v>44347</v>
          </cell>
          <cell r="B11482">
            <v>10</v>
          </cell>
        </row>
        <row r="11483">
          <cell r="A11483">
            <v>44347</v>
          </cell>
          <cell r="B11483">
            <v>10</v>
          </cell>
        </row>
        <row r="11484">
          <cell r="A11484">
            <v>44354</v>
          </cell>
          <cell r="B11484">
            <v>11</v>
          </cell>
        </row>
        <row r="11485">
          <cell r="A11485">
            <v>44354</v>
          </cell>
          <cell r="B11485">
            <v>11</v>
          </cell>
        </row>
        <row r="11486">
          <cell r="A11486">
            <v>44354</v>
          </cell>
          <cell r="B11486">
            <v>11</v>
          </cell>
        </row>
        <row r="11487">
          <cell r="A11487">
            <v>44361</v>
          </cell>
          <cell r="B11487">
            <v>12</v>
          </cell>
        </row>
        <row r="11488">
          <cell r="A11488">
            <v>44361</v>
          </cell>
          <cell r="B11488">
            <v>12</v>
          </cell>
        </row>
        <row r="11489">
          <cell r="A11489">
            <v>44361</v>
          </cell>
          <cell r="B11489">
            <v>12</v>
          </cell>
        </row>
        <row r="11490">
          <cell r="A11490">
            <v>44368</v>
          </cell>
          <cell r="B11490">
            <v>13</v>
          </cell>
        </row>
        <row r="11491">
          <cell r="A11491">
            <v>44368</v>
          </cell>
          <cell r="B11491">
            <v>13</v>
          </cell>
        </row>
        <row r="11492">
          <cell r="A11492">
            <v>44368</v>
          </cell>
          <cell r="B11492">
            <v>13</v>
          </cell>
        </row>
        <row r="11493">
          <cell r="A11493">
            <v>44375</v>
          </cell>
          <cell r="B11493">
            <v>14</v>
          </cell>
        </row>
        <row r="11494">
          <cell r="A11494">
            <v>44375</v>
          </cell>
          <cell r="B11494">
            <v>14</v>
          </cell>
        </row>
        <row r="11495">
          <cell r="A11495">
            <v>44375</v>
          </cell>
          <cell r="B11495">
            <v>14</v>
          </cell>
        </row>
        <row r="11496">
          <cell r="A11496">
            <v>44382</v>
          </cell>
          <cell r="B11496">
            <v>15</v>
          </cell>
        </row>
        <row r="11497">
          <cell r="A11497">
            <v>44382</v>
          </cell>
          <cell r="B11497">
            <v>15</v>
          </cell>
        </row>
        <row r="11498">
          <cell r="A11498">
            <v>44382</v>
          </cell>
          <cell r="B11498">
            <v>15</v>
          </cell>
        </row>
        <row r="11499">
          <cell r="A11499">
            <v>44389</v>
          </cell>
          <cell r="B11499">
            <v>16</v>
          </cell>
        </row>
        <row r="11500">
          <cell r="A11500">
            <v>44389</v>
          </cell>
          <cell r="B11500">
            <v>16</v>
          </cell>
        </row>
        <row r="11501">
          <cell r="A11501">
            <v>44389</v>
          </cell>
          <cell r="B11501">
            <v>16</v>
          </cell>
        </row>
        <row r="11502">
          <cell r="A11502">
            <v>44396</v>
          </cell>
          <cell r="B11502">
            <v>17</v>
          </cell>
        </row>
        <row r="11503">
          <cell r="A11503">
            <v>44396</v>
          </cell>
          <cell r="B11503">
            <v>17</v>
          </cell>
        </row>
        <row r="11504">
          <cell r="A11504">
            <v>44396</v>
          </cell>
          <cell r="B11504">
            <v>17</v>
          </cell>
        </row>
        <row r="11505">
          <cell r="A11505">
            <v>44403</v>
          </cell>
          <cell r="B11505">
            <v>18</v>
          </cell>
        </row>
        <row r="11506">
          <cell r="A11506">
            <v>44403</v>
          </cell>
          <cell r="B11506">
            <v>18</v>
          </cell>
        </row>
        <row r="11507">
          <cell r="A11507">
            <v>44403</v>
          </cell>
          <cell r="B11507">
            <v>18</v>
          </cell>
        </row>
        <row r="11508">
          <cell r="A11508">
            <v>44410</v>
          </cell>
          <cell r="B11508">
            <v>19</v>
          </cell>
        </row>
        <row r="11509">
          <cell r="A11509">
            <v>44410</v>
          </cell>
          <cell r="B11509">
            <v>19</v>
          </cell>
        </row>
        <row r="11510">
          <cell r="A11510">
            <v>44410</v>
          </cell>
          <cell r="B11510">
            <v>19</v>
          </cell>
        </row>
        <row r="11511">
          <cell r="A11511">
            <v>44417</v>
          </cell>
          <cell r="B11511">
            <v>20</v>
          </cell>
        </row>
        <row r="11512">
          <cell r="A11512">
            <v>44417</v>
          </cell>
          <cell r="B11512">
            <v>20</v>
          </cell>
        </row>
        <row r="11513">
          <cell r="A11513">
            <v>44417</v>
          </cell>
          <cell r="B11513">
            <v>20</v>
          </cell>
        </row>
        <row r="11514">
          <cell r="A11514">
            <v>44424</v>
          </cell>
          <cell r="B11514">
            <v>21</v>
          </cell>
        </row>
        <row r="11515">
          <cell r="A11515">
            <v>44424</v>
          </cell>
          <cell r="B11515">
            <v>21</v>
          </cell>
        </row>
        <row r="11516">
          <cell r="A11516">
            <v>44424</v>
          </cell>
          <cell r="B11516">
            <v>21</v>
          </cell>
        </row>
        <row r="11517">
          <cell r="A11517">
            <v>44431</v>
          </cell>
          <cell r="B11517">
            <v>22</v>
          </cell>
        </row>
        <row r="11518">
          <cell r="A11518">
            <v>44431</v>
          </cell>
          <cell r="B11518">
            <v>22</v>
          </cell>
        </row>
        <row r="11519">
          <cell r="A11519">
            <v>44431</v>
          </cell>
          <cell r="B11519">
            <v>22</v>
          </cell>
        </row>
        <row r="11520">
          <cell r="A11520">
            <v>44438</v>
          </cell>
          <cell r="B11520">
            <v>23</v>
          </cell>
        </row>
        <row r="11521">
          <cell r="A11521">
            <v>44438</v>
          </cell>
          <cell r="B11521">
            <v>23</v>
          </cell>
        </row>
        <row r="11522">
          <cell r="A11522">
            <v>44438</v>
          </cell>
          <cell r="B11522">
            <v>23</v>
          </cell>
        </row>
        <row r="11523">
          <cell r="A11523">
            <v>44445</v>
          </cell>
          <cell r="B11523">
            <v>24</v>
          </cell>
        </row>
        <row r="11524">
          <cell r="A11524">
            <v>44445</v>
          </cell>
          <cell r="B11524">
            <v>24</v>
          </cell>
        </row>
        <row r="11525">
          <cell r="A11525">
            <v>44445</v>
          </cell>
          <cell r="B11525">
            <v>24</v>
          </cell>
        </row>
        <row r="11526">
          <cell r="A11526">
            <v>44452</v>
          </cell>
          <cell r="B11526">
            <v>25</v>
          </cell>
        </row>
        <row r="11527">
          <cell r="A11527">
            <v>44452</v>
          </cell>
          <cell r="B11527">
            <v>25</v>
          </cell>
        </row>
        <row r="11528">
          <cell r="A11528">
            <v>44452</v>
          </cell>
          <cell r="B11528">
            <v>25</v>
          </cell>
        </row>
        <row r="11529">
          <cell r="A11529">
            <v>44459</v>
          </cell>
          <cell r="B11529">
            <v>26</v>
          </cell>
        </row>
        <row r="11530">
          <cell r="A11530">
            <v>44459</v>
          </cell>
          <cell r="B11530">
            <v>26</v>
          </cell>
        </row>
        <row r="11531">
          <cell r="A11531">
            <v>44459</v>
          </cell>
          <cell r="B11531">
            <v>26</v>
          </cell>
        </row>
        <row r="11532">
          <cell r="A11532">
            <v>44466</v>
          </cell>
          <cell r="B11532">
            <v>27</v>
          </cell>
        </row>
        <row r="11533">
          <cell r="A11533">
            <v>44466</v>
          </cell>
          <cell r="B11533">
            <v>27</v>
          </cell>
        </row>
        <row r="11534">
          <cell r="A11534">
            <v>44466</v>
          </cell>
          <cell r="B11534">
            <v>27</v>
          </cell>
        </row>
        <row r="11535">
          <cell r="A11535">
            <v>44473</v>
          </cell>
          <cell r="B11535">
            <v>28</v>
          </cell>
        </row>
        <row r="11536">
          <cell r="A11536">
            <v>44473</v>
          </cell>
          <cell r="B11536">
            <v>28</v>
          </cell>
        </row>
        <row r="11537">
          <cell r="A11537">
            <v>44473</v>
          </cell>
          <cell r="B11537">
            <v>28</v>
          </cell>
        </row>
        <row r="11538">
          <cell r="A11538">
            <v>44480</v>
          </cell>
          <cell r="B11538">
            <v>29</v>
          </cell>
        </row>
        <row r="11539">
          <cell r="A11539">
            <v>44480</v>
          </cell>
          <cell r="B11539">
            <v>29</v>
          </cell>
        </row>
        <row r="11540">
          <cell r="A11540">
            <v>44480</v>
          </cell>
          <cell r="B11540">
            <v>29</v>
          </cell>
        </row>
        <row r="11541">
          <cell r="A11541">
            <v>44487</v>
          </cell>
          <cell r="B11541">
            <v>30</v>
          </cell>
        </row>
        <row r="11542">
          <cell r="A11542">
            <v>44487</v>
          </cell>
          <cell r="B11542">
            <v>30</v>
          </cell>
        </row>
        <row r="11543">
          <cell r="A11543">
            <v>44487</v>
          </cell>
          <cell r="B11543">
            <v>30</v>
          </cell>
        </row>
        <row r="11544">
          <cell r="A11544">
            <v>44494</v>
          </cell>
          <cell r="B11544">
            <v>31</v>
          </cell>
        </row>
        <row r="11545">
          <cell r="A11545">
            <v>44494</v>
          </cell>
          <cell r="B11545">
            <v>31</v>
          </cell>
        </row>
        <row r="11546">
          <cell r="A11546">
            <v>44494</v>
          </cell>
          <cell r="B11546">
            <v>31</v>
          </cell>
        </row>
        <row r="11547">
          <cell r="A11547">
            <v>44501</v>
          </cell>
          <cell r="B11547">
            <v>32</v>
          </cell>
        </row>
        <row r="11548">
          <cell r="A11548">
            <v>44501</v>
          </cell>
          <cell r="B11548">
            <v>32</v>
          </cell>
        </row>
        <row r="11549">
          <cell r="A11549">
            <v>44501</v>
          </cell>
          <cell r="B11549">
            <v>32</v>
          </cell>
        </row>
        <row r="11550">
          <cell r="A11550">
            <v>44508</v>
          </cell>
          <cell r="B11550">
            <v>33</v>
          </cell>
        </row>
        <row r="11551">
          <cell r="A11551">
            <v>44508</v>
          </cell>
          <cell r="B11551">
            <v>33</v>
          </cell>
        </row>
        <row r="11552">
          <cell r="A11552">
            <v>44508</v>
          </cell>
          <cell r="B11552">
            <v>33</v>
          </cell>
        </row>
        <row r="11553">
          <cell r="A11553">
            <v>44515</v>
          </cell>
          <cell r="B11553">
            <v>34</v>
          </cell>
        </row>
        <row r="11554">
          <cell r="A11554">
            <v>44515</v>
          </cell>
          <cell r="B11554">
            <v>34</v>
          </cell>
        </row>
        <row r="11555">
          <cell r="A11555">
            <v>44515</v>
          </cell>
          <cell r="B11555">
            <v>34</v>
          </cell>
        </row>
        <row r="11556">
          <cell r="A11556">
            <v>44522</v>
          </cell>
          <cell r="B11556">
            <v>35</v>
          </cell>
        </row>
        <row r="11557">
          <cell r="A11557">
            <v>44522</v>
          </cell>
          <cell r="B11557">
            <v>35</v>
          </cell>
        </row>
        <row r="11558">
          <cell r="A11558">
            <v>44522</v>
          </cell>
          <cell r="B11558">
            <v>35</v>
          </cell>
        </row>
        <row r="11559">
          <cell r="A11559">
            <v>44529</v>
          </cell>
          <cell r="B11559">
            <v>36</v>
          </cell>
        </row>
        <row r="11560">
          <cell r="A11560">
            <v>44529</v>
          </cell>
          <cell r="B11560">
            <v>36</v>
          </cell>
        </row>
        <row r="11561">
          <cell r="A11561">
            <v>44529</v>
          </cell>
          <cell r="B11561">
            <v>36</v>
          </cell>
        </row>
        <row r="11562">
          <cell r="A11562">
            <v>44536</v>
          </cell>
          <cell r="B11562">
            <v>37</v>
          </cell>
        </row>
        <row r="11563">
          <cell r="A11563">
            <v>44536</v>
          </cell>
          <cell r="B11563">
            <v>37</v>
          </cell>
        </row>
        <row r="11564">
          <cell r="A11564">
            <v>44536</v>
          </cell>
          <cell r="B11564">
            <v>37</v>
          </cell>
        </row>
        <row r="11565">
          <cell r="A11565">
            <v>44543</v>
          </cell>
          <cell r="B11565">
            <v>38</v>
          </cell>
        </row>
        <row r="11566">
          <cell r="A11566">
            <v>44543</v>
          </cell>
          <cell r="B11566">
            <v>38</v>
          </cell>
        </row>
        <row r="11567">
          <cell r="A11567">
            <v>44543</v>
          </cell>
          <cell r="B11567">
            <v>38</v>
          </cell>
        </row>
        <row r="11568">
          <cell r="A11568">
            <v>44550</v>
          </cell>
          <cell r="B11568">
            <v>39</v>
          </cell>
        </row>
        <row r="11569">
          <cell r="A11569">
            <v>44550</v>
          </cell>
          <cell r="B11569">
            <v>39</v>
          </cell>
        </row>
        <row r="11570">
          <cell r="A11570">
            <v>44550</v>
          </cell>
          <cell r="B11570">
            <v>39</v>
          </cell>
        </row>
        <row r="11571">
          <cell r="A11571">
            <v>44557</v>
          </cell>
          <cell r="B11571">
            <v>40</v>
          </cell>
        </row>
        <row r="11572">
          <cell r="A11572">
            <v>44557</v>
          </cell>
          <cell r="B11572">
            <v>40</v>
          </cell>
        </row>
        <row r="11573">
          <cell r="A11573">
            <v>44557</v>
          </cell>
          <cell r="B11573">
            <v>40</v>
          </cell>
        </row>
        <row r="11574">
          <cell r="A11574">
            <v>44564</v>
          </cell>
          <cell r="B11574">
            <v>41</v>
          </cell>
        </row>
        <row r="11575">
          <cell r="A11575">
            <v>44564</v>
          </cell>
          <cell r="B11575">
            <v>41</v>
          </cell>
        </row>
        <row r="11576">
          <cell r="A11576">
            <v>44564</v>
          </cell>
          <cell r="B11576">
            <v>41</v>
          </cell>
        </row>
        <row r="11577">
          <cell r="A11577">
            <v>44571</v>
          </cell>
          <cell r="B11577">
            <v>42</v>
          </cell>
        </row>
        <row r="11578">
          <cell r="A11578">
            <v>44571</v>
          </cell>
          <cell r="B11578">
            <v>42</v>
          </cell>
        </row>
        <row r="11579">
          <cell r="A11579">
            <v>44571</v>
          </cell>
          <cell r="B11579">
            <v>42</v>
          </cell>
        </row>
        <row r="11580">
          <cell r="A11580">
            <v>44578</v>
          </cell>
          <cell r="B11580">
            <v>43</v>
          </cell>
        </row>
        <row r="11581">
          <cell r="A11581">
            <v>44578</v>
          </cell>
          <cell r="B11581">
            <v>43</v>
          </cell>
        </row>
        <row r="11582">
          <cell r="A11582">
            <v>44578</v>
          </cell>
          <cell r="B11582">
            <v>43</v>
          </cell>
        </row>
        <row r="11583">
          <cell r="A11583">
            <v>44585</v>
          </cell>
          <cell r="B11583">
            <v>44</v>
          </cell>
        </row>
        <row r="11584">
          <cell r="A11584">
            <v>44585</v>
          </cell>
          <cell r="B11584">
            <v>44</v>
          </cell>
        </row>
        <row r="11585">
          <cell r="A11585">
            <v>44585</v>
          </cell>
          <cell r="B11585">
            <v>44</v>
          </cell>
        </row>
        <row r="11586">
          <cell r="A11586">
            <v>44592</v>
          </cell>
          <cell r="B11586">
            <v>45</v>
          </cell>
        </row>
        <row r="11587">
          <cell r="A11587">
            <v>44592</v>
          </cell>
          <cell r="B11587">
            <v>45</v>
          </cell>
        </row>
        <row r="11588">
          <cell r="A11588">
            <v>44592</v>
          </cell>
          <cell r="B11588">
            <v>45</v>
          </cell>
        </row>
        <row r="11589">
          <cell r="A11589">
            <v>44599</v>
          </cell>
          <cell r="B11589">
            <v>46</v>
          </cell>
        </row>
        <row r="11590">
          <cell r="A11590">
            <v>44599</v>
          </cell>
          <cell r="B11590">
            <v>46</v>
          </cell>
        </row>
        <row r="11591">
          <cell r="A11591">
            <v>44599</v>
          </cell>
          <cell r="B11591">
            <v>46</v>
          </cell>
        </row>
        <row r="11592">
          <cell r="A11592">
            <v>44606</v>
          </cell>
          <cell r="B11592">
            <v>47</v>
          </cell>
        </row>
        <row r="11593">
          <cell r="A11593">
            <v>44606</v>
          </cell>
          <cell r="B11593">
            <v>47</v>
          </cell>
        </row>
        <row r="11594">
          <cell r="A11594">
            <v>44606</v>
          </cell>
          <cell r="B11594">
            <v>47</v>
          </cell>
        </row>
        <row r="11595">
          <cell r="A11595">
            <v>44613</v>
          </cell>
          <cell r="B11595">
            <v>48</v>
          </cell>
        </row>
        <row r="11596">
          <cell r="A11596">
            <v>44613</v>
          </cell>
          <cell r="B11596">
            <v>48</v>
          </cell>
        </row>
        <row r="11597">
          <cell r="A11597">
            <v>44613</v>
          </cell>
          <cell r="B11597">
            <v>48</v>
          </cell>
        </row>
        <row r="11598">
          <cell r="A11598">
            <v>44620</v>
          </cell>
          <cell r="B11598">
            <v>49</v>
          </cell>
        </row>
        <row r="11599">
          <cell r="A11599">
            <v>44620</v>
          </cell>
          <cell r="B11599">
            <v>49</v>
          </cell>
        </row>
        <row r="11600">
          <cell r="A11600">
            <v>44620</v>
          </cell>
          <cell r="B11600">
            <v>49</v>
          </cell>
        </row>
        <row r="11601">
          <cell r="A11601">
            <v>44627</v>
          </cell>
          <cell r="B11601">
            <v>50</v>
          </cell>
        </row>
        <row r="11602">
          <cell r="A11602">
            <v>44627</v>
          </cell>
          <cell r="B11602">
            <v>50</v>
          </cell>
        </row>
        <row r="11603">
          <cell r="A11603">
            <v>44627</v>
          </cell>
          <cell r="B11603">
            <v>50</v>
          </cell>
        </row>
        <row r="11604">
          <cell r="A11604">
            <v>44634</v>
          </cell>
          <cell r="B11604">
            <v>51</v>
          </cell>
        </row>
        <row r="11605">
          <cell r="A11605">
            <v>44634</v>
          </cell>
          <cell r="B11605">
            <v>51</v>
          </cell>
        </row>
        <row r="11606">
          <cell r="A11606">
            <v>44634</v>
          </cell>
          <cell r="B11606">
            <v>51</v>
          </cell>
        </row>
        <row r="11607">
          <cell r="A11607">
            <v>44641</v>
          </cell>
          <cell r="B11607">
            <v>52</v>
          </cell>
        </row>
        <row r="11608">
          <cell r="A11608">
            <v>44641</v>
          </cell>
          <cell r="B11608">
            <v>52</v>
          </cell>
        </row>
        <row r="11609">
          <cell r="A11609">
            <v>44641</v>
          </cell>
          <cell r="B11609">
            <v>52</v>
          </cell>
        </row>
        <row r="11610">
          <cell r="A11610">
            <v>44648</v>
          </cell>
          <cell r="B11610">
            <v>53</v>
          </cell>
        </row>
        <row r="11611">
          <cell r="A11611">
            <v>44648</v>
          </cell>
          <cell r="B11611">
            <v>53</v>
          </cell>
        </row>
        <row r="11612">
          <cell r="A11612">
            <v>44648</v>
          </cell>
          <cell r="B11612">
            <v>53</v>
          </cell>
        </row>
        <row r="11613">
          <cell r="A11613">
            <v>44284</v>
          </cell>
          <cell r="B11613">
            <v>1</v>
          </cell>
        </row>
        <row r="11614">
          <cell r="A11614">
            <v>44284</v>
          </cell>
          <cell r="B11614">
            <v>1</v>
          </cell>
        </row>
        <row r="11615">
          <cell r="A11615">
            <v>44284</v>
          </cell>
          <cell r="B11615">
            <v>1</v>
          </cell>
        </row>
        <row r="11616">
          <cell r="A11616">
            <v>44291</v>
          </cell>
          <cell r="B11616">
            <v>2</v>
          </cell>
        </row>
        <row r="11617">
          <cell r="A11617">
            <v>44291</v>
          </cell>
          <cell r="B11617">
            <v>2</v>
          </cell>
        </row>
        <row r="11618">
          <cell r="A11618">
            <v>44291</v>
          </cell>
          <cell r="B11618">
            <v>2</v>
          </cell>
        </row>
        <row r="11619">
          <cell r="A11619">
            <v>44298</v>
          </cell>
          <cell r="B11619">
            <v>3</v>
          </cell>
        </row>
        <row r="11620">
          <cell r="A11620">
            <v>44298</v>
          </cell>
          <cell r="B11620">
            <v>3</v>
          </cell>
        </row>
        <row r="11621">
          <cell r="A11621">
            <v>44298</v>
          </cell>
          <cell r="B11621">
            <v>3</v>
          </cell>
        </row>
        <row r="11622">
          <cell r="A11622">
            <v>44305</v>
          </cell>
          <cell r="B11622">
            <v>4</v>
          </cell>
        </row>
        <row r="11623">
          <cell r="A11623">
            <v>44305</v>
          </cell>
          <cell r="B11623">
            <v>4</v>
          </cell>
        </row>
        <row r="11624">
          <cell r="A11624">
            <v>44305</v>
          </cell>
          <cell r="B11624">
            <v>4</v>
          </cell>
        </row>
        <row r="11625">
          <cell r="A11625">
            <v>44312</v>
          </cell>
          <cell r="B11625">
            <v>5</v>
          </cell>
        </row>
        <row r="11626">
          <cell r="A11626">
            <v>44312</v>
          </cell>
          <cell r="B11626">
            <v>5</v>
          </cell>
        </row>
        <row r="11627">
          <cell r="A11627">
            <v>44312</v>
          </cell>
          <cell r="B11627">
            <v>5</v>
          </cell>
        </row>
        <row r="11628">
          <cell r="A11628">
            <v>44319</v>
          </cell>
          <cell r="B11628">
            <v>6</v>
          </cell>
        </row>
        <row r="11629">
          <cell r="A11629">
            <v>44319</v>
          </cell>
          <cell r="B11629">
            <v>6</v>
          </cell>
        </row>
        <row r="11630">
          <cell r="A11630">
            <v>44319</v>
          </cell>
          <cell r="B11630">
            <v>6</v>
          </cell>
        </row>
        <row r="11631">
          <cell r="A11631">
            <v>44326</v>
          </cell>
          <cell r="B11631">
            <v>7</v>
          </cell>
        </row>
        <row r="11632">
          <cell r="A11632">
            <v>44326</v>
          </cell>
          <cell r="B11632">
            <v>7</v>
          </cell>
        </row>
        <row r="11633">
          <cell r="A11633">
            <v>44326</v>
          </cell>
          <cell r="B11633">
            <v>7</v>
          </cell>
        </row>
        <row r="11634">
          <cell r="A11634">
            <v>44333</v>
          </cell>
          <cell r="B11634">
            <v>8</v>
          </cell>
        </row>
        <row r="11635">
          <cell r="A11635">
            <v>44333</v>
          </cell>
          <cell r="B11635">
            <v>8</v>
          </cell>
        </row>
        <row r="11636">
          <cell r="A11636">
            <v>44333</v>
          </cell>
          <cell r="B11636">
            <v>8</v>
          </cell>
        </row>
        <row r="11637">
          <cell r="A11637">
            <v>44340</v>
          </cell>
          <cell r="B11637">
            <v>9</v>
          </cell>
        </row>
        <row r="11638">
          <cell r="A11638">
            <v>44340</v>
          </cell>
          <cell r="B11638">
            <v>9</v>
          </cell>
        </row>
        <row r="11639">
          <cell r="A11639">
            <v>44340</v>
          </cell>
          <cell r="B11639">
            <v>9</v>
          </cell>
        </row>
        <row r="11640">
          <cell r="A11640">
            <v>44347</v>
          </cell>
          <cell r="B11640">
            <v>10</v>
          </cell>
        </row>
        <row r="11641">
          <cell r="A11641">
            <v>44347</v>
          </cell>
          <cell r="B11641">
            <v>10</v>
          </cell>
        </row>
        <row r="11642">
          <cell r="A11642">
            <v>44347</v>
          </cell>
          <cell r="B11642">
            <v>10</v>
          </cell>
        </row>
        <row r="11643">
          <cell r="A11643">
            <v>44354</v>
          </cell>
          <cell r="B11643">
            <v>11</v>
          </cell>
        </row>
        <row r="11644">
          <cell r="A11644">
            <v>44354</v>
          </cell>
          <cell r="B11644">
            <v>11</v>
          </cell>
        </row>
        <row r="11645">
          <cell r="A11645">
            <v>44354</v>
          </cell>
          <cell r="B11645">
            <v>11</v>
          </cell>
        </row>
        <row r="11646">
          <cell r="A11646">
            <v>44361</v>
          </cell>
          <cell r="B11646">
            <v>12</v>
          </cell>
        </row>
        <row r="11647">
          <cell r="A11647">
            <v>44361</v>
          </cell>
          <cell r="B11647">
            <v>12</v>
          </cell>
        </row>
        <row r="11648">
          <cell r="A11648">
            <v>44361</v>
          </cell>
          <cell r="B11648">
            <v>12</v>
          </cell>
        </row>
        <row r="11649">
          <cell r="A11649">
            <v>44368</v>
          </cell>
          <cell r="B11649">
            <v>13</v>
          </cell>
        </row>
        <row r="11650">
          <cell r="A11650">
            <v>44368</v>
          </cell>
          <cell r="B11650">
            <v>13</v>
          </cell>
        </row>
        <row r="11651">
          <cell r="A11651">
            <v>44368</v>
          </cell>
          <cell r="B11651">
            <v>13</v>
          </cell>
        </row>
        <row r="11652">
          <cell r="A11652">
            <v>44375</v>
          </cell>
          <cell r="B11652">
            <v>14</v>
          </cell>
        </row>
        <row r="11653">
          <cell r="A11653">
            <v>44375</v>
          </cell>
          <cell r="B11653">
            <v>14</v>
          </cell>
        </row>
        <row r="11654">
          <cell r="A11654">
            <v>44375</v>
          </cell>
          <cell r="B11654">
            <v>14</v>
          </cell>
        </row>
        <row r="11655">
          <cell r="A11655">
            <v>44382</v>
          </cell>
          <cell r="B11655">
            <v>15</v>
          </cell>
        </row>
        <row r="11656">
          <cell r="A11656">
            <v>44382</v>
          </cell>
          <cell r="B11656">
            <v>15</v>
          </cell>
        </row>
        <row r="11657">
          <cell r="A11657">
            <v>44382</v>
          </cell>
          <cell r="B11657">
            <v>15</v>
          </cell>
        </row>
        <row r="11658">
          <cell r="A11658">
            <v>44389</v>
          </cell>
          <cell r="B11658">
            <v>16</v>
          </cell>
        </row>
        <row r="11659">
          <cell r="A11659">
            <v>44389</v>
          </cell>
          <cell r="B11659">
            <v>16</v>
          </cell>
        </row>
        <row r="11660">
          <cell r="A11660">
            <v>44389</v>
          </cell>
          <cell r="B11660">
            <v>16</v>
          </cell>
        </row>
        <row r="11661">
          <cell r="A11661">
            <v>44396</v>
          </cell>
          <cell r="B11661">
            <v>17</v>
          </cell>
        </row>
        <row r="11662">
          <cell r="A11662">
            <v>44396</v>
          </cell>
          <cell r="B11662">
            <v>17</v>
          </cell>
        </row>
        <row r="11663">
          <cell r="A11663">
            <v>44396</v>
          </cell>
          <cell r="B11663">
            <v>17</v>
          </cell>
        </row>
        <row r="11664">
          <cell r="A11664">
            <v>44403</v>
          </cell>
          <cell r="B11664">
            <v>18</v>
          </cell>
        </row>
        <row r="11665">
          <cell r="A11665">
            <v>44403</v>
          </cell>
          <cell r="B11665">
            <v>18</v>
          </cell>
        </row>
        <row r="11666">
          <cell r="A11666">
            <v>44403</v>
          </cell>
          <cell r="B11666">
            <v>18</v>
          </cell>
        </row>
        <row r="11667">
          <cell r="A11667">
            <v>44410</v>
          </cell>
          <cell r="B11667">
            <v>19</v>
          </cell>
        </row>
        <row r="11668">
          <cell r="A11668">
            <v>44410</v>
          </cell>
          <cell r="B11668">
            <v>19</v>
          </cell>
        </row>
        <row r="11669">
          <cell r="A11669">
            <v>44410</v>
          </cell>
          <cell r="B11669">
            <v>19</v>
          </cell>
        </row>
        <row r="11670">
          <cell r="A11670">
            <v>44417</v>
          </cell>
          <cell r="B11670">
            <v>20</v>
          </cell>
        </row>
        <row r="11671">
          <cell r="A11671">
            <v>44417</v>
          </cell>
          <cell r="B11671">
            <v>20</v>
          </cell>
        </row>
        <row r="11672">
          <cell r="A11672">
            <v>44417</v>
          </cell>
          <cell r="B11672">
            <v>20</v>
          </cell>
        </row>
        <row r="11673">
          <cell r="A11673">
            <v>44424</v>
          </cell>
          <cell r="B11673">
            <v>21</v>
          </cell>
        </row>
        <row r="11674">
          <cell r="A11674">
            <v>44424</v>
          </cell>
          <cell r="B11674">
            <v>21</v>
          </cell>
        </row>
        <row r="11675">
          <cell r="A11675">
            <v>44424</v>
          </cell>
          <cell r="B11675">
            <v>21</v>
          </cell>
        </row>
        <row r="11676">
          <cell r="A11676">
            <v>44431</v>
          </cell>
          <cell r="B11676">
            <v>22</v>
          </cell>
        </row>
        <row r="11677">
          <cell r="A11677">
            <v>44431</v>
          </cell>
          <cell r="B11677">
            <v>22</v>
          </cell>
        </row>
        <row r="11678">
          <cell r="A11678">
            <v>44431</v>
          </cell>
          <cell r="B11678">
            <v>22</v>
          </cell>
        </row>
        <row r="11679">
          <cell r="A11679">
            <v>44438</v>
          </cell>
          <cell r="B11679">
            <v>23</v>
          </cell>
        </row>
        <row r="11680">
          <cell r="A11680">
            <v>44438</v>
          </cell>
          <cell r="B11680">
            <v>23</v>
          </cell>
        </row>
        <row r="11681">
          <cell r="A11681">
            <v>44438</v>
          </cell>
          <cell r="B11681">
            <v>23</v>
          </cell>
        </row>
        <row r="11682">
          <cell r="A11682">
            <v>44445</v>
          </cell>
          <cell r="B11682">
            <v>24</v>
          </cell>
        </row>
        <row r="11683">
          <cell r="A11683">
            <v>44445</v>
          </cell>
          <cell r="B11683">
            <v>24</v>
          </cell>
        </row>
        <row r="11684">
          <cell r="A11684">
            <v>44445</v>
          </cell>
          <cell r="B11684">
            <v>24</v>
          </cell>
        </row>
        <row r="11685">
          <cell r="A11685">
            <v>44452</v>
          </cell>
          <cell r="B11685">
            <v>25</v>
          </cell>
        </row>
        <row r="11686">
          <cell r="A11686">
            <v>44452</v>
          </cell>
          <cell r="B11686">
            <v>25</v>
          </cell>
        </row>
        <row r="11687">
          <cell r="A11687">
            <v>44452</v>
          </cell>
          <cell r="B11687">
            <v>25</v>
          </cell>
        </row>
        <row r="11688">
          <cell r="A11688">
            <v>44459</v>
          </cell>
          <cell r="B11688">
            <v>26</v>
          </cell>
        </row>
        <row r="11689">
          <cell r="A11689">
            <v>44459</v>
          </cell>
          <cell r="B11689">
            <v>26</v>
          </cell>
        </row>
        <row r="11690">
          <cell r="A11690">
            <v>44459</v>
          </cell>
          <cell r="B11690">
            <v>26</v>
          </cell>
        </row>
        <row r="11691">
          <cell r="A11691">
            <v>44466</v>
          </cell>
          <cell r="B11691">
            <v>27</v>
          </cell>
        </row>
        <row r="11692">
          <cell r="A11692">
            <v>44466</v>
          </cell>
          <cell r="B11692">
            <v>27</v>
          </cell>
        </row>
        <row r="11693">
          <cell r="A11693">
            <v>44466</v>
          </cell>
          <cell r="B11693">
            <v>27</v>
          </cell>
        </row>
        <row r="11694">
          <cell r="A11694">
            <v>44473</v>
          </cell>
          <cell r="B11694">
            <v>28</v>
          </cell>
        </row>
        <row r="11695">
          <cell r="A11695">
            <v>44473</v>
          </cell>
          <cell r="B11695">
            <v>28</v>
          </cell>
        </row>
        <row r="11696">
          <cell r="A11696">
            <v>44473</v>
          </cell>
          <cell r="B11696">
            <v>28</v>
          </cell>
        </row>
        <row r="11697">
          <cell r="A11697">
            <v>44480</v>
          </cell>
          <cell r="B11697">
            <v>29</v>
          </cell>
        </row>
        <row r="11698">
          <cell r="A11698">
            <v>44480</v>
          </cell>
          <cell r="B11698">
            <v>29</v>
          </cell>
        </row>
        <row r="11699">
          <cell r="A11699">
            <v>44480</v>
          </cell>
          <cell r="B11699">
            <v>29</v>
          </cell>
        </row>
        <row r="11700">
          <cell r="A11700">
            <v>44487</v>
          </cell>
          <cell r="B11700">
            <v>30</v>
          </cell>
        </row>
        <row r="11701">
          <cell r="A11701">
            <v>44487</v>
          </cell>
          <cell r="B11701">
            <v>30</v>
          </cell>
        </row>
        <row r="11702">
          <cell r="A11702">
            <v>44487</v>
          </cell>
          <cell r="B11702">
            <v>30</v>
          </cell>
        </row>
        <row r="11703">
          <cell r="A11703">
            <v>44494</v>
          </cell>
          <cell r="B11703">
            <v>31</v>
          </cell>
        </row>
        <row r="11704">
          <cell r="A11704">
            <v>44494</v>
          </cell>
          <cell r="B11704">
            <v>31</v>
          </cell>
        </row>
        <row r="11705">
          <cell r="A11705">
            <v>44494</v>
          </cell>
          <cell r="B11705">
            <v>31</v>
          </cell>
        </row>
        <row r="11706">
          <cell r="A11706">
            <v>44501</v>
          </cell>
          <cell r="B11706">
            <v>32</v>
          </cell>
        </row>
        <row r="11707">
          <cell r="A11707">
            <v>44501</v>
          </cell>
          <cell r="B11707">
            <v>32</v>
          </cell>
        </row>
        <row r="11708">
          <cell r="A11708">
            <v>44501</v>
          </cell>
          <cell r="B11708">
            <v>32</v>
          </cell>
        </row>
        <row r="11709">
          <cell r="A11709">
            <v>44508</v>
          </cell>
          <cell r="B11709">
            <v>33</v>
          </cell>
        </row>
        <row r="11710">
          <cell r="A11710">
            <v>44508</v>
          </cell>
          <cell r="B11710">
            <v>33</v>
          </cell>
        </row>
        <row r="11711">
          <cell r="A11711">
            <v>44508</v>
          </cell>
          <cell r="B11711">
            <v>33</v>
          </cell>
        </row>
        <row r="11712">
          <cell r="A11712">
            <v>44515</v>
          </cell>
          <cell r="B11712">
            <v>34</v>
          </cell>
        </row>
        <row r="11713">
          <cell r="A11713">
            <v>44515</v>
          </cell>
          <cell r="B11713">
            <v>34</v>
          </cell>
        </row>
        <row r="11714">
          <cell r="A11714">
            <v>44515</v>
          </cell>
          <cell r="B11714">
            <v>34</v>
          </cell>
        </row>
        <row r="11715">
          <cell r="A11715">
            <v>44522</v>
          </cell>
          <cell r="B11715">
            <v>35</v>
          </cell>
        </row>
        <row r="11716">
          <cell r="A11716">
            <v>44522</v>
          </cell>
          <cell r="B11716">
            <v>35</v>
          </cell>
        </row>
        <row r="11717">
          <cell r="A11717">
            <v>44522</v>
          </cell>
          <cell r="B11717">
            <v>35</v>
          </cell>
        </row>
        <row r="11718">
          <cell r="A11718">
            <v>44529</v>
          </cell>
          <cell r="B11718">
            <v>36</v>
          </cell>
        </row>
        <row r="11719">
          <cell r="A11719">
            <v>44529</v>
          </cell>
          <cell r="B11719">
            <v>36</v>
          </cell>
        </row>
        <row r="11720">
          <cell r="A11720">
            <v>44529</v>
          </cell>
          <cell r="B11720">
            <v>36</v>
          </cell>
        </row>
        <row r="11721">
          <cell r="A11721">
            <v>44536</v>
          </cell>
          <cell r="B11721">
            <v>37</v>
          </cell>
        </row>
        <row r="11722">
          <cell r="A11722">
            <v>44536</v>
          </cell>
          <cell r="B11722">
            <v>37</v>
          </cell>
        </row>
        <row r="11723">
          <cell r="A11723">
            <v>44536</v>
          </cell>
          <cell r="B11723">
            <v>37</v>
          </cell>
        </row>
        <row r="11724">
          <cell r="A11724">
            <v>44543</v>
          </cell>
          <cell r="B11724">
            <v>38</v>
          </cell>
        </row>
        <row r="11725">
          <cell r="A11725">
            <v>44543</v>
          </cell>
          <cell r="B11725">
            <v>38</v>
          </cell>
        </row>
        <row r="11726">
          <cell r="A11726">
            <v>44543</v>
          </cell>
          <cell r="B11726">
            <v>38</v>
          </cell>
        </row>
        <row r="11727">
          <cell r="A11727">
            <v>44550</v>
          </cell>
          <cell r="B11727">
            <v>39</v>
          </cell>
        </row>
        <row r="11728">
          <cell r="A11728">
            <v>44550</v>
          </cell>
          <cell r="B11728">
            <v>39</v>
          </cell>
        </row>
        <row r="11729">
          <cell r="A11729">
            <v>44550</v>
          </cell>
          <cell r="B11729">
            <v>39</v>
          </cell>
        </row>
        <row r="11730">
          <cell r="A11730">
            <v>44557</v>
          </cell>
          <cell r="B11730">
            <v>40</v>
          </cell>
        </row>
        <row r="11731">
          <cell r="A11731">
            <v>44557</v>
          </cell>
          <cell r="B11731">
            <v>40</v>
          </cell>
        </row>
        <row r="11732">
          <cell r="A11732">
            <v>44557</v>
          </cell>
          <cell r="B11732">
            <v>40</v>
          </cell>
        </row>
        <row r="11733">
          <cell r="A11733">
            <v>44564</v>
          </cell>
          <cell r="B11733">
            <v>41</v>
          </cell>
        </row>
        <row r="11734">
          <cell r="A11734">
            <v>44564</v>
          </cell>
          <cell r="B11734">
            <v>41</v>
          </cell>
        </row>
        <row r="11735">
          <cell r="A11735">
            <v>44564</v>
          </cell>
          <cell r="B11735">
            <v>41</v>
          </cell>
        </row>
        <row r="11736">
          <cell r="A11736">
            <v>44571</v>
          </cell>
          <cell r="B11736">
            <v>42</v>
          </cell>
        </row>
        <row r="11737">
          <cell r="A11737">
            <v>44571</v>
          </cell>
          <cell r="B11737">
            <v>42</v>
          </cell>
        </row>
        <row r="11738">
          <cell r="A11738">
            <v>44571</v>
          </cell>
          <cell r="B11738">
            <v>42</v>
          </cell>
        </row>
        <row r="11739">
          <cell r="A11739">
            <v>44578</v>
          </cell>
          <cell r="B11739">
            <v>43</v>
          </cell>
        </row>
        <row r="11740">
          <cell r="A11740">
            <v>44578</v>
          </cell>
          <cell r="B11740">
            <v>43</v>
          </cell>
        </row>
        <row r="11741">
          <cell r="A11741">
            <v>44578</v>
          </cell>
          <cell r="B11741">
            <v>43</v>
          </cell>
        </row>
        <row r="11742">
          <cell r="A11742">
            <v>44585</v>
          </cell>
          <cell r="B11742">
            <v>44</v>
          </cell>
        </row>
        <row r="11743">
          <cell r="A11743">
            <v>44585</v>
          </cell>
          <cell r="B11743">
            <v>44</v>
          </cell>
        </row>
        <row r="11744">
          <cell r="A11744">
            <v>44585</v>
          </cell>
          <cell r="B11744">
            <v>44</v>
          </cell>
        </row>
        <row r="11745">
          <cell r="A11745">
            <v>44592</v>
          </cell>
          <cell r="B11745">
            <v>45</v>
          </cell>
        </row>
        <row r="11746">
          <cell r="A11746">
            <v>44592</v>
          </cell>
          <cell r="B11746">
            <v>45</v>
          </cell>
        </row>
        <row r="11747">
          <cell r="A11747">
            <v>44592</v>
          </cell>
          <cell r="B11747">
            <v>45</v>
          </cell>
        </row>
        <row r="11748">
          <cell r="A11748">
            <v>44599</v>
          </cell>
          <cell r="B11748">
            <v>46</v>
          </cell>
        </row>
        <row r="11749">
          <cell r="A11749">
            <v>44599</v>
          </cell>
          <cell r="B11749">
            <v>46</v>
          </cell>
        </row>
        <row r="11750">
          <cell r="A11750">
            <v>44599</v>
          </cell>
          <cell r="B11750">
            <v>46</v>
          </cell>
        </row>
        <row r="11751">
          <cell r="A11751">
            <v>44606</v>
          </cell>
          <cell r="B11751">
            <v>47</v>
          </cell>
        </row>
        <row r="11752">
          <cell r="A11752">
            <v>44606</v>
          </cell>
          <cell r="B11752">
            <v>47</v>
          </cell>
        </row>
        <row r="11753">
          <cell r="A11753">
            <v>44606</v>
          </cell>
          <cell r="B11753">
            <v>47</v>
          </cell>
        </row>
        <row r="11754">
          <cell r="A11754">
            <v>44613</v>
          </cell>
          <cell r="B11754">
            <v>48</v>
          </cell>
        </row>
        <row r="11755">
          <cell r="A11755">
            <v>44613</v>
          </cell>
          <cell r="B11755">
            <v>48</v>
          </cell>
        </row>
        <row r="11756">
          <cell r="A11756">
            <v>44613</v>
          </cell>
          <cell r="B11756">
            <v>48</v>
          </cell>
        </row>
        <row r="11757">
          <cell r="A11757">
            <v>44620</v>
          </cell>
          <cell r="B11757">
            <v>49</v>
          </cell>
        </row>
        <row r="11758">
          <cell r="A11758">
            <v>44620</v>
          </cell>
          <cell r="B11758">
            <v>49</v>
          </cell>
        </row>
        <row r="11759">
          <cell r="A11759">
            <v>44620</v>
          </cell>
          <cell r="B11759">
            <v>49</v>
          </cell>
        </row>
        <row r="11760">
          <cell r="A11760">
            <v>44627</v>
          </cell>
          <cell r="B11760">
            <v>50</v>
          </cell>
        </row>
        <row r="11761">
          <cell r="A11761">
            <v>44627</v>
          </cell>
          <cell r="B11761">
            <v>50</v>
          </cell>
        </row>
        <row r="11762">
          <cell r="A11762">
            <v>44627</v>
          </cell>
          <cell r="B11762">
            <v>50</v>
          </cell>
        </row>
        <row r="11763">
          <cell r="A11763">
            <v>44634</v>
          </cell>
          <cell r="B11763">
            <v>51</v>
          </cell>
        </row>
        <row r="11764">
          <cell r="A11764">
            <v>44634</v>
          </cell>
          <cell r="B11764">
            <v>51</v>
          </cell>
        </row>
        <row r="11765">
          <cell r="A11765">
            <v>44634</v>
          </cell>
          <cell r="B11765">
            <v>51</v>
          </cell>
        </row>
        <row r="11766">
          <cell r="A11766">
            <v>44641</v>
          </cell>
          <cell r="B11766">
            <v>52</v>
          </cell>
        </row>
        <row r="11767">
          <cell r="A11767">
            <v>44641</v>
          </cell>
          <cell r="B11767">
            <v>52</v>
          </cell>
        </row>
        <row r="11768">
          <cell r="A11768">
            <v>44641</v>
          </cell>
          <cell r="B11768">
            <v>52</v>
          </cell>
        </row>
        <row r="11769">
          <cell r="A11769">
            <v>44648</v>
          </cell>
          <cell r="B11769">
            <v>53</v>
          </cell>
        </row>
        <row r="11770">
          <cell r="A11770">
            <v>44648</v>
          </cell>
          <cell r="B11770">
            <v>53</v>
          </cell>
        </row>
        <row r="11771">
          <cell r="A11771">
            <v>44648</v>
          </cell>
          <cell r="B11771">
            <v>53</v>
          </cell>
        </row>
        <row r="11772">
          <cell r="A11772">
            <v>44284</v>
          </cell>
          <cell r="B11772">
            <v>1</v>
          </cell>
        </row>
        <row r="11773">
          <cell r="A11773">
            <v>44284</v>
          </cell>
          <cell r="B11773">
            <v>1</v>
          </cell>
        </row>
        <row r="11774">
          <cell r="A11774">
            <v>44284</v>
          </cell>
          <cell r="B11774">
            <v>1</v>
          </cell>
        </row>
        <row r="11775">
          <cell r="A11775">
            <v>44291</v>
          </cell>
          <cell r="B11775">
            <v>2</v>
          </cell>
        </row>
        <row r="11776">
          <cell r="A11776">
            <v>44291</v>
          </cell>
          <cell r="B11776">
            <v>2</v>
          </cell>
        </row>
        <row r="11777">
          <cell r="A11777">
            <v>44291</v>
          </cell>
          <cell r="B11777">
            <v>2</v>
          </cell>
        </row>
        <row r="11778">
          <cell r="A11778">
            <v>44298</v>
          </cell>
          <cell r="B11778">
            <v>3</v>
          </cell>
        </row>
        <row r="11779">
          <cell r="A11779">
            <v>44298</v>
          </cell>
          <cell r="B11779">
            <v>3</v>
          </cell>
        </row>
        <row r="11780">
          <cell r="A11780">
            <v>44298</v>
          </cell>
          <cell r="B11780">
            <v>3</v>
          </cell>
        </row>
        <row r="11781">
          <cell r="A11781">
            <v>44305</v>
          </cell>
          <cell r="B11781">
            <v>4</v>
          </cell>
        </row>
        <row r="11782">
          <cell r="A11782">
            <v>44305</v>
          </cell>
          <cell r="B11782">
            <v>4</v>
          </cell>
        </row>
        <row r="11783">
          <cell r="A11783">
            <v>44305</v>
          </cell>
          <cell r="B11783">
            <v>4</v>
          </cell>
        </row>
        <row r="11784">
          <cell r="A11784">
            <v>44312</v>
          </cell>
          <cell r="B11784">
            <v>5</v>
          </cell>
        </row>
        <row r="11785">
          <cell r="A11785">
            <v>44312</v>
          </cell>
          <cell r="B11785">
            <v>5</v>
          </cell>
        </row>
        <row r="11786">
          <cell r="A11786">
            <v>44312</v>
          </cell>
          <cell r="B11786">
            <v>5</v>
          </cell>
        </row>
        <row r="11787">
          <cell r="A11787">
            <v>44319</v>
          </cell>
          <cell r="B11787">
            <v>6</v>
          </cell>
        </row>
        <row r="11788">
          <cell r="A11788">
            <v>44319</v>
          </cell>
          <cell r="B11788">
            <v>6</v>
          </cell>
        </row>
        <row r="11789">
          <cell r="A11789">
            <v>44319</v>
          </cell>
          <cell r="B11789">
            <v>6</v>
          </cell>
        </row>
        <row r="11790">
          <cell r="A11790">
            <v>44326</v>
          </cell>
          <cell r="B11790">
            <v>7</v>
          </cell>
        </row>
        <row r="11791">
          <cell r="A11791">
            <v>44326</v>
          </cell>
          <cell r="B11791">
            <v>7</v>
          </cell>
        </row>
        <row r="11792">
          <cell r="A11792">
            <v>44326</v>
          </cell>
          <cell r="B11792">
            <v>7</v>
          </cell>
        </row>
        <row r="11793">
          <cell r="A11793">
            <v>44333</v>
          </cell>
          <cell r="B11793">
            <v>8</v>
          </cell>
        </row>
        <row r="11794">
          <cell r="A11794">
            <v>44333</v>
          </cell>
          <cell r="B11794">
            <v>8</v>
          </cell>
        </row>
        <row r="11795">
          <cell r="A11795">
            <v>44333</v>
          </cell>
          <cell r="B11795">
            <v>8</v>
          </cell>
        </row>
        <row r="11796">
          <cell r="A11796">
            <v>44340</v>
          </cell>
          <cell r="B11796">
            <v>9</v>
          </cell>
        </row>
        <row r="11797">
          <cell r="A11797">
            <v>44340</v>
          </cell>
          <cell r="B11797">
            <v>9</v>
          </cell>
        </row>
        <row r="11798">
          <cell r="A11798">
            <v>44340</v>
          </cell>
          <cell r="B11798">
            <v>9</v>
          </cell>
        </row>
        <row r="11799">
          <cell r="A11799">
            <v>44347</v>
          </cell>
          <cell r="B11799">
            <v>10</v>
          </cell>
        </row>
        <row r="11800">
          <cell r="A11800">
            <v>44347</v>
          </cell>
          <cell r="B11800">
            <v>10</v>
          </cell>
        </row>
        <row r="11801">
          <cell r="A11801">
            <v>44347</v>
          </cell>
          <cell r="B11801">
            <v>10</v>
          </cell>
        </row>
        <row r="11802">
          <cell r="A11802">
            <v>44354</v>
          </cell>
          <cell r="B11802">
            <v>11</v>
          </cell>
        </row>
        <row r="11803">
          <cell r="A11803">
            <v>44354</v>
          </cell>
          <cell r="B11803">
            <v>11</v>
          </cell>
        </row>
        <row r="11804">
          <cell r="A11804">
            <v>44354</v>
          </cell>
          <cell r="B11804">
            <v>11</v>
          </cell>
        </row>
        <row r="11805">
          <cell r="A11805">
            <v>44361</v>
          </cell>
          <cell r="B11805">
            <v>12</v>
          </cell>
        </row>
        <row r="11806">
          <cell r="A11806">
            <v>44361</v>
          </cell>
          <cell r="B11806">
            <v>12</v>
          </cell>
        </row>
        <row r="11807">
          <cell r="A11807">
            <v>44361</v>
          </cell>
          <cell r="B11807">
            <v>12</v>
          </cell>
        </row>
        <row r="11808">
          <cell r="A11808">
            <v>44368</v>
          </cell>
          <cell r="B11808">
            <v>13</v>
          </cell>
        </row>
        <row r="11809">
          <cell r="A11809">
            <v>44368</v>
          </cell>
          <cell r="B11809">
            <v>13</v>
          </cell>
        </row>
        <row r="11810">
          <cell r="A11810">
            <v>44368</v>
          </cell>
          <cell r="B11810">
            <v>13</v>
          </cell>
        </row>
        <row r="11811">
          <cell r="A11811">
            <v>44375</v>
          </cell>
          <cell r="B11811">
            <v>14</v>
          </cell>
        </row>
        <row r="11812">
          <cell r="A11812">
            <v>44375</v>
          </cell>
          <cell r="B11812">
            <v>14</v>
          </cell>
        </row>
        <row r="11813">
          <cell r="A11813">
            <v>44375</v>
          </cell>
          <cell r="B11813">
            <v>14</v>
          </cell>
        </row>
        <row r="11814">
          <cell r="A11814">
            <v>44382</v>
          </cell>
          <cell r="B11814">
            <v>15</v>
          </cell>
        </row>
        <row r="11815">
          <cell r="A11815">
            <v>44382</v>
          </cell>
          <cell r="B11815">
            <v>15</v>
          </cell>
        </row>
        <row r="11816">
          <cell r="A11816">
            <v>44382</v>
          </cell>
          <cell r="B11816">
            <v>15</v>
          </cell>
        </row>
        <row r="11817">
          <cell r="A11817">
            <v>44389</v>
          </cell>
          <cell r="B11817">
            <v>16</v>
          </cell>
        </row>
        <row r="11818">
          <cell r="A11818">
            <v>44389</v>
          </cell>
          <cell r="B11818">
            <v>16</v>
          </cell>
        </row>
        <row r="11819">
          <cell r="A11819">
            <v>44389</v>
          </cell>
          <cell r="B11819">
            <v>16</v>
          </cell>
        </row>
        <row r="11820">
          <cell r="A11820">
            <v>44396</v>
          </cell>
          <cell r="B11820">
            <v>17</v>
          </cell>
        </row>
        <row r="11821">
          <cell r="A11821">
            <v>44396</v>
          </cell>
          <cell r="B11821">
            <v>17</v>
          </cell>
        </row>
        <row r="11822">
          <cell r="A11822">
            <v>44396</v>
          </cell>
          <cell r="B11822">
            <v>17</v>
          </cell>
        </row>
        <row r="11823">
          <cell r="A11823">
            <v>44403</v>
          </cell>
          <cell r="B11823">
            <v>18</v>
          </cell>
        </row>
        <row r="11824">
          <cell r="A11824">
            <v>44403</v>
          </cell>
          <cell r="B11824">
            <v>18</v>
          </cell>
        </row>
        <row r="11825">
          <cell r="A11825">
            <v>44403</v>
          </cell>
          <cell r="B11825">
            <v>18</v>
          </cell>
        </row>
        <row r="11826">
          <cell r="A11826">
            <v>44410</v>
          </cell>
          <cell r="B11826">
            <v>19</v>
          </cell>
        </row>
        <row r="11827">
          <cell r="A11827">
            <v>44410</v>
          </cell>
          <cell r="B11827">
            <v>19</v>
          </cell>
        </row>
        <row r="11828">
          <cell r="A11828">
            <v>44410</v>
          </cell>
          <cell r="B11828">
            <v>19</v>
          </cell>
        </row>
        <row r="11829">
          <cell r="A11829">
            <v>44417</v>
          </cell>
          <cell r="B11829">
            <v>20</v>
          </cell>
        </row>
        <row r="11830">
          <cell r="A11830">
            <v>44417</v>
          </cell>
          <cell r="B11830">
            <v>20</v>
          </cell>
        </row>
        <row r="11831">
          <cell r="A11831">
            <v>44417</v>
          </cell>
          <cell r="B11831">
            <v>20</v>
          </cell>
        </row>
        <row r="11832">
          <cell r="A11832">
            <v>44424</v>
          </cell>
          <cell r="B11832">
            <v>21</v>
          </cell>
        </row>
        <row r="11833">
          <cell r="A11833">
            <v>44424</v>
          </cell>
          <cell r="B11833">
            <v>21</v>
          </cell>
        </row>
        <row r="11834">
          <cell r="A11834">
            <v>44424</v>
          </cell>
          <cell r="B11834">
            <v>21</v>
          </cell>
        </row>
        <row r="11835">
          <cell r="A11835">
            <v>44431</v>
          </cell>
          <cell r="B11835">
            <v>22</v>
          </cell>
        </row>
        <row r="11836">
          <cell r="A11836">
            <v>44431</v>
          </cell>
          <cell r="B11836">
            <v>22</v>
          </cell>
        </row>
        <row r="11837">
          <cell r="A11837">
            <v>44431</v>
          </cell>
          <cell r="B11837">
            <v>22</v>
          </cell>
        </row>
        <row r="11838">
          <cell r="A11838">
            <v>44438</v>
          </cell>
          <cell r="B11838">
            <v>23</v>
          </cell>
        </row>
        <row r="11839">
          <cell r="A11839">
            <v>44438</v>
          </cell>
          <cell r="B11839">
            <v>23</v>
          </cell>
        </row>
        <row r="11840">
          <cell r="A11840">
            <v>44438</v>
          </cell>
          <cell r="B11840">
            <v>23</v>
          </cell>
        </row>
        <row r="11841">
          <cell r="A11841">
            <v>44445</v>
          </cell>
          <cell r="B11841">
            <v>24</v>
          </cell>
        </row>
        <row r="11842">
          <cell r="A11842">
            <v>44445</v>
          </cell>
          <cell r="B11842">
            <v>24</v>
          </cell>
        </row>
        <row r="11843">
          <cell r="A11843">
            <v>44445</v>
          </cell>
          <cell r="B11843">
            <v>24</v>
          </cell>
        </row>
        <row r="11844">
          <cell r="A11844">
            <v>44452</v>
          </cell>
          <cell r="B11844">
            <v>25</v>
          </cell>
        </row>
        <row r="11845">
          <cell r="A11845">
            <v>44452</v>
          </cell>
          <cell r="B11845">
            <v>25</v>
          </cell>
        </row>
        <row r="11846">
          <cell r="A11846">
            <v>44452</v>
          </cell>
          <cell r="B11846">
            <v>25</v>
          </cell>
        </row>
        <row r="11847">
          <cell r="A11847">
            <v>44459</v>
          </cell>
          <cell r="B11847">
            <v>26</v>
          </cell>
        </row>
        <row r="11848">
          <cell r="A11848">
            <v>44459</v>
          </cell>
          <cell r="B11848">
            <v>26</v>
          </cell>
        </row>
        <row r="11849">
          <cell r="A11849">
            <v>44459</v>
          </cell>
          <cell r="B11849">
            <v>26</v>
          </cell>
        </row>
        <row r="11850">
          <cell r="A11850">
            <v>44466</v>
          </cell>
          <cell r="B11850">
            <v>27</v>
          </cell>
        </row>
        <row r="11851">
          <cell r="A11851">
            <v>44466</v>
          </cell>
          <cell r="B11851">
            <v>27</v>
          </cell>
        </row>
        <row r="11852">
          <cell r="A11852">
            <v>44466</v>
          </cell>
          <cell r="B11852">
            <v>27</v>
          </cell>
        </row>
        <row r="11853">
          <cell r="A11853">
            <v>44473</v>
          </cell>
          <cell r="B11853">
            <v>28</v>
          </cell>
        </row>
        <row r="11854">
          <cell r="A11854">
            <v>44473</v>
          </cell>
          <cell r="B11854">
            <v>28</v>
          </cell>
        </row>
        <row r="11855">
          <cell r="A11855">
            <v>44473</v>
          </cell>
          <cell r="B11855">
            <v>28</v>
          </cell>
        </row>
        <row r="11856">
          <cell r="A11856">
            <v>44480</v>
          </cell>
          <cell r="B11856">
            <v>29</v>
          </cell>
        </row>
        <row r="11857">
          <cell r="A11857">
            <v>44480</v>
          </cell>
          <cell r="B11857">
            <v>29</v>
          </cell>
        </row>
        <row r="11858">
          <cell r="A11858">
            <v>44480</v>
          </cell>
          <cell r="B11858">
            <v>29</v>
          </cell>
        </row>
        <row r="11859">
          <cell r="A11859">
            <v>44487</v>
          </cell>
          <cell r="B11859">
            <v>30</v>
          </cell>
        </row>
        <row r="11860">
          <cell r="A11860">
            <v>44487</v>
          </cell>
          <cell r="B11860">
            <v>30</v>
          </cell>
        </row>
        <row r="11861">
          <cell r="A11861">
            <v>44487</v>
          </cell>
          <cell r="B11861">
            <v>30</v>
          </cell>
        </row>
        <row r="11862">
          <cell r="A11862">
            <v>44494</v>
          </cell>
          <cell r="B11862">
            <v>31</v>
          </cell>
        </row>
        <row r="11863">
          <cell r="A11863">
            <v>44494</v>
          </cell>
          <cell r="B11863">
            <v>31</v>
          </cell>
        </row>
        <row r="11864">
          <cell r="A11864">
            <v>44494</v>
          </cell>
          <cell r="B11864">
            <v>31</v>
          </cell>
        </row>
        <row r="11865">
          <cell r="A11865">
            <v>44501</v>
          </cell>
          <cell r="B11865">
            <v>32</v>
          </cell>
        </row>
        <row r="11866">
          <cell r="A11866">
            <v>44501</v>
          </cell>
          <cell r="B11866">
            <v>32</v>
          </cell>
        </row>
        <row r="11867">
          <cell r="A11867">
            <v>44501</v>
          </cell>
          <cell r="B11867">
            <v>32</v>
          </cell>
        </row>
        <row r="11868">
          <cell r="A11868">
            <v>44508</v>
          </cell>
          <cell r="B11868">
            <v>33</v>
          </cell>
        </row>
        <row r="11869">
          <cell r="A11869">
            <v>44508</v>
          </cell>
          <cell r="B11869">
            <v>33</v>
          </cell>
        </row>
        <row r="11870">
          <cell r="A11870">
            <v>44508</v>
          </cell>
          <cell r="B11870">
            <v>33</v>
          </cell>
        </row>
        <row r="11871">
          <cell r="A11871">
            <v>44515</v>
          </cell>
          <cell r="B11871">
            <v>34</v>
          </cell>
        </row>
        <row r="11872">
          <cell r="A11872">
            <v>44515</v>
          </cell>
          <cell r="B11872">
            <v>34</v>
          </cell>
        </row>
        <row r="11873">
          <cell r="A11873">
            <v>44515</v>
          </cell>
          <cell r="B11873">
            <v>34</v>
          </cell>
        </row>
        <row r="11874">
          <cell r="A11874">
            <v>44522</v>
          </cell>
          <cell r="B11874">
            <v>35</v>
          </cell>
        </row>
        <row r="11875">
          <cell r="A11875">
            <v>44522</v>
          </cell>
          <cell r="B11875">
            <v>35</v>
          </cell>
        </row>
        <row r="11876">
          <cell r="A11876">
            <v>44522</v>
          </cell>
          <cell r="B11876">
            <v>35</v>
          </cell>
        </row>
        <row r="11877">
          <cell r="A11877">
            <v>44529</v>
          </cell>
          <cell r="B11877">
            <v>36</v>
          </cell>
        </row>
        <row r="11878">
          <cell r="A11878">
            <v>44529</v>
          </cell>
          <cell r="B11878">
            <v>36</v>
          </cell>
        </row>
        <row r="11879">
          <cell r="A11879">
            <v>44529</v>
          </cell>
          <cell r="B11879">
            <v>36</v>
          </cell>
        </row>
        <row r="11880">
          <cell r="A11880">
            <v>44536</v>
          </cell>
          <cell r="B11880">
            <v>37</v>
          </cell>
        </row>
        <row r="11881">
          <cell r="A11881">
            <v>44536</v>
          </cell>
          <cell r="B11881">
            <v>37</v>
          </cell>
        </row>
        <row r="11882">
          <cell r="A11882">
            <v>44536</v>
          </cell>
          <cell r="B11882">
            <v>37</v>
          </cell>
        </row>
        <row r="11883">
          <cell r="A11883">
            <v>44543</v>
          </cell>
          <cell r="B11883">
            <v>38</v>
          </cell>
        </row>
        <row r="11884">
          <cell r="A11884">
            <v>44543</v>
          </cell>
          <cell r="B11884">
            <v>38</v>
          </cell>
        </row>
        <row r="11885">
          <cell r="A11885">
            <v>44543</v>
          </cell>
          <cell r="B11885">
            <v>38</v>
          </cell>
        </row>
        <row r="11886">
          <cell r="A11886">
            <v>44550</v>
          </cell>
          <cell r="B11886">
            <v>39</v>
          </cell>
        </row>
        <row r="11887">
          <cell r="A11887">
            <v>44550</v>
          </cell>
          <cell r="B11887">
            <v>39</v>
          </cell>
        </row>
        <row r="11888">
          <cell r="A11888">
            <v>44550</v>
          </cell>
          <cell r="B11888">
            <v>39</v>
          </cell>
        </row>
        <row r="11889">
          <cell r="A11889">
            <v>44557</v>
          </cell>
          <cell r="B11889">
            <v>40</v>
          </cell>
        </row>
        <row r="11890">
          <cell r="A11890">
            <v>44557</v>
          </cell>
          <cell r="B11890">
            <v>40</v>
          </cell>
        </row>
        <row r="11891">
          <cell r="A11891">
            <v>44557</v>
          </cell>
          <cell r="B11891">
            <v>40</v>
          </cell>
        </row>
        <row r="11892">
          <cell r="A11892">
            <v>44564</v>
          </cell>
          <cell r="B11892">
            <v>41</v>
          </cell>
        </row>
        <row r="11893">
          <cell r="A11893">
            <v>44564</v>
          </cell>
          <cell r="B11893">
            <v>41</v>
          </cell>
        </row>
        <row r="11894">
          <cell r="A11894">
            <v>44564</v>
          </cell>
          <cell r="B11894">
            <v>41</v>
          </cell>
        </row>
        <row r="11895">
          <cell r="A11895">
            <v>44571</v>
          </cell>
          <cell r="B11895">
            <v>42</v>
          </cell>
        </row>
        <row r="11896">
          <cell r="A11896">
            <v>44571</v>
          </cell>
          <cell r="B11896">
            <v>42</v>
          </cell>
        </row>
        <row r="11897">
          <cell r="A11897">
            <v>44571</v>
          </cell>
          <cell r="B11897">
            <v>42</v>
          </cell>
        </row>
        <row r="11898">
          <cell r="A11898">
            <v>44578</v>
          </cell>
          <cell r="B11898">
            <v>43</v>
          </cell>
        </row>
        <row r="11899">
          <cell r="A11899">
            <v>44578</v>
          </cell>
          <cell r="B11899">
            <v>43</v>
          </cell>
        </row>
        <row r="11900">
          <cell r="A11900">
            <v>44578</v>
          </cell>
          <cell r="B11900">
            <v>43</v>
          </cell>
        </row>
        <row r="11901">
          <cell r="A11901">
            <v>44585</v>
          </cell>
          <cell r="B11901">
            <v>44</v>
          </cell>
        </row>
        <row r="11902">
          <cell r="A11902">
            <v>44585</v>
          </cell>
          <cell r="B11902">
            <v>44</v>
          </cell>
        </row>
        <row r="11903">
          <cell r="A11903">
            <v>44585</v>
          </cell>
          <cell r="B11903">
            <v>44</v>
          </cell>
        </row>
        <row r="11904">
          <cell r="A11904">
            <v>44592</v>
          </cell>
          <cell r="B11904">
            <v>45</v>
          </cell>
        </row>
        <row r="11905">
          <cell r="A11905">
            <v>44592</v>
          </cell>
          <cell r="B11905">
            <v>45</v>
          </cell>
        </row>
        <row r="11906">
          <cell r="A11906">
            <v>44592</v>
          </cell>
          <cell r="B11906">
            <v>45</v>
          </cell>
        </row>
        <row r="11907">
          <cell r="A11907">
            <v>44599</v>
          </cell>
          <cell r="B11907">
            <v>46</v>
          </cell>
        </row>
        <row r="11908">
          <cell r="A11908">
            <v>44599</v>
          </cell>
          <cell r="B11908">
            <v>46</v>
          </cell>
        </row>
        <row r="11909">
          <cell r="A11909">
            <v>44599</v>
          </cell>
          <cell r="B11909">
            <v>46</v>
          </cell>
        </row>
        <row r="11910">
          <cell r="A11910">
            <v>44606</v>
          </cell>
          <cell r="B11910">
            <v>47</v>
          </cell>
        </row>
        <row r="11911">
          <cell r="A11911">
            <v>44606</v>
          </cell>
          <cell r="B11911">
            <v>47</v>
          </cell>
        </row>
        <row r="11912">
          <cell r="A11912">
            <v>44606</v>
          </cell>
          <cell r="B11912">
            <v>47</v>
          </cell>
        </row>
        <row r="11913">
          <cell r="A11913">
            <v>44613</v>
          </cell>
          <cell r="B11913">
            <v>48</v>
          </cell>
        </row>
        <row r="11914">
          <cell r="A11914">
            <v>44613</v>
          </cell>
          <cell r="B11914">
            <v>48</v>
          </cell>
        </row>
        <row r="11915">
          <cell r="A11915">
            <v>44613</v>
          </cell>
          <cell r="B11915">
            <v>48</v>
          </cell>
        </row>
        <row r="11916">
          <cell r="A11916">
            <v>44620</v>
          </cell>
          <cell r="B11916">
            <v>49</v>
          </cell>
        </row>
        <row r="11917">
          <cell r="A11917">
            <v>44620</v>
          </cell>
          <cell r="B11917">
            <v>49</v>
          </cell>
        </row>
        <row r="11918">
          <cell r="A11918">
            <v>44620</v>
          </cell>
          <cell r="B11918">
            <v>49</v>
          </cell>
        </row>
        <row r="11919">
          <cell r="A11919">
            <v>44627</v>
          </cell>
          <cell r="B11919">
            <v>50</v>
          </cell>
        </row>
        <row r="11920">
          <cell r="A11920">
            <v>44627</v>
          </cell>
          <cell r="B11920">
            <v>50</v>
          </cell>
        </row>
        <row r="11921">
          <cell r="A11921">
            <v>44627</v>
          </cell>
          <cell r="B11921">
            <v>50</v>
          </cell>
        </row>
        <row r="11922">
          <cell r="A11922">
            <v>44634</v>
          </cell>
          <cell r="B11922">
            <v>51</v>
          </cell>
        </row>
        <row r="11923">
          <cell r="A11923">
            <v>44634</v>
          </cell>
          <cell r="B11923">
            <v>51</v>
          </cell>
        </row>
        <row r="11924">
          <cell r="A11924">
            <v>44634</v>
          </cell>
          <cell r="B11924">
            <v>51</v>
          </cell>
        </row>
        <row r="11925">
          <cell r="A11925">
            <v>44641</v>
          </cell>
          <cell r="B11925">
            <v>52</v>
          </cell>
        </row>
        <row r="11926">
          <cell r="A11926">
            <v>44641</v>
          </cell>
          <cell r="B11926">
            <v>52</v>
          </cell>
        </row>
        <row r="11927">
          <cell r="A11927">
            <v>44641</v>
          </cell>
          <cell r="B11927">
            <v>52</v>
          </cell>
        </row>
        <row r="11928">
          <cell r="A11928">
            <v>44648</v>
          </cell>
          <cell r="B11928">
            <v>53</v>
          </cell>
        </row>
        <row r="11929">
          <cell r="A11929">
            <v>44648</v>
          </cell>
          <cell r="B11929">
            <v>53</v>
          </cell>
        </row>
        <row r="11930">
          <cell r="A11930">
            <v>44648</v>
          </cell>
          <cell r="B11930">
            <v>53</v>
          </cell>
        </row>
        <row r="11931">
          <cell r="A11931">
            <v>44284</v>
          </cell>
          <cell r="B11931">
            <v>1</v>
          </cell>
        </row>
        <row r="11932">
          <cell r="A11932">
            <v>44284</v>
          </cell>
          <cell r="B11932">
            <v>1</v>
          </cell>
        </row>
        <row r="11933">
          <cell r="A11933">
            <v>44284</v>
          </cell>
          <cell r="B11933">
            <v>1</v>
          </cell>
        </row>
        <row r="11934">
          <cell r="A11934">
            <v>44291</v>
          </cell>
          <cell r="B11934">
            <v>2</v>
          </cell>
        </row>
        <row r="11935">
          <cell r="A11935">
            <v>44291</v>
          </cell>
          <cell r="B11935">
            <v>2</v>
          </cell>
        </row>
        <row r="11936">
          <cell r="A11936">
            <v>44291</v>
          </cell>
          <cell r="B11936">
            <v>2</v>
          </cell>
        </row>
        <row r="11937">
          <cell r="A11937">
            <v>44298</v>
          </cell>
          <cell r="B11937">
            <v>3</v>
          </cell>
        </row>
        <row r="11938">
          <cell r="A11938">
            <v>44298</v>
          </cell>
          <cell r="B11938">
            <v>3</v>
          </cell>
        </row>
        <row r="11939">
          <cell r="A11939">
            <v>44298</v>
          </cell>
          <cell r="B11939">
            <v>3</v>
          </cell>
        </row>
        <row r="11940">
          <cell r="A11940">
            <v>44305</v>
          </cell>
          <cell r="B11940">
            <v>4</v>
          </cell>
        </row>
        <row r="11941">
          <cell r="A11941">
            <v>44305</v>
          </cell>
          <cell r="B11941">
            <v>4</v>
          </cell>
        </row>
        <row r="11942">
          <cell r="A11942">
            <v>44305</v>
          </cell>
          <cell r="B11942">
            <v>4</v>
          </cell>
        </row>
        <row r="11943">
          <cell r="A11943">
            <v>44312</v>
          </cell>
          <cell r="B11943">
            <v>5</v>
          </cell>
        </row>
        <row r="11944">
          <cell r="A11944">
            <v>44312</v>
          </cell>
          <cell r="B11944">
            <v>5</v>
          </cell>
        </row>
        <row r="11945">
          <cell r="A11945">
            <v>44312</v>
          </cell>
          <cell r="B11945">
            <v>5</v>
          </cell>
        </row>
        <row r="11946">
          <cell r="A11946">
            <v>44319</v>
          </cell>
          <cell r="B11946">
            <v>6</v>
          </cell>
        </row>
        <row r="11947">
          <cell r="A11947">
            <v>44319</v>
          </cell>
          <cell r="B11947">
            <v>6</v>
          </cell>
        </row>
        <row r="11948">
          <cell r="A11948">
            <v>44319</v>
          </cell>
          <cell r="B11948">
            <v>6</v>
          </cell>
        </row>
        <row r="11949">
          <cell r="A11949">
            <v>44326</v>
          </cell>
          <cell r="B11949">
            <v>7</v>
          </cell>
        </row>
        <row r="11950">
          <cell r="A11950">
            <v>44326</v>
          </cell>
          <cell r="B11950">
            <v>7</v>
          </cell>
        </row>
        <row r="11951">
          <cell r="A11951">
            <v>44326</v>
          </cell>
          <cell r="B11951">
            <v>7</v>
          </cell>
        </row>
        <row r="11952">
          <cell r="A11952">
            <v>44333</v>
          </cell>
          <cell r="B11952">
            <v>8</v>
          </cell>
        </row>
        <row r="11953">
          <cell r="A11953">
            <v>44333</v>
          </cell>
          <cell r="B11953">
            <v>8</v>
          </cell>
        </row>
        <row r="11954">
          <cell r="A11954">
            <v>44333</v>
          </cell>
          <cell r="B11954">
            <v>8</v>
          </cell>
        </row>
        <row r="11955">
          <cell r="A11955">
            <v>44340</v>
          </cell>
          <cell r="B11955">
            <v>9</v>
          </cell>
        </row>
        <row r="11956">
          <cell r="A11956">
            <v>44340</v>
          </cell>
          <cell r="B11956">
            <v>9</v>
          </cell>
        </row>
        <row r="11957">
          <cell r="A11957">
            <v>44340</v>
          </cell>
          <cell r="B11957">
            <v>9</v>
          </cell>
        </row>
        <row r="11958">
          <cell r="A11958">
            <v>44347</v>
          </cell>
          <cell r="B11958">
            <v>10</v>
          </cell>
        </row>
        <row r="11959">
          <cell r="A11959">
            <v>44347</v>
          </cell>
          <cell r="B11959">
            <v>10</v>
          </cell>
        </row>
        <row r="11960">
          <cell r="A11960">
            <v>44347</v>
          </cell>
          <cell r="B11960">
            <v>10</v>
          </cell>
        </row>
        <row r="11961">
          <cell r="A11961">
            <v>44354</v>
          </cell>
          <cell r="B11961">
            <v>11</v>
          </cell>
        </row>
        <row r="11962">
          <cell r="A11962">
            <v>44354</v>
          </cell>
          <cell r="B11962">
            <v>11</v>
          </cell>
        </row>
        <row r="11963">
          <cell r="A11963">
            <v>44354</v>
          </cell>
          <cell r="B11963">
            <v>11</v>
          </cell>
        </row>
        <row r="11964">
          <cell r="A11964">
            <v>44361</v>
          </cell>
          <cell r="B11964">
            <v>12</v>
          </cell>
        </row>
        <row r="11965">
          <cell r="A11965">
            <v>44361</v>
          </cell>
          <cell r="B11965">
            <v>12</v>
          </cell>
        </row>
        <row r="11966">
          <cell r="A11966">
            <v>44361</v>
          </cell>
          <cell r="B11966">
            <v>12</v>
          </cell>
        </row>
        <row r="11967">
          <cell r="A11967">
            <v>44368</v>
          </cell>
          <cell r="B11967">
            <v>13</v>
          </cell>
        </row>
        <row r="11968">
          <cell r="A11968">
            <v>44368</v>
          </cell>
          <cell r="B11968">
            <v>13</v>
          </cell>
        </row>
        <row r="11969">
          <cell r="A11969">
            <v>44368</v>
          </cell>
          <cell r="B11969">
            <v>13</v>
          </cell>
        </row>
        <row r="11970">
          <cell r="A11970">
            <v>44375</v>
          </cell>
          <cell r="B11970">
            <v>14</v>
          </cell>
        </row>
        <row r="11971">
          <cell r="A11971">
            <v>44375</v>
          </cell>
          <cell r="B11971">
            <v>14</v>
          </cell>
        </row>
        <row r="11972">
          <cell r="A11972">
            <v>44375</v>
          </cell>
          <cell r="B11972">
            <v>14</v>
          </cell>
        </row>
        <row r="11973">
          <cell r="A11973">
            <v>44382</v>
          </cell>
          <cell r="B11973">
            <v>15</v>
          </cell>
        </row>
        <row r="11974">
          <cell r="A11974">
            <v>44382</v>
          </cell>
          <cell r="B11974">
            <v>15</v>
          </cell>
        </row>
        <row r="11975">
          <cell r="A11975">
            <v>44382</v>
          </cell>
          <cell r="B11975">
            <v>15</v>
          </cell>
        </row>
        <row r="11976">
          <cell r="A11976">
            <v>44389</v>
          </cell>
          <cell r="B11976">
            <v>16</v>
          </cell>
        </row>
        <row r="11977">
          <cell r="A11977">
            <v>44389</v>
          </cell>
          <cell r="B11977">
            <v>16</v>
          </cell>
        </row>
        <row r="11978">
          <cell r="A11978">
            <v>44389</v>
          </cell>
          <cell r="B11978">
            <v>16</v>
          </cell>
        </row>
        <row r="11979">
          <cell r="A11979">
            <v>44396</v>
          </cell>
          <cell r="B11979">
            <v>17</v>
          </cell>
        </row>
        <row r="11980">
          <cell r="A11980">
            <v>44396</v>
          </cell>
          <cell r="B11980">
            <v>17</v>
          </cell>
        </row>
        <row r="11981">
          <cell r="A11981">
            <v>44396</v>
          </cell>
          <cell r="B11981">
            <v>17</v>
          </cell>
        </row>
        <row r="11982">
          <cell r="A11982">
            <v>44403</v>
          </cell>
          <cell r="B11982">
            <v>18</v>
          </cell>
        </row>
        <row r="11983">
          <cell r="A11983">
            <v>44403</v>
          </cell>
          <cell r="B11983">
            <v>18</v>
          </cell>
        </row>
        <row r="11984">
          <cell r="A11984">
            <v>44403</v>
          </cell>
          <cell r="B11984">
            <v>18</v>
          </cell>
        </row>
        <row r="11985">
          <cell r="A11985">
            <v>44410</v>
          </cell>
          <cell r="B11985">
            <v>19</v>
          </cell>
        </row>
        <row r="11986">
          <cell r="A11986">
            <v>44410</v>
          </cell>
          <cell r="B11986">
            <v>19</v>
          </cell>
        </row>
        <row r="11987">
          <cell r="A11987">
            <v>44410</v>
          </cell>
          <cell r="B11987">
            <v>19</v>
          </cell>
        </row>
        <row r="11988">
          <cell r="A11988">
            <v>44417</v>
          </cell>
          <cell r="B11988">
            <v>20</v>
          </cell>
        </row>
        <row r="11989">
          <cell r="A11989">
            <v>44417</v>
          </cell>
          <cell r="B11989">
            <v>20</v>
          </cell>
        </row>
        <row r="11990">
          <cell r="A11990">
            <v>44417</v>
          </cell>
          <cell r="B11990">
            <v>20</v>
          </cell>
        </row>
        <row r="11991">
          <cell r="A11991">
            <v>44424</v>
          </cell>
          <cell r="B11991">
            <v>21</v>
          </cell>
        </row>
        <row r="11992">
          <cell r="A11992">
            <v>44424</v>
          </cell>
          <cell r="B11992">
            <v>21</v>
          </cell>
        </row>
        <row r="11993">
          <cell r="A11993">
            <v>44424</v>
          </cell>
          <cell r="B11993">
            <v>21</v>
          </cell>
        </row>
        <row r="11994">
          <cell r="A11994">
            <v>44431</v>
          </cell>
          <cell r="B11994">
            <v>22</v>
          </cell>
        </row>
        <row r="11995">
          <cell r="A11995">
            <v>44431</v>
          </cell>
          <cell r="B11995">
            <v>22</v>
          </cell>
        </row>
        <row r="11996">
          <cell r="A11996">
            <v>44431</v>
          </cell>
          <cell r="B11996">
            <v>22</v>
          </cell>
        </row>
        <row r="11997">
          <cell r="A11997">
            <v>44438</v>
          </cell>
          <cell r="B11997">
            <v>23</v>
          </cell>
        </row>
        <row r="11998">
          <cell r="A11998">
            <v>44438</v>
          </cell>
          <cell r="B11998">
            <v>23</v>
          </cell>
        </row>
        <row r="11999">
          <cell r="A11999">
            <v>44438</v>
          </cell>
          <cell r="B11999">
            <v>23</v>
          </cell>
        </row>
        <row r="12000">
          <cell r="A12000">
            <v>44445</v>
          </cell>
          <cell r="B12000">
            <v>24</v>
          </cell>
        </row>
        <row r="12001">
          <cell r="A12001">
            <v>44445</v>
          </cell>
          <cell r="B12001">
            <v>24</v>
          </cell>
        </row>
        <row r="12002">
          <cell r="A12002">
            <v>44445</v>
          </cell>
          <cell r="B12002">
            <v>24</v>
          </cell>
        </row>
        <row r="12003">
          <cell r="A12003">
            <v>44452</v>
          </cell>
          <cell r="B12003">
            <v>25</v>
          </cell>
        </row>
        <row r="12004">
          <cell r="A12004">
            <v>44452</v>
          </cell>
          <cell r="B12004">
            <v>25</v>
          </cell>
        </row>
        <row r="12005">
          <cell r="A12005">
            <v>44452</v>
          </cell>
          <cell r="B12005">
            <v>25</v>
          </cell>
        </row>
        <row r="12006">
          <cell r="A12006">
            <v>44459</v>
          </cell>
          <cell r="B12006">
            <v>26</v>
          </cell>
        </row>
        <row r="12007">
          <cell r="A12007">
            <v>44459</v>
          </cell>
          <cell r="B12007">
            <v>26</v>
          </cell>
        </row>
        <row r="12008">
          <cell r="A12008">
            <v>44459</v>
          </cell>
          <cell r="B12008">
            <v>26</v>
          </cell>
        </row>
        <row r="12009">
          <cell r="A12009">
            <v>44466</v>
          </cell>
          <cell r="B12009">
            <v>27</v>
          </cell>
        </row>
        <row r="12010">
          <cell r="A12010">
            <v>44466</v>
          </cell>
          <cell r="B12010">
            <v>27</v>
          </cell>
        </row>
        <row r="12011">
          <cell r="A12011">
            <v>44466</v>
          </cell>
          <cell r="B12011">
            <v>27</v>
          </cell>
        </row>
        <row r="12012">
          <cell r="A12012">
            <v>44473</v>
          </cell>
          <cell r="B12012">
            <v>28</v>
          </cell>
        </row>
        <row r="12013">
          <cell r="A12013">
            <v>44473</v>
          </cell>
          <cell r="B12013">
            <v>28</v>
          </cell>
        </row>
        <row r="12014">
          <cell r="A12014">
            <v>44473</v>
          </cell>
          <cell r="B12014">
            <v>28</v>
          </cell>
        </row>
        <row r="12015">
          <cell r="A12015">
            <v>44480</v>
          </cell>
          <cell r="B12015">
            <v>29</v>
          </cell>
        </row>
        <row r="12016">
          <cell r="A12016">
            <v>44480</v>
          </cell>
          <cell r="B12016">
            <v>29</v>
          </cell>
        </row>
        <row r="12017">
          <cell r="A12017">
            <v>44480</v>
          </cell>
          <cell r="B12017">
            <v>29</v>
          </cell>
        </row>
        <row r="12018">
          <cell r="A12018">
            <v>44487</v>
          </cell>
          <cell r="B12018">
            <v>30</v>
          </cell>
        </row>
        <row r="12019">
          <cell r="A12019">
            <v>44487</v>
          </cell>
          <cell r="B12019">
            <v>30</v>
          </cell>
        </row>
        <row r="12020">
          <cell r="A12020">
            <v>44487</v>
          </cell>
          <cell r="B12020">
            <v>30</v>
          </cell>
        </row>
        <row r="12021">
          <cell r="A12021">
            <v>44494</v>
          </cell>
          <cell r="B12021">
            <v>31</v>
          </cell>
        </row>
        <row r="12022">
          <cell r="A12022">
            <v>44494</v>
          </cell>
          <cell r="B12022">
            <v>31</v>
          </cell>
        </row>
        <row r="12023">
          <cell r="A12023">
            <v>44494</v>
          </cell>
          <cell r="B12023">
            <v>31</v>
          </cell>
        </row>
        <row r="12024">
          <cell r="A12024">
            <v>44501</v>
          </cell>
          <cell r="B12024">
            <v>32</v>
          </cell>
        </row>
        <row r="12025">
          <cell r="A12025">
            <v>44501</v>
          </cell>
          <cell r="B12025">
            <v>32</v>
          </cell>
        </row>
        <row r="12026">
          <cell r="A12026">
            <v>44501</v>
          </cell>
          <cell r="B12026">
            <v>32</v>
          </cell>
        </row>
        <row r="12027">
          <cell r="A12027">
            <v>44508</v>
          </cell>
          <cell r="B12027">
            <v>33</v>
          </cell>
        </row>
        <row r="12028">
          <cell r="A12028">
            <v>44508</v>
          </cell>
          <cell r="B12028">
            <v>33</v>
          </cell>
        </row>
        <row r="12029">
          <cell r="A12029">
            <v>44508</v>
          </cell>
          <cell r="B12029">
            <v>33</v>
          </cell>
        </row>
        <row r="12030">
          <cell r="A12030">
            <v>44515</v>
          </cell>
          <cell r="B12030">
            <v>34</v>
          </cell>
        </row>
        <row r="12031">
          <cell r="A12031">
            <v>44515</v>
          </cell>
          <cell r="B12031">
            <v>34</v>
          </cell>
        </row>
        <row r="12032">
          <cell r="A12032">
            <v>44515</v>
          </cell>
          <cell r="B12032">
            <v>34</v>
          </cell>
        </row>
        <row r="12033">
          <cell r="A12033">
            <v>44522</v>
          </cell>
          <cell r="B12033">
            <v>35</v>
          </cell>
        </row>
        <row r="12034">
          <cell r="A12034">
            <v>44522</v>
          </cell>
          <cell r="B12034">
            <v>35</v>
          </cell>
        </row>
        <row r="12035">
          <cell r="A12035">
            <v>44522</v>
          </cell>
          <cell r="B12035">
            <v>35</v>
          </cell>
        </row>
        <row r="12036">
          <cell r="A12036">
            <v>44529</v>
          </cell>
          <cell r="B12036">
            <v>36</v>
          </cell>
        </row>
        <row r="12037">
          <cell r="A12037">
            <v>44529</v>
          </cell>
          <cell r="B12037">
            <v>36</v>
          </cell>
        </row>
        <row r="12038">
          <cell r="A12038">
            <v>44529</v>
          </cell>
          <cell r="B12038">
            <v>36</v>
          </cell>
        </row>
        <row r="12039">
          <cell r="A12039">
            <v>44536</v>
          </cell>
          <cell r="B12039">
            <v>37</v>
          </cell>
        </row>
        <row r="12040">
          <cell r="A12040">
            <v>44536</v>
          </cell>
          <cell r="B12040">
            <v>37</v>
          </cell>
        </row>
        <row r="12041">
          <cell r="A12041">
            <v>44536</v>
          </cell>
          <cell r="B12041">
            <v>37</v>
          </cell>
        </row>
        <row r="12042">
          <cell r="A12042">
            <v>44543</v>
          </cell>
          <cell r="B12042">
            <v>38</v>
          </cell>
        </row>
        <row r="12043">
          <cell r="A12043">
            <v>44543</v>
          </cell>
          <cell r="B12043">
            <v>38</v>
          </cell>
        </row>
        <row r="12044">
          <cell r="A12044">
            <v>44543</v>
          </cell>
          <cell r="B12044">
            <v>38</v>
          </cell>
        </row>
        <row r="12045">
          <cell r="A12045">
            <v>44550</v>
          </cell>
          <cell r="B12045">
            <v>39</v>
          </cell>
        </row>
        <row r="12046">
          <cell r="A12046">
            <v>44550</v>
          </cell>
          <cell r="B12046">
            <v>39</v>
          </cell>
        </row>
        <row r="12047">
          <cell r="A12047">
            <v>44550</v>
          </cell>
          <cell r="B12047">
            <v>39</v>
          </cell>
        </row>
        <row r="12048">
          <cell r="A12048">
            <v>44557</v>
          </cell>
          <cell r="B12048">
            <v>40</v>
          </cell>
        </row>
        <row r="12049">
          <cell r="A12049">
            <v>44557</v>
          </cell>
          <cell r="B12049">
            <v>40</v>
          </cell>
        </row>
        <row r="12050">
          <cell r="A12050">
            <v>44557</v>
          </cell>
          <cell r="B12050">
            <v>40</v>
          </cell>
        </row>
        <row r="12051">
          <cell r="A12051">
            <v>44564</v>
          </cell>
          <cell r="B12051">
            <v>41</v>
          </cell>
        </row>
        <row r="12052">
          <cell r="A12052">
            <v>44564</v>
          </cell>
          <cell r="B12052">
            <v>41</v>
          </cell>
        </row>
        <row r="12053">
          <cell r="A12053">
            <v>44564</v>
          </cell>
          <cell r="B12053">
            <v>41</v>
          </cell>
        </row>
        <row r="12054">
          <cell r="A12054">
            <v>44571</v>
          </cell>
          <cell r="B12054">
            <v>42</v>
          </cell>
        </row>
        <row r="12055">
          <cell r="A12055">
            <v>44571</v>
          </cell>
          <cell r="B12055">
            <v>42</v>
          </cell>
        </row>
        <row r="12056">
          <cell r="A12056">
            <v>44571</v>
          </cell>
          <cell r="B12056">
            <v>42</v>
          </cell>
        </row>
        <row r="12057">
          <cell r="A12057">
            <v>44578</v>
          </cell>
          <cell r="B12057">
            <v>43</v>
          </cell>
        </row>
        <row r="12058">
          <cell r="A12058">
            <v>44578</v>
          </cell>
          <cell r="B12058">
            <v>43</v>
          </cell>
        </row>
        <row r="12059">
          <cell r="A12059">
            <v>44578</v>
          </cell>
          <cell r="B12059">
            <v>43</v>
          </cell>
        </row>
        <row r="12060">
          <cell r="A12060">
            <v>44585</v>
          </cell>
          <cell r="B12060">
            <v>44</v>
          </cell>
        </row>
        <row r="12061">
          <cell r="A12061">
            <v>44585</v>
          </cell>
          <cell r="B12061">
            <v>44</v>
          </cell>
        </row>
        <row r="12062">
          <cell r="A12062">
            <v>44585</v>
          </cell>
          <cell r="B12062">
            <v>44</v>
          </cell>
        </row>
        <row r="12063">
          <cell r="A12063">
            <v>44592</v>
          </cell>
          <cell r="B12063">
            <v>45</v>
          </cell>
        </row>
        <row r="12064">
          <cell r="A12064">
            <v>44592</v>
          </cell>
          <cell r="B12064">
            <v>45</v>
          </cell>
        </row>
        <row r="12065">
          <cell r="A12065">
            <v>44592</v>
          </cell>
          <cell r="B12065">
            <v>45</v>
          </cell>
        </row>
        <row r="12066">
          <cell r="A12066">
            <v>44599</v>
          </cell>
          <cell r="B12066">
            <v>46</v>
          </cell>
        </row>
        <row r="12067">
          <cell r="A12067">
            <v>44599</v>
          </cell>
          <cell r="B12067">
            <v>46</v>
          </cell>
        </row>
        <row r="12068">
          <cell r="A12068">
            <v>44599</v>
          </cell>
          <cell r="B12068">
            <v>46</v>
          </cell>
        </row>
        <row r="12069">
          <cell r="A12069">
            <v>44606</v>
          </cell>
          <cell r="B12069">
            <v>47</v>
          </cell>
        </row>
        <row r="12070">
          <cell r="A12070">
            <v>44606</v>
          </cell>
          <cell r="B12070">
            <v>47</v>
          </cell>
        </row>
        <row r="12071">
          <cell r="A12071">
            <v>44606</v>
          </cell>
          <cell r="B12071">
            <v>47</v>
          </cell>
        </row>
        <row r="12072">
          <cell r="A12072">
            <v>44613</v>
          </cell>
          <cell r="B12072">
            <v>48</v>
          </cell>
        </row>
        <row r="12073">
          <cell r="A12073">
            <v>44613</v>
          </cell>
          <cell r="B12073">
            <v>48</v>
          </cell>
        </row>
        <row r="12074">
          <cell r="A12074">
            <v>44613</v>
          </cell>
          <cell r="B12074">
            <v>48</v>
          </cell>
        </row>
        <row r="12075">
          <cell r="A12075">
            <v>44620</v>
          </cell>
          <cell r="B12075">
            <v>49</v>
          </cell>
        </row>
        <row r="12076">
          <cell r="A12076">
            <v>44620</v>
          </cell>
          <cell r="B12076">
            <v>49</v>
          </cell>
        </row>
        <row r="12077">
          <cell r="A12077">
            <v>44620</v>
          </cell>
          <cell r="B12077">
            <v>49</v>
          </cell>
        </row>
        <row r="12078">
          <cell r="A12078">
            <v>44627</v>
          </cell>
          <cell r="B12078">
            <v>50</v>
          </cell>
        </row>
        <row r="12079">
          <cell r="A12079">
            <v>44627</v>
          </cell>
          <cell r="B12079">
            <v>50</v>
          </cell>
        </row>
        <row r="12080">
          <cell r="A12080">
            <v>44627</v>
          </cell>
          <cell r="B12080">
            <v>50</v>
          </cell>
        </row>
        <row r="12081">
          <cell r="A12081">
            <v>44634</v>
          </cell>
          <cell r="B12081">
            <v>51</v>
          </cell>
        </row>
        <row r="12082">
          <cell r="A12082">
            <v>44634</v>
          </cell>
          <cell r="B12082">
            <v>51</v>
          </cell>
        </row>
        <row r="12083">
          <cell r="A12083">
            <v>44634</v>
          </cell>
          <cell r="B12083">
            <v>51</v>
          </cell>
        </row>
        <row r="12084">
          <cell r="A12084">
            <v>44641</v>
          </cell>
          <cell r="B12084">
            <v>52</v>
          </cell>
        </row>
        <row r="12085">
          <cell r="A12085">
            <v>44641</v>
          </cell>
          <cell r="B12085">
            <v>52</v>
          </cell>
        </row>
        <row r="12086">
          <cell r="A12086">
            <v>44641</v>
          </cell>
          <cell r="B12086">
            <v>52</v>
          </cell>
        </row>
        <row r="12087">
          <cell r="A12087">
            <v>44648</v>
          </cell>
          <cell r="B12087">
            <v>53</v>
          </cell>
        </row>
        <row r="12088">
          <cell r="A12088">
            <v>44648</v>
          </cell>
          <cell r="B12088">
            <v>53</v>
          </cell>
        </row>
        <row r="12089">
          <cell r="A12089">
            <v>44648</v>
          </cell>
          <cell r="B12089">
            <v>53</v>
          </cell>
        </row>
        <row r="12090">
          <cell r="A12090">
            <v>44284</v>
          </cell>
          <cell r="B12090">
            <v>1</v>
          </cell>
        </row>
        <row r="12091">
          <cell r="A12091">
            <v>44284</v>
          </cell>
          <cell r="B12091">
            <v>1</v>
          </cell>
        </row>
        <row r="12092">
          <cell r="A12092">
            <v>44284</v>
          </cell>
          <cell r="B12092">
            <v>1</v>
          </cell>
        </row>
        <row r="12093">
          <cell r="A12093">
            <v>44291</v>
          </cell>
          <cell r="B12093">
            <v>2</v>
          </cell>
        </row>
        <row r="12094">
          <cell r="A12094">
            <v>44291</v>
          </cell>
          <cell r="B12094">
            <v>2</v>
          </cell>
        </row>
        <row r="12095">
          <cell r="A12095">
            <v>44291</v>
          </cell>
          <cell r="B12095">
            <v>2</v>
          </cell>
        </row>
        <row r="12096">
          <cell r="A12096">
            <v>44298</v>
          </cell>
          <cell r="B12096">
            <v>3</v>
          </cell>
        </row>
        <row r="12097">
          <cell r="A12097">
            <v>44298</v>
          </cell>
          <cell r="B12097">
            <v>3</v>
          </cell>
        </row>
        <row r="12098">
          <cell r="A12098">
            <v>44298</v>
          </cell>
          <cell r="B12098">
            <v>3</v>
          </cell>
        </row>
        <row r="12099">
          <cell r="A12099">
            <v>44305</v>
          </cell>
          <cell r="B12099">
            <v>4</v>
          </cell>
        </row>
        <row r="12100">
          <cell r="A12100">
            <v>44305</v>
          </cell>
          <cell r="B12100">
            <v>4</v>
          </cell>
        </row>
        <row r="12101">
          <cell r="A12101">
            <v>44305</v>
          </cell>
          <cell r="B12101">
            <v>4</v>
          </cell>
        </row>
        <row r="12102">
          <cell r="A12102">
            <v>44312</v>
          </cell>
          <cell r="B12102">
            <v>5</v>
          </cell>
        </row>
        <row r="12103">
          <cell r="A12103">
            <v>44312</v>
          </cell>
          <cell r="B12103">
            <v>5</v>
          </cell>
        </row>
        <row r="12104">
          <cell r="A12104">
            <v>44312</v>
          </cell>
          <cell r="B12104">
            <v>5</v>
          </cell>
        </row>
        <row r="12105">
          <cell r="A12105">
            <v>44319</v>
          </cell>
          <cell r="B12105">
            <v>6</v>
          </cell>
        </row>
        <row r="12106">
          <cell r="A12106">
            <v>44319</v>
          </cell>
          <cell r="B12106">
            <v>6</v>
          </cell>
        </row>
        <row r="12107">
          <cell r="A12107">
            <v>44319</v>
          </cell>
          <cell r="B12107">
            <v>6</v>
          </cell>
        </row>
        <row r="12108">
          <cell r="A12108">
            <v>44326</v>
          </cell>
          <cell r="B12108">
            <v>7</v>
          </cell>
        </row>
        <row r="12109">
          <cell r="A12109">
            <v>44326</v>
          </cell>
          <cell r="B12109">
            <v>7</v>
          </cell>
        </row>
        <row r="12110">
          <cell r="A12110">
            <v>44326</v>
          </cell>
          <cell r="B12110">
            <v>7</v>
          </cell>
        </row>
        <row r="12111">
          <cell r="A12111">
            <v>44333</v>
          </cell>
          <cell r="B12111">
            <v>8</v>
          </cell>
        </row>
        <row r="12112">
          <cell r="A12112">
            <v>44333</v>
          </cell>
          <cell r="B12112">
            <v>8</v>
          </cell>
        </row>
        <row r="12113">
          <cell r="A12113">
            <v>44333</v>
          </cell>
          <cell r="B12113">
            <v>8</v>
          </cell>
        </row>
        <row r="12114">
          <cell r="A12114">
            <v>44340</v>
          </cell>
          <cell r="B12114">
            <v>9</v>
          </cell>
        </row>
        <row r="12115">
          <cell r="A12115">
            <v>44340</v>
          </cell>
          <cell r="B12115">
            <v>9</v>
          </cell>
        </row>
        <row r="12116">
          <cell r="A12116">
            <v>44340</v>
          </cell>
          <cell r="B12116">
            <v>9</v>
          </cell>
        </row>
        <row r="12117">
          <cell r="A12117">
            <v>44347</v>
          </cell>
          <cell r="B12117">
            <v>10</v>
          </cell>
        </row>
        <row r="12118">
          <cell r="A12118">
            <v>44347</v>
          </cell>
          <cell r="B12118">
            <v>10</v>
          </cell>
        </row>
        <row r="12119">
          <cell r="A12119">
            <v>44347</v>
          </cell>
          <cell r="B12119">
            <v>10</v>
          </cell>
        </row>
        <row r="12120">
          <cell r="A12120">
            <v>44354</v>
          </cell>
          <cell r="B12120">
            <v>11</v>
          </cell>
        </row>
        <row r="12121">
          <cell r="A12121">
            <v>44354</v>
          </cell>
          <cell r="B12121">
            <v>11</v>
          </cell>
        </row>
        <row r="12122">
          <cell r="A12122">
            <v>44354</v>
          </cell>
          <cell r="B12122">
            <v>11</v>
          </cell>
        </row>
        <row r="12123">
          <cell r="A12123">
            <v>44361</v>
          </cell>
          <cell r="B12123">
            <v>12</v>
          </cell>
        </row>
        <row r="12124">
          <cell r="A12124">
            <v>44361</v>
          </cell>
          <cell r="B12124">
            <v>12</v>
          </cell>
        </row>
        <row r="12125">
          <cell r="A12125">
            <v>44361</v>
          </cell>
          <cell r="B12125">
            <v>12</v>
          </cell>
        </row>
        <row r="12126">
          <cell r="A12126">
            <v>44368</v>
          </cell>
          <cell r="B12126">
            <v>13</v>
          </cell>
        </row>
        <row r="12127">
          <cell r="A12127">
            <v>44368</v>
          </cell>
          <cell r="B12127">
            <v>13</v>
          </cell>
        </row>
        <row r="12128">
          <cell r="A12128">
            <v>44368</v>
          </cell>
          <cell r="B12128">
            <v>13</v>
          </cell>
        </row>
        <row r="12129">
          <cell r="A12129">
            <v>44375</v>
          </cell>
          <cell r="B12129">
            <v>14</v>
          </cell>
        </row>
        <row r="12130">
          <cell r="A12130">
            <v>44375</v>
          </cell>
          <cell r="B12130">
            <v>14</v>
          </cell>
        </row>
        <row r="12131">
          <cell r="A12131">
            <v>44375</v>
          </cell>
          <cell r="B12131">
            <v>14</v>
          </cell>
        </row>
        <row r="12132">
          <cell r="A12132">
            <v>44382</v>
          </cell>
          <cell r="B12132">
            <v>15</v>
          </cell>
        </row>
        <row r="12133">
          <cell r="A12133">
            <v>44382</v>
          </cell>
          <cell r="B12133">
            <v>15</v>
          </cell>
        </row>
        <row r="12134">
          <cell r="A12134">
            <v>44382</v>
          </cell>
          <cell r="B12134">
            <v>15</v>
          </cell>
        </row>
        <row r="12135">
          <cell r="A12135">
            <v>44389</v>
          </cell>
          <cell r="B12135">
            <v>16</v>
          </cell>
        </row>
        <row r="12136">
          <cell r="A12136">
            <v>44389</v>
          </cell>
          <cell r="B12136">
            <v>16</v>
          </cell>
        </row>
        <row r="12137">
          <cell r="A12137">
            <v>44389</v>
          </cell>
          <cell r="B12137">
            <v>16</v>
          </cell>
        </row>
        <row r="12138">
          <cell r="A12138">
            <v>44396</v>
          </cell>
          <cell r="B12138">
            <v>17</v>
          </cell>
        </row>
        <row r="12139">
          <cell r="A12139">
            <v>44396</v>
          </cell>
          <cell r="B12139">
            <v>17</v>
          </cell>
        </row>
        <row r="12140">
          <cell r="A12140">
            <v>44396</v>
          </cell>
          <cell r="B12140">
            <v>17</v>
          </cell>
        </row>
        <row r="12141">
          <cell r="A12141">
            <v>44403</v>
          </cell>
          <cell r="B12141">
            <v>18</v>
          </cell>
        </row>
        <row r="12142">
          <cell r="A12142">
            <v>44403</v>
          </cell>
          <cell r="B12142">
            <v>18</v>
          </cell>
        </row>
        <row r="12143">
          <cell r="A12143">
            <v>44403</v>
          </cell>
          <cell r="B12143">
            <v>18</v>
          </cell>
        </row>
        <row r="12144">
          <cell r="A12144">
            <v>44410</v>
          </cell>
          <cell r="B12144">
            <v>19</v>
          </cell>
        </row>
        <row r="12145">
          <cell r="A12145">
            <v>44410</v>
          </cell>
          <cell r="B12145">
            <v>19</v>
          </cell>
        </row>
        <row r="12146">
          <cell r="A12146">
            <v>44410</v>
          </cell>
          <cell r="B12146">
            <v>19</v>
          </cell>
        </row>
        <row r="12147">
          <cell r="A12147">
            <v>44417</v>
          </cell>
          <cell r="B12147">
            <v>20</v>
          </cell>
        </row>
        <row r="12148">
          <cell r="A12148">
            <v>44417</v>
          </cell>
          <cell r="B12148">
            <v>20</v>
          </cell>
        </row>
        <row r="12149">
          <cell r="A12149">
            <v>44417</v>
          </cell>
          <cell r="B12149">
            <v>20</v>
          </cell>
        </row>
        <row r="12150">
          <cell r="A12150">
            <v>44424</v>
          </cell>
          <cell r="B12150">
            <v>21</v>
          </cell>
        </row>
        <row r="12151">
          <cell r="A12151">
            <v>44424</v>
          </cell>
          <cell r="B12151">
            <v>21</v>
          </cell>
        </row>
        <row r="12152">
          <cell r="A12152">
            <v>44424</v>
          </cell>
          <cell r="B12152">
            <v>21</v>
          </cell>
        </row>
        <row r="12153">
          <cell r="A12153">
            <v>44431</v>
          </cell>
          <cell r="B12153">
            <v>22</v>
          </cell>
        </row>
        <row r="12154">
          <cell r="A12154">
            <v>44431</v>
          </cell>
          <cell r="B12154">
            <v>22</v>
          </cell>
        </row>
        <row r="12155">
          <cell r="A12155">
            <v>44431</v>
          </cell>
          <cell r="B12155">
            <v>22</v>
          </cell>
        </row>
        <row r="12156">
          <cell r="A12156">
            <v>44438</v>
          </cell>
          <cell r="B12156">
            <v>23</v>
          </cell>
        </row>
        <row r="12157">
          <cell r="A12157">
            <v>44438</v>
          </cell>
          <cell r="B12157">
            <v>23</v>
          </cell>
        </row>
        <row r="12158">
          <cell r="A12158">
            <v>44438</v>
          </cell>
          <cell r="B12158">
            <v>23</v>
          </cell>
        </row>
        <row r="12159">
          <cell r="A12159">
            <v>44445</v>
          </cell>
          <cell r="B12159">
            <v>24</v>
          </cell>
        </row>
        <row r="12160">
          <cell r="A12160">
            <v>44445</v>
          </cell>
          <cell r="B12160">
            <v>24</v>
          </cell>
        </row>
        <row r="12161">
          <cell r="A12161">
            <v>44445</v>
          </cell>
          <cell r="B12161">
            <v>24</v>
          </cell>
        </row>
        <row r="12162">
          <cell r="A12162">
            <v>44452</v>
          </cell>
          <cell r="B12162">
            <v>25</v>
          </cell>
        </row>
        <row r="12163">
          <cell r="A12163">
            <v>44452</v>
          </cell>
          <cell r="B12163">
            <v>25</v>
          </cell>
        </row>
        <row r="12164">
          <cell r="A12164">
            <v>44452</v>
          </cell>
          <cell r="B12164">
            <v>25</v>
          </cell>
        </row>
        <row r="12165">
          <cell r="A12165">
            <v>44459</v>
          </cell>
          <cell r="B12165">
            <v>26</v>
          </cell>
        </row>
        <row r="12166">
          <cell r="A12166">
            <v>44459</v>
          </cell>
          <cell r="B12166">
            <v>26</v>
          </cell>
        </row>
        <row r="12167">
          <cell r="A12167">
            <v>44459</v>
          </cell>
          <cell r="B12167">
            <v>26</v>
          </cell>
        </row>
        <row r="12168">
          <cell r="A12168">
            <v>44466</v>
          </cell>
          <cell r="B12168">
            <v>27</v>
          </cell>
        </row>
        <row r="12169">
          <cell r="A12169">
            <v>44466</v>
          </cell>
          <cell r="B12169">
            <v>27</v>
          </cell>
        </row>
        <row r="12170">
          <cell r="A12170">
            <v>44466</v>
          </cell>
          <cell r="B12170">
            <v>27</v>
          </cell>
        </row>
        <row r="12171">
          <cell r="A12171">
            <v>44473</v>
          </cell>
          <cell r="B12171">
            <v>28</v>
          </cell>
        </row>
        <row r="12172">
          <cell r="A12172">
            <v>44473</v>
          </cell>
          <cell r="B12172">
            <v>28</v>
          </cell>
        </row>
        <row r="12173">
          <cell r="A12173">
            <v>44473</v>
          </cell>
          <cell r="B12173">
            <v>28</v>
          </cell>
        </row>
        <row r="12174">
          <cell r="A12174">
            <v>44480</v>
          </cell>
          <cell r="B12174">
            <v>29</v>
          </cell>
        </row>
        <row r="12175">
          <cell r="A12175">
            <v>44480</v>
          </cell>
          <cell r="B12175">
            <v>29</v>
          </cell>
        </row>
        <row r="12176">
          <cell r="A12176">
            <v>44480</v>
          </cell>
          <cell r="B12176">
            <v>29</v>
          </cell>
        </row>
        <row r="12177">
          <cell r="A12177">
            <v>44487</v>
          </cell>
          <cell r="B12177">
            <v>30</v>
          </cell>
        </row>
        <row r="12178">
          <cell r="A12178">
            <v>44487</v>
          </cell>
          <cell r="B12178">
            <v>30</v>
          </cell>
        </row>
        <row r="12179">
          <cell r="A12179">
            <v>44487</v>
          </cell>
          <cell r="B12179">
            <v>30</v>
          </cell>
        </row>
        <row r="12180">
          <cell r="A12180">
            <v>44494</v>
          </cell>
          <cell r="B12180">
            <v>31</v>
          </cell>
        </row>
        <row r="12181">
          <cell r="A12181">
            <v>44494</v>
          </cell>
          <cell r="B12181">
            <v>31</v>
          </cell>
        </row>
        <row r="12182">
          <cell r="A12182">
            <v>44494</v>
          </cell>
          <cell r="B12182">
            <v>31</v>
          </cell>
        </row>
        <row r="12183">
          <cell r="A12183">
            <v>44501</v>
          </cell>
          <cell r="B12183">
            <v>32</v>
          </cell>
        </row>
        <row r="12184">
          <cell r="A12184">
            <v>44501</v>
          </cell>
          <cell r="B12184">
            <v>32</v>
          </cell>
        </row>
        <row r="12185">
          <cell r="A12185">
            <v>44501</v>
          </cell>
          <cell r="B12185">
            <v>32</v>
          </cell>
        </row>
        <row r="12186">
          <cell r="A12186">
            <v>44508</v>
          </cell>
          <cell r="B12186">
            <v>33</v>
          </cell>
        </row>
        <row r="12187">
          <cell r="A12187">
            <v>44508</v>
          </cell>
          <cell r="B12187">
            <v>33</v>
          </cell>
        </row>
        <row r="12188">
          <cell r="A12188">
            <v>44508</v>
          </cell>
          <cell r="B12188">
            <v>33</v>
          </cell>
        </row>
        <row r="12189">
          <cell r="A12189">
            <v>44515</v>
          </cell>
          <cell r="B12189">
            <v>34</v>
          </cell>
        </row>
        <row r="12190">
          <cell r="A12190">
            <v>44515</v>
          </cell>
          <cell r="B12190">
            <v>34</v>
          </cell>
        </row>
        <row r="12191">
          <cell r="A12191">
            <v>44515</v>
          </cell>
          <cell r="B12191">
            <v>34</v>
          </cell>
        </row>
        <row r="12192">
          <cell r="A12192">
            <v>44522</v>
          </cell>
          <cell r="B12192">
            <v>35</v>
          </cell>
        </row>
        <row r="12193">
          <cell r="A12193">
            <v>44522</v>
          </cell>
          <cell r="B12193">
            <v>35</v>
          </cell>
        </row>
        <row r="12194">
          <cell r="A12194">
            <v>44522</v>
          </cell>
          <cell r="B12194">
            <v>35</v>
          </cell>
        </row>
        <row r="12195">
          <cell r="A12195">
            <v>44529</v>
          </cell>
          <cell r="B12195">
            <v>36</v>
          </cell>
        </row>
        <row r="12196">
          <cell r="A12196">
            <v>44529</v>
          </cell>
          <cell r="B12196">
            <v>36</v>
          </cell>
        </row>
        <row r="12197">
          <cell r="A12197">
            <v>44529</v>
          </cell>
          <cell r="B12197">
            <v>36</v>
          </cell>
        </row>
        <row r="12198">
          <cell r="A12198">
            <v>44536</v>
          </cell>
          <cell r="B12198">
            <v>37</v>
          </cell>
        </row>
        <row r="12199">
          <cell r="A12199">
            <v>44536</v>
          </cell>
          <cell r="B12199">
            <v>37</v>
          </cell>
        </row>
        <row r="12200">
          <cell r="A12200">
            <v>44536</v>
          </cell>
          <cell r="B12200">
            <v>37</v>
          </cell>
        </row>
        <row r="12201">
          <cell r="A12201">
            <v>44543</v>
          </cell>
          <cell r="B12201">
            <v>38</v>
          </cell>
        </row>
        <row r="12202">
          <cell r="A12202">
            <v>44543</v>
          </cell>
          <cell r="B12202">
            <v>38</v>
          </cell>
        </row>
        <row r="12203">
          <cell r="A12203">
            <v>44543</v>
          </cell>
          <cell r="B12203">
            <v>38</v>
          </cell>
        </row>
        <row r="12204">
          <cell r="A12204">
            <v>44550</v>
          </cell>
          <cell r="B12204">
            <v>39</v>
          </cell>
        </row>
        <row r="12205">
          <cell r="A12205">
            <v>44550</v>
          </cell>
          <cell r="B12205">
            <v>39</v>
          </cell>
        </row>
        <row r="12206">
          <cell r="A12206">
            <v>44550</v>
          </cell>
          <cell r="B12206">
            <v>39</v>
          </cell>
        </row>
        <row r="12207">
          <cell r="A12207">
            <v>44557</v>
          </cell>
          <cell r="B12207">
            <v>40</v>
          </cell>
        </row>
        <row r="12208">
          <cell r="A12208">
            <v>44557</v>
          </cell>
          <cell r="B12208">
            <v>40</v>
          </cell>
        </row>
        <row r="12209">
          <cell r="A12209">
            <v>44557</v>
          </cell>
          <cell r="B12209">
            <v>40</v>
          </cell>
        </row>
        <row r="12210">
          <cell r="A12210">
            <v>44564</v>
          </cell>
          <cell r="B12210">
            <v>41</v>
          </cell>
        </row>
        <row r="12211">
          <cell r="A12211">
            <v>44564</v>
          </cell>
          <cell r="B12211">
            <v>41</v>
          </cell>
        </row>
        <row r="12212">
          <cell r="A12212">
            <v>44564</v>
          </cell>
          <cell r="B12212">
            <v>41</v>
          </cell>
        </row>
        <row r="12213">
          <cell r="A12213">
            <v>44571</v>
          </cell>
          <cell r="B12213">
            <v>42</v>
          </cell>
        </row>
        <row r="12214">
          <cell r="A12214">
            <v>44571</v>
          </cell>
          <cell r="B12214">
            <v>42</v>
          </cell>
        </row>
        <row r="12215">
          <cell r="A12215">
            <v>44571</v>
          </cell>
          <cell r="B12215">
            <v>42</v>
          </cell>
        </row>
        <row r="12216">
          <cell r="A12216">
            <v>44578</v>
          </cell>
          <cell r="B12216">
            <v>43</v>
          </cell>
        </row>
        <row r="12217">
          <cell r="A12217">
            <v>44578</v>
          </cell>
          <cell r="B12217">
            <v>43</v>
          </cell>
        </row>
        <row r="12218">
          <cell r="A12218">
            <v>44578</v>
          </cell>
          <cell r="B12218">
            <v>43</v>
          </cell>
        </row>
        <row r="12219">
          <cell r="A12219">
            <v>44585</v>
          </cell>
          <cell r="B12219">
            <v>44</v>
          </cell>
        </row>
        <row r="12220">
          <cell r="A12220">
            <v>44585</v>
          </cell>
          <cell r="B12220">
            <v>44</v>
          </cell>
        </row>
        <row r="12221">
          <cell r="A12221">
            <v>44585</v>
          </cell>
          <cell r="B12221">
            <v>44</v>
          </cell>
        </row>
        <row r="12222">
          <cell r="A12222">
            <v>44592</v>
          </cell>
          <cell r="B12222">
            <v>45</v>
          </cell>
        </row>
        <row r="12223">
          <cell r="A12223">
            <v>44592</v>
          </cell>
          <cell r="B12223">
            <v>45</v>
          </cell>
        </row>
        <row r="12224">
          <cell r="A12224">
            <v>44592</v>
          </cell>
          <cell r="B12224">
            <v>45</v>
          </cell>
        </row>
        <row r="12225">
          <cell r="A12225">
            <v>44599</v>
          </cell>
          <cell r="B12225">
            <v>46</v>
          </cell>
        </row>
        <row r="12226">
          <cell r="A12226">
            <v>44599</v>
          </cell>
          <cell r="B12226">
            <v>46</v>
          </cell>
        </row>
        <row r="12227">
          <cell r="A12227">
            <v>44599</v>
          </cell>
          <cell r="B12227">
            <v>46</v>
          </cell>
        </row>
        <row r="12228">
          <cell r="A12228">
            <v>44606</v>
          </cell>
          <cell r="B12228">
            <v>47</v>
          </cell>
        </row>
        <row r="12229">
          <cell r="A12229">
            <v>44606</v>
          </cell>
          <cell r="B12229">
            <v>47</v>
          </cell>
        </row>
        <row r="12230">
          <cell r="A12230">
            <v>44606</v>
          </cell>
          <cell r="B12230">
            <v>47</v>
          </cell>
        </row>
        <row r="12231">
          <cell r="A12231">
            <v>44613</v>
          </cell>
          <cell r="B12231">
            <v>48</v>
          </cell>
        </row>
        <row r="12232">
          <cell r="A12232">
            <v>44613</v>
          </cell>
          <cell r="B12232">
            <v>48</v>
          </cell>
        </row>
        <row r="12233">
          <cell r="A12233">
            <v>44613</v>
          </cell>
          <cell r="B12233">
            <v>48</v>
          </cell>
        </row>
        <row r="12234">
          <cell r="A12234">
            <v>44620</v>
          </cell>
          <cell r="B12234">
            <v>49</v>
          </cell>
        </row>
        <row r="12235">
          <cell r="A12235">
            <v>44620</v>
          </cell>
          <cell r="B12235">
            <v>49</v>
          </cell>
        </row>
        <row r="12236">
          <cell r="A12236">
            <v>44620</v>
          </cell>
          <cell r="B12236">
            <v>49</v>
          </cell>
        </row>
        <row r="12237">
          <cell r="A12237">
            <v>44627</v>
          </cell>
          <cell r="B12237">
            <v>50</v>
          </cell>
        </row>
        <row r="12238">
          <cell r="A12238">
            <v>44627</v>
          </cell>
          <cell r="B12238">
            <v>50</v>
          </cell>
        </row>
        <row r="12239">
          <cell r="A12239">
            <v>44627</v>
          </cell>
          <cell r="B12239">
            <v>50</v>
          </cell>
        </row>
        <row r="12240">
          <cell r="A12240">
            <v>44634</v>
          </cell>
          <cell r="B12240">
            <v>51</v>
          </cell>
        </row>
        <row r="12241">
          <cell r="A12241">
            <v>44634</v>
          </cell>
          <cell r="B12241">
            <v>51</v>
          </cell>
        </row>
        <row r="12242">
          <cell r="A12242">
            <v>44634</v>
          </cell>
          <cell r="B12242">
            <v>51</v>
          </cell>
        </row>
        <row r="12243">
          <cell r="A12243">
            <v>44641</v>
          </cell>
          <cell r="B12243">
            <v>52</v>
          </cell>
        </row>
        <row r="12244">
          <cell r="A12244">
            <v>44641</v>
          </cell>
          <cell r="B12244">
            <v>52</v>
          </cell>
        </row>
        <row r="12245">
          <cell r="A12245">
            <v>44641</v>
          </cell>
          <cell r="B12245">
            <v>52</v>
          </cell>
        </row>
        <row r="12246">
          <cell r="A12246">
            <v>44648</v>
          </cell>
          <cell r="B12246">
            <v>53</v>
          </cell>
        </row>
        <row r="12247">
          <cell r="A12247">
            <v>44648</v>
          </cell>
          <cell r="B12247">
            <v>53</v>
          </cell>
        </row>
        <row r="12248">
          <cell r="A12248">
            <v>44648</v>
          </cell>
          <cell r="B12248">
            <v>53</v>
          </cell>
        </row>
        <row r="12249">
          <cell r="A12249">
            <v>44284</v>
          </cell>
          <cell r="B12249">
            <v>1</v>
          </cell>
        </row>
        <row r="12250">
          <cell r="A12250">
            <v>44284</v>
          </cell>
          <cell r="B12250">
            <v>1</v>
          </cell>
        </row>
        <row r="12251">
          <cell r="A12251">
            <v>44284</v>
          </cell>
          <cell r="B12251">
            <v>1</v>
          </cell>
        </row>
        <row r="12252">
          <cell r="A12252">
            <v>44291</v>
          </cell>
          <cell r="B12252">
            <v>2</v>
          </cell>
        </row>
        <row r="12253">
          <cell r="A12253">
            <v>44291</v>
          </cell>
          <cell r="B12253">
            <v>2</v>
          </cell>
        </row>
        <row r="12254">
          <cell r="A12254">
            <v>44291</v>
          </cell>
          <cell r="B12254">
            <v>2</v>
          </cell>
        </row>
        <row r="12255">
          <cell r="A12255">
            <v>44298</v>
          </cell>
          <cell r="B12255">
            <v>3</v>
          </cell>
        </row>
        <row r="12256">
          <cell r="A12256">
            <v>44298</v>
          </cell>
          <cell r="B12256">
            <v>3</v>
          </cell>
        </row>
        <row r="12257">
          <cell r="A12257">
            <v>44298</v>
          </cell>
          <cell r="B12257">
            <v>3</v>
          </cell>
        </row>
        <row r="12258">
          <cell r="A12258">
            <v>44305</v>
          </cell>
          <cell r="B12258">
            <v>4</v>
          </cell>
        </row>
        <row r="12259">
          <cell r="A12259">
            <v>44305</v>
          </cell>
          <cell r="B12259">
            <v>4</v>
          </cell>
        </row>
        <row r="12260">
          <cell r="A12260">
            <v>44305</v>
          </cell>
          <cell r="B12260">
            <v>4</v>
          </cell>
        </row>
        <row r="12261">
          <cell r="A12261">
            <v>44312</v>
          </cell>
          <cell r="B12261">
            <v>5</v>
          </cell>
        </row>
        <row r="12262">
          <cell r="A12262">
            <v>44312</v>
          </cell>
          <cell r="B12262">
            <v>5</v>
          </cell>
        </row>
        <row r="12263">
          <cell r="A12263">
            <v>44312</v>
          </cell>
          <cell r="B12263">
            <v>5</v>
          </cell>
        </row>
        <row r="12264">
          <cell r="A12264">
            <v>44319</v>
          </cell>
          <cell r="B12264">
            <v>6</v>
          </cell>
        </row>
        <row r="12265">
          <cell r="A12265">
            <v>44319</v>
          </cell>
          <cell r="B12265">
            <v>6</v>
          </cell>
        </row>
        <row r="12266">
          <cell r="A12266">
            <v>44319</v>
          </cell>
          <cell r="B12266">
            <v>6</v>
          </cell>
        </row>
        <row r="12267">
          <cell r="A12267">
            <v>44326</v>
          </cell>
          <cell r="B12267">
            <v>7</v>
          </cell>
        </row>
        <row r="12268">
          <cell r="A12268">
            <v>44326</v>
          </cell>
          <cell r="B12268">
            <v>7</v>
          </cell>
        </row>
        <row r="12269">
          <cell r="A12269">
            <v>44326</v>
          </cell>
          <cell r="B12269">
            <v>7</v>
          </cell>
        </row>
        <row r="12270">
          <cell r="A12270">
            <v>44333</v>
          </cell>
          <cell r="B12270">
            <v>8</v>
          </cell>
        </row>
        <row r="12271">
          <cell r="A12271">
            <v>44333</v>
          </cell>
          <cell r="B12271">
            <v>8</v>
          </cell>
        </row>
        <row r="12272">
          <cell r="A12272">
            <v>44333</v>
          </cell>
          <cell r="B12272">
            <v>8</v>
          </cell>
        </row>
        <row r="12273">
          <cell r="A12273">
            <v>44340</v>
          </cell>
          <cell r="B12273">
            <v>9</v>
          </cell>
        </row>
        <row r="12274">
          <cell r="A12274">
            <v>44340</v>
          </cell>
          <cell r="B12274">
            <v>9</v>
          </cell>
        </row>
        <row r="12275">
          <cell r="A12275">
            <v>44340</v>
          </cell>
          <cell r="B12275">
            <v>9</v>
          </cell>
        </row>
        <row r="12276">
          <cell r="A12276">
            <v>44347</v>
          </cell>
          <cell r="B12276">
            <v>10</v>
          </cell>
        </row>
        <row r="12277">
          <cell r="A12277">
            <v>44347</v>
          </cell>
          <cell r="B12277">
            <v>10</v>
          </cell>
        </row>
        <row r="12278">
          <cell r="A12278">
            <v>44347</v>
          </cell>
          <cell r="B12278">
            <v>10</v>
          </cell>
        </row>
        <row r="12279">
          <cell r="A12279">
            <v>44354</v>
          </cell>
          <cell r="B12279">
            <v>11</v>
          </cell>
        </row>
        <row r="12280">
          <cell r="A12280">
            <v>44354</v>
          </cell>
          <cell r="B12280">
            <v>11</v>
          </cell>
        </row>
        <row r="12281">
          <cell r="A12281">
            <v>44354</v>
          </cell>
          <cell r="B12281">
            <v>11</v>
          </cell>
        </row>
        <row r="12282">
          <cell r="A12282">
            <v>44361</v>
          </cell>
          <cell r="B12282">
            <v>12</v>
          </cell>
        </row>
        <row r="12283">
          <cell r="A12283">
            <v>44361</v>
          </cell>
          <cell r="B12283">
            <v>12</v>
          </cell>
        </row>
        <row r="12284">
          <cell r="A12284">
            <v>44361</v>
          </cell>
          <cell r="B12284">
            <v>12</v>
          </cell>
        </row>
        <row r="12285">
          <cell r="A12285">
            <v>44368</v>
          </cell>
          <cell r="B12285">
            <v>13</v>
          </cell>
        </row>
        <row r="12286">
          <cell r="A12286">
            <v>44368</v>
          </cell>
          <cell r="B12286">
            <v>13</v>
          </cell>
        </row>
        <row r="12287">
          <cell r="A12287">
            <v>44368</v>
          </cell>
          <cell r="B12287">
            <v>13</v>
          </cell>
        </row>
        <row r="12288">
          <cell r="A12288">
            <v>44375</v>
          </cell>
          <cell r="B12288">
            <v>14</v>
          </cell>
        </row>
        <row r="12289">
          <cell r="A12289">
            <v>44375</v>
          </cell>
          <cell r="B12289">
            <v>14</v>
          </cell>
        </row>
        <row r="12290">
          <cell r="A12290">
            <v>44375</v>
          </cell>
          <cell r="B12290">
            <v>14</v>
          </cell>
        </row>
        <row r="12291">
          <cell r="A12291">
            <v>44382</v>
          </cell>
          <cell r="B12291">
            <v>15</v>
          </cell>
        </row>
        <row r="12292">
          <cell r="A12292">
            <v>44382</v>
          </cell>
          <cell r="B12292">
            <v>15</v>
          </cell>
        </row>
        <row r="12293">
          <cell r="A12293">
            <v>44382</v>
          </cell>
          <cell r="B12293">
            <v>15</v>
          </cell>
        </row>
        <row r="12294">
          <cell r="A12294">
            <v>44389</v>
          </cell>
          <cell r="B12294">
            <v>16</v>
          </cell>
        </row>
        <row r="12295">
          <cell r="A12295">
            <v>44389</v>
          </cell>
          <cell r="B12295">
            <v>16</v>
          </cell>
        </row>
        <row r="12296">
          <cell r="A12296">
            <v>44389</v>
          </cell>
          <cell r="B12296">
            <v>16</v>
          </cell>
        </row>
        <row r="12297">
          <cell r="A12297">
            <v>44396</v>
          </cell>
          <cell r="B12297">
            <v>17</v>
          </cell>
        </row>
        <row r="12298">
          <cell r="A12298">
            <v>44396</v>
          </cell>
          <cell r="B12298">
            <v>17</v>
          </cell>
        </row>
        <row r="12299">
          <cell r="A12299">
            <v>44396</v>
          </cell>
          <cell r="B12299">
            <v>17</v>
          </cell>
        </row>
        <row r="12300">
          <cell r="A12300">
            <v>44403</v>
          </cell>
          <cell r="B12300">
            <v>18</v>
          </cell>
        </row>
        <row r="12301">
          <cell r="A12301">
            <v>44403</v>
          </cell>
          <cell r="B12301">
            <v>18</v>
          </cell>
        </row>
        <row r="12302">
          <cell r="A12302">
            <v>44403</v>
          </cell>
          <cell r="B12302">
            <v>18</v>
          </cell>
        </row>
        <row r="12303">
          <cell r="A12303">
            <v>44410</v>
          </cell>
          <cell r="B12303">
            <v>19</v>
          </cell>
        </row>
        <row r="12304">
          <cell r="A12304">
            <v>44410</v>
          </cell>
          <cell r="B12304">
            <v>19</v>
          </cell>
        </row>
        <row r="12305">
          <cell r="A12305">
            <v>44410</v>
          </cell>
          <cell r="B12305">
            <v>19</v>
          </cell>
        </row>
        <row r="12306">
          <cell r="A12306">
            <v>44417</v>
          </cell>
          <cell r="B12306">
            <v>20</v>
          </cell>
        </row>
        <row r="12307">
          <cell r="A12307">
            <v>44417</v>
          </cell>
          <cell r="B12307">
            <v>20</v>
          </cell>
        </row>
        <row r="12308">
          <cell r="A12308">
            <v>44417</v>
          </cell>
          <cell r="B12308">
            <v>20</v>
          </cell>
        </row>
        <row r="12309">
          <cell r="A12309">
            <v>44424</v>
          </cell>
          <cell r="B12309">
            <v>21</v>
          </cell>
        </row>
        <row r="12310">
          <cell r="A12310">
            <v>44424</v>
          </cell>
          <cell r="B12310">
            <v>21</v>
          </cell>
        </row>
        <row r="12311">
          <cell r="A12311">
            <v>44424</v>
          </cell>
          <cell r="B12311">
            <v>21</v>
          </cell>
        </row>
        <row r="12312">
          <cell r="A12312">
            <v>44431</v>
          </cell>
          <cell r="B12312">
            <v>22</v>
          </cell>
        </row>
        <row r="12313">
          <cell r="A12313">
            <v>44431</v>
          </cell>
          <cell r="B12313">
            <v>22</v>
          </cell>
        </row>
        <row r="12314">
          <cell r="A12314">
            <v>44431</v>
          </cell>
          <cell r="B12314">
            <v>22</v>
          </cell>
        </row>
        <row r="12315">
          <cell r="A12315">
            <v>44438</v>
          </cell>
          <cell r="B12315">
            <v>23</v>
          </cell>
        </row>
        <row r="12316">
          <cell r="A12316">
            <v>44438</v>
          </cell>
          <cell r="B12316">
            <v>23</v>
          </cell>
        </row>
        <row r="12317">
          <cell r="A12317">
            <v>44438</v>
          </cell>
          <cell r="B12317">
            <v>23</v>
          </cell>
        </row>
        <row r="12318">
          <cell r="A12318">
            <v>44445</v>
          </cell>
          <cell r="B12318">
            <v>24</v>
          </cell>
        </row>
        <row r="12319">
          <cell r="A12319">
            <v>44445</v>
          </cell>
          <cell r="B12319">
            <v>24</v>
          </cell>
        </row>
        <row r="12320">
          <cell r="A12320">
            <v>44445</v>
          </cell>
          <cell r="B12320">
            <v>24</v>
          </cell>
        </row>
        <row r="12321">
          <cell r="A12321">
            <v>44452</v>
          </cell>
          <cell r="B12321">
            <v>25</v>
          </cell>
        </row>
        <row r="12322">
          <cell r="A12322">
            <v>44452</v>
          </cell>
          <cell r="B12322">
            <v>25</v>
          </cell>
        </row>
        <row r="12323">
          <cell r="A12323">
            <v>44452</v>
          </cell>
          <cell r="B12323">
            <v>25</v>
          </cell>
        </row>
        <row r="12324">
          <cell r="A12324">
            <v>44459</v>
          </cell>
          <cell r="B12324">
            <v>26</v>
          </cell>
        </row>
        <row r="12325">
          <cell r="A12325">
            <v>44459</v>
          </cell>
          <cell r="B12325">
            <v>26</v>
          </cell>
        </row>
        <row r="12326">
          <cell r="A12326">
            <v>44459</v>
          </cell>
          <cell r="B12326">
            <v>26</v>
          </cell>
        </row>
        <row r="12327">
          <cell r="A12327">
            <v>44466</v>
          </cell>
          <cell r="B12327">
            <v>27</v>
          </cell>
        </row>
        <row r="12328">
          <cell r="A12328">
            <v>44466</v>
          </cell>
          <cell r="B12328">
            <v>27</v>
          </cell>
        </row>
        <row r="12329">
          <cell r="A12329">
            <v>44466</v>
          </cell>
          <cell r="B12329">
            <v>27</v>
          </cell>
        </row>
        <row r="12330">
          <cell r="A12330">
            <v>44473</v>
          </cell>
          <cell r="B12330">
            <v>28</v>
          </cell>
        </row>
        <row r="12331">
          <cell r="A12331">
            <v>44473</v>
          </cell>
          <cell r="B12331">
            <v>28</v>
          </cell>
        </row>
        <row r="12332">
          <cell r="A12332">
            <v>44473</v>
          </cell>
          <cell r="B12332">
            <v>28</v>
          </cell>
        </row>
        <row r="12333">
          <cell r="A12333">
            <v>44480</v>
          </cell>
          <cell r="B12333">
            <v>29</v>
          </cell>
        </row>
        <row r="12334">
          <cell r="A12334">
            <v>44480</v>
          </cell>
          <cell r="B12334">
            <v>29</v>
          </cell>
        </row>
        <row r="12335">
          <cell r="A12335">
            <v>44480</v>
          </cell>
          <cell r="B12335">
            <v>29</v>
          </cell>
        </row>
        <row r="12336">
          <cell r="A12336">
            <v>44487</v>
          </cell>
          <cell r="B12336">
            <v>30</v>
          </cell>
        </row>
        <row r="12337">
          <cell r="A12337">
            <v>44487</v>
          </cell>
          <cell r="B12337">
            <v>30</v>
          </cell>
        </row>
        <row r="12338">
          <cell r="A12338">
            <v>44487</v>
          </cell>
          <cell r="B12338">
            <v>30</v>
          </cell>
        </row>
        <row r="12339">
          <cell r="A12339">
            <v>44494</v>
          </cell>
          <cell r="B12339">
            <v>31</v>
          </cell>
        </row>
        <row r="12340">
          <cell r="A12340">
            <v>44494</v>
          </cell>
          <cell r="B12340">
            <v>31</v>
          </cell>
        </row>
        <row r="12341">
          <cell r="A12341">
            <v>44494</v>
          </cell>
          <cell r="B12341">
            <v>31</v>
          </cell>
        </row>
        <row r="12342">
          <cell r="A12342">
            <v>44501</v>
          </cell>
          <cell r="B12342">
            <v>32</v>
          </cell>
        </row>
        <row r="12343">
          <cell r="A12343">
            <v>44501</v>
          </cell>
          <cell r="B12343">
            <v>32</v>
          </cell>
        </row>
        <row r="12344">
          <cell r="A12344">
            <v>44501</v>
          </cell>
          <cell r="B12344">
            <v>32</v>
          </cell>
        </row>
        <row r="12345">
          <cell r="A12345">
            <v>44508</v>
          </cell>
          <cell r="B12345">
            <v>33</v>
          </cell>
        </row>
        <row r="12346">
          <cell r="A12346">
            <v>44508</v>
          </cell>
          <cell r="B12346">
            <v>33</v>
          </cell>
        </row>
        <row r="12347">
          <cell r="A12347">
            <v>44508</v>
          </cell>
          <cell r="B12347">
            <v>33</v>
          </cell>
        </row>
        <row r="12348">
          <cell r="A12348">
            <v>44515</v>
          </cell>
          <cell r="B12348">
            <v>34</v>
          </cell>
        </row>
        <row r="12349">
          <cell r="A12349">
            <v>44515</v>
          </cell>
          <cell r="B12349">
            <v>34</v>
          </cell>
        </row>
        <row r="12350">
          <cell r="A12350">
            <v>44515</v>
          </cell>
          <cell r="B12350">
            <v>34</v>
          </cell>
        </row>
        <row r="12351">
          <cell r="A12351">
            <v>44522</v>
          </cell>
          <cell r="B12351">
            <v>35</v>
          </cell>
        </row>
        <row r="12352">
          <cell r="A12352">
            <v>44522</v>
          </cell>
          <cell r="B12352">
            <v>35</v>
          </cell>
        </row>
        <row r="12353">
          <cell r="A12353">
            <v>44522</v>
          </cell>
          <cell r="B12353">
            <v>35</v>
          </cell>
        </row>
        <row r="12354">
          <cell r="A12354">
            <v>44529</v>
          </cell>
          <cell r="B12354">
            <v>36</v>
          </cell>
        </row>
        <row r="12355">
          <cell r="A12355">
            <v>44529</v>
          </cell>
          <cell r="B12355">
            <v>36</v>
          </cell>
        </row>
        <row r="12356">
          <cell r="A12356">
            <v>44529</v>
          </cell>
          <cell r="B12356">
            <v>36</v>
          </cell>
        </row>
        <row r="12357">
          <cell r="A12357">
            <v>44536</v>
          </cell>
          <cell r="B12357">
            <v>37</v>
          </cell>
        </row>
        <row r="12358">
          <cell r="A12358">
            <v>44536</v>
          </cell>
          <cell r="B12358">
            <v>37</v>
          </cell>
        </row>
        <row r="12359">
          <cell r="A12359">
            <v>44536</v>
          </cell>
          <cell r="B12359">
            <v>37</v>
          </cell>
        </row>
        <row r="12360">
          <cell r="A12360">
            <v>44543</v>
          </cell>
          <cell r="B12360">
            <v>38</v>
          </cell>
        </row>
        <row r="12361">
          <cell r="A12361">
            <v>44543</v>
          </cell>
          <cell r="B12361">
            <v>38</v>
          </cell>
        </row>
        <row r="12362">
          <cell r="A12362">
            <v>44543</v>
          </cell>
          <cell r="B12362">
            <v>38</v>
          </cell>
        </row>
        <row r="12363">
          <cell r="A12363">
            <v>44550</v>
          </cell>
          <cell r="B12363">
            <v>39</v>
          </cell>
        </row>
        <row r="12364">
          <cell r="A12364">
            <v>44550</v>
          </cell>
          <cell r="B12364">
            <v>39</v>
          </cell>
        </row>
        <row r="12365">
          <cell r="A12365">
            <v>44550</v>
          </cell>
          <cell r="B12365">
            <v>39</v>
          </cell>
        </row>
        <row r="12366">
          <cell r="A12366">
            <v>44557</v>
          </cell>
          <cell r="B12366">
            <v>40</v>
          </cell>
        </row>
        <row r="12367">
          <cell r="A12367">
            <v>44557</v>
          </cell>
          <cell r="B12367">
            <v>40</v>
          </cell>
        </row>
        <row r="12368">
          <cell r="A12368">
            <v>44557</v>
          </cell>
          <cell r="B12368">
            <v>40</v>
          </cell>
        </row>
        <row r="12369">
          <cell r="A12369">
            <v>44564</v>
          </cell>
          <cell r="B12369">
            <v>41</v>
          </cell>
        </row>
        <row r="12370">
          <cell r="A12370">
            <v>44564</v>
          </cell>
          <cell r="B12370">
            <v>41</v>
          </cell>
        </row>
        <row r="12371">
          <cell r="A12371">
            <v>44564</v>
          </cell>
          <cell r="B12371">
            <v>41</v>
          </cell>
        </row>
        <row r="12372">
          <cell r="A12372">
            <v>44571</v>
          </cell>
          <cell r="B12372">
            <v>42</v>
          </cell>
        </row>
        <row r="12373">
          <cell r="A12373">
            <v>44571</v>
          </cell>
          <cell r="B12373">
            <v>42</v>
          </cell>
        </row>
        <row r="12374">
          <cell r="A12374">
            <v>44571</v>
          </cell>
          <cell r="B12374">
            <v>42</v>
          </cell>
        </row>
        <row r="12375">
          <cell r="A12375">
            <v>44578</v>
          </cell>
          <cell r="B12375">
            <v>43</v>
          </cell>
        </row>
        <row r="12376">
          <cell r="A12376">
            <v>44578</v>
          </cell>
          <cell r="B12376">
            <v>43</v>
          </cell>
        </row>
        <row r="12377">
          <cell r="A12377">
            <v>44578</v>
          </cell>
          <cell r="B12377">
            <v>43</v>
          </cell>
        </row>
        <row r="12378">
          <cell r="A12378">
            <v>44585</v>
          </cell>
          <cell r="B12378">
            <v>44</v>
          </cell>
        </row>
        <row r="12379">
          <cell r="A12379">
            <v>44585</v>
          </cell>
          <cell r="B12379">
            <v>44</v>
          </cell>
        </row>
        <row r="12380">
          <cell r="A12380">
            <v>44585</v>
          </cell>
          <cell r="B12380">
            <v>44</v>
          </cell>
        </row>
        <row r="12381">
          <cell r="A12381">
            <v>44592</v>
          </cell>
          <cell r="B12381">
            <v>45</v>
          </cell>
        </row>
        <row r="12382">
          <cell r="A12382">
            <v>44592</v>
          </cell>
          <cell r="B12382">
            <v>45</v>
          </cell>
        </row>
        <row r="12383">
          <cell r="A12383">
            <v>44592</v>
          </cell>
          <cell r="B12383">
            <v>45</v>
          </cell>
        </row>
        <row r="12384">
          <cell r="A12384">
            <v>44599</v>
          </cell>
          <cell r="B12384">
            <v>46</v>
          </cell>
        </row>
        <row r="12385">
          <cell r="A12385">
            <v>44599</v>
          </cell>
          <cell r="B12385">
            <v>46</v>
          </cell>
        </row>
        <row r="12386">
          <cell r="A12386">
            <v>44599</v>
          </cell>
          <cell r="B12386">
            <v>46</v>
          </cell>
        </row>
        <row r="12387">
          <cell r="A12387">
            <v>44606</v>
          </cell>
          <cell r="B12387">
            <v>47</v>
          </cell>
        </row>
        <row r="12388">
          <cell r="A12388">
            <v>44606</v>
          </cell>
          <cell r="B12388">
            <v>47</v>
          </cell>
        </row>
        <row r="12389">
          <cell r="A12389">
            <v>44606</v>
          </cell>
          <cell r="B12389">
            <v>47</v>
          </cell>
        </row>
        <row r="12390">
          <cell r="A12390">
            <v>44613</v>
          </cell>
          <cell r="B12390">
            <v>48</v>
          </cell>
        </row>
        <row r="12391">
          <cell r="A12391">
            <v>44613</v>
          </cell>
          <cell r="B12391">
            <v>48</v>
          </cell>
        </row>
        <row r="12392">
          <cell r="A12392">
            <v>44613</v>
          </cell>
          <cell r="B12392">
            <v>48</v>
          </cell>
        </row>
        <row r="12393">
          <cell r="A12393">
            <v>44620</v>
          </cell>
          <cell r="B12393">
            <v>49</v>
          </cell>
        </row>
        <row r="12394">
          <cell r="A12394">
            <v>44620</v>
          </cell>
          <cell r="B12394">
            <v>49</v>
          </cell>
        </row>
        <row r="12395">
          <cell r="A12395">
            <v>44620</v>
          </cell>
          <cell r="B12395">
            <v>49</v>
          </cell>
        </row>
        <row r="12396">
          <cell r="A12396">
            <v>44627</v>
          </cell>
          <cell r="B12396">
            <v>50</v>
          </cell>
        </row>
        <row r="12397">
          <cell r="A12397">
            <v>44627</v>
          </cell>
          <cell r="B12397">
            <v>50</v>
          </cell>
        </row>
        <row r="12398">
          <cell r="A12398">
            <v>44627</v>
          </cell>
          <cell r="B12398">
            <v>50</v>
          </cell>
        </row>
        <row r="12399">
          <cell r="A12399">
            <v>44634</v>
          </cell>
          <cell r="B12399">
            <v>51</v>
          </cell>
        </row>
        <row r="12400">
          <cell r="A12400">
            <v>44634</v>
          </cell>
          <cell r="B12400">
            <v>51</v>
          </cell>
        </row>
        <row r="12401">
          <cell r="A12401">
            <v>44634</v>
          </cell>
          <cell r="B12401">
            <v>51</v>
          </cell>
        </row>
        <row r="12402">
          <cell r="A12402">
            <v>44641</v>
          </cell>
          <cell r="B12402">
            <v>52</v>
          </cell>
        </row>
        <row r="12403">
          <cell r="A12403">
            <v>44641</v>
          </cell>
          <cell r="B12403">
            <v>52</v>
          </cell>
        </row>
        <row r="12404">
          <cell r="A12404">
            <v>44641</v>
          </cell>
          <cell r="B12404">
            <v>52</v>
          </cell>
        </row>
        <row r="12405">
          <cell r="A12405">
            <v>44648</v>
          </cell>
          <cell r="B12405">
            <v>53</v>
          </cell>
        </row>
        <row r="12406">
          <cell r="A12406">
            <v>44648</v>
          </cell>
          <cell r="B12406">
            <v>53</v>
          </cell>
        </row>
        <row r="12407">
          <cell r="A12407">
            <v>44648</v>
          </cell>
          <cell r="B12407">
            <v>53</v>
          </cell>
        </row>
        <row r="12408">
          <cell r="A12408">
            <v>44284</v>
          </cell>
          <cell r="B12408">
            <v>1</v>
          </cell>
        </row>
        <row r="12409">
          <cell r="A12409">
            <v>44284</v>
          </cell>
          <cell r="B12409">
            <v>1</v>
          </cell>
        </row>
        <row r="12410">
          <cell r="A12410">
            <v>44284</v>
          </cell>
          <cell r="B12410">
            <v>1</v>
          </cell>
        </row>
        <row r="12411">
          <cell r="A12411">
            <v>44291</v>
          </cell>
          <cell r="B12411">
            <v>2</v>
          </cell>
        </row>
        <row r="12412">
          <cell r="A12412">
            <v>44291</v>
          </cell>
          <cell r="B12412">
            <v>2</v>
          </cell>
        </row>
        <row r="12413">
          <cell r="A12413">
            <v>44291</v>
          </cell>
          <cell r="B12413">
            <v>2</v>
          </cell>
        </row>
        <row r="12414">
          <cell r="A12414">
            <v>44298</v>
          </cell>
          <cell r="B12414">
            <v>3</v>
          </cell>
        </row>
        <row r="12415">
          <cell r="A12415">
            <v>44298</v>
          </cell>
          <cell r="B12415">
            <v>3</v>
          </cell>
        </row>
        <row r="12416">
          <cell r="A12416">
            <v>44298</v>
          </cell>
          <cell r="B12416">
            <v>3</v>
          </cell>
        </row>
        <row r="12417">
          <cell r="A12417">
            <v>44305</v>
          </cell>
          <cell r="B12417">
            <v>4</v>
          </cell>
        </row>
        <row r="12418">
          <cell r="A12418">
            <v>44305</v>
          </cell>
          <cell r="B12418">
            <v>4</v>
          </cell>
        </row>
        <row r="12419">
          <cell r="A12419">
            <v>44305</v>
          </cell>
          <cell r="B12419">
            <v>4</v>
          </cell>
        </row>
        <row r="12420">
          <cell r="A12420">
            <v>44312</v>
          </cell>
          <cell r="B12420">
            <v>5</v>
          </cell>
        </row>
        <row r="12421">
          <cell r="A12421">
            <v>44312</v>
          </cell>
          <cell r="B12421">
            <v>5</v>
          </cell>
        </row>
        <row r="12422">
          <cell r="A12422">
            <v>44312</v>
          </cell>
          <cell r="B12422">
            <v>5</v>
          </cell>
        </row>
        <row r="12423">
          <cell r="A12423">
            <v>44319</v>
          </cell>
          <cell r="B12423">
            <v>6</v>
          </cell>
        </row>
        <row r="12424">
          <cell r="A12424">
            <v>44319</v>
          </cell>
          <cell r="B12424">
            <v>6</v>
          </cell>
        </row>
        <row r="12425">
          <cell r="A12425">
            <v>44319</v>
          </cell>
          <cell r="B12425">
            <v>6</v>
          </cell>
        </row>
        <row r="12426">
          <cell r="A12426">
            <v>44326</v>
          </cell>
          <cell r="B12426">
            <v>7</v>
          </cell>
        </row>
        <row r="12427">
          <cell r="A12427">
            <v>44326</v>
          </cell>
          <cell r="B12427">
            <v>7</v>
          </cell>
        </row>
        <row r="12428">
          <cell r="A12428">
            <v>44326</v>
          </cell>
          <cell r="B12428">
            <v>7</v>
          </cell>
        </row>
        <row r="12429">
          <cell r="A12429">
            <v>44333</v>
          </cell>
          <cell r="B12429">
            <v>8</v>
          </cell>
        </row>
        <row r="12430">
          <cell r="A12430">
            <v>44333</v>
          </cell>
          <cell r="B12430">
            <v>8</v>
          </cell>
        </row>
        <row r="12431">
          <cell r="A12431">
            <v>44333</v>
          </cell>
          <cell r="B12431">
            <v>8</v>
          </cell>
        </row>
        <row r="12432">
          <cell r="A12432">
            <v>44340</v>
          </cell>
          <cell r="B12432">
            <v>9</v>
          </cell>
        </row>
        <row r="12433">
          <cell r="A12433">
            <v>44340</v>
          </cell>
          <cell r="B12433">
            <v>9</v>
          </cell>
        </row>
        <row r="12434">
          <cell r="A12434">
            <v>44340</v>
          </cell>
          <cell r="B12434">
            <v>9</v>
          </cell>
        </row>
        <row r="12435">
          <cell r="A12435">
            <v>44347</v>
          </cell>
          <cell r="B12435">
            <v>10</v>
          </cell>
        </row>
        <row r="12436">
          <cell r="A12436">
            <v>44347</v>
          </cell>
          <cell r="B12436">
            <v>10</v>
          </cell>
        </row>
        <row r="12437">
          <cell r="A12437">
            <v>44347</v>
          </cell>
          <cell r="B12437">
            <v>10</v>
          </cell>
        </row>
        <row r="12438">
          <cell r="A12438">
            <v>44354</v>
          </cell>
          <cell r="B12438">
            <v>11</v>
          </cell>
        </row>
        <row r="12439">
          <cell r="A12439">
            <v>44354</v>
          </cell>
          <cell r="B12439">
            <v>11</v>
          </cell>
        </row>
        <row r="12440">
          <cell r="A12440">
            <v>44354</v>
          </cell>
          <cell r="B12440">
            <v>11</v>
          </cell>
        </row>
        <row r="12441">
          <cell r="A12441">
            <v>44361</v>
          </cell>
          <cell r="B12441">
            <v>12</v>
          </cell>
        </row>
        <row r="12442">
          <cell r="A12442">
            <v>44361</v>
          </cell>
          <cell r="B12442">
            <v>12</v>
          </cell>
        </row>
        <row r="12443">
          <cell r="A12443">
            <v>44361</v>
          </cell>
          <cell r="B12443">
            <v>12</v>
          </cell>
        </row>
        <row r="12444">
          <cell r="A12444">
            <v>44368</v>
          </cell>
          <cell r="B12444">
            <v>13</v>
          </cell>
        </row>
        <row r="12445">
          <cell r="A12445">
            <v>44368</v>
          </cell>
          <cell r="B12445">
            <v>13</v>
          </cell>
        </row>
        <row r="12446">
          <cell r="A12446">
            <v>44368</v>
          </cell>
          <cell r="B12446">
            <v>13</v>
          </cell>
        </row>
        <row r="12447">
          <cell r="A12447">
            <v>44375</v>
          </cell>
          <cell r="B12447">
            <v>14</v>
          </cell>
        </row>
        <row r="12448">
          <cell r="A12448">
            <v>44375</v>
          </cell>
          <cell r="B12448">
            <v>14</v>
          </cell>
        </row>
        <row r="12449">
          <cell r="A12449">
            <v>44375</v>
          </cell>
          <cell r="B12449">
            <v>14</v>
          </cell>
        </row>
        <row r="12450">
          <cell r="A12450">
            <v>44382</v>
          </cell>
          <cell r="B12450">
            <v>15</v>
          </cell>
        </row>
        <row r="12451">
          <cell r="A12451">
            <v>44382</v>
          </cell>
          <cell r="B12451">
            <v>15</v>
          </cell>
        </row>
        <row r="12452">
          <cell r="A12452">
            <v>44382</v>
          </cell>
          <cell r="B12452">
            <v>15</v>
          </cell>
        </row>
        <row r="12453">
          <cell r="A12453">
            <v>44389</v>
          </cell>
          <cell r="B12453">
            <v>16</v>
          </cell>
        </row>
        <row r="12454">
          <cell r="A12454">
            <v>44389</v>
          </cell>
          <cell r="B12454">
            <v>16</v>
          </cell>
        </row>
        <row r="12455">
          <cell r="A12455">
            <v>44389</v>
          </cell>
          <cell r="B12455">
            <v>16</v>
          </cell>
        </row>
        <row r="12456">
          <cell r="A12456">
            <v>44396</v>
          </cell>
          <cell r="B12456">
            <v>17</v>
          </cell>
        </row>
        <row r="12457">
          <cell r="A12457">
            <v>44396</v>
          </cell>
          <cell r="B12457">
            <v>17</v>
          </cell>
        </row>
        <row r="12458">
          <cell r="A12458">
            <v>44396</v>
          </cell>
          <cell r="B12458">
            <v>17</v>
          </cell>
        </row>
        <row r="12459">
          <cell r="A12459">
            <v>44403</v>
          </cell>
          <cell r="B12459">
            <v>18</v>
          </cell>
        </row>
        <row r="12460">
          <cell r="A12460">
            <v>44403</v>
          </cell>
          <cell r="B12460">
            <v>18</v>
          </cell>
        </row>
        <row r="12461">
          <cell r="A12461">
            <v>44403</v>
          </cell>
          <cell r="B12461">
            <v>18</v>
          </cell>
        </row>
        <row r="12462">
          <cell r="A12462">
            <v>44410</v>
          </cell>
          <cell r="B12462">
            <v>19</v>
          </cell>
        </row>
        <row r="12463">
          <cell r="A12463">
            <v>44410</v>
          </cell>
          <cell r="B12463">
            <v>19</v>
          </cell>
        </row>
        <row r="12464">
          <cell r="A12464">
            <v>44410</v>
          </cell>
          <cell r="B12464">
            <v>19</v>
          </cell>
        </row>
        <row r="12465">
          <cell r="A12465">
            <v>44417</v>
          </cell>
          <cell r="B12465">
            <v>20</v>
          </cell>
        </row>
        <row r="12466">
          <cell r="A12466">
            <v>44417</v>
          </cell>
          <cell r="B12466">
            <v>20</v>
          </cell>
        </row>
        <row r="12467">
          <cell r="A12467">
            <v>44417</v>
          </cell>
          <cell r="B12467">
            <v>20</v>
          </cell>
        </row>
        <row r="12468">
          <cell r="A12468">
            <v>44424</v>
          </cell>
          <cell r="B12468">
            <v>21</v>
          </cell>
        </row>
        <row r="12469">
          <cell r="A12469">
            <v>44424</v>
          </cell>
          <cell r="B12469">
            <v>21</v>
          </cell>
        </row>
        <row r="12470">
          <cell r="A12470">
            <v>44424</v>
          </cell>
          <cell r="B12470">
            <v>21</v>
          </cell>
        </row>
        <row r="12471">
          <cell r="A12471">
            <v>44431</v>
          </cell>
          <cell r="B12471">
            <v>22</v>
          </cell>
        </row>
        <row r="12472">
          <cell r="A12472">
            <v>44431</v>
          </cell>
          <cell r="B12472">
            <v>22</v>
          </cell>
        </row>
        <row r="12473">
          <cell r="A12473">
            <v>44431</v>
          </cell>
          <cell r="B12473">
            <v>22</v>
          </cell>
        </row>
        <row r="12474">
          <cell r="A12474">
            <v>44438</v>
          </cell>
          <cell r="B12474">
            <v>23</v>
          </cell>
        </row>
        <row r="12475">
          <cell r="A12475">
            <v>44438</v>
          </cell>
          <cell r="B12475">
            <v>23</v>
          </cell>
        </row>
        <row r="12476">
          <cell r="A12476">
            <v>44438</v>
          </cell>
          <cell r="B12476">
            <v>23</v>
          </cell>
        </row>
        <row r="12477">
          <cell r="A12477">
            <v>44445</v>
          </cell>
          <cell r="B12477">
            <v>24</v>
          </cell>
        </row>
        <row r="12478">
          <cell r="A12478">
            <v>44445</v>
          </cell>
          <cell r="B12478">
            <v>24</v>
          </cell>
        </row>
        <row r="12479">
          <cell r="A12479">
            <v>44445</v>
          </cell>
          <cell r="B12479">
            <v>24</v>
          </cell>
        </row>
        <row r="12480">
          <cell r="A12480">
            <v>44452</v>
          </cell>
          <cell r="B12480">
            <v>25</v>
          </cell>
        </row>
        <row r="12481">
          <cell r="A12481">
            <v>44452</v>
          </cell>
          <cell r="B12481">
            <v>25</v>
          </cell>
        </row>
        <row r="12482">
          <cell r="A12482">
            <v>44452</v>
          </cell>
          <cell r="B12482">
            <v>25</v>
          </cell>
        </row>
        <row r="12483">
          <cell r="A12483">
            <v>44459</v>
          </cell>
          <cell r="B12483">
            <v>26</v>
          </cell>
        </row>
        <row r="12484">
          <cell r="A12484">
            <v>44459</v>
          </cell>
          <cell r="B12484">
            <v>26</v>
          </cell>
        </row>
        <row r="12485">
          <cell r="A12485">
            <v>44459</v>
          </cell>
          <cell r="B12485">
            <v>26</v>
          </cell>
        </row>
        <row r="12486">
          <cell r="A12486">
            <v>44466</v>
          </cell>
          <cell r="B12486">
            <v>27</v>
          </cell>
        </row>
        <row r="12487">
          <cell r="A12487">
            <v>44466</v>
          </cell>
          <cell r="B12487">
            <v>27</v>
          </cell>
        </row>
        <row r="12488">
          <cell r="A12488">
            <v>44466</v>
          </cell>
          <cell r="B12488">
            <v>27</v>
          </cell>
        </row>
        <row r="12489">
          <cell r="A12489">
            <v>44473</v>
          </cell>
          <cell r="B12489">
            <v>28</v>
          </cell>
        </row>
        <row r="12490">
          <cell r="A12490">
            <v>44473</v>
          </cell>
          <cell r="B12490">
            <v>28</v>
          </cell>
        </row>
        <row r="12491">
          <cell r="A12491">
            <v>44473</v>
          </cell>
          <cell r="B12491">
            <v>28</v>
          </cell>
        </row>
        <row r="12492">
          <cell r="A12492">
            <v>44480</v>
          </cell>
          <cell r="B12492">
            <v>29</v>
          </cell>
        </row>
        <row r="12493">
          <cell r="A12493">
            <v>44480</v>
          </cell>
          <cell r="B12493">
            <v>29</v>
          </cell>
        </row>
        <row r="12494">
          <cell r="A12494">
            <v>44480</v>
          </cell>
          <cell r="B12494">
            <v>29</v>
          </cell>
        </row>
        <row r="12495">
          <cell r="A12495">
            <v>44487</v>
          </cell>
          <cell r="B12495">
            <v>30</v>
          </cell>
        </row>
        <row r="12496">
          <cell r="A12496">
            <v>44487</v>
          </cell>
          <cell r="B12496">
            <v>30</v>
          </cell>
        </row>
        <row r="12497">
          <cell r="A12497">
            <v>44487</v>
          </cell>
          <cell r="B12497">
            <v>30</v>
          </cell>
        </row>
        <row r="12498">
          <cell r="A12498">
            <v>44494</v>
          </cell>
          <cell r="B12498">
            <v>31</v>
          </cell>
        </row>
        <row r="12499">
          <cell r="A12499">
            <v>44494</v>
          </cell>
          <cell r="B12499">
            <v>31</v>
          </cell>
        </row>
        <row r="12500">
          <cell r="A12500">
            <v>44494</v>
          </cell>
          <cell r="B12500">
            <v>31</v>
          </cell>
        </row>
        <row r="12501">
          <cell r="A12501">
            <v>44501</v>
          </cell>
          <cell r="B12501">
            <v>32</v>
          </cell>
        </row>
        <row r="12502">
          <cell r="A12502">
            <v>44501</v>
          </cell>
          <cell r="B12502">
            <v>32</v>
          </cell>
        </row>
        <row r="12503">
          <cell r="A12503">
            <v>44501</v>
          </cell>
          <cell r="B12503">
            <v>32</v>
          </cell>
        </row>
        <row r="12504">
          <cell r="A12504">
            <v>44508</v>
          </cell>
          <cell r="B12504">
            <v>33</v>
          </cell>
        </row>
        <row r="12505">
          <cell r="A12505">
            <v>44508</v>
          </cell>
          <cell r="B12505">
            <v>33</v>
          </cell>
        </row>
        <row r="12506">
          <cell r="A12506">
            <v>44508</v>
          </cell>
          <cell r="B12506">
            <v>33</v>
          </cell>
        </row>
        <row r="12507">
          <cell r="A12507">
            <v>44515</v>
          </cell>
          <cell r="B12507">
            <v>34</v>
          </cell>
        </row>
        <row r="12508">
          <cell r="A12508">
            <v>44515</v>
          </cell>
          <cell r="B12508">
            <v>34</v>
          </cell>
        </row>
        <row r="12509">
          <cell r="A12509">
            <v>44515</v>
          </cell>
          <cell r="B12509">
            <v>34</v>
          </cell>
        </row>
        <row r="12510">
          <cell r="A12510">
            <v>44522</v>
          </cell>
          <cell r="B12510">
            <v>35</v>
          </cell>
        </row>
        <row r="12511">
          <cell r="A12511">
            <v>44522</v>
          </cell>
          <cell r="B12511">
            <v>35</v>
          </cell>
        </row>
        <row r="12512">
          <cell r="A12512">
            <v>44522</v>
          </cell>
          <cell r="B12512">
            <v>35</v>
          </cell>
        </row>
        <row r="12513">
          <cell r="A12513">
            <v>44529</v>
          </cell>
          <cell r="B12513">
            <v>36</v>
          </cell>
        </row>
        <row r="12514">
          <cell r="A12514">
            <v>44529</v>
          </cell>
          <cell r="B12514">
            <v>36</v>
          </cell>
        </row>
        <row r="12515">
          <cell r="A12515">
            <v>44529</v>
          </cell>
          <cell r="B12515">
            <v>36</v>
          </cell>
        </row>
        <row r="12516">
          <cell r="A12516">
            <v>44536</v>
          </cell>
          <cell r="B12516">
            <v>37</v>
          </cell>
        </row>
        <row r="12517">
          <cell r="A12517">
            <v>44536</v>
          </cell>
          <cell r="B12517">
            <v>37</v>
          </cell>
        </row>
        <row r="12518">
          <cell r="A12518">
            <v>44536</v>
          </cell>
          <cell r="B12518">
            <v>37</v>
          </cell>
        </row>
        <row r="12519">
          <cell r="A12519">
            <v>44543</v>
          </cell>
          <cell r="B12519">
            <v>38</v>
          </cell>
        </row>
        <row r="12520">
          <cell r="A12520">
            <v>44543</v>
          </cell>
          <cell r="B12520">
            <v>38</v>
          </cell>
        </row>
        <row r="12521">
          <cell r="A12521">
            <v>44543</v>
          </cell>
          <cell r="B12521">
            <v>38</v>
          </cell>
        </row>
        <row r="12522">
          <cell r="A12522">
            <v>44550</v>
          </cell>
          <cell r="B12522">
            <v>39</v>
          </cell>
        </row>
        <row r="12523">
          <cell r="A12523">
            <v>44550</v>
          </cell>
          <cell r="B12523">
            <v>39</v>
          </cell>
        </row>
        <row r="12524">
          <cell r="A12524">
            <v>44550</v>
          </cell>
          <cell r="B12524">
            <v>39</v>
          </cell>
        </row>
        <row r="12525">
          <cell r="A12525">
            <v>44557</v>
          </cell>
          <cell r="B12525">
            <v>40</v>
          </cell>
        </row>
        <row r="12526">
          <cell r="A12526">
            <v>44557</v>
          </cell>
          <cell r="B12526">
            <v>40</v>
          </cell>
        </row>
        <row r="12527">
          <cell r="A12527">
            <v>44557</v>
          </cell>
          <cell r="B12527">
            <v>40</v>
          </cell>
        </row>
        <row r="12528">
          <cell r="A12528">
            <v>44564</v>
          </cell>
          <cell r="B12528">
            <v>41</v>
          </cell>
        </row>
        <row r="12529">
          <cell r="A12529">
            <v>44564</v>
          </cell>
          <cell r="B12529">
            <v>41</v>
          </cell>
        </row>
        <row r="12530">
          <cell r="A12530">
            <v>44564</v>
          </cell>
          <cell r="B12530">
            <v>41</v>
          </cell>
        </row>
        <row r="12531">
          <cell r="A12531">
            <v>44571</v>
          </cell>
          <cell r="B12531">
            <v>42</v>
          </cell>
        </row>
        <row r="12532">
          <cell r="A12532">
            <v>44571</v>
          </cell>
          <cell r="B12532">
            <v>42</v>
          </cell>
        </row>
        <row r="12533">
          <cell r="A12533">
            <v>44571</v>
          </cell>
          <cell r="B12533">
            <v>42</v>
          </cell>
        </row>
        <row r="12534">
          <cell r="A12534">
            <v>44578</v>
          </cell>
          <cell r="B12534">
            <v>43</v>
          </cell>
        </row>
        <row r="12535">
          <cell r="A12535">
            <v>44578</v>
          </cell>
          <cell r="B12535">
            <v>43</v>
          </cell>
        </row>
        <row r="12536">
          <cell r="A12536">
            <v>44578</v>
          </cell>
          <cell r="B12536">
            <v>43</v>
          </cell>
        </row>
        <row r="12537">
          <cell r="A12537">
            <v>44585</v>
          </cell>
          <cell r="B12537">
            <v>44</v>
          </cell>
        </row>
        <row r="12538">
          <cell r="A12538">
            <v>44585</v>
          </cell>
          <cell r="B12538">
            <v>44</v>
          </cell>
        </row>
        <row r="12539">
          <cell r="A12539">
            <v>44585</v>
          </cell>
          <cell r="B12539">
            <v>44</v>
          </cell>
        </row>
        <row r="12540">
          <cell r="A12540">
            <v>44592</v>
          </cell>
          <cell r="B12540">
            <v>45</v>
          </cell>
        </row>
        <row r="12541">
          <cell r="A12541">
            <v>44592</v>
          </cell>
          <cell r="B12541">
            <v>45</v>
          </cell>
        </row>
        <row r="12542">
          <cell r="A12542">
            <v>44592</v>
          </cell>
          <cell r="B12542">
            <v>45</v>
          </cell>
        </row>
        <row r="12543">
          <cell r="A12543">
            <v>44599</v>
          </cell>
          <cell r="B12543">
            <v>46</v>
          </cell>
        </row>
        <row r="12544">
          <cell r="A12544">
            <v>44599</v>
          </cell>
          <cell r="B12544">
            <v>46</v>
          </cell>
        </row>
        <row r="12545">
          <cell r="A12545">
            <v>44599</v>
          </cell>
          <cell r="B12545">
            <v>46</v>
          </cell>
        </row>
        <row r="12546">
          <cell r="A12546">
            <v>44606</v>
          </cell>
          <cell r="B12546">
            <v>47</v>
          </cell>
        </row>
        <row r="12547">
          <cell r="A12547">
            <v>44606</v>
          </cell>
          <cell r="B12547">
            <v>47</v>
          </cell>
        </row>
        <row r="12548">
          <cell r="A12548">
            <v>44606</v>
          </cell>
          <cell r="B12548">
            <v>47</v>
          </cell>
        </row>
        <row r="12549">
          <cell r="A12549">
            <v>44613</v>
          </cell>
          <cell r="B12549">
            <v>48</v>
          </cell>
        </row>
        <row r="12550">
          <cell r="A12550">
            <v>44613</v>
          </cell>
          <cell r="B12550">
            <v>48</v>
          </cell>
        </row>
        <row r="12551">
          <cell r="A12551">
            <v>44613</v>
          </cell>
          <cell r="B12551">
            <v>48</v>
          </cell>
        </row>
        <row r="12552">
          <cell r="A12552">
            <v>44620</v>
          </cell>
          <cell r="B12552">
            <v>49</v>
          </cell>
        </row>
        <row r="12553">
          <cell r="A12553">
            <v>44620</v>
          </cell>
          <cell r="B12553">
            <v>49</v>
          </cell>
        </row>
        <row r="12554">
          <cell r="A12554">
            <v>44620</v>
          </cell>
          <cell r="B12554">
            <v>49</v>
          </cell>
        </row>
        <row r="12555">
          <cell r="A12555">
            <v>44627</v>
          </cell>
          <cell r="B12555">
            <v>50</v>
          </cell>
        </row>
        <row r="12556">
          <cell r="A12556">
            <v>44627</v>
          </cell>
          <cell r="B12556">
            <v>50</v>
          </cell>
        </row>
        <row r="12557">
          <cell r="A12557">
            <v>44627</v>
          </cell>
          <cell r="B12557">
            <v>50</v>
          </cell>
        </row>
        <row r="12558">
          <cell r="A12558">
            <v>44634</v>
          </cell>
          <cell r="B12558">
            <v>51</v>
          </cell>
        </row>
        <row r="12559">
          <cell r="A12559">
            <v>44634</v>
          </cell>
          <cell r="B12559">
            <v>51</v>
          </cell>
        </row>
        <row r="12560">
          <cell r="A12560">
            <v>44634</v>
          </cell>
          <cell r="B12560">
            <v>51</v>
          </cell>
        </row>
        <row r="12561">
          <cell r="A12561">
            <v>44641</v>
          </cell>
          <cell r="B12561">
            <v>52</v>
          </cell>
        </row>
        <row r="12562">
          <cell r="A12562">
            <v>44641</v>
          </cell>
          <cell r="B12562">
            <v>52</v>
          </cell>
        </row>
        <row r="12563">
          <cell r="A12563">
            <v>44641</v>
          </cell>
          <cell r="B12563">
            <v>52</v>
          </cell>
        </row>
        <row r="12564">
          <cell r="A12564">
            <v>44648</v>
          </cell>
          <cell r="B12564">
            <v>53</v>
          </cell>
        </row>
        <row r="12565">
          <cell r="A12565">
            <v>44648</v>
          </cell>
          <cell r="B12565">
            <v>53</v>
          </cell>
        </row>
        <row r="12566">
          <cell r="A12566">
            <v>44648</v>
          </cell>
          <cell r="B12566">
            <v>53</v>
          </cell>
        </row>
        <row r="12567">
          <cell r="A12567">
            <v>44284</v>
          </cell>
          <cell r="B12567">
            <v>1</v>
          </cell>
        </row>
        <row r="12568">
          <cell r="A12568">
            <v>44284</v>
          </cell>
          <cell r="B12568">
            <v>1</v>
          </cell>
        </row>
        <row r="12569">
          <cell r="A12569">
            <v>44284</v>
          </cell>
          <cell r="B12569">
            <v>1</v>
          </cell>
        </row>
        <row r="12570">
          <cell r="A12570">
            <v>44291</v>
          </cell>
          <cell r="B12570">
            <v>2</v>
          </cell>
        </row>
        <row r="12571">
          <cell r="A12571">
            <v>44291</v>
          </cell>
          <cell r="B12571">
            <v>2</v>
          </cell>
        </row>
        <row r="12572">
          <cell r="A12572">
            <v>44291</v>
          </cell>
          <cell r="B12572">
            <v>2</v>
          </cell>
        </row>
        <row r="12573">
          <cell r="A12573">
            <v>44298</v>
          </cell>
          <cell r="B12573">
            <v>3</v>
          </cell>
        </row>
        <row r="12574">
          <cell r="A12574">
            <v>44298</v>
          </cell>
          <cell r="B12574">
            <v>3</v>
          </cell>
        </row>
        <row r="12575">
          <cell r="A12575">
            <v>44298</v>
          </cell>
          <cell r="B12575">
            <v>3</v>
          </cell>
        </row>
        <row r="12576">
          <cell r="A12576">
            <v>44305</v>
          </cell>
          <cell r="B12576">
            <v>4</v>
          </cell>
        </row>
        <row r="12577">
          <cell r="A12577">
            <v>44305</v>
          </cell>
          <cell r="B12577">
            <v>4</v>
          </cell>
        </row>
        <row r="12578">
          <cell r="A12578">
            <v>44305</v>
          </cell>
          <cell r="B12578">
            <v>4</v>
          </cell>
        </row>
        <row r="12579">
          <cell r="A12579">
            <v>44312</v>
          </cell>
          <cell r="B12579">
            <v>5</v>
          </cell>
        </row>
        <row r="12580">
          <cell r="A12580">
            <v>44312</v>
          </cell>
          <cell r="B12580">
            <v>5</v>
          </cell>
        </row>
        <row r="12581">
          <cell r="A12581">
            <v>44312</v>
          </cell>
          <cell r="B12581">
            <v>5</v>
          </cell>
        </row>
        <row r="12582">
          <cell r="A12582">
            <v>44319</v>
          </cell>
          <cell r="B12582">
            <v>6</v>
          </cell>
        </row>
        <row r="12583">
          <cell r="A12583">
            <v>44319</v>
          </cell>
          <cell r="B12583">
            <v>6</v>
          </cell>
        </row>
        <row r="12584">
          <cell r="A12584">
            <v>44319</v>
          </cell>
          <cell r="B12584">
            <v>6</v>
          </cell>
        </row>
        <row r="12585">
          <cell r="A12585">
            <v>44326</v>
          </cell>
          <cell r="B12585">
            <v>7</v>
          </cell>
        </row>
        <row r="12586">
          <cell r="A12586">
            <v>44326</v>
          </cell>
          <cell r="B12586">
            <v>7</v>
          </cell>
        </row>
        <row r="12587">
          <cell r="A12587">
            <v>44326</v>
          </cell>
          <cell r="B12587">
            <v>7</v>
          </cell>
        </row>
        <row r="12588">
          <cell r="A12588">
            <v>44333</v>
          </cell>
          <cell r="B12588">
            <v>8</v>
          </cell>
        </row>
        <row r="12589">
          <cell r="A12589">
            <v>44333</v>
          </cell>
          <cell r="B12589">
            <v>8</v>
          </cell>
        </row>
        <row r="12590">
          <cell r="A12590">
            <v>44333</v>
          </cell>
          <cell r="B12590">
            <v>8</v>
          </cell>
        </row>
        <row r="12591">
          <cell r="A12591">
            <v>44340</v>
          </cell>
          <cell r="B12591">
            <v>9</v>
          </cell>
        </row>
        <row r="12592">
          <cell r="A12592">
            <v>44340</v>
          </cell>
          <cell r="B12592">
            <v>9</v>
          </cell>
        </row>
        <row r="12593">
          <cell r="A12593">
            <v>44340</v>
          </cell>
          <cell r="B12593">
            <v>9</v>
          </cell>
        </row>
        <row r="12594">
          <cell r="A12594">
            <v>44347</v>
          </cell>
          <cell r="B12594">
            <v>10</v>
          </cell>
        </row>
        <row r="12595">
          <cell r="A12595">
            <v>44347</v>
          </cell>
          <cell r="B12595">
            <v>10</v>
          </cell>
        </row>
        <row r="12596">
          <cell r="A12596">
            <v>44347</v>
          </cell>
          <cell r="B12596">
            <v>10</v>
          </cell>
        </row>
        <row r="12597">
          <cell r="A12597">
            <v>44354</v>
          </cell>
          <cell r="B12597">
            <v>11</v>
          </cell>
        </row>
        <row r="12598">
          <cell r="A12598">
            <v>44354</v>
          </cell>
          <cell r="B12598">
            <v>11</v>
          </cell>
        </row>
        <row r="12599">
          <cell r="A12599">
            <v>44354</v>
          </cell>
          <cell r="B12599">
            <v>11</v>
          </cell>
        </row>
        <row r="12600">
          <cell r="A12600">
            <v>44361</v>
          </cell>
          <cell r="B12600">
            <v>12</v>
          </cell>
        </row>
        <row r="12601">
          <cell r="A12601">
            <v>44361</v>
          </cell>
          <cell r="B12601">
            <v>12</v>
          </cell>
        </row>
        <row r="12602">
          <cell r="A12602">
            <v>44361</v>
          </cell>
          <cell r="B12602">
            <v>12</v>
          </cell>
        </row>
        <row r="12603">
          <cell r="A12603">
            <v>44368</v>
          </cell>
          <cell r="B12603">
            <v>13</v>
          </cell>
        </row>
        <row r="12604">
          <cell r="A12604">
            <v>44368</v>
          </cell>
          <cell r="B12604">
            <v>13</v>
          </cell>
        </row>
        <row r="12605">
          <cell r="A12605">
            <v>44368</v>
          </cell>
          <cell r="B12605">
            <v>13</v>
          </cell>
        </row>
        <row r="12606">
          <cell r="A12606">
            <v>44375</v>
          </cell>
          <cell r="B12606">
            <v>14</v>
          </cell>
        </row>
        <row r="12607">
          <cell r="A12607">
            <v>44375</v>
          </cell>
          <cell r="B12607">
            <v>14</v>
          </cell>
        </row>
        <row r="12608">
          <cell r="A12608">
            <v>44375</v>
          </cell>
          <cell r="B12608">
            <v>14</v>
          </cell>
        </row>
        <row r="12609">
          <cell r="A12609">
            <v>44382</v>
          </cell>
          <cell r="B12609">
            <v>15</v>
          </cell>
        </row>
        <row r="12610">
          <cell r="A12610">
            <v>44382</v>
          </cell>
          <cell r="B12610">
            <v>15</v>
          </cell>
        </row>
        <row r="12611">
          <cell r="A12611">
            <v>44382</v>
          </cell>
          <cell r="B12611">
            <v>15</v>
          </cell>
        </row>
        <row r="12612">
          <cell r="A12612">
            <v>44389</v>
          </cell>
          <cell r="B12612">
            <v>16</v>
          </cell>
        </row>
        <row r="12613">
          <cell r="A12613">
            <v>44389</v>
          </cell>
          <cell r="B12613">
            <v>16</v>
          </cell>
        </row>
        <row r="12614">
          <cell r="A12614">
            <v>44389</v>
          </cell>
          <cell r="B12614">
            <v>16</v>
          </cell>
        </row>
        <row r="12615">
          <cell r="A12615">
            <v>44396</v>
          </cell>
          <cell r="B12615">
            <v>17</v>
          </cell>
        </row>
        <row r="12616">
          <cell r="A12616">
            <v>44396</v>
          </cell>
          <cell r="B12616">
            <v>17</v>
          </cell>
        </row>
        <row r="12617">
          <cell r="A12617">
            <v>44396</v>
          </cell>
          <cell r="B12617">
            <v>17</v>
          </cell>
        </row>
        <row r="12618">
          <cell r="A12618">
            <v>44403</v>
          </cell>
          <cell r="B12618">
            <v>18</v>
          </cell>
        </row>
        <row r="12619">
          <cell r="A12619">
            <v>44403</v>
          </cell>
          <cell r="B12619">
            <v>18</v>
          </cell>
        </row>
        <row r="12620">
          <cell r="A12620">
            <v>44403</v>
          </cell>
          <cell r="B12620">
            <v>18</v>
          </cell>
        </row>
        <row r="12621">
          <cell r="A12621">
            <v>44410</v>
          </cell>
          <cell r="B12621">
            <v>19</v>
          </cell>
        </row>
        <row r="12622">
          <cell r="A12622">
            <v>44410</v>
          </cell>
          <cell r="B12622">
            <v>19</v>
          </cell>
        </row>
        <row r="12623">
          <cell r="A12623">
            <v>44410</v>
          </cell>
          <cell r="B12623">
            <v>19</v>
          </cell>
        </row>
        <row r="12624">
          <cell r="A12624">
            <v>44417</v>
          </cell>
          <cell r="B12624">
            <v>20</v>
          </cell>
        </row>
        <row r="12625">
          <cell r="A12625">
            <v>44417</v>
          </cell>
          <cell r="B12625">
            <v>20</v>
          </cell>
        </row>
        <row r="12626">
          <cell r="A12626">
            <v>44417</v>
          </cell>
          <cell r="B12626">
            <v>20</v>
          </cell>
        </row>
        <row r="12627">
          <cell r="A12627">
            <v>44424</v>
          </cell>
          <cell r="B12627">
            <v>21</v>
          </cell>
        </row>
        <row r="12628">
          <cell r="A12628">
            <v>44424</v>
          </cell>
          <cell r="B12628">
            <v>21</v>
          </cell>
        </row>
        <row r="12629">
          <cell r="A12629">
            <v>44424</v>
          </cell>
          <cell r="B12629">
            <v>21</v>
          </cell>
        </row>
        <row r="12630">
          <cell r="A12630">
            <v>44431</v>
          </cell>
          <cell r="B12630">
            <v>22</v>
          </cell>
        </row>
        <row r="12631">
          <cell r="A12631">
            <v>44431</v>
          </cell>
          <cell r="B12631">
            <v>22</v>
          </cell>
        </row>
        <row r="12632">
          <cell r="A12632">
            <v>44431</v>
          </cell>
          <cell r="B12632">
            <v>22</v>
          </cell>
        </row>
        <row r="12633">
          <cell r="A12633">
            <v>44438</v>
          </cell>
          <cell r="B12633">
            <v>23</v>
          </cell>
        </row>
        <row r="12634">
          <cell r="A12634">
            <v>44438</v>
          </cell>
          <cell r="B12634">
            <v>23</v>
          </cell>
        </row>
        <row r="12635">
          <cell r="A12635">
            <v>44438</v>
          </cell>
          <cell r="B12635">
            <v>23</v>
          </cell>
        </row>
        <row r="12636">
          <cell r="A12636">
            <v>44445</v>
          </cell>
          <cell r="B12636">
            <v>24</v>
          </cell>
        </row>
        <row r="12637">
          <cell r="A12637">
            <v>44445</v>
          </cell>
          <cell r="B12637">
            <v>24</v>
          </cell>
        </row>
        <row r="12638">
          <cell r="A12638">
            <v>44445</v>
          </cell>
          <cell r="B12638">
            <v>24</v>
          </cell>
        </row>
        <row r="12639">
          <cell r="A12639">
            <v>44452</v>
          </cell>
          <cell r="B12639">
            <v>25</v>
          </cell>
        </row>
        <row r="12640">
          <cell r="A12640">
            <v>44452</v>
          </cell>
          <cell r="B12640">
            <v>25</v>
          </cell>
        </row>
        <row r="12641">
          <cell r="A12641">
            <v>44452</v>
          </cell>
          <cell r="B12641">
            <v>25</v>
          </cell>
        </row>
        <row r="12642">
          <cell r="A12642">
            <v>44459</v>
          </cell>
          <cell r="B12642">
            <v>26</v>
          </cell>
        </row>
        <row r="12643">
          <cell r="A12643">
            <v>44459</v>
          </cell>
          <cell r="B12643">
            <v>26</v>
          </cell>
        </row>
        <row r="12644">
          <cell r="A12644">
            <v>44459</v>
          </cell>
          <cell r="B12644">
            <v>26</v>
          </cell>
        </row>
        <row r="12645">
          <cell r="A12645">
            <v>44466</v>
          </cell>
          <cell r="B12645">
            <v>27</v>
          </cell>
        </row>
        <row r="12646">
          <cell r="A12646">
            <v>44466</v>
          </cell>
          <cell r="B12646">
            <v>27</v>
          </cell>
        </row>
        <row r="12647">
          <cell r="A12647">
            <v>44466</v>
          </cell>
          <cell r="B12647">
            <v>27</v>
          </cell>
        </row>
        <row r="12648">
          <cell r="A12648">
            <v>44473</v>
          </cell>
          <cell r="B12648">
            <v>28</v>
          </cell>
        </row>
        <row r="12649">
          <cell r="A12649">
            <v>44473</v>
          </cell>
          <cell r="B12649">
            <v>28</v>
          </cell>
        </row>
        <row r="12650">
          <cell r="A12650">
            <v>44473</v>
          </cell>
          <cell r="B12650">
            <v>28</v>
          </cell>
        </row>
        <row r="12651">
          <cell r="A12651">
            <v>44480</v>
          </cell>
          <cell r="B12651">
            <v>29</v>
          </cell>
        </row>
        <row r="12652">
          <cell r="A12652">
            <v>44480</v>
          </cell>
          <cell r="B12652">
            <v>29</v>
          </cell>
        </row>
        <row r="12653">
          <cell r="A12653">
            <v>44480</v>
          </cell>
          <cell r="B12653">
            <v>29</v>
          </cell>
        </row>
        <row r="12654">
          <cell r="A12654">
            <v>44487</v>
          </cell>
          <cell r="B12654">
            <v>30</v>
          </cell>
        </row>
        <row r="12655">
          <cell r="A12655">
            <v>44487</v>
          </cell>
          <cell r="B12655">
            <v>30</v>
          </cell>
        </row>
        <row r="12656">
          <cell r="A12656">
            <v>44487</v>
          </cell>
          <cell r="B12656">
            <v>30</v>
          </cell>
        </row>
        <row r="12657">
          <cell r="A12657">
            <v>44494</v>
          </cell>
          <cell r="B12657">
            <v>31</v>
          </cell>
        </row>
        <row r="12658">
          <cell r="A12658">
            <v>44494</v>
          </cell>
          <cell r="B12658">
            <v>31</v>
          </cell>
        </row>
        <row r="12659">
          <cell r="A12659">
            <v>44494</v>
          </cell>
          <cell r="B12659">
            <v>31</v>
          </cell>
        </row>
        <row r="12660">
          <cell r="A12660">
            <v>44501</v>
          </cell>
          <cell r="B12660">
            <v>32</v>
          </cell>
        </row>
        <row r="12661">
          <cell r="A12661">
            <v>44501</v>
          </cell>
          <cell r="B12661">
            <v>32</v>
          </cell>
        </row>
        <row r="12662">
          <cell r="A12662">
            <v>44501</v>
          </cell>
          <cell r="B12662">
            <v>32</v>
          </cell>
        </row>
        <row r="12663">
          <cell r="A12663">
            <v>44508</v>
          </cell>
          <cell r="B12663">
            <v>33</v>
          </cell>
        </row>
        <row r="12664">
          <cell r="A12664">
            <v>44508</v>
          </cell>
          <cell r="B12664">
            <v>33</v>
          </cell>
        </row>
        <row r="12665">
          <cell r="A12665">
            <v>44508</v>
          </cell>
          <cell r="B12665">
            <v>33</v>
          </cell>
        </row>
        <row r="12666">
          <cell r="A12666">
            <v>44515</v>
          </cell>
          <cell r="B12666">
            <v>34</v>
          </cell>
        </row>
        <row r="12667">
          <cell r="A12667">
            <v>44515</v>
          </cell>
          <cell r="B12667">
            <v>34</v>
          </cell>
        </row>
        <row r="12668">
          <cell r="A12668">
            <v>44515</v>
          </cell>
          <cell r="B12668">
            <v>34</v>
          </cell>
        </row>
        <row r="12669">
          <cell r="A12669">
            <v>44522</v>
          </cell>
          <cell r="B12669">
            <v>35</v>
          </cell>
        </row>
        <row r="12670">
          <cell r="A12670">
            <v>44522</v>
          </cell>
          <cell r="B12670">
            <v>35</v>
          </cell>
        </row>
        <row r="12671">
          <cell r="A12671">
            <v>44522</v>
          </cell>
          <cell r="B12671">
            <v>35</v>
          </cell>
        </row>
        <row r="12672">
          <cell r="A12672">
            <v>44529</v>
          </cell>
          <cell r="B12672">
            <v>36</v>
          </cell>
        </row>
        <row r="12673">
          <cell r="A12673">
            <v>44529</v>
          </cell>
          <cell r="B12673">
            <v>36</v>
          </cell>
        </row>
        <row r="12674">
          <cell r="A12674">
            <v>44529</v>
          </cell>
          <cell r="B12674">
            <v>36</v>
          </cell>
        </row>
        <row r="12675">
          <cell r="A12675">
            <v>44536</v>
          </cell>
          <cell r="B12675">
            <v>37</v>
          </cell>
        </row>
        <row r="12676">
          <cell r="A12676">
            <v>44536</v>
          </cell>
          <cell r="B12676">
            <v>37</v>
          </cell>
        </row>
        <row r="12677">
          <cell r="A12677">
            <v>44536</v>
          </cell>
          <cell r="B12677">
            <v>37</v>
          </cell>
        </row>
        <row r="12678">
          <cell r="A12678">
            <v>44543</v>
          </cell>
          <cell r="B12678">
            <v>38</v>
          </cell>
        </row>
        <row r="12679">
          <cell r="A12679">
            <v>44543</v>
          </cell>
          <cell r="B12679">
            <v>38</v>
          </cell>
        </row>
        <row r="12680">
          <cell r="A12680">
            <v>44543</v>
          </cell>
          <cell r="B12680">
            <v>38</v>
          </cell>
        </row>
        <row r="12681">
          <cell r="A12681">
            <v>44550</v>
          </cell>
          <cell r="B12681">
            <v>39</v>
          </cell>
        </row>
        <row r="12682">
          <cell r="A12682">
            <v>44550</v>
          </cell>
          <cell r="B12682">
            <v>39</v>
          </cell>
        </row>
        <row r="12683">
          <cell r="A12683">
            <v>44550</v>
          </cell>
          <cell r="B12683">
            <v>39</v>
          </cell>
        </row>
        <row r="12684">
          <cell r="A12684">
            <v>44557</v>
          </cell>
          <cell r="B12684">
            <v>40</v>
          </cell>
        </row>
        <row r="12685">
          <cell r="A12685">
            <v>44557</v>
          </cell>
          <cell r="B12685">
            <v>40</v>
          </cell>
        </row>
        <row r="12686">
          <cell r="A12686">
            <v>44557</v>
          </cell>
          <cell r="B12686">
            <v>40</v>
          </cell>
        </row>
        <row r="12687">
          <cell r="A12687">
            <v>44564</v>
          </cell>
          <cell r="B12687">
            <v>41</v>
          </cell>
        </row>
        <row r="12688">
          <cell r="A12688">
            <v>44564</v>
          </cell>
          <cell r="B12688">
            <v>41</v>
          </cell>
        </row>
        <row r="12689">
          <cell r="A12689">
            <v>44564</v>
          </cell>
          <cell r="B12689">
            <v>41</v>
          </cell>
        </row>
        <row r="12690">
          <cell r="A12690">
            <v>44571</v>
          </cell>
          <cell r="B12690">
            <v>42</v>
          </cell>
        </row>
        <row r="12691">
          <cell r="A12691">
            <v>44571</v>
          </cell>
          <cell r="B12691">
            <v>42</v>
          </cell>
        </row>
        <row r="12692">
          <cell r="A12692">
            <v>44571</v>
          </cell>
          <cell r="B12692">
            <v>42</v>
          </cell>
        </row>
        <row r="12693">
          <cell r="A12693">
            <v>44578</v>
          </cell>
          <cell r="B12693">
            <v>43</v>
          </cell>
        </row>
        <row r="12694">
          <cell r="A12694">
            <v>44578</v>
          </cell>
          <cell r="B12694">
            <v>43</v>
          </cell>
        </row>
        <row r="12695">
          <cell r="A12695">
            <v>44578</v>
          </cell>
          <cell r="B12695">
            <v>43</v>
          </cell>
        </row>
        <row r="12696">
          <cell r="A12696">
            <v>44585</v>
          </cell>
          <cell r="B12696">
            <v>44</v>
          </cell>
        </row>
        <row r="12697">
          <cell r="A12697">
            <v>44585</v>
          </cell>
          <cell r="B12697">
            <v>44</v>
          </cell>
        </row>
        <row r="12698">
          <cell r="A12698">
            <v>44585</v>
          </cell>
          <cell r="B12698">
            <v>44</v>
          </cell>
        </row>
        <row r="12699">
          <cell r="A12699">
            <v>44592</v>
          </cell>
          <cell r="B12699">
            <v>45</v>
          </cell>
        </row>
        <row r="12700">
          <cell r="A12700">
            <v>44592</v>
          </cell>
          <cell r="B12700">
            <v>45</v>
          </cell>
        </row>
        <row r="12701">
          <cell r="A12701">
            <v>44592</v>
          </cell>
          <cell r="B12701">
            <v>45</v>
          </cell>
        </row>
        <row r="12702">
          <cell r="A12702">
            <v>44599</v>
          </cell>
          <cell r="B12702">
            <v>46</v>
          </cell>
        </row>
        <row r="12703">
          <cell r="A12703">
            <v>44599</v>
          </cell>
          <cell r="B12703">
            <v>46</v>
          </cell>
        </row>
        <row r="12704">
          <cell r="A12704">
            <v>44599</v>
          </cell>
          <cell r="B12704">
            <v>46</v>
          </cell>
        </row>
        <row r="12705">
          <cell r="A12705">
            <v>44606</v>
          </cell>
          <cell r="B12705">
            <v>47</v>
          </cell>
        </row>
        <row r="12706">
          <cell r="A12706">
            <v>44606</v>
          </cell>
          <cell r="B12706">
            <v>47</v>
          </cell>
        </row>
        <row r="12707">
          <cell r="A12707">
            <v>44606</v>
          </cell>
          <cell r="B12707">
            <v>47</v>
          </cell>
        </row>
        <row r="12708">
          <cell r="A12708">
            <v>44613</v>
          </cell>
          <cell r="B12708">
            <v>48</v>
          </cell>
        </row>
        <row r="12709">
          <cell r="A12709">
            <v>44613</v>
          </cell>
          <cell r="B12709">
            <v>48</v>
          </cell>
        </row>
        <row r="12710">
          <cell r="A12710">
            <v>44613</v>
          </cell>
          <cell r="B12710">
            <v>48</v>
          </cell>
        </row>
        <row r="12711">
          <cell r="A12711">
            <v>44620</v>
          </cell>
          <cell r="B12711">
            <v>49</v>
          </cell>
        </row>
        <row r="12712">
          <cell r="A12712">
            <v>44620</v>
          </cell>
          <cell r="B12712">
            <v>49</v>
          </cell>
        </row>
        <row r="12713">
          <cell r="A12713">
            <v>44620</v>
          </cell>
          <cell r="B12713">
            <v>49</v>
          </cell>
        </row>
        <row r="12714">
          <cell r="A12714">
            <v>44627</v>
          </cell>
          <cell r="B12714">
            <v>50</v>
          </cell>
        </row>
        <row r="12715">
          <cell r="A12715">
            <v>44627</v>
          </cell>
          <cell r="B12715">
            <v>50</v>
          </cell>
        </row>
        <row r="12716">
          <cell r="A12716">
            <v>44627</v>
          </cell>
          <cell r="B12716">
            <v>50</v>
          </cell>
        </row>
        <row r="12717">
          <cell r="A12717">
            <v>44634</v>
          </cell>
          <cell r="B12717">
            <v>51</v>
          </cell>
        </row>
        <row r="12718">
          <cell r="A12718">
            <v>44634</v>
          </cell>
          <cell r="B12718">
            <v>51</v>
          </cell>
        </row>
        <row r="12719">
          <cell r="A12719">
            <v>44634</v>
          </cell>
          <cell r="B12719">
            <v>51</v>
          </cell>
        </row>
        <row r="12720">
          <cell r="A12720">
            <v>44641</v>
          </cell>
          <cell r="B12720">
            <v>52</v>
          </cell>
        </row>
        <row r="12721">
          <cell r="A12721">
            <v>44641</v>
          </cell>
          <cell r="B12721">
            <v>52</v>
          </cell>
        </row>
        <row r="12722">
          <cell r="A12722">
            <v>44641</v>
          </cell>
          <cell r="B12722">
            <v>52</v>
          </cell>
        </row>
        <row r="12723">
          <cell r="A12723">
            <v>44648</v>
          </cell>
          <cell r="B12723">
            <v>53</v>
          </cell>
        </row>
        <row r="12724">
          <cell r="A12724">
            <v>44648</v>
          </cell>
          <cell r="B12724">
            <v>53</v>
          </cell>
        </row>
        <row r="12725">
          <cell r="A12725">
            <v>44648</v>
          </cell>
          <cell r="B12725">
            <v>53</v>
          </cell>
        </row>
        <row r="12726">
          <cell r="A12726">
            <v>44284</v>
          </cell>
          <cell r="B12726">
            <v>1</v>
          </cell>
        </row>
        <row r="12727">
          <cell r="A12727">
            <v>44284</v>
          </cell>
          <cell r="B12727">
            <v>1</v>
          </cell>
        </row>
        <row r="12728">
          <cell r="A12728">
            <v>44284</v>
          </cell>
          <cell r="B12728">
            <v>1</v>
          </cell>
        </row>
        <row r="12729">
          <cell r="A12729">
            <v>44291</v>
          </cell>
          <cell r="B12729">
            <v>2</v>
          </cell>
        </row>
        <row r="12730">
          <cell r="A12730">
            <v>44291</v>
          </cell>
          <cell r="B12730">
            <v>2</v>
          </cell>
        </row>
        <row r="12731">
          <cell r="A12731">
            <v>44291</v>
          </cell>
          <cell r="B12731">
            <v>2</v>
          </cell>
        </row>
        <row r="12732">
          <cell r="A12732">
            <v>44298</v>
          </cell>
          <cell r="B12732">
            <v>3</v>
          </cell>
        </row>
        <row r="12733">
          <cell r="A12733">
            <v>44298</v>
          </cell>
          <cell r="B12733">
            <v>3</v>
          </cell>
        </row>
        <row r="12734">
          <cell r="A12734">
            <v>44298</v>
          </cell>
          <cell r="B12734">
            <v>3</v>
          </cell>
        </row>
        <row r="12735">
          <cell r="A12735">
            <v>44305</v>
          </cell>
          <cell r="B12735">
            <v>4</v>
          </cell>
        </row>
        <row r="12736">
          <cell r="A12736">
            <v>44305</v>
          </cell>
          <cell r="B12736">
            <v>4</v>
          </cell>
        </row>
        <row r="12737">
          <cell r="A12737">
            <v>44305</v>
          </cell>
          <cell r="B12737">
            <v>4</v>
          </cell>
        </row>
        <row r="12738">
          <cell r="A12738">
            <v>44312</v>
          </cell>
          <cell r="B12738">
            <v>5</v>
          </cell>
        </row>
        <row r="12739">
          <cell r="A12739">
            <v>44312</v>
          </cell>
          <cell r="B12739">
            <v>5</v>
          </cell>
        </row>
        <row r="12740">
          <cell r="A12740">
            <v>44312</v>
          </cell>
          <cell r="B12740">
            <v>5</v>
          </cell>
        </row>
        <row r="12741">
          <cell r="A12741">
            <v>44319</v>
          </cell>
          <cell r="B12741">
            <v>6</v>
          </cell>
        </row>
        <row r="12742">
          <cell r="A12742">
            <v>44319</v>
          </cell>
          <cell r="B12742">
            <v>6</v>
          </cell>
        </row>
        <row r="12743">
          <cell r="A12743">
            <v>44319</v>
          </cell>
          <cell r="B12743">
            <v>6</v>
          </cell>
        </row>
        <row r="12744">
          <cell r="A12744">
            <v>44326</v>
          </cell>
          <cell r="B12744">
            <v>7</v>
          </cell>
        </row>
        <row r="12745">
          <cell r="A12745">
            <v>44326</v>
          </cell>
          <cell r="B12745">
            <v>7</v>
          </cell>
        </row>
        <row r="12746">
          <cell r="A12746">
            <v>44326</v>
          </cell>
          <cell r="B12746">
            <v>7</v>
          </cell>
        </row>
        <row r="12747">
          <cell r="A12747">
            <v>44333</v>
          </cell>
          <cell r="B12747">
            <v>8</v>
          </cell>
        </row>
        <row r="12748">
          <cell r="A12748">
            <v>44333</v>
          </cell>
          <cell r="B12748">
            <v>8</v>
          </cell>
        </row>
        <row r="12749">
          <cell r="A12749">
            <v>44333</v>
          </cell>
          <cell r="B12749">
            <v>8</v>
          </cell>
        </row>
        <row r="12750">
          <cell r="A12750">
            <v>44340</v>
          </cell>
          <cell r="B12750">
            <v>9</v>
          </cell>
        </row>
        <row r="12751">
          <cell r="A12751">
            <v>44340</v>
          </cell>
          <cell r="B12751">
            <v>9</v>
          </cell>
        </row>
        <row r="12752">
          <cell r="A12752">
            <v>44340</v>
          </cell>
          <cell r="B12752">
            <v>9</v>
          </cell>
        </row>
        <row r="12753">
          <cell r="A12753">
            <v>44347</v>
          </cell>
          <cell r="B12753">
            <v>10</v>
          </cell>
        </row>
        <row r="12754">
          <cell r="A12754">
            <v>44347</v>
          </cell>
          <cell r="B12754">
            <v>10</v>
          </cell>
        </row>
        <row r="12755">
          <cell r="A12755">
            <v>44347</v>
          </cell>
          <cell r="B12755">
            <v>10</v>
          </cell>
        </row>
        <row r="12756">
          <cell r="A12756">
            <v>44354</v>
          </cell>
          <cell r="B12756">
            <v>11</v>
          </cell>
        </row>
        <row r="12757">
          <cell r="A12757">
            <v>44354</v>
          </cell>
          <cell r="B12757">
            <v>11</v>
          </cell>
        </row>
        <row r="12758">
          <cell r="A12758">
            <v>44354</v>
          </cell>
          <cell r="B12758">
            <v>11</v>
          </cell>
        </row>
        <row r="12759">
          <cell r="A12759">
            <v>44361</v>
          </cell>
          <cell r="B12759">
            <v>12</v>
          </cell>
        </row>
        <row r="12760">
          <cell r="A12760">
            <v>44361</v>
          </cell>
          <cell r="B12760">
            <v>12</v>
          </cell>
        </row>
        <row r="12761">
          <cell r="A12761">
            <v>44361</v>
          </cell>
          <cell r="B12761">
            <v>12</v>
          </cell>
        </row>
        <row r="12762">
          <cell r="A12762">
            <v>44368</v>
          </cell>
          <cell r="B12762">
            <v>13</v>
          </cell>
        </row>
        <row r="12763">
          <cell r="A12763">
            <v>44368</v>
          </cell>
          <cell r="B12763">
            <v>13</v>
          </cell>
        </row>
        <row r="12764">
          <cell r="A12764">
            <v>44368</v>
          </cell>
          <cell r="B12764">
            <v>13</v>
          </cell>
        </row>
        <row r="12765">
          <cell r="A12765">
            <v>44375</v>
          </cell>
          <cell r="B12765">
            <v>14</v>
          </cell>
        </row>
        <row r="12766">
          <cell r="A12766">
            <v>44375</v>
          </cell>
          <cell r="B12766">
            <v>14</v>
          </cell>
        </row>
        <row r="12767">
          <cell r="A12767">
            <v>44375</v>
          </cell>
          <cell r="B12767">
            <v>14</v>
          </cell>
        </row>
        <row r="12768">
          <cell r="A12768">
            <v>44382</v>
          </cell>
          <cell r="B12768">
            <v>15</v>
          </cell>
        </row>
        <row r="12769">
          <cell r="A12769">
            <v>44382</v>
          </cell>
          <cell r="B12769">
            <v>15</v>
          </cell>
        </row>
        <row r="12770">
          <cell r="A12770">
            <v>44382</v>
          </cell>
          <cell r="B12770">
            <v>15</v>
          </cell>
        </row>
        <row r="12771">
          <cell r="A12771">
            <v>44389</v>
          </cell>
          <cell r="B12771">
            <v>16</v>
          </cell>
        </row>
        <row r="12772">
          <cell r="A12772">
            <v>44389</v>
          </cell>
          <cell r="B12772">
            <v>16</v>
          </cell>
        </row>
        <row r="12773">
          <cell r="A12773">
            <v>44389</v>
          </cell>
          <cell r="B12773">
            <v>16</v>
          </cell>
        </row>
        <row r="12774">
          <cell r="A12774">
            <v>44396</v>
          </cell>
          <cell r="B12774">
            <v>17</v>
          </cell>
        </row>
        <row r="12775">
          <cell r="A12775">
            <v>44396</v>
          </cell>
          <cell r="B12775">
            <v>17</v>
          </cell>
        </row>
        <row r="12776">
          <cell r="A12776">
            <v>44396</v>
          </cell>
          <cell r="B12776">
            <v>17</v>
          </cell>
        </row>
        <row r="12777">
          <cell r="A12777">
            <v>44403</v>
          </cell>
          <cell r="B12777">
            <v>18</v>
          </cell>
        </row>
        <row r="12778">
          <cell r="A12778">
            <v>44403</v>
          </cell>
          <cell r="B12778">
            <v>18</v>
          </cell>
        </row>
        <row r="12779">
          <cell r="A12779">
            <v>44403</v>
          </cell>
          <cell r="B12779">
            <v>18</v>
          </cell>
        </row>
        <row r="12780">
          <cell r="A12780">
            <v>44410</v>
          </cell>
          <cell r="B12780">
            <v>19</v>
          </cell>
        </row>
        <row r="12781">
          <cell r="A12781">
            <v>44410</v>
          </cell>
          <cell r="B12781">
            <v>19</v>
          </cell>
        </row>
        <row r="12782">
          <cell r="A12782">
            <v>44410</v>
          </cell>
          <cell r="B12782">
            <v>19</v>
          </cell>
        </row>
        <row r="12783">
          <cell r="A12783">
            <v>44417</v>
          </cell>
          <cell r="B12783">
            <v>20</v>
          </cell>
        </row>
        <row r="12784">
          <cell r="A12784">
            <v>44417</v>
          </cell>
          <cell r="B12784">
            <v>20</v>
          </cell>
        </row>
        <row r="12785">
          <cell r="A12785">
            <v>44417</v>
          </cell>
          <cell r="B12785">
            <v>20</v>
          </cell>
        </row>
        <row r="12786">
          <cell r="A12786">
            <v>44424</v>
          </cell>
          <cell r="B12786">
            <v>21</v>
          </cell>
        </row>
        <row r="12787">
          <cell r="A12787">
            <v>44424</v>
          </cell>
          <cell r="B12787">
            <v>21</v>
          </cell>
        </row>
        <row r="12788">
          <cell r="A12788">
            <v>44424</v>
          </cell>
          <cell r="B12788">
            <v>21</v>
          </cell>
        </row>
        <row r="12789">
          <cell r="A12789">
            <v>44431</v>
          </cell>
          <cell r="B12789">
            <v>22</v>
          </cell>
        </row>
        <row r="12790">
          <cell r="A12790">
            <v>44431</v>
          </cell>
          <cell r="B12790">
            <v>22</v>
          </cell>
        </row>
        <row r="12791">
          <cell r="A12791">
            <v>44431</v>
          </cell>
          <cell r="B12791">
            <v>22</v>
          </cell>
        </row>
        <row r="12792">
          <cell r="A12792">
            <v>44438</v>
          </cell>
          <cell r="B12792">
            <v>23</v>
          </cell>
        </row>
        <row r="12793">
          <cell r="A12793">
            <v>44438</v>
          </cell>
          <cell r="B12793">
            <v>23</v>
          </cell>
        </row>
        <row r="12794">
          <cell r="A12794">
            <v>44438</v>
          </cell>
          <cell r="B12794">
            <v>23</v>
          </cell>
        </row>
        <row r="12795">
          <cell r="A12795">
            <v>44445</v>
          </cell>
          <cell r="B12795">
            <v>24</v>
          </cell>
        </row>
        <row r="12796">
          <cell r="A12796">
            <v>44445</v>
          </cell>
          <cell r="B12796">
            <v>24</v>
          </cell>
        </row>
        <row r="12797">
          <cell r="A12797">
            <v>44445</v>
          </cell>
          <cell r="B12797">
            <v>24</v>
          </cell>
        </row>
        <row r="12798">
          <cell r="A12798">
            <v>44452</v>
          </cell>
          <cell r="B12798">
            <v>25</v>
          </cell>
        </row>
        <row r="12799">
          <cell r="A12799">
            <v>44452</v>
          </cell>
          <cell r="B12799">
            <v>25</v>
          </cell>
        </row>
        <row r="12800">
          <cell r="A12800">
            <v>44452</v>
          </cell>
          <cell r="B12800">
            <v>25</v>
          </cell>
        </row>
        <row r="12801">
          <cell r="A12801">
            <v>44459</v>
          </cell>
          <cell r="B12801">
            <v>26</v>
          </cell>
        </row>
        <row r="12802">
          <cell r="A12802">
            <v>44459</v>
          </cell>
          <cell r="B12802">
            <v>26</v>
          </cell>
        </row>
        <row r="12803">
          <cell r="A12803">
            <v>44459</v>
          </cell>
          <cell r="B12803">
            <v>26</v>
          </cell>
        </row>
        <row r="12804">
          <cell r="A12804">
            <v>44466</v>
          </cell>
          <cell r="B12804">
            <v>27</v>
          </cell>
        </row>
        <row r="12805">
          <cell r="A12805">
            <v>44466</v>
          </cell>
          <cell r="B12805">
            <v>27</v>
          </cell>
        </row>
        <row r="12806">
          <cell r="A12806">
            <v>44466</v>
          </cell>
          <cell r="B12806">
            <v>27</v>
          </cell>
        </row>
        <row r="12807">
          <cell r="A12807">
            <v>44473</v>
          </cell>
          <cell r="B12807">
            <v>28</v>
          </cell>
        </row>
        <row r="12808">
          <cell r="A12808">
            <v>44473</v>
          </cell>
          <cell r="B12808">
            <v>28</v>
          </cell>
        </row>
        <row r="12809">
          <cell r="A12809">
            <v>44473</v>
          </cell>
          <cell r="B12809">
            <v>28</v>
          </cell>
        </row>
        <row r="12810">
          <cell r="A12810">
            <v>44480</v>
          </cell>
          <cell r="B12810">
            <v>29</v>
          </cell>
        </row>
        <row r="12811">
          <cell r="A12811">
            <v>44480</v>
          </cell>
          <cell r="B12811">
            <v>29</v>
          </cell>
        </row>
        <row r="12812">
          <cell r="A12812">
            <v>44480</v>
          </cell>
          <cell r="B12812">
            <v>29</v>
          </cell>
        </row>
        <row r="12813">
          <cell r="A12813">
            <v>44487</v>
          </cell>
          <cell r="B12813">
            <v>30</v>
          </cell>
        </row>
        <row r="12814">
          <cell r="A12814">
            <v>44487</v>
          </cell>
          <cell r="B12814">
            <v>30</v>
          </cell>
        </row>
        <row r="12815">
          <cell r="A12815">
            <v>44487</v>
          </cell>
          <cell r="B12815">
            <v>30</v>
          </cell>
        </row>
        <row r="12816">
          <cell r="A12816">
            <v>44494</v>
          </cell>
          <cell r="B12816">
            <v>31</v>
          </cell>
        </row>
        <row r="12817">
          <cell r="A12817">
            <v>44494</v>
          </cell>
          <cell r="B12817">
            <v>31</v>
          </cell>
        </row>
        <row r="12818">
          <cell r="A12818">
            <v>44494</v>
          </cell>
          <cell r="B12818">
            <v>31</v>
          </cell>
        </row>
        <row r="12819">
          <cell r="A12819">
            <v>44501</v>
          </cell>
          <cell r="B12819">
            <v>32</v>
          </cell>
        </row>
        <row r="12820">
          <cell r="A12820">
            <v>44501</v>
          </cell>
          <cell r="B12820">
            <v>32</v>
          </cell>
        </row>
        <row r="12821">
          <cell r="A12821">
            <v>44501</v>
          </cell>
          <cell r="B12821">
            <v>32</v>
          </cell>
        </row>
        <row r="12822">
          <cell r="A12822">
            <v>44508</v>
          </cell>
          <cell r="B12822">
            <v>33</v>
          </cell>
        </row>
        <row r="12823">
          <cell r="A12823">
            <v>44508</v>
          </cell>
          <cell r="B12823">
            <v>33</v>
          </cell>
        </row>
        <row r="12824">
          <cell r="A12824">
            <v>44508</v>
          </cell>
          <cell r="B12824">
            <v>33</v>
          </cell>
        </row>
        <row r="12825">
          <cell r="A12825">
            <v>44515</v>
          </cell>
          <cell r="B12825">
            <v>34</v>
          </cell>
        </row>
        <row r="12826">
          <cell r="A12826">
            <v>44515</v>
          </cell>
          <cell r="B12826">
            <v>34</v>
          </cell>
        </row>
        <row r="12827">
          <cell r="A12827">
            <v>44515</v>
          </cell>
          <cell r="B12827">
            <v>34</v>
          </cell>
        </row>
        <row r="12828">
          <cell r="A12828">
            <v>44522</v>
          </cell>
          <cell r="B12828">
            <v>35</v>
          </cell>
        </row>
        <row r="12829">
          <cell r="A12829">
            <v>44522</v>
          </cell>
          <cell r="B12829">
            <v>35</v>
          </cell>
        </row>
        <row r="12830">
          <cell r="A12830">
            <v>44522</v>
          </cell>
          <cell r="B12830">
            <v>35</v>
          </cell>
        </row>
        <row r="12831">
          <cell r="A12831">
            <v>44529</v>
          </cell>
          <cell r="B12831">
            <v>36</v>
          </cell>
        </row>
        <row r="12832">
          <cell r="A12832">
            <v>44529</v>
          </cell>
          <cell r="B12832">
            <v>36</v>
          </cell>
        </row>
        <row r="12833">
          <cell r="A12833">
            <v>44529</v>
          </cell>
          <cell r="B12833">
            <v>36</v>
          </cell>
        </row>
        <row r="12834">
          <cell r="A12834">
            <v>44536</v>
          </cell>
          <cell r="B12834">
            <v>37</v>
          </cell>
        </row>
        <row r="12835">
          <cell r="A12835">
            <v>44536</v>
          </cell>
          <cell r="B12835">
            <v>37</v>
          </cell>
        </row>
        <row r="12836">
          <cell r="A12836">
            <v>44536</v>
          </cell>
          <cell r="B12836">
            <v>37</v>
          </cell>
        </row>
        <row r="12837">
          <cell r="A12837">
            <v>44543</v>
          </cell>
          <cell r="B12837">
            <v>38</v>
          </cell>
        </row>
        <row r="12838">
          <cell r="A12838">
            <v>44543</v>
          </cell>
          <cell r="B12838">
            <v>38</v>
          </cell>
        </row>
        <row r="12839">
          <cell r="A12839">
            <v>44543</v>
          </cell>
          <cell r="B12839">
            <v>38</v>
          </cell>
        </row>
        <row r="12840">
          <cell r="A12840">
            <v>44550</v>
          </cell>
          <cell r="B12840">
            <v>39</v>
          </cell>
        </row>
        <row r="12841">
          <cell r="A12841">
            <v>44550</v>
          </cell>
          <cell r="B12841">
            <v>39</v>
          </cell>
        </row>
        <row r="12842">
          <cell r="A12842">
            <v>44550</v>
          </cell>
          <cell r="B12842">
            <v>39</v>
          </cell>
        </row>
        <row r="12843">
          <cell r="A12843">
            <v>44557</v>
          </cell>
          <cell r="B12843">
            <v>40</v>
          </cell>
        </row>
        <row r="12844">
          <cell r="A12844">
            <v>44557</v>
          </cell>
          <cell r="B12844">
            <v>40</v>
          </cell>
        </row>
        <row r="12845">
          <cell r="A12845">
            <v>44557</v>
          </cell>
          <cell r="B12845">
            <v>40</v>
          </cell>
        </row>
        <row r="12846">
          <cell r="A12846">
            <v>44564</v>
          </cell>
          <cell r="B12846">
            <v>41</v>
          </cell>
        </row>
        <row r="12847">
          <cell r="A12847">
            <v>44564</v>
          </cell>
          <cell r="B12847">
            <v>41</v>
          </cell>
        </row>
        <row r="12848">
          <cell r="A12848">
            <v>44564</v>
          </cell>
          <cell r="B12848">
            <v>41</v>
          </cell>
        </row>
        <row r="12849">
          <cell r="A12849">
            <v>44571</v>
          </cell>
          <cell r="B12849">
            <v>42</v>
          </cell>
        </row>
        <row r="12850">
          <cell r="A12850">
            <v>44571</v>
          </cell>
          <cell r="B12850">
            <v>42</v>
          </cell>
        </row>
        <row r="12851">
          <cell r="A12851">
            <v>44571</v>
          </cell>
          <cell r="B12851">
            <v>42</v>
          </cell>
        </row>
        <row r="12852">
          <cell r="A12852">
            <v>44578</v>
          </cell>
          <cell r="B12852">
            <v>43</v>
          </cell>
        </row>
        <row r="12853">
          <cell r="A12853">
            <v>44578</v>
          </cell>
          <cell r="B12853">
            <v>43</v>
          </cell>
        </row>
        <row r="12854">
          <cell r="A12854">
            <v>44578</v>
          </cell>
          <cell r="B12854">
            <v>43</v>
          </cell>
        </row>
        <row r="12855">
          <cell r="A12855">
            <v>44585</v>
          </cell>
          <cell r="B12855">
            <v>44</v>
          </cell>
        </row>
        <row r="12856">
          <cell r="A12856">
            <v>44585</v>
          </cell>
          <cell r="B12856">
            <v>44</v>
          </cell>
        </row>
        <row r="12857">
          <cell r="A12857">
            <v>44585</v>
          </cell>
          <cell r="B12857">
            <v>44</v>
          </cell>
        </row>
        <row r="12858">
          <cell r="A12858">
            <v>44592</v>
          </cell>
          <cell r="B12858">
            <v>45</v>
          </cell>
        </row>
        <row r="12859">
          <cell r="A12859">
            <v>44592</v>
          </cell>
          <cell r="B12859">
            <v>45</v>
          </cell>
        </row>
        <row r="12860">
          <cell r="A12860">
            <v>44592</v>
          </cell>
          <cell r="B12860">
            <v>45</v>
          </cell>
        </row>
        <row r="12861">
          <cell r="A12861">
            <v>44599</v>
          </cell>
          <cell r="B12861">
            <v>46</v>
          </cell>
        </row>
        <row r="12862">
          <cell r="A12862">
            <v>44599</v>
          </cell>
          <cell r="B12862">
            <v>46</v>
          </cell>
        </row>
        <row r="12863">
          <cell r="A12863">
            <v>44599</v>
          </cell>
          <cell r="B12863">
            <v>46</v>
          </cell>
        </row>
        <row r="12864">
          <cell r="A12864">
            <v>44606</v>
          </cell>
          <cell r="B12864">
            <v>47</v>
          </cell>
        </row>
        <row r="12865">
          <cell r="A12865">
            <v>44606</v>
          </cell>
          <cell r="B12865">
            <v>47</v>
          </cell>
        </row>
        <row r="12866">
          <cell r="A12866">
            <v>44606</v>
          </cell>
          <cell r="B12866">
            <v>47</v>
          </cell>
        </row>
        <row r="12867">
          <cell r="A12867">
            <v>44613</v>
          </cell>
          <cell r="B12867">
            <v>48</v>
          </cell>
        </row>
        <row r="12868">
          <cell r="A12868">
            <v>44613</v>
          </cell>
          <cell r="B12868">
            <v>48</v>
          </cell>
        </row>
        <row r="12869">
          <cell r="A12869">
            <v>44613</v>
          </cell>
          <cell r="B12869">
            <v>48</v>
          </cell>
        </row>
        <row r="12870">
          <cell r="A12870">
            <v>44620</v>
          </cell>
          <cell r="B12870">
            <v>49</v>
          </cell>
        </row>
        <row r="12871">
          <cell r="A12871">
            <v>44620</v>
          </cell>
          <cell r="B12871">
            <v>49</v>
          </cell>
        </row>
        <row r="12872">
          <cell r="A12872">
            <v>44620</v>
          </cell>
          <cell r="B12872">
            <v>49</v>
          </cell>
        </row>
        <row r="12873">
          <cell r="A12873">
            <v>44627</v>
          </cell>
          <cell r="B12873">
            <v>50</v>
          </cell>
        </row>
        <row r="12874">
          <cell r="A12874">
            <v>44627</v>
          </cell>
          <cell r="B12874">
            <v>50</v>
          </cell>
        </row>
        <row r="12875">
          <cell r="A12875">
            <v>44627</v>
          </cell>
          <cell r="B12875">
            <v>50</v>
          </cell>
        </row>
        <row r="12876">
          <cell r="A12876">
            <v>44634</v>
          </cell>
          <cell r="B12876">
            <v>51</v>
          </cell>
        </row>
        <row r="12877">
          <cell r="A12877">
            <v>44634</v>
          </cell>
          <cell r="B12877">
            <v>51</v>
          </cell>
        </row>
        <row r="12878">
          <cell r="A12878">
            <v>44634</v>
          </cell>
          <cell r="B12878">
            <v>51</v>
          </cell>
        </row>
        <row r="12879">
          <cell r="A12879">
            <v>44641</v>
          </cell>
          <cell r="B12879">
            <v>52</v>
          </cell>
        </row>
        <row r="12880">
          <cell r="A12880">
            <v>44641</v>
          </cell>
          <cell r="B12880">
            <v>52</v>
          </cell>
        </row>
        <row r="12881">
          <cell r="A12881">
            <v>44641</v>
          </cell>
          <cell r="B12881">
            <v>52</v>
          </cell>
        </row>
        <row r="12882">
          <cell r="A12882">
            <v>44648</v>
          </cell>
          <cell r="B12882">
            <v>53</v>
          </cell>
        </row>
        <row r="12883">
          <cell r="A12883">
            <v>44648</v>
          </cell>
          <cell r="B12883">
            <v>53</v>
          </cell>
        </row>
        <row r="12884">
          <cell r="A12884">
            <v>44648</v>
          </cell>
          <cell r="B12884">
            <v>53</v>
          </cell>
        </row>
        <row r="12885">
          <cell r="A12885">
            <v>44284</v>
          </cell>
          <cell r="B12885">
            <v>1</v>
          </cell>
        </row>
        <row r="12886">
          <cell r="A12886">
            <v>44284</v>
          </cell>
          <cell r="B12886">
            <v>1</v>
          </cell>
        </row>
        <row r="12887">
          <cell r="A12887">
            <v>44284</v>
          </cell>
          <cell r="B12887">
            <v>1</v>
          </cell>
        </row>
        <row r="12888">
          <cell r="A12888">
            <v>44291</v>
          </cell>
          <cell r="B12888">
            <v>2</v>
          </cell>
        </row>
        <row r="12889">
          <cell r="A12889">
            <v>44291</v>
          </cell>
          <cell r="B12889">
            <v>2</v>
          </cell>
        </row>
        <row r="12890">
          <cell r="A12890">
            <v>44291</v>
          </cell>
          <cell r="B12890">
            <v>2</v>
          </cell>
        </row>
        <row r="12891">
          <cell r="A12891">
            <v>44298</v>
          </cell>
          <cell r="B12891">
            <v>3</v>
          </cell>
        </row>
        <row r="12892">
          <cell r="A12892">
            <v>44298</v>
          </cell>
          <cell r="B12892">
            <v>3</v>
          </cell>
        </row>
        <row r="12893">
          <cell r="A12893">
            <v>44298</v>
          </cell>
          <cell r="B12893">
            <v>3</v>
          </cell>
        </row>
        <row r="12894">
          <cell r="A12894">
            <v>44305</v>
          </cell>
          <cell r="B12894">
            <v>4</v>
          </cell>
        </row>
        <row r="12895">
          <cell r="A12895">
            <v>44305</v>
          </cell>
          <cell r="B12895">
            <v>4</v>
          </cell>
        </row>
        <row r="12896">
          <cell r="A12896">
            <v>44305</v>
          </cell>
          <cell r="B12896">
            <v>4</v>
          </cell>
        </row>
        <row r="12897">
          <cell r="A12897">
            <v>44312</v>
          </cell>
          <cell r="B12897">
            <v>5</v>
          </cell>
        </row>
        <row r="12898">
          <cell r="A12898">
            <v>44312</v>
          </cell>
          <cell r="B12898">
            <v>5</v>
          </cell>
        </row>
        <row r="12899">
          <cell r="A12899">
            <v>44312</v>
          </cell>
          <cell r="B12899">
            <v>5</v>
          </cell>
        </row>
        <row r="12900">
          <cell r="A12900">
            <v>44319</v>
          </cell>
          <cell r="B12900">
            <v>6</v>
          </cell>
        </row>
        <row r="12901">
          <cell r="A12901">
            <v>44319</v>
          </cell>
          <cell r="B12901">
            <v>6</v>
          </cell>
        </row>
        <row r="12902">
          <cell r="A12902">
            <v>44319</v>
          </cell>
          <cell r="B12902">
            <v>6</v>
          </cell>
        </row>
        <row r="12903">
          <cell r="A12903">
            <v>44326</v>
          </cell>
          <cell r="B12903">
            <v>7</v>
          </cell>
        </row>
        <row r="12904">
          <cell r="A12904">
            <v>44326</v>
          </cell>
          <cell r="B12904">
            <v>7</v>
          </cell>
        </row>
        <row r="12905">
          <cell r="A12905">
            <v>44326</v>
          </cell>
          <cell r="B12905">
            <v>7</v>
          </cell>
        </row>
        <row r="12906">
          <cell r="A12906">
            <v>44333</v>
          </cell>
          <cell r="B12906">
            <v>8</v>
          </cell>
        </row>
        <row r="12907">
          <cell r="A12907">
            <v>44333</v>
          </cell>
          <cell r="B12907">
            <v>8</v>
          </cell>
        </row>
        <row r="12908">
          <cell r="A12908">
            <v>44333</v>
          </cell>
          <cell r="B12908">
            <v>8</v>
          </cell>
        </row>
        <row r="12909">
          <cell r="A12909">
            <v>44340</v>
          </cell>
          <cell r="B12909">
            <v>9</v>
          </cell>
        </row>
        <row r="12910">
          <cell r="A12910">
            <v>44340</v>
          </cell>
          <cell r="B12910">
            <v>9</v>
          </cell>
        </row>
        <row r="12911">
          <cell r="A12911">
            <v>44340</v>
          </cell>
          <cell r="B12911">
            <v>9</v>
          </cell>
        </row>
        <row r="12912">
          <cell r="A12912">
            <v>44347</v>
          </cell>
          <cell r="B12912">
            <v>10</v>
          </cell>
        </row>
        <row r="12913">
          <cell r="A12913">
            <v>44347</v>
          </cell>
          <cell r="B12913">
            <v>10</v>
          </cell>
        </row>
        <row r="12914">
          <cell r="A12914">
            <v>44347</v>
          </cell>
          <cell r="B12914">
            <v>10</v>
          </cell>
        </row>
        <row r="12915">
          <cell r="A12915">
            <v>44354</v>
          </cell>
          <cell r="B12915">
            <v>11</v>
          </cell>
        </row>
        <row r="12916">
          <cell r="A12916">
            <v>44354</v>
          </cell>
          <cell r="B12916">
            <v>11</v>
          </cell>
        </row>
        <row r="12917">
          <cell r="A12917">
            <v>44354</v>
          </cell>
          <cell r="B12917">
            <v>11</v>
          </cell>
        </row>
        <row r="12918">
          <cell r="A12918">
            <v>44361</v>
          </cell>
          <cell r="B12918">
            <v>12</v>
          </cell>
        </row>
        <row r="12919">
          <cell r="A12919">
            <v>44361</v>
          </cell>
          <cell r="B12919">
            <v>12</v>
          </cell>
        </row>
        <row r="12920">
          <cell r="A12920">
            <v>44361</v>
          </cell>
          <cell r="B12920">
            <v>12</v>
          </cell>
        </row>
        <row r="12921">
          <cell r="A12921">
            <v>44368</v>
          </cell>
          <cell r="B12921">
            <v>13</v>
          </cell>
        </row>
        <row r="12922">
          <cell r="A12922">
            <v>44368</v>
          </cell>
          <cell r="B12922">
            <v>13</v>
          </cell>
        </row>
        <row r="12923">
          <cell r="A12923">
            <v>44368</v>
          </cell>
          <cell r="B12923">
            <v>13</v>
          </cell>
        </row>
        <row r="12924">
          <cell r="A12924">
            <v>44375</v>
          </cell>
          <cell r="B12924">
            <v>14</v>
          </cell>
        </row>
        <row r="12925">
          <cell r="A12925">
            <v>44375</v>
          </cell>
          <cell r="B12925">
            <v>14</v>
          </cell>
        </row>
        <row r="12926">
          <cell r="A12926">
            <v>44375</v>
          </cell>
          <cell r="B12926">
            <v>14</v>
          </cell>
        </row>
        <row r="12927">
          <cell r="A12927">
            <v>44382</v>
          </cell>
          <cell r="B12927">
            <v>15</v>
          </cell>
        </row>
        <row r="12928">
          <cell r="A12928">
            <v>44382</v>
          </cell>
          <cell r="B12928">
            <v>15</v>
          </cell>
        </row>
        <row r="12929">
          <cell r="A12929">
            <v>44382</v>
          </cell>
          <cell r="B12929">
            <v>15</v>
          </cell>
        </row>
        <row r="12930">
          <cell r="A12930">
            <v>44389</v>
          </cell>
          <cell r="B12930">
            <v>16</v>
          </cell>
        </row>
        <row r="12931">
          <cell r="A12931">
            <v>44389</v>
          </cell>
          <cell r="B12931">
            <v>16</v>
          </cell>
        </row>
        <row r="12932">
          <cell r="A12932">
            <v>44389</v>
          </cell>
          <cell r="B12932">
            <v>16</v>
          </cell>
        </row>
        <row r="12933">
          <cell r="A12933">
            <v>44396</v>
          </cell>
          <cell r="B12933">
            <v>17</v>
          </cell>
        </row>
        <row r="12934">
          <cell r="A12934">
            <v>44396</v>
          </cell>
          <cell r="B12934">
            <v>17</v>
          </cell>
        </row>
        <row r="12935">
          <cell r="A12935">
            <v>44396</v>
          </cell>
          <cell r="B12935">
            <v>17</v>
          </cell>
        </row>
        <row r="12936">
          <cell r="A12936">
            <v>44403</v>
          </cell>
          <cell r="B12936">
            <v>18</v>
          </cell>
        </row>
        <row r="12937">
          <cell r="A12937">
            <v>44403</v>
          </cell>
          <cell r="B12937">
            <v>18</v>
          </cell>
        </row>
        <row r="12938">
          <cell r="A12938">
            <v>44403</v>
          </cell>
          <cell r="B12938">
            <v>18</v>
          </cell>
        </row>
        <row r="12939">
          <cell r="A12939">
            <v>44410</v>
          </cell>
          <cell r="B12939">
            <v>19</v>
          </cell>
        </row>
        <row r="12940">
          <cell r="A12940">
            <v>44410</v>
          </cell>
          <cell r="B12940">
            <v>19</v>
          </cell>
        </row>
        <row r="12941">
          <cell r="A12941">
            <v>44410</v>
          </cell>
          <cell r="B12941">
            <v>19</v>
          </cell>
        </row>
        <row r="12942">
          <cell r="A12942">
            <v>44417</v>
          </cell>
          <cell r="B12942">
            <v>20</v>
          </cell>
        </row>
        <row r="12943">
          <cell r="A12943">
            <v>44417</v>
          </cell>
          <cell r="B12943">
            <v>20</v>
          </cell>
        </row>
        <row r="12944">
          <cell r="A12944">
            <v>44417</v>
          </cell>
          <cell r="B12944">
            <v>20</v>
          </cell>
        </row>
        <row r="12945">
          <cell r="A12945">
            <v>44424</v>
          </cell>
          <cell r="B12945">
            <v>21</v>
          </cell>
        </row>
        <row r="12946">
          <cell r="A12946">
            <v>44424</v>
          </cell>
          <cell r="B12946">
            <v>21</v>
          </cell>
        </row>
        <row r="12947">
          <cell r="A12947">
            <v>44424</v>
          </cell>
          <cell r="B12947">
            <v>21</v>
          </cell>
        </row>
        <row r="12948">
          <cell r="A12948">
            <v>44431</v>
          </cell>
          <cell r="B12948">
            <v>22</v>
          </cell>
        </row>
        <row r="12949">
          <cell r="A12949">
            <v>44431</v>
          </cell>
          <cell r="B12949">
            <v>22</v>
          </cell>
        </row>
        <row r="12950">
          <cell r="A12950">
            <v>44431</v>
          </cell>
          <cell r="B12950">
            <v>22</v>
          </cell>
        </row>
        <row r="12951">
          <cell r="A12951">
            <v>44438</v>
          </cell>
          <cell r="B12951">
            <v>23</v>
          </cell>
        </row>
        <row r="12952">
          <cell r="A12952">
            <v>44438</v>
          </cell>
          <cell r="B12952">
            <v>23</v>
          </cell>
        </row>
        <row r="12953">
          <cell r="A12953">
            <v>44438</v>
          </cell>
          <cell r="B12953">
            <v>23</v>
          </cell>
        </row>
        <row r="12954">
          <cell r="A12954">
            <v>44445</v>
          </cell>
          <cell r="B12954">
            <v>24</v>
          </cell>
        </row>
        <row r="12955">
          <cell r="A12955">
            <v>44445</v>
          </cell>
          <cell r="B12955">
            <v>24</v>
          </cell>
        </row>
        <row r="12956">
          <cell r="A12956">
            <v>44445</v>
          </cell>
          <cell r="B12956">
            <v>24</v>
          </cell>
        </row>
        <row r="12957">
          <cell r="A12957">
            <v>44452</v>
          </cell>
          <cell r="B12957">
            <v>25</v>
          </cell>
        </row>
        <row r="12958">
          <cell r="A12958">
            <v>44452</v>
          </cell>
          <cell r="B12958">
            <v>25</v>
          </cell>
        </row>
        <row r="12959">
          <cell r="A12959">
            <v>44452</v>
          </cell>
          <cell r="B12959">
            <v>25</v>
          </cell>
        </row>
        <row r="12960">
          <cell r="A12960">
            <v>44459</v>
          </cell>
          <cell r="B12960">
            <v>26</v>
          </cell>
        </row>
        <row r="12961">
          <cell r="A12961">
            <v>44459</v>
          </cell>
          <cell r="B12961">
            <v>26</v>
          </cell>
        </row>
        <row r="12962">
          <cell r="A12962">
            <v>44459</v>
          </cell>
          <cell r="B12962">
            <v>26</v>
          </cell>
        </row>
        <row r="12963">
          <cell r="A12963">
            <v>44466</v>
          </cell>
          <cell r="B12963">
            <v>27</v>
          </cell>
        </row>
        <row r="12964">
          <cell r="A12964">
            <v>44466</v>
          </cell>
          <cell r="B12964">
            <v>27</v>
          </cell>
        </row>
        <row r="12965">
          <cell r="A12965">
            <v>44466</v>
          </cell>
          <cell r="B12965">
            <v>27</v>
          </cell>
        </row>
        <row r="12966">
          <cell r="A12966">
            <v>44473</v>
          </cell>
          <cell r="B12966">
            <v>28</v>
          </cell>
        </row>
        <row r="12967">
          <cell r="A12967">
            <v>44473</v>
          </cell>
          <cell r="B12967">
            <v>28</v>
          </cell>
        </row>
        <row r="12968">
          <cell r="A12968">
            <v>44473</v>
          </cell>
          <cell r="B12968">
            <v>28</v>
          </cell>
        </row>
        <row r="12969">
          <cell r="A12969">
            <v>44480</v>
          </cell>
          <cell r="B12969">
            <v>29</v>
          </cell>
        </row>
        <row r="12970">
          <cell r="A12970">
            <v>44480</v>
          </cell>
          <cell r="B12970">
            <v>29</v>
          </cell>
        </row>
        <row r="12971">
          <cell r="A12971">
            <v>44480</v>
          </cell>
          <cell r="B12971">
            <v>29</v>
          </cell>
        </row>
        <row r="12972">
          <cell r="A12972">
            <v>44487</v>
          </cell>
          <cell r="B12972">
            <v>30</v>
          </cell>
        </row>
        <row r="12973">
          <cell r="A12973">
            <v>44487</v>
          </cell>
          <cell r="B12973">
            <v>30</v>
          </cell>
        </row>
        <row r="12974">
          <cell r="A12974">
            <v>44487</v>
          </cell>
          <cell r="B12974">
            <v>30</v>
          </cell>
        </row>
        <row r="12975">
          <cell r="A12975">
            <v>44494</v>
          </cell>
          <cell r="B12975">
            <v>31</v>
          </cell>
        </row>
        <row r="12976">
          <cell r="A12976">
            <v>44494</v>
          </cell>
          <cell r="B12976">
            <v>31</v>
          </cell>
        </row>
        <row r="12977">
          <cell r="A12977">
            <v>44494</v>
          </cell>
          <cell r="B12977">
            <v>31</v>
          </cell>
        </row>
        <row r="12978">
          <cell r="A12978">
            <v>44501</v>
          </cell>
          <cell r="B12978">
            <v>32</v>
          </cell>
        </row>
        <row r="12979">
          <cell r="A12979">
            <v>44501</v>
          </cell>
          <cell r="B12979">
            <v>32</v>
          </cell>
        </row>
        <row r="12980">
          <cell r="A12980">
            <v>44501</v>
          </cell>
          <cell r="B12980">
            <v>32</v>
          </cell>
        </row>
        <row r="12981">
          <cell r="A12981">
            <v>44508</v>
          </cell>
          <cell r="B12981">
            <v>33</v>
          </cell>
        </row>
        <row r="12982">
          <cell r="A12982">
            <v>44508</v>
          </cell>
          <cell r="B12982">
            <v>33</v>
          </cell>
        </row>
        <row r="12983">
          <cell r="A12983">
            <v>44508</v>
          </cell>
          <cell r="B12983">
            <v>33</v>
          </cell>
        </row>
        <row r="12984">
          <cell r="A12984">
            <v>44515</v>
          </cell>
          <cell r="B12984">
            <v>34</v>
          </cell>
        </row>
        <row r="12985">
          <cell r="A12985">
            <v>44515</v>
          </cell>
          <cell r="B12985">
            <v>34</v>
          </cell>
        </row>
        <row r="12986">
          <cell r="A12986">
            <v>44515</v>
          </cell>
          <cell r="B12986">
            <v>34</v>
          </cell>
        </row>
        <row r="12987">
          <cell r="A12987">
            <v>44522</v>
          </cell>
          <cell r="B12987">
            <v>35</v>
          </cell>
        </row>
        <row r="12988">
          <cell r="A12988">
            <v>44522</v>
          </cell>
          <cell r="B12988">
            <v>35</v>
          </cell>
        </row>
        <row r="12989">
          <cell r="A12989">
            <v>44522</v>
          </cell>
          <cell r="B12989">
            <v>35</v>
          </cell>
        </row>
        <row r="12990">
          <cell r="A12990">
            <v>44529</v>
          </cell>
          <cell r="B12990">
            <v>36</v>
          </cell>
        </row>
        <row r="12991">
          <cell r="A12991">
            <v>44529</v>
          </cell>
          <cell r="B12991">
            <v>36</v>
          </cell>
        </row>
        <row r="12992">
          <cell r="A12992">
            <v>44529</v>
          </cell>
          <cell r="B12992">
            <v>36</v>
          </cell>
        </row>
        <row r="12993">
          <cell r="A12993">
            <v>44536</v>
          </cell>
          <cell r="B12993">
            <v>37</v>
          </cell>
        </row>
        <row r="12994">
          <cell r="A12994">
            <v>44536</v>
          </cell>
          <cell r="B12994">
            <v>37</v>
          </cell>
        </row>
        <row r="12995">
          <cell r="A12995">
            <v>44536</v>
          </cell>
          <cell r="B12995">
            <v>37</v>
          </cell>
        </row>
        <row r="12996">
          <cell r="A12996">
            <v>44543</v>
          </cell>
          <cell r="B12996">
            <v>38</v>
          </cell>
        </row>
        <row r="12997">
          <cell r="A12997">
            <v>44543</v>
          </cell>
          <cell r="B12997">
            <v>38</v>
          </cell>
        </row>
        <row r="12998">
          <cell r="A12998">
            <v>44543</v>
          </cell>
          <cell r="B12998">
            <v>38</v>
          </cell>
        </row>
        <row r="12999">
          <cell r="A12999">
            <v>44550</v>
          </cell>
          <cell r="B12999">
            <v>39</v>
          </cell>
        </row>
        <row r="13000">
          <cell r="A13000">
            <v>44550</v>
          </cell>
          <cell r="B13000">
            <v>39</v>
          </cell>
        </row>
        <row r="13001">
          <cell r="A13001">
            <v>44550</v>
          </cell>
          <cell r="B13001">
            <v>39</v>
          </cell>
        </row>
        <row r="13002">
          <cell r="A13002">
            <v>44557</v>
          </cell>
          <cell r="B13002">
            <v>40</v>
          </cell>
        </row>
        <row r="13003">
          <cell r="A13003">
            <v>44557</v>
          </cell>
          <cell r="B13003">
            <v>40</v>
          </cell>
        </row>
        <row r="13004">
          <cell r="A13004">
            <v>44557</v>
          </cell>
          <cell r="B13004">
            <v>40</v>
          </cell>
        </row>
        <row r="13005">
          <cell r="A13005">
            <v>44564</v>
          </cell>
          <cell r="B13005">
            <v>41</v>
          </cell>
        </row>
        <row r="13006">
          <cell r="A13006">
            <v>44564</v>
          </cell>
          <cell r="B13006">
            <v>41</v>
          </cell>
        </row>
        <row r="13007">
          <cell r="A13007">
            <v>44564</v>
          </cell>
          <cell r="B13007">
            <v>41</v>
          </cell>
        </row>
        <row r="13008">
          <cell r="A13008">
            <v>44571</v>
          </cell>
          <cell r="B13008">
            <v>42</v>
          </cell>
        </row>
        <row r="13009">
          <cell r="A13009">
            <v>44571</v>
          </cell>
          <cell r="B13009">
            <v>42</v>
          </cell>
        </row>
        <row r="13010">
          <cell r="A13010">
            <v>44571</v>
          </cell>
          <cell r="B13010">
            <v>42</v>
          </cell>
        </row>
        <row r="13011">
          <cell r="A13011">
            <v>44578</v>
          </cell>
          <cell r="B13011">
            <v>43</v>
          </cell>
        </row>
        <row r="13012">
          <cell r="A13012">
            <v>44578</v>
          </cell>
          <cell r="B13012">
            <v>43</v>
          </cell>
        </row>
        <row r="13013">
          <cell r="A13013">
            <v>44578</v>
          </cell>
          <cell r="B13013">
            <v>43</v>
          </cell>
        </row>
        <row r="13014">
          <cell r="A13014">
            <v>44585</v>
          </cell>
          <cell r="B13014">
            <v>44</v>
          </cell>
        </row>
        <row r="13015">
          <cell r="A13015">
            <v>44585</v>
          </cell>
          <cell r="B13015">
            <v>44</v>
          </cell>
        </row>
        <row r="13016">
          <cell r="A13016">
            <v>44585</v>
          </cell>
          <cell r="B13016">
            <v>44</v>
          </cell>
        </row>
        <row r="13017">
          <cell r="A13017">
            <v>44592</v>
          </cell>
          <cell r="B13017">
            <v>45</v>
          </cell>
        </row>
        <row r="13018">
          <cell r="A13018">
            <v>44592</v>
          </cell>
          <cell r="B13018">
            <v>45</v>
          </cell>
        </row>
        <row r="13019">
          <cell r="A13019">
            <v>44592</v>
          </cell>
          <cell r="B13019">
            <v>45</v>
          </cell>
        </row>
        <row r="13020">
          <cell r="A13020">
            <v>44599</v>
          </cell>
          <cell r="B13020">
            <v>46</v>
          </cell>
        </row>
        <row r="13021">
          <cell r="A13021">
            <v>44599</v>
          </cell>
          <cell r="B13021">
            <v>46</v>
          </cell>
        </row>
        <row r="13022">
          <cell r="A13022">
            <v>44599</v>
          </cell>
          <cell r="B13022">
            <v>46</v>
          </cell>
        </row>
        <row r="13023">
          <cell r="A13023">
            <v>44606</v>
          </cell>
          <cell r="B13023">
            <v>47</v>
          </cell>
        </row>
        <row r="13024">
          <cell r="A13024">
            <v>44606</v>
          </cell>
          <cell r="B13024">
            <v>47</v>
          </cell>
        </row>
        <row r="13025">
          <cell r="A13025">
            <v>44606</v>
          </cell>
          <cell r="B13025">
            <v>47</v>
          </cell>
        </row>
        <row r="13026">
          <cell r="A13026">
            <v>44613</v>
          </cell>
          <cell r="B13026">
            <v>48</v>
          </cell>
        </row>
        <row r="13027">
          <cell r="A13027">
            <v>44613</v>
          </cell>
          <cell r="B13027">
            <v>48</v>
          </cell>
        </row>
        <row r="13028">
          <cell r="A13028">
            <v>44613</v>
          </cell>
          <cell r="B13028">
            <v>48</v>
          </cell>
        </row>
        <row r="13029">
          <cell r="A13029">
            <v>44620</v>
          </cell>
          <cell r="B13029">
            <v>49</v>
          </cell>
        </row>
        <row r="13030">
          <cell r="A13030">
            <v>44620</v>
          </cell>
          <cell r="B13030">
            <v>49</v>
          </cell>
        </row>
        <row r="13031">
          <cell r="A13031">
            <v>44620</v>
          </cell>
          <cell r="B13031">
            <v>49</v>
          </cell>
        </row>
        <row r="13032">
          <cell r="A13032">
            <v>44627</v>
          </cell>
          <cell r="B13032">
            <v>50</v>
          </cell>
        </row>
        <row r="13033">
          <cell r="A13033">
            <v>44627</v>
          </cell>
          <cell r="B13033">
            <v>50</v>
          </cell>
        </row>
        <row r="13034">
          <cell r="A13034">
            <v>44627</v>
          </cell>
          <cell r="B13034">
            <v>50</v>
          </cell>
        </row>
        <row r="13035">
          <cell r="A13035">
            <v>44634</v>
          </cell>
          <cell r="B13035">
            <v>51</v>
          </cell>
        </row>
        <row r="13036">
          <cell r="A13036">
            <v>44634</v>
          </cell>
          <cell r="B13036">
            <v>51</v>
          </cell>
        </row>
        <row r="13037">
          <cell r="A13037">
            <v>44634</v>
          </cell>
          <cell r="B13037">
            <v>51</v>
          </cell>
        </row>
        <row r="13038">
          <cell r="A13038">
            <v>44641</v>
          </cell>
          <cell r="B13038">
            <v>52</v>
          </cell>
        </row>
        <row r="13039">
          <cell r="A13039">
            <v>44641</v>
          </cell>
          <cell r="B13039">
            <v>52</v>
          </cell>
        </row>
        <row r="13040">
          <cell r="A13040">
            <v>44641</v>
          </cell>
          <cell r="B13040">
            <v>52</v>
          </cell>
        </row>
        <row r="13041">
          <cell r="A13041">
            <v>44648</v>
          </cell>
          <cell r="B13041">
            <v>53</v>
          </cell>
        </row>
        <row r="13042">
          <cell r="A13042">
            <v>44648</v>
          </cell>
          <cell r="B13042">
            <v>53</v>
          </cell>
        </row>
        <row r="13043">
          <cell r="A13043">
            <v>44648</v>
          </cell>
          <cell r="B13043">
            <v>53</v>
          </cell>
        </row>
        <row r="13044">
          <cell r="A13044">
            <v>44284</v>
          </cell>
          <cell r="B13044">
            <v>1</v>
          </cell>
        </row>
        <row r="13045">
          <cell r="A13045">
            <v>44284</v>
          </cell>
          <cell r="B13045">
            <v>1</v>
          </cell>
        </row>
        <row r="13046">
          <cell r="A13046">
            <v>44284</v>
          </cell>
          <cell r="B13046">
            <v>1</v>
          </cell>
        </row>
        <row r="13047">
          <cell r="A13047">
            <v>44291</v>
          </cell>
          <cell r="B13047">
            <v>2</v>
          </cell>
        </row>
        <row r="13048">
          <cell r="A13048">
            <v>44291</v>
          </cell>
          <cell r="B13048">
            <v>2</v>
          </cell>
        </row>
        <row r="13049">
          <cell r="A13049">
            <v>44291</v>
          </cell>
          <cell r="B13049">
            <v>2</v>
          </cell>
        </row>
        <row r="13050">
          <cell r="A13050">
            <v>44298</v>
          </cell>
          <cell r="B13050">
            <v>3</v>
          </cell>
        </row>
        <row r="13051">
          <cell r="A13051">
            <v>44298</v>
          </cell>
          <cell r="B13051">
            <v>3</v>
          </cell>
        </row>
        <row r="13052">
          <cell r="A13052">
            <v>44298</v>
          </cell>
          <cell r="B13052">
            <v>3</v>
          </cell>
        </row>
        <row r="13053">
          <cell r="A13053">
            <v>44305</v>
          </cell>
          <cell r="B13053">
            <v>4</v>
          </cell>
        </row>
        <row r="13054">
          <cell r="A13054">
            <v>44305</v>
          </cell>
          <cell r="B13054">
            <v>4</v>
          </cell>
        </row>
        <row r="13055">
          <cell r="A13055">
            <v>44305</v>
          </cell>
          <cell r="B13055">
            <v>4</v>
          </cell>
        </row>
        <row r="13056">
          <cell r="A13056">
            <v>44312</v>
          </cell>
          <cell r="B13056">
            <v>5</v>
          </cell>
        </row>
        <row r="13057">
          <cell r="A13057">
            <v>44312</v>
          </cell>
          <cell r="B13057">
            <v>5</v>
          </cell>
        </row>
        <row r="13058">
          <cell r="A13058">
            <v>44312</v>
          </cell>
          <cell r="B13058">
            <v>5</v>
          </cell>
        </row>
        <row r="13059">
          <cell r="A13059">
            <v>44319</v>
          </cell>
          <cell r="B13059">
            <v>6</v>
          </cell>
        </row>
        <row r="13060">
          <cell r="A13060">
            <v>44319</v>
          </cell>
          <cell r="B13060">
            <v>6</v>
          </cell>
        </row>
        <row r="13061">
          <cell r="A13061">
            <v>44319</v>
          </cell>
          <cell r="B13061">
            <v>6</v>
          </cell>
        </row>
        <row r="13062">
          <cell r="A13062">
            <v>44326</v>
          </cell>
          <cell r="B13062">
            <v>7</v>
          </cell>
        </row>
        <row r="13063">
          <cell r="A13063">
            <v>44326</v>
          </cell>
          <cell r="B13063">
            <v>7</v>
          </cell>
        </row>
        <row r="13064">
          <cell r="A13064">
            <v>44326</v>
          </cell>
          <cell r="B13064">
            <v>7</v>
          </cell>
        </row>
        <row r="13065">
          <cell r="A13065">
            <v>44333</v>
          </cell>
          <cell r="B13065">
            <v>8</v>
          </cell>
        </row>
        <row r="13066">
          <cell r="A13066">
            <v>44333</v>
          </cell>
          <cell r="B13066">
            <v>8</v>
          </cell>
        </row>
        <row r="13067">
          <cell r="A13067">
            <v>44333</v>
          </cell>
          <cell r="B13067">
            <v>8</v>
          </cell>
        </row>
        <row r="13068">
          <cell r="A13068">
            <v>44340</v>
          </cell>
          <cell r="B13068">
            <v>9</v>
          </cell>
        </row>
        <row r="13069">
          <cell r="A13069">
            <v>44340</v>
          </cell>
          <cell r="B13069">
            <v>9</v>
          </cell>
        </row>
        <row r="13070">
          <cell r="A13070">
            <v>44340</v>
          </cell>
          <cell r="B13070">
            <v>9</v>
          </cell>
        </row>
        <row r="13071">
          <cell r="A13071">
            <v>44347</v>
          </cell>
          <cell r="B13071">
            <v>10</v>
          </cell>
        </row>
        <row r="13072">
          <cell r="A13072">
            <v>44347</v>
          </cell>
          <cell r="B13072">
            <v>10</v>
          </cell>
        </row>
        <row r="13073">
          <cell r="A13073">
            <v>44347</v>
          </cell>
          <cell r="B13073">
            <v>10</v>
          </cell>
        </row>
        <row r="13074">
          <cell r="A13074">
            <v>44354</v>
          </cell>
          <cell r="B13074">
            <v>11</v>
          </cell>
        </row>
        <row r="13075">
          <cell r="A13075">
            <v>44354</v>
          </cell>
          <cell r="B13075">
            <v>11</v>
          </cell>
        </row>
        <row r="13076">
          <cell r="A13076">
            <v>44354</v>
          </cell>
          <cell r="B13076">
            <v>11</v>
          </cell>
        </row>
        <row r="13077">
          <cell r="A13077">
            <v>44361</v>
          </cell>
          <cell r="B13077">
            <v>12</v>
          </cell>
        </row>
        <row r="13078">
          <cell r="A13078">
            <v>44361</v>
          </cell>
          <cell r="B13078">
            <v>12</v>
          </cell>
        </row>
        <row r="13079">
          <cell r="A13079">
            <v>44361</v>
          </cell>
          <cell r="B13079">
            <v>12</v>
          </cell>
        </row>
        <row r="13080">
          <cell r="A13080">
            <v>44368</v>
          </cell>
          <cell r="B13080">
            <v>13</v>
          </cell>
        </row>
        <row r="13081">
          <cell r="A13081">
            <v>44368</v>
          </cell>
          <cell r="B13081">
            <v>13</v>
          </cell>
        </row>
        <row r="13082">
          <cell r="A13082">
            <v>44368</v>
          </cell>
          <cell r="B13082">
            <v>13</v>
          </cell>
        </row>
        <row r="13083">
          <cell r="A13083">
            <v>44375</v>
          </cell>
          <cell r="B13083">
            <v>14</v>
          </cell>
        </row>
        <row r="13084">
          <cell r="A13084">
            <v>44375</v>
          </cell>
          <cell r="B13084">
            <v>14</v>
          </cell>
        </row>
        <row r="13085">
          <cell r="A13085">
            <v>44375</v>
          </cell>
          <cell r="B13085">
            <v>14</v>
          </cell>
        </row>
        <row r="13086">
          <cell r="A13086">
            <v>44382</v>
          </cell>
          <cell r="B13086">
            <v>15</v>
          </cell>
        </row>
        <row r="13087">
          <cell r="A13087">
            <v>44382</v>
          </cell>
          <cell r="B13087">
            <v>15</v>
          </cell>
        </row>
        <row r="13088">
          <cell r="A13088">
            <v>44382</v>
          </cell>
          <cell r="B13088">
            <v>15</v>
          </cell>
        </row>
        <row r="13089">
          <cell r="A13089">
            <v>44389</v>
          </cell>
          <cell r="B13089">
            <v>16</v>
          </cell>
        </row>
        <row r="13090">
          <cell r="A13090">
            <v>44389</v>
          </cell>
          <cell r="B13090">
            <v>16</v>
          </cell>
        </row>
        <row r="13091">
          <cell r="A13091">
            <v>44389</v>
          </cell>
          <cell r="B13091">
            <v>16</v>
          </cell>
        </row>
        <row r="13092">
          <cell r="A13092">
            <v>44396</v>
          </cell>
          <cell r="B13092">
            <v>17</v>
          </cell>
        </row>
        <row r="13093">
          <cell r="A13093">
            <v>44396</v>
          </cell>
          <cell r="B13093">
            <v>17</v>
          </cell>
        </row>
        <row r="13094">
          <cell r="A13094">
            <v>44396</v>
          </cell>
          <cell r="B13094">
            <v>17</v>
          </cell>
        </row>
        <row r="13095">
          <cell r="A13095">
            <v>44403</v>
          </cell>
          <cell r="B13095">
            <v>18</v>
          </cell>
        </row>
        <row r="13096">
          <cell r="A13096">
            <v>44403</v>
          </cell>
          <cell r="B13096">
            <v>18</v>
          </cell>
        </row>
        <row r="13097">
          <cell r="A13097">
            <v>44403</v>
          </cell>
          <cell r="B13097">
            <v>18</v>
          </cell>
        </row>
        <row r="13098">
          <cell r="A13098">
            <v>44410</v>
          </cell>
          <cell r="B13098">
            <v>19</v>
          </cell>
        </row>
        <row r="13099">
          <cell r="A13099">
            <v>44410</v>
          </cell>
          <cell r="B13099">
            <v>19</v>
          </cell>
        </row>
        <row r="13100">
          <cell r="A13100">
            <v>44410</v>
          </cell>
          <cell r="B13100">
            <v>19</v>
          </cell>
        </row>
        <row r="13101">
          <cell r="A13101">
            <v>44417</v>
          </cell>
          <cell r="B13101">
            <v>20</v>
          </cell>
        </row>
        <row r="13102">
          <cell r="A13102">
            <v>44417</v>
          </cell>
          <cell r="B13102">
            <v>20</v>
          </cell>
        </row>
        <row r="13103">
          <cell r="A13103">
            <v>44417</v>
          </cell>
          <cell r="B13103">
            <v>20</v>
          </cell>
        </row>
        <row r="13104">
          <cell r="A13104">
            <v>44424</v>
          </cell>
          <cell r="B13104">
            <v>21</v>
          </cell>
        </row>
        <row r="13105">
          <cell r="A13105">
            <v>44424</v>
          </cell>
          <cell r="B13105">
            <v>21</v>
          </cell>
        </row>
        <row r="13106">
          <cell r="A13106">
            <v>44424</v>
          </cell>
          <cell r="B13106">
            <v>21</v>
          </cell>
        </row>
        <row r="13107">
          <cell r="A13107">
            <v>44431</v>
          </cell>
          <cell r="B13107">
            <v>22</v>
          </cell>
        </row>
        <row r="13108">
          <cell r="A13108">
            <v>44431</v>
          </cell>
          <cell r="B13108">
            <v>22</v>
          </cell>
        </row>
        <row r="13109">
          <cell r="A13109">
            <v>44431</v>
          </cell>
          <cell r="B13109">
            <v>22</v>
          </cell>
        </row>
        <row r="13110">
          <cell r="A13110">
            <v>44438</v>
          </cell>
          <cell r="B13110">
            <v>23</v>
          </cell>
        </row>
        <row r="13111">
          <cell r="A13111">
            <v>44438</v>
          </cell>
          <cell r="B13111">
            <v>23</v>
          </cell>
        </row>
        <row r="13112">
          <cell r="A13112">
            <v>44438</v>
          </cell>
          <cell r="B13112">
            <v>23</v>
          </cell>
        </row>
        <row r="13113">
          <cell r="A13113">
            <v>44445</v>
          </cell>
          <cell r="B13113">
            <v>24</v>
          </cell>
        </row>
        <row r="13114">
          <cell r="A13114">
            <v>44445</v>
          </cell>
          <cell r="B13114">
            <v>24</v>
          </cell>
        </row>
        <row r="13115">
          <cell r="A13115">
            <v>44445</v>
          </cell>
          <cell r="B13115">
            <v>24</v>
          </cell>
        </row>
        <row r="13116">
          <cell r="A13116">
            <v>44452</v>
          </cell>
          <cell r="B13116">
            <v>25</v>
          </cell>
        </row>
        <row r="13117">
          <cell r="A13117">
            <v>44452</v>
          </cell>
          <cell r="B13117">
            <v>25</v>
          </cell>
        </row>
        <row r="13118">
          <cell r="A13118">
            <v>44452</v>
          </cell>
          <cell r="B13118">
            <v>25</v>
          </cell>
        </row>
        <row r="13119">
          <cell r="A13119">
            <v>44459</v>
          </cell>
          <cell r="B13119">
            <v>26</v>
          </cell>
        </row>
        <row r="13120">
          <cell r="A13120">
            <v>44459</v>
          </cell>
          <cell r="B13120">
            <v>26</v>
          </cell>
        </row>
        <row r="13121">
          <cell r="A13121">
            <v>44459</v>
          </cell>
          <cell r="B13121">
            <v>26</v>
          </cell>
        </row>
        <row r="13122">
          <cell r="A13122">
            <v>44466</v>
          </cell>
          <cell r="B13122">
            <v>27</v>
          </cell>
        </row>
        <row r="13123">
          <cell r="A13123">
            <v>44466</v>
          </cell>
          <cell r="B13123">
            <v>27</v>
          </cell>
        </row>
        <row r="13124">
          <cell r="A13124">
            <v>44466</v>
          </cell>
          <cell r="B13124">
            <v>27</v>
          </cell>
        </row>
        <row r="13125">
          <cell r="A13125">
            <v>44473</v>
          </cell>
          <cell r="B13125">
            <v>28</v>
          </cell>
        </row>
        <row r="13126">
          <cell r="A13126">
            <v>44473</v>
          </cell>
          <cell r="B13126">
            <v>28</v>
          </cell>
        </row>
        <row r="13127">
          <cell r="A13127">
            <v>44473</v>
          </cell>
          <cell r="B13127">
            <v>28</v>
          </cell>
        </row>
        <row r="13128">
          <cell r="A13128">
            <v>44480</v>
          </cell>
          <cell r="B13128">
            <v>29</v>
          </cell>
        </row>
        <row r="13129">
          <cell r="A13129">
            <v>44480</v>
          </cell>
          <cell r="B13129">
            <v>29</v>
          </cell>
        </row>
        <row r="13130">
          <cell r="A13130">
            <v>44480</v>
          </cell>
          <cell r="B13130">
            <v>29</v>
          </cell>
        </row>
        <row r="13131">
          <cell r="A13131">
            <v>44487</v>
          </cell>
          <cell r="B13131">
            <v>30</v>
          </cell>
        </row>
        <row r="13132">
          <cell r="A13132">
            <v>44487</v>
          </cell>
          <cell r="B13132">
            <v>30</v>
          </cell>
        </row>
        <row r="13133">
          <cell r="A13133">
            <v>44487</v>
          </cell>
          <cell r="B13133">
            <v>30</v>
          </cell>
        </row>
        <row r="13134">
          <cell r="A13134">
            <v>44494</v>
          </cell>
          <cell r="B13134">
            <v>31</v>
          </cell>
        </row>
        <row r="13135">
          <cell r="A13135">
            <v>44494</v>
          </cell>
          <cell r="B13135">
            <v>31</v>
          </cell>
        </row>
        <row r="13136">
          <cell r="A13136">
            <v>44494</v>
          </cell>
          <cell r="B13136">
            <v>31</v>
          </cell>
        </row>
        <row r="13137">
          <cell r="A13137">
            <v>44501</v>
          </cell>
          <cell r="B13137">
            <v>32</v>
          </cell>
        </row>
        <row r="13138">
          <cell r="A13138">
            <v>44501</v>
          </cell>
          <cell r="B13138">
            <v>32</v>
          </cell>
        </row>
        <row r="13139">
          <cell r="A13139">
            <v>44501</v>
          </cell>
          <cell r="B13139">
            <v>32</v>
          </cell>
        </row>
        <row r="13140">
          <cell r="A13140">
            <v>44508</v>
          </cell>
          <cell r="B13140">
            <v>33</v>
          </cell>
        </row>
        <row r="13141">
          <cell r="A13141">
            <v>44508</v>
          </cell>
          <cell r="B13141">
            <v>33</v>
          </cell>
        </row>
        <row r="13142">
          <cell r="A13142">
            <v>44508</v>
          </cell>
          <cell r="B13142">
            <v>33</v>
          </cell>
        </row>
        <row r="13143">
          <cell r="A13143">
            <v>44515</v>
          </cell>
          <cell r="B13143">
            <v>34</v>
          </cell>
        </row>
        <row r="13144">
          <cell r="A13144">
            <v>44515</v>
          </cell>
          <cell r="B13144">
            <v>34</v>
          </cell>
        </row>
        <row r="13145">
          <cell r="A13145">
            <v>44515</v>
          </cell>
          <cell r="B13145">
            <v>34</v>
          </cell>
        </row>
        <row r="13146">
          <cell r="A13146">
            <v>44522</v>
          </cell>
          <cell r="B13146">
            <v>35</v>
          </cell>
        </row>
        <row r="13147">
          <cell r="A13147">
            <v>44522</v>
          </cell>
          <cell r="B13147">
            <v>35</v>
          </cell>
        </row>
        <row r="13148">
          <cell r="A13148">
            <v>44522</v>
          </cell>
          <cell r="B13148">
            <v>35</v>
          </cell>
        </row>
        <row r="13149">
          <cell r="A13149">
            <v>44529</v>
          </cell>
          <cell r="B13149">
            <v>36</v>
          </cell>
        </row>
        <row r="13150">
          <cell r="A13150">
            <v>44529</v>
          </cell>
          <cell r="B13150">
            <v>36</v>
          </cell>
        </row>
        <row r="13151">
          <cell r="A13151">
            <v>44529</v>
          </cell>
          <cell r="B13151">
            <v>36</v>
          </cell>
        </row>
        <row r="13152">
          <cell r="A13152">
            <v>44536</v>
          </cell>
          <cell r="B13152">
            <v>37</v>
          </cell>
        </row>
        <row r="13153">
          <cell r="A13153">
            <v>44536</v>
          </cell>
          <cell r="B13153">
            <v>37</v>
          </cell>
        </row>
        <row r="13154">
          <cell r="A13154">
            <v>44536</v>
          </cell>
          <cell r="B13154">
            <v>37</v>
          </cell>
        </row>
        <row r="13155">
          <cell r="A13155">
            <v>44543</v>
          </cell>
          <cell r="B13155">
            <v>38</v>
          </cell>
        </row>
        <row r="13156">
          <cell r="A13156">
            <v>44543</v>
          </cell>
          <cell r="B13156">
            <v>38</v>
          </cell>
        </row>
        <row r="13157">
          <cell r="A13157">
            <v>44543</v>
          </cell>
          <cell r="B13157">
            <v>38</v>
          </cell>
        </row>
        <row r="13158">
          <cell r="A13158">
            <v>44550</v>
          </cell>
          <cell r="B13158">
            <v>39</v>
          </cell>
        </row>
        <row r="13159">
          <cell r="A13159">
            <v>44550</v>
          </cell>
          <cell r="B13159">
            <v>39</v>
          </cell>
        </row>
        <row r="13160">
          <cell r="A13160">
            <v>44550</v>
          </cell>
          <cell r="B13160">
            <v>39</v>
          </cell>
        </row>
        <row r="13161">
          <cell r="A13161">
            <v>44557</v>
          </cell>
          <cell r="B13161">
            <v>40</v>
          </cell>
        </row>
        <row r="13162">
          <cell r="A13162">
            <v>44557</v>
          </cell>
          <cell r="B13162">
            <v>40</v>
          </cell>
        </row>
        <row r="13163">
          <cell r="A13163">
            <v>44557</v>
          </cell>
          <cell r="B13163">
            <v>40</v>
          </cell>
        </row>
        <row r="13164">
          <cell r="A13164">
            <v>44564</v>
          </cell>
          <cell r="B13164">
            <v>41</v>
          </cell>
        </row>
        <row r="13165">
          <cell r="A13165">
            <v>44564</v>
          </cell>
          <cell r="B13165">
            <v>41</v>
          </cell>
        </row>
        <row r="13166">
          <cell r="A13166">
            <v>44564</v>
          </cell>
          <cell r="B13166">
            <v>41</v>
          </cell>
        </row>
        <row r="13167">
          <cell r="A13167">
            <v>44571</v>
          </cell>
          <cell r="B13167">
            <v>42</v>
          </cell>
        </row>
        <row r="13168">
          <cell r="A13168">
            <v>44571</v>
          </cell>
          <cell r="B13168">
            <v>42</v>
          </cell>
        </row>
        <row r="13169">
          <cell r="A13169">
            <v>44571</v>
          </cell>
          <cell r="B13169">
            <v>42</v>
          </cell>
        </row>
        <row r="13170">
          <cell r="A13170">
            <v>44578</v>
          </cell>
          <cell r="B13170">
            <v>43</v>
          </cell>
        </row>
        <row r="13171">
          <cell r="A13171">
            <v>44578</v>
          </cell>
          <cell r="B13171">
            <v>43</v>
          </cell>
        </row>
        <row r="13172">
          <cell r="A13172">
            <v>44578</v>
          </cell>
          <cell r="B13172">
            <v>43</v>
          </cell>
        </row>
        <row r="13173">
          <cell r="A13173">
            <v>44585</v>
          </cell>
          <cell r="B13173">
            <v>44</v>
          </cell>
        </row>
        <row r="13174">
          <cell r="A13174">
            <v>44585</v>
          </cell>
          <cell r="B13174">
            <v>44</v>
          </cell>
        </row>
        <row r="13175">
          <cell r="A13175">
            <v>44585</v>
          </cell>
          <cell r="B13175">
            <v>44</v>
          </cell>
        </row>
        <row r="13176">
          <cell r="A13176">
            <v>44592</v>
          </cell>
          <cell r="B13176">
            <v>45</v>
          </cell>
        </row>
        <row r="13177">
          <cell r="A13177">
            <v>44592</v>
          </cell>
          <cell r="B13177">
            <v>45</v>
          </cell>
        </row>
        <row r="13178">
          <cell r="A13178">
            <v>44592</v>
          </cell>
          <cell r="B13178">
            <v>45</v>
          </cell>
        </row>
        <row r="13179">
          <cell r="A13179">
            <v>44599</v>
          </cell>
          <cell r="B13179">
            <v>46</v>
          </cell>
        </row>
        <row r="13180">
          <cell r="A13180">
            <v>44599</v>
          </cell>
          <cell r="B13180">
            <v>46</v>
          </cell>
        </row>
        <row r="13181">
          <cell r="A13181">
            <v>44599</v>
          </cell>
          <cell r="B13181">
            <v>46</v>
          </cell>
        </row>
        <row r="13182">
          <cell r="A13182">
            <v>44606</v>
          </cell>
          <cell r="B13182">
            <v>47</v>
          </cell>
        </row>
        <row r="13183">
          <cell r="A13183">
            <v>44606</v>
          </cell>
          <cell r="B13183">
            <v>47</v>
          </cell>
        </row>
        <row r="13184">
          <cell r="A13184">
            <v>44606</v>
          </cell>
          <cell r="B13184">
            <v>47</v>
          </cell>
        </row>
        <row r="13185">
          <cell r="A13185">
            <v>44613</v>
          </cell>
          <cell r="B13185">
            <v>48</v>
          </cell>
        </row>
        <row r="13186">
          <cell r="A13186">
            <v>44613</v>
          </cell>
          <cell r="B13186">
            <v>48</v>
          </cell>
        </row>
        <row r="13187">
          <cell r="A13187">
            <v>44613</v>
          </cell>
          <cell r="B13187">
            <v>48</v>
          </cell>
        </row>
        <row r="13188">
          <cell r="A13188">
            <v>44620</v>
          </cell>
          <cell r="B13188">
            <v>49</v>
          </cell>
        </row>
        <row r="13189">
          <cell r="A13189">
            <v>44620</v>
          </cell>
          <cell r="B13189">
            <v>49</v>
          </cell>
        </row>
        <row r="13190">
          <cell r="A13190">
            <v>44620</v>
          </cell>
          <cell r="B13190">
            <v>49</v>
          </cell>
        </row>
        <row r="13191">
          <cell r="A13191">
            <v>44627</v>
          </cell>
          <cell r="B13191">
            <v>50</v>
          </cell>
        </row>
        <row r="13192">
          <cell r="A13192">
            <v>44627</v>
          </cell>
          <cell r="B13192">
            <v>50</v>
          </cell>
        </row>
        <row r="13193">
          <cell r="A13193">
            <v>44627</v>
          </cell>
          <cell r="B13193">
            <v>50</v>
          </cell>
        </row>
        <row r="13194">
          <cell r="A13194">
            <v>44634</v>
          </cell>
          <cell r="B13194">
            <v>51</v>
          </cell>
        </row>
        <row r="13195">
          <cell r="A13195">
            <v>44634</v>
          </cell>
          <cell r="B13195">
            <v>51</v>
          </cell>
        </row>
        <row r="13196">
          <cell r="A13196">
            <v>44634</v>
          </cell>
          <cell r="B13196">
            <v>51</v>
          </cell>
        </row>
        <row r="13197">
          <cell r="A13197">
            <v>44641</v>
          </cell>
          <cell r="B13197">
            <v>52</v>
          </cell>
        </row>
        <row r="13198">
          <cell r="A13198">
            <v>44641</v>
          </cell>
          <cell r="B13198">
            <v>52</v>
          </cell>
        </row>
        <row r="13199">
          <cell r="A13199">
            <v>44641</v>
          </cell>
          <cell r="B13199">
            <v>52</v>
          </cell>
        </row>
        <row r="13200">
          <cell r="A13200">
            <v>44648</v>
          </cell>
          <cell r="B13200">
            <v>53</v>
          </cell>
        </row>
        <row r="13201">
          <cell r="A13201">
            <v>44648</v>
          </cell>
          <cell r="B13201">
            <v>53</v>
          </cell>
        </row>
        <row r="13202">
          <cell r="A13202">
            <v>44648</v>
          </cell>
          <cell r="B13202">
            <v>53</v>
          </cell>
        </row>
        <row r="13203">
          <cell r="A13203">
            <v>44284</v>
          </cell>
          <cell r="B13203">
            <v>1</v>
          </cell>
        </row>
        <row r="13204">
          <cell r="A13204">
            <v>44284</v>
          </cell>
          <cell r="B13204">
            <v>1</v>
          </cell>
        </row>
        <row r="13205">
          <cell r="A13205">
            <v>44284</v>
          </cell>
          <cell r="B13205">
            <v>1</v>
          </cell>
        </row>
        <row r="13206">
          <cell r="A13206">
            <v>44291</v>
          </cell>
          <cell r="B13206">
            <v>2</v>
          </cell>
        </row>
        <row r="13207">
          <cell r="A13207">
            <v>44291</v>
          </cell>
          <cell r="B13207">
            <v>2</v>
          </cell>
        </row>
        <row r="13208">
          <cell r="A13208">
            <v>44291</v>
          </cell>
          <cell r="B13208">
            <v>2</v>
          </cell>
        </row>
        <row r="13209">
          <cell r="A13209">
            <v>44298</v>
          </cell>
          <cell r="B13209">
            <v>3</v>
          </cell>
        </row>
        <row r="13210">
          <cell r="A13210">
            <v>44298</v>
          </cell>
          <cell r="B13210">
            <v>3</v>
          </cell>
        </row>
        <row r="13211">
          <cell r="A13211">
            <v>44298</v>
          </cell>
          <cell r="B13211">
            <v>3</v>
          </cell>
        </row>
        <row r="13212">
          <cell r="A13212">
            <v>44305</v>
          </cell>
          <cell r="B13212">
            <v>4</v>
          </cell>
        </row>
        <row r="13213">
          <cell r="A13213">
            <v>44305</v>
          </cell>
          <cell r="B13213">
            <v>4</v>
          </cell>
        </row>
        <row r="13214">
          <cell r="A13214">
            <v>44305</v>
          </cell>
          <cell r="B13214">
            <v>4</v>
          </cell>
        </row>
        <row r="13215">
          <cell r="A13215">
            <v>44312</v>
          </cell>
          <cell r="B13215">
            <v>5</v>
          </cell>
        </row>
        <row r="13216">
          <cell r="A13216">
            <v>44312</v>
          </cell>
          <cell r="B13216">
            <v>5</v>
          </cell>
        </row>
        <row r="13217">
          <cell r="A13217">
            <v>44312</v>
          </cell>
          <cell r="B13217">
            <v>5</v>
          </cell>
        </row>
        <row r="13218">
          <cell r="A13218">
            <v>44319</v>
          </cell>
          <cell r="B13218">
            <v>6</v>
          </cell>
        </row>
        <row r="13219">
          <cell r="A13219">
            <v>44319</v>
          </cell>
          <cell r="B13219">
            <v>6</v>
          </cell>
        </row>
        <row r="13220">
          <cell r="A13220">
            <v>44319</v>
          </cell>
          <cell r="B13220">
            <v>6</v>
          </cell>
        </row>
        <row r="13221">
          <cell r="A13221">
            <v>44326</v>
          </cell>
          <cell r="B13221">
            <v>7</v>
          </cell>
        </row>
        <row r="13222">
          <cell r="A13222">
            <v>44326</v>
          </cell>
          <cell r="B13222">
            <v>7</v>
          </cell>
        </row>
        <row r="13223">
          <cell r="A13223">
            <v>44326</v>
          </cell>
          <cell r="B13223">
            <v>7</v>
          </cell>
        </row>
        <row r="13224">
          <cell r="A13224">
            <v>44333</v>
          </cell>
          <cell r="B13224">
            <v>8</v>
          </cell>
        </row>
        <row r="13225">
          <cell r="A13225">
            <v>44333</v>
          </cell>
          <cell r="B13225">
            <v>8</v>
          </cell>
        </row>
        <row r="13226">
          <cell r="A13226">
            <v>44333</v>
          </cell>
          <cell r="B13226">
            <v>8</v>
          </cell>
        </row>
        <row r="13227">
          <cell r="A13227">
            <v>44340</v>
          </cell>
          <cell r="B13227">
            <v>9</v>
          </cell>
        </row>
        <row r="13228">
          <cell r="A13228">
            <v>44340</v>
          </cell>
          <cell r="B13228">
            <v>9</v>
          </cell>
        </row>
        <row r="13229">
          <cell r="A13229">
            <v>44340</v>
          </cell>
          <cell r="B13229">
            <v>9</v>
          </cell>
        </row>
        <row r="13230">
          <cell r="A13230">
            <v>44347</v>
          </cell>
          <cell r="B13230">
            <v>10</v>
          </cell>
        </row>
        <row r="13231">
          <cell r="A13231">
            <v>44347</v>
          </cell>
          <cell r="B13231">
            <v>10</v>
          </cell>
        </row>
        <row r="13232">
          <cell r="A13232">
            <v>44347</v>
          </cell>
          <cell r="B13232">
            <v>10</v>
          </cell>
        </row>
        <row r="13233">
          <cell r="A13233">
            <v>44354</v>
          </cell>
          <cell r="B13233">
            <v>11</v>
          </cell>
        </row>
        <row r="13234">
          <cell r="A13234">
            <v>44354</v>
          </cell>
          <cell r="B13234">
            <v>11</v>
          </cell>
        </row>
        <row r="13235">
          <cell r="A13235">
            <v>44354</v>
          </cell>
          <cell r="B13235">
            <v>11</v>
          </cell>
        </row>
        <row r="13236">
          <cell r="A13236">
            <v>44361</v>
          </cell>
          <cell r="B13236">
            <v>12</v>
          </cell>
        </row>
        <row r="13237">
          <cell r="A13237">
            <v>44361</v>
          </cell>
          <cell r="B13237">
            <v>12</v>
          </cell>
        </row>
        <row r="13238">
          <cell r="A13238">
            <v>44361</v>
          </cell>
          <cell r="B13238">
            <v>12</v>
          </cell>
        </row>
        <row r="13239">
          <cell r="A13239">
            <v>44368</v>
          </cell>
          <cell r="B13239">
            <v>13</v>
          </cell>
        </row>
        <row r="13240">
          <cell r="A13240">
            <v>44368</v>
          </cell>
          <cell r="B13240">
            <v>13</v>
          </cell>
        </row>
        <row r="13241">
          <cell r="A13241">
            <v>44368</v>
          </cell>
          <cell r="B13241">
            <v>13</v>
          </cell>
        </row>
        <row r="13242">
          <cell r="A13242">
            <v>44375</v>
          </cell>
          <cell r="B13242">
            <v>14</v>
          </cell>
        </row>
        <row r="13243">
          <cell r="A13243">
            <v>44375</v>
          </cell>
          <cell r="B13243">
            <v>14</v>
          </cell>
        </row>
        <row r="13244">
          <cell r="A13244">
            <v>44375</v>
          </cell>
          <cell r="B13244">
            <v>14</v>
          </cell>
        </row>
        <row r="13245">
          <cell r="A13245">
            <v>44382</v>
          </cell>
          <cell r="B13245">
            <v>15</v>
          </cell>
        </row>
        <row r="13246">
          <cell r="A13246">
            <v>44382</v>
          </cell>
          <cell r="B13246">
            <v>15</v>
          </cell>
        </row>
        <row r="13247">
          <cell r="A13247">
            <v>44382</v>
          </cell>
          <cell r="B13247">
            <v>15</v>
          </cell>
        </row>
        <row r="13248">
          <cell r="A13248">
            <v>44389</v>
          </cell>
          <cell r="B13248">
            <v>16</v>
          </cell>
        </row>
        <row r="13249">
          <cell r="A13249">
            <v>44389</v>
          </cell>
          <cell r="B13249">
            <v>16</v>
          </cell>
        </row>
        <row r="13250">
          <cell r="A13250">
            <v>44389</v>
          </cell>
          <cell r="B13250">
            <v>16</v>
          </cell>
        </row>
        <row r="13251">
          <cell r="A13251">
            <v>44396</v>
          </cell>
          <cell r="B13251">
            <v>17</v>
          </cell>
        </row>
        <row r="13252">
          <cell r="A13252">
            <v>44396</v>
          </cell>
          <cell r="B13252">
            <v>17</v>
          </cell>
        </row>
        <row r="13253">
          <cell r="A13253">
            <v>44396</v>
          </cell>
          <cell r="B13253">
            <v>17</v>
          </cell>
        </row>
        <row r="13254">
          <cell r="A13254">
            <v>44403</v>
          </cell>
          <cell r="B13254">
            <v>18</v>
          </cell>
        </row>
        <row r="13255">
          <cell r="A13255">
            <v>44403</v>
          </cell>
          <cell r="B13255">
            <v>18</v>
          </cell>
        </row>
        <row r="13256">
          <cell r="A13256">
            <v>44403</v>
          </cell>
          <cell r="B13256">
            <v>18</v>
          </cell>
        </row>
        <row r="13257">
          <cell r="A13257">
            <v>44410</v>
          </cell>
          <cell r="B13257">
            <v>19</v>
          </cell>
        </row>
        <row r="13258">
          <cell r="A13258">
            <v>44410</v>
          </cell>
          <cell r="B13258">
            <v>19</v>
          </cell>
        </row>
        <row r="13259">
          <cell r="A13259">
            <v>44410</v>
          </cell>
          <cell r="B13259">
            <v>19</v>
          </cell>
        </row>
        <row r="13260">
          <cell r="A13260">
            <v>44417</v>
          </cell>
          <cell r="B13260">
            <v>20</v>
          </cell>
        </row>
        <row r="13261">
          <cell r="A13261">
            <v>44417</v>
          </cell>
          <cell r="B13261">
            <v>20</v>
          </cell>
        </row>
        <row r="13262">
          <cell r="A13262">
            <v>44417</v>
          </cell>
          <cell r="B13262">
            <v>20</v>
          </cell>
        </row>
        <row r="13263">
          <cell r="A13263">
            <v>44424</v>
          </cell>
          <cell r="B13263">
            <v>21</v>
          </cell>
        </row>
        <row r="13264">
          <cell r="A13264">
            <v>44424</v>
          </cell>
          <cell r="B13264">
            <v>21</v>
          </cell>
        </row>
        <row r="13265">
          <cell r="A13265">
            <v>44424</v>
          </cell>
          <cell r="B13265">
            <v>21</v>
          </cell>
        </row>
        <row r="13266">
          <cell r="A13266">
            <v>44431</v>
          </cell>
          <cell r="B13266">
            <v>22</v>
          </cell>
        </row>
        <row r="13267">
          <cell r="A13267">
            <v>44431</v>
          </cell>
          <cell r="B13267">
            <v>22</v>
          </cell>
        </row>
        <row r="13268">
          <cell r="A13268">
            <v>44431</v>
          </cell>
          <cell r="B13268">
            <v>22</v>
          </cell>
        </row>
        <row r="13269">
          <cell r="A13269">
            <v>44438</v>
          </cell>
          <cell r="B13269">
            <v>23</v>
          </cell>
        </row>
        <row r="13270">
          <cell r="A13270">
            <v>44438</v>
          </cell>
          <cell r="B13270">
            <v>23</v>
          </cell>
        </row>
        <row r="13271">
          <cell r="A13271">
            <v>44438</v>
          </cell>
          <cell r="B13271">
            <v>23</v>
          </cell>
        </row>
        <row r="13272">
          <cell r="A13272">
            <v>44445</v>
          </cell>
          <cell r="B13272">
            <v>24</v>
          </cell>
        </row>
        <row r="13273">
          <cell r="A13273">
            <v>44445</v>
          </cell>
          <cell r="B13273">
            <v>24</v>
          </cell>
        </row>
        <row r="13274">
          <cell r="A13274">
            <v>44445</v>
          </cell>
          <cell r="B13274">
            <v>24</v>
          </cell>
        </row>
        <row r="13275">
          <cell r="A13275">
            <v>44452</v>
          </cell>
          <cell r="B13275">
            <v>25</v>
          </cell>
        </row>
        <row r="13276">
          <cell r="A13276">
            <v>44452</v>
          </cell>
          <cell r="B13276">
            <v>25</v>
          </cell>
        </row>
        <row r="13277">
          <cell r="A13277">
            <v>44452</v>
          </cell>
          <cell r="B13277">
            <v>25</v>
          </cell>
        </row>
        <row r="13278">
          <cell r="A13278">
            <v>44459</v>
          </cell>
          <cell r="B13278">
            <v>26</v>
          </cell>
        </row>
        <row r="13279">
          <cell r="A13279">
            <v>44459</v>
          </cell>
          <cell r="B13279">
            <v>26</v>
          </cell>
        </row>
        <row r="13280">
          <cell r="A13280">
            <v>44459</v>
          </cell>
          <cell r="B13280">
            <v>26</v>
          </cell>
        </row>
        <row r="13281">
          <cell r="A13281">
            <v>44466</v>
          </cell>
          <cell r="B13281">
            <v>27</v>
          </cell>
        </row>
        <row r="13282">
          <cell r="A13282">
            <v>44466</v>
          </cell>
          <cell r="B13282">
            <v>27</v>
          </cell>
        </row>
        <row r="13283">
          <cell r="A13283">
            <v>44466</v>
          </cell>
          <cell r="B13283">
            <v>27</v>
          </cell>
        </row>
        <row r="13284">
          <cell r="A13284">
            <v>44473</v>
          </cell>
          <cell r="B13284">
            <v>28</v>
          </cell>
        </row>
        <row r="13285">
          <cell r="A13285">
            <v>44473</v>
          </cell>
          <cell r="B13285">
            <v>28</v>
          </cell>
        </row>
        <row r="13286">
          <cell r="A13286">
            <v>44473</v>
          </cell>
          <cell r="B13286">
            <v>28</v>
          </cell>
        </row>
        <row r="13287">
          <cell r="A13287">
            <v>44480</v>
          </cell>
          <cell r="B13287">
            <v>29</v>
          </cell>
        </row>
        <row r="13288">
          <cell r="A13288">
            <v>44480</v>
          </cell>
          <cell r="B13288">
            <v>29</v>
          </cell>
        </row>
        <row r="13289">
          <cell r="A13289">
            <v>44480</v>
          </cell>
          <cell r="B13289">
            <v>29</v>
          </cell>
        </row>
        <row r="13290">
          <cell r="A13290">
            <v>44487</v>
          </cell>
          <cell r="B13290">
            <v>30</v>
          </cell>
        </row>
        <row r="13291">
          <cell r="A13291">
            <v>44487</v>
          </cell>
          <cell r="B13291">
            <v>30</v>
          </cell>
        </row>
        <row r="13292">
          <cell r="A13292">
            <v>44487</v>
          </cell>
          <cell r="B13292">
            <v>30</v>
          </cell>
        </row>
        <row r="13293">
          <cell r="A13293">
            <v>44494</v>
          </cell>
          <cell r="B13293">
            <v>31</v>
          </cell>
        </row>
        <row r="13294">
          <cell r="A13294">
            <v>44494</v>
          </cell>
          <cell r="B13294">
            <v>31</v>
          </cell>
        </row>
        <row r="13295">
          <cell r="A13295">
            <v>44494</v>
          </cell>
          <cell r="B13295">
            <v>31</v>
          </cell>
        </row>
        <row r="13296">
          <cell r="A13296">
            <v>44501</v>
          </cell>
          <cell r="B13296">
            <v>32</v>
          </cell>
        </row>
        <row r="13297">
          <cell r="A13297">
            <v>44501</v>
          </cell>
          <cell r="B13297">
            <v>32</v>
          </cell>
        </row>
        <row r="13298">
          <cell r="A13298">
            <v>44501</v>
          </cell>
          <cell r="B13298">
            <v>32</v>
          </cell>
        </row>
        <row r="13299">
          <cell r="A13299">
            <v>44508</v>
          </cell>
          <cell r="B13299">
            <v>33</v>
          </cell>
        </row>
        <row r="13300">
          <cell r="A13300">
            <v>44508</v>
          </cell>
          <cell r="B13300">
            <v>33</v>
          </cell>
        </row>
        <row r="13301">
          <cell r="A13301">
            <v>44508</v>
          </cell>
          <cell r="B13301">
            <v>33</v>
          </cell>
        </row>
        <row r="13302">
          <cell r="A13302">
            <v>44515</v>
          </cell>
          <cell r="B13302">
            <v>34</v>
          </cell>
        </row>
        <row r="13303">
          <cell r="A13303">
            <v>44515</v>
          </cell>
          <cell r="B13303">
            <v>34</v>
          </cell>
        </row>
        <row r="13304">
          <cell r="A13304">
            <v>44515</v>
          </cell>
          <cell r="B13304">
            <v>34</v>
          </cell>
        </row>
        <row r="13305">
          <cell r="A13305">
            <v>44522</v>
          </cell>
          <cell r="B13305">
            <v>35</v>
          </cell>
        </row>
        <row r="13306">
          <cell r="A13306">
            <v>44522</v>
          </cell>
          <cell r="B13306">
            <v>35</v>
          </cell>
        </row>
        <row r="13307">
          <cell r="A13307">
            <v>44522</v>
          </cell>
          <cell r="B13307">
            <v>35</v>
          </cell>
        </row>
        <row r="13308">
          <cell r="A13308">
            <v>44529</v>
          </cell>
          <cell r="B13308">
            <v>36</v>
          </cell>
        </row>
        <row r="13309">
          <cell r="A13309">
            <v>44529</v>
          </cell>
          <cell r="B13309">
            <v>36</v>
          </cell>
        </row>
        <row r="13310">
          <cell r="A13310">
            <v>44529</v>
          </cell>
          <cell r="B13310">
            <v>36</v>
          </cell>
        </row>
        <row r="13311">
          <cell r="A13311">
            <v>44536</v>
          </cell>
          <cell r="B13311">
            <v>37</v>
          </cell>
        </row>
        <row r="13312">
          <cell r="A13312">
            <v>44536</v>
          </cell>
          <cell r="B13312">
            <v>37</v>
          </cell>
        </row>
        <row r="13313">
          <cell r="A13313">
            <v>44536</v>
          </cell>
          <cell r="B13313">
            <v>37</v>
          </cell>
        </row>
        <row r="13314">
          <cell r="A13314">
            <v>44543</v>
          </cell>
          <cell r="B13314">
            <v>38</v>
          </cell>
        </row>
        <row r="13315">
          <cell r="A13315">
            <v>44543</v>
          </cell>
          <cell r="B13315">
            <v>38</v>
          </cell>
        </row>
        <row r="13316">
          <cell r="A13316">
            <v>44543</v>
          </cell>
          <cell r="B13316">
            <v>38</v>
          </cell>
        </row>
        <row r="13317">
          <cell r="A13317">
            <v>44550</v>
          </cell>
          <cell r="B13317">
            <v>39</v>
          </cell>
        </row>
        <row r="13318">
          <cell r="A13318">
            <v>44550</v>
          </cell>
          <cell r="B13318">
            <v>39</v>
          </cell>
        </row>
        <row r="13319">
          <cell r="A13319">
            <v>44550</v>
          </cell>
          <cell r="B13319">
            <v>39</v>
          </cell>
        </row>
        <row r="13320">
          <cell r="A13320">
            <v>44557</v>
          </cell>
          <cell r="B13320">
            <v>40</v>
          </cell>
        </row>
        <row r="13321">
          <cell r="A13321">
            <v>44557</v>
          </cell>
          <cell r="B13321">
            <v>40</v>
          </cell>
        </row>
        <row r="13322">
          <cell r="A13322">
            <v>44557</v>
          </cell>
          <cell r="B13322">
            <v>40</v>
          </cell>
        </row>
        <row r="13323">
          <cell r="A13323">
            <v>44564</v>
          </cell>
          <cell r="B13323">
            <v>41</v>
          </cell>
        </row>
        <row r="13324">
          <cell r="A13324">
            <v>44564</v>
          </cell>
          <cell r="B13324">
            <v>41</v>
          </cell>
        </row>
        <row r="13325">
          <cell r="A13325">
            <v>44564</v>
          </cell>
          <cell r="B13325">
            <v>41</v>
          </cell>
        </row>
        <row r="13326">
          <cell r="A13326">
            <v>44571</v>
          </cell>
          <cell r="B13326">
            <v>42</v>
          </cell>
        </row>
        <row r="13327">
          <cell r="A13327">
            <v>44571</v>
          </cell>
          <cell r="B13327">
            <v>42</v>
          </cell>
        </row>
        <row r="13328">
          <cell r="A13328">
            <v>44571</v>
          </cell>
          <cell r="B13328">
            <v>42</v>
          </cell>
        </row>
        <row r="13329">
          <cell r="A13329">
            <v>44578</v>
          </cell>
          <cell r="B13329">
            <v>43</v>
          </cell>
        </row>
        <row r="13330">
          <cell r="A13330">
            <v>44578</v>
          </cell>
          <cell r="B13330">
            <v>43</v>
          </cell>
        </row>
        <row r="13331">
          <cell r="A13331">
            <v>44578</v>
          </cell>
          <cell r="B13331">
            <v>43</v>
          </cell>
        </row>
        <row r="13332">
          <cell r="A13332">
            <v>44585</v>
          </cell>
          <cell r="B13332">
            <v>44</v>
          </cell>
        </row>
        <row r="13333">
          <cell r="A13333">
            <v>44585</v>
          </cell>
          <cell r="B13333">
            <v>44</v>
          </cell>
        </row>
        <row r="13334">
          <cell r="A13334">
            <v>44585</v>
          </cell>
          <cell r="B13334">
            <v>44</v>
          </cell>
        </row>
        <row r="13335">
          <cell r="A13335">
            <v>44592</v>
          </cell>
          <cell r="B13335">
            <v>45</v>
          </cell>
        </row>
        <row r="13336">
          <cell r="A13336">
            <v>44592</v>
          </cell>
          <cell r="B13336">
            <v>45</v>
          </cell>
        </row>
        <row r="13337">
          <cell r="A13337">
            <v>44592</v>
          </cell>
          <cell r="B13337">
            <v>45</v>
          </cell>
        </row>
        <row r="13338">
          <cell r="A13338">
            <v>44599</v>
          </cell>
          <cell r="B13338">
            <v>46</v>
          </cell>
        </row>
        <row r="13339">
          <cell r="A13339">
            <v>44599</v>
          </cell>
          <cell r="B13339">
            <v>46</v>
          </cell>
        </row>
        <row r="13340">
          <cell r="A13340">
            <v>44599</v>
          </cell>
          <cell r="B13340">
            <v>46</v>
          </cell>
        </row>
        <row r="13341">
          <cell r="A13341">
            <v>44606</v>
          </cell>
          <cell r="B13341">
            <v>47</v>
          </cell>
        </row>
        <row r="13342">
          <cell r="A13342">
            <v>44606</v>
          </cell>
          <cell r="B13342">
            <v>47</v>
          </cell>
        </row>
        <row r="13343">
          <cell r="A13343">
            <v>44606</v>
          </cell>
          <cell r="B13343">
            <v>47</v>
          </cell>
        </row>
        <row r="13344">
          <cell r="A13344">
            <v>44613</v>
          </cell>
          <cell r="B13344">
            <v>48</v>
          </cell>
        </row>
        <row r="13345">
          <cell r="A13345">
            <v>44613</v>
          </cell>
          <cell r="B13345">
            <v>48</v>
          </cell>
        </row>
        <row r="13346">
          <cell r="A13346">
            <v>44613</v>
          </cell>
          <cell r="B13346">
            <v>48</v>
          </cell>
        </row>
        <row r="13347">
          <cell r="A13347">
            <v>44620</v>
          </cell>
          <cell r="B13347">
            <v>49</v>
          </cell>
        </row>
        <row r="13348">
          <cell r="A13348">
            <v>44620</v>
          </cell>
          <cell r="B13348">
            <v>49</v>
          </cell>
        </row>
        <row r="13349">
          <cell r="A13349">
            <v>44620</v>
          </cell>
          <cell r="B13349">
            <v>49</v>
          </cell>
        </row>
        <row r="13350">
          <cell r="A13350">
            <v>44627</v>
          </cell>
          <cell r="B13350">
            <v>50</v>
          </cell>
        </row>
        <row r="13351">
          <cell r="A13351">
            <v>44627</v>
          </cell>
          <cell r="B13351">
            <v>50</v>
          </cell>
        </row>
        <row r="13352">
          <cell r="A13352">
            <v>44627</v>
          </cell>
          <cell r="B13352">
            <v>50</v>
          </cell>
        </row>
        <row r="13353">
          <cell r="A13353">
            <v>44634</v>
          </cell>
          <cell r="B13353">
            <v>51</v>
          </cell>
        </row>
        <row r="13354">
          <cell r="A13354">
            <v>44634</v>
          </cell>
          <cell r="B13354">
            <v>51</v>
          </cell>
        </row>
        <row r="13355">
          <cell r="A13355">
            <v>44634</v>
          </cell>
          <cell r="B13355">
            <v>51</v>
          </cell>
        </row>
        <row r="13356">
          <cell r="A13356">
            <v>44641</v>
          </cell>
          <cell r="B13356">
            <v>52</v>
          </cell>
        </row>
        <row r="13357">
          <cell r="A13357">
            <v>44641</v>
          </cell>
          <cell r="B13357">
            <v>52</v>
          </cell>
        </row>
        <row r="13358">
          <cell r="A13358">
            <v>44641</v>
          </cell>
          <cell r="B13358">
            <v>52</v>
          </cell>
        </row>
        <row r="13359">
          <cell r="A13359">
            <v>44648</v>
          </cell>
          <cell r="B13359">
            <v>53</v>
          </cell>
        </row>
        <row r="13360">
          <cell r="A13360">
            <v>44648</v>
          </cell>
          <cell r="B13360">
            <v>53</v>
          </cell>
        </row>
        <row r="13361">
          <cell r="A13361">
            <v>44648</v>
          </cell>
          <cell r="B13361">
            <v>53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ex workstack"/>
      <sheetName val="School Data"/>
      <sheetName val="School Raw Data"/>
      <sheetName val="DAFs"/>
      <sheetName val="Ofgem"/>
      <sheetName val="FD"/>
      <sheetName val="LA Policy Targets"/>
      <sheetName val="Project Statistics"/>
      <sheetName val="LDPs"/>
      <sheetName val="Project ESRI Status"/>
      <sheetName val="Combined BIDCHECK"/>
      <sheetName val="Matrix Equilavent (Inches)"/>
      <sheetName val="RIIO2 BIDCHE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shared\NL_IPO\02_P&amp;C\12_MRP\01_Data_Inputs\RIIO2%20BIDCHECK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umbo, Wezi" refreshedDate="44542.53228796296" createdVersion="6" refreshedVersion="6" minRefreshableVersion="3" recordCount="45" xr:uid="{D20B3BC9-F404-406C-8CA2-42B35F057D78}">
  <cacheSource type="worksheet">
    <worksheetSource name="Table5" r:id="rId2"/>
  </cacheSource>
  <cacheFields count="8">
    <cacheField name="LA " numFmtId="0">
      <sharedItems/>
    </cacheField>
    <cacheField name="LDPs" numFmtId="0">
      <sharedItems containsBlank="1" count="12">
        <s v="TERRA FIRMA"/>
        <s v="DPF"/>
        <s v="N/A"/>
        <s v="JDT"/>
        <s v="FF"/>
        <m/>
        <s v="MURRAY"/>
        <s v="OMJ"/>
        <s v="SQS"/>
        <s v="KLT"/>
        <s v="DIRECT MOLE"/>
        <s v="DHB"/>
      </sharedItems>
    </cacheField>
    <cacheField name="AREA" numFmtId="0">
      <sharedItems/>
    </cacheField>
    <cacheField name="Total Remaining Policy" numFmtId="3">
      <sharedItems containsSemiMixedTypes="0" containsString="0" containsNumber="1" minValue="3.81" maxValue="332468.53000000049"/>
    </cacheField>
    <cacheField name="10 Year Average" numFmtId="3">
      <sharedItems containsSemiMixedTypes="0" containsString="0" containsNumber="1" minValue="0.38100000000000001" maxValue="33246.853000000046"/>
    </cacheField>
    <cacheField name="Year 1 Policy (Actuals)" numFmtId="3">
      <sharedItems containsSemiMixedTypes="0" containsString="0" containsNumber="1" minValue="0" maxValue="37705.480000000018"/>
    </cacheField>
    <cacheField name="Delta" numFmtId="3">
      <sharedItems containsSemiMixedTypes="0" containsString="0" containsNumber="1" minValue="-12961.851000000077" maxValue="20331.34399999999"/>
    </cacheField>
    <cacheField name="Year 2 Policy (Actuals)" numFmtId="3">
      <sharedItems containsSemiMixedTypes="0" containsString="0" containsNumber="1" minValue="0" maxValue="26842.4299999999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s v="Camden"/>
    <x v="0"/>
    <s v="Lon Central"/>
    <n v="8257.73"/>
    <n v="825.77299999999991"/>
    <n v="711.05"/>
    <n v="-114.72299999999996"/>
    <n v="1472.1599999999999"/>
  </r>
  <r>
    <s v="City of London"/>
    <x v="0"/>
    <s v="Lon Central"/>
    <n v="1854.3800000000008"/>
    <n v="185.43800000000007"/>
    <n v="279.27"/>
    <n v="93.831999999999908"/>
    <n v="687.46"/>
  </r>
  <r>
    <s v="Islington"/>
    <x v="0"/>
    <s v="Lon Central"/>
    <n v="15788.799999999996"/>
    <n v="1578.8799999999997"/>
    <n v="1549.95"/>
    <n v="-28.929999999999609"/>
    <n v="1686.55"/>
  </r>
  <r>
    <s v="Kensington and Chelsea"/>
    <x v="1"/>
    <s v="Lon Central"/>
    <n v="10113.919999999995"/>
    <n v="1011.3919999999995"/>
    <n v="404.0800000000001"/>
    <n v="-607.31199999999944"/>
    <n v="2667.0899999999997"/>
  </r>
  <r>
    <s v="Lambeth"/>
    <x v="0"/>
    <s v="Lon Central"/>
    <n v="2042.7399999999998"/>
    <n v="204.27399999999997"/>
    <n v="354.8"/>
    <n v="150.52600000000004"/>
    <n v="0"/>
  </r>
  <r>
    <s v="Southwark"/>
    <x v="2"/>
    <s v="Lon Central"/>
    <n v="3.81"/>
    <n v="0.38100000000000001"/>
    <n v="0"/>
    <n v="-0.38100000000000001"/>
    <n v="0"/>
  </r>
  <r>
    <s v="Westminster"/>
    <x v="1"/>
    <s v="Lon Central"/>
    <n v="12540.390000000009"/>
    <n v="1254.0390000000009"/>
    <n v="62.050000000000004"/>
    <n v="-1191.9890000000009"/>
    <n v="1355.2399999999998"/>
  </r>
  <r>
    <s v="Barking and Dagenham"/>
    <x v="3"/>
    <s v="Lon East"/>
    <n v="126218.66000000009"/>
    <n v="12621.866000000009"/>
    <n v="32953.21"/>
    <n v="20331.34399999999"/>
    <n v="18503.050000000007"/>
  </r>
  <r>
    <s v="Barnet"/>
    <x v="1"/>
    <s v="Lon East"/>
    <n v="75286.790000000023"/>
    <n v="7528.6790000000019"/>
    <n v="18584.019999999997"/>
    <n v="11055.340999999995"/>
    <n v="8661.9400000000023"/>
  </r>
  <r>
    <s v="Basildon"/>
    <x v="4"/>
    <s v="Lon East"/>
    <n v="77662.619999999893"/>
    <n v="7766.2619999999897"/>
    <n v="14354.189999999999"/>
    <n v="6587.928000000009"/>
    <n v="8397.0400000000009"/>
  </r>
  <r>
    <s v="Brentwood"/>
    <x v="4"/>
    <s v="Lon East"/>
    <n v="57744.899999999965"/>
    <n v="5774.4899999999961"/>
    <n v="16503.599999999991"/>
    <n v="10729.109999999995"/>
    <n v="5151.4999999999991"/>
  </r>
  <r>
    <s v="Castle Point"/>
    <x v="0"/>
    <s v="Lon East"/>
    <n v="17354.72"/>
    <n v="1735.4720000000002"/>
    <n v="7743.1799999999994"/>
    <n v="6007.7079999999987"/>
    <n v="0"/>
  </r>
  <r>
    <s v="Chelmsford"/>
    <x v="2"/>
    <s v="Lon East"/>
    <n v="3948.5199999999995"/>
    <n v="394.85199999999998"/>
    <n v="168.97"/>
    <n v="-225.88199999999998"/>
    <n v="0"/>
  </r>
  <r>
    <s v="Epping Forest"/>
    <x v="4"/>
    <s v="Lon East"/>
    <n v="37961.55000000001"/>
    <n v="3796.1550000000011"/>
    <n v="7754.2300000000005"/>
    <n v="3958.0749999999994"/>
    <n v="3755.420000000001"/>
  </r>
  <r>
    <s v="Hackney"/>
    <x v="0"/>
    <s v="Lon East"/>
    <n v="15437.579999999993"/>
    <n v="1543.7579999999994"/>
    <n v="1904.73"/>
    <n v="360.97200000000066"/>
    <n v="1529.9299999999998"/>
  </r>
  <r>
    <s v="Haringey"/>
    <x v="1"/>
    <s v="Lon East"/>
    <n v="6861.7000000000025"/>
    <n v="686.1700000000003"/>
    <n v="2732.3100000000004"/>
    <n v="2046.14"/>
    <n v="0"/>
  </r>
  <r>
    <s v="Havering"/>
    <x v="5"/>
    <s v="Lon East"/>
    <n v="60943.759999999987"/>
    <n v="6094.3759999999984"/>
    <n v="9091.0500000000011"/>
    <n v="2996.6740000000027"/>
    <n v="5069.7100000000009"/>
  </r>
  <r>
    <s v="Newham"/>
    <x v="0"/>
    <s v="Lon East"/>
    <n v="32917.599999999977"/>
    <n v="3291.7599999999975"/>
    <n v="3007.2599999999993"/>
    <n v="-284.49999999999818"/>
    <n v="2074.44"/>
  </r>
  <r>
    <s v="Redbridge"/>
    <x v="6"/>
    <s v="Lon East"/>
    <n v="119326.63"/>
    <n v="11932.663"/>
    <n v="25966.79"/>
    <n v="14034.127"/>
    <n v="7757.76"/>
  </r>
  <r>
    <s v="Rochford"/>
    <x v="0"/>
    <s v="Lon East"/>
    <n v="17337.080000000009"/>
    <n v="1733.708000000001"/>
    <n v="6688.89"/>
    <n v="4955.1819999999989"/>
    <n v="0"/>
  </r>
  <r>
    <s v="Southend-on-Sea"/>
    <x v="0"/>
    <s v="Lon East"/>
    <n v="62476.319999999971"/>
    <n v="6247.6319999999969"/>
    <n v="11315.070000000003"/>
    <n v="5067.4380000000065"/>
    <n v="6025.1400000000021"/>
  </r>
  <r>
    <s v="Thurrock"/>
    <x v="4"/>
    <s v="Lon East"/>
    <n v="114914.83999999992"/>
    <n v="11491.483999999993"/>
    <n v="12466.55000000001"/>
    <n v="975.06600000001708"/>
    <n v="16377.38000000001"/>
  </r>
  <r>
    <s v="Tower Hamlets"/>
    <x v="0"/>
    <s v="Lon East"/>
    <n v="23238.389999999992"/>
    <n v="2323.838999999999"/>
    <n v="2317.1000000000004"/>
    <n v="-6.7389999999986685"/>
    <n v="2135.1299999999997"/>
  </r>
  <r>
    <s v="Waltham Forest"/>
    <x v="4"/>
    <s v="Lon East"/>
    <n v="37113.590000000004"/>
    <n v="3711.3590000000004"/>
    <n v="6635.0800000000008"/>
    <n v="2923.7210000000005"/>
    <n v="4714.1599999999989"/>
  </r>
  <r>
    <s v="Bracknell Forest"/>
    <x v="7"/>
    <s v="Lon West"/>
    <n v="83861.150000000038"/>
    <n v="8386.1150000000034"/>
    <n v="20223.950000000004"/>
    <n v="11837.835000000001"/>
    <n v="5914.43"/>
  </r>
  <r>
    <s v="Brent"/>
    <x v="8"/>
    <s v="Lon West"/>
    <n v="119889.75999999994"/>
    <n v="11988.975999999993"/>
    <n v="5585.71"/>
    <n v="-6403.2659999999933"/>
    <n v="14646.449999999999"/>
  </r>
  <r>
    <s v="Chiltern"/>
    <x v="9"/>
    <s v="Lon West"/>
    <n v="144786.53000000003"/>
    <n v="14478.653000000002"/>
    <n v="15055.089999999997"/>
    <n v="576.43699999999444"/>
    <n v="15287.270000000002"/>
  </r>
  <r>
    <s v="Ealing"/>
    <x v="9"/>
    <s v="Lon West"/>
    <n v="185626.34000000003"/>
    <n v="18562.634000000002"/>
    <n v="16876.07"/>
    <n v="-1686.5640000000021"/>
    <n v="18517.600000000002"/>
  </r>
  <r>
    <s v="Hammersmith and Fulham"/>
    <x v="1"/>
    <s v="Lon West"/>
    <n v="28453.599999999988"/>
    <n v="2845.3599999999988"/>
    <n v="2654.97"/>
    <n v="-190.38999999999896"/>
    <n v="3331.8599999999997"/>
  </r>
  <r>
    <s v="Harrow"/>
    <x v="9"/>
    <s v="Lon West"/>
    <n v="150063.95000000001"/>
    <n v="15006.395"/>
    <n v="12200.340000000002"/>
    <n v="-2806.0549999999985"/>
    <n v="14657.239999999993"/>
  </r>
  <r>
    <s v="Hertsmere"/>
    <x v="2"/>
    <s v="Lon West"/>
    <n v="11157.169999999998"/>
    <n v="1115.7169999999999"/>
    <n v="0"/>
    <n v="-1115.7169999999999"/>
    <n v="1499.31"/>
  </r>
  <r>
    <s v="Hillingdon"/>
    <x v="8"/>
    <s v="Lon West"/>
    <n v="332468.53000000049"/>
    <n v="33246.853000000046"/>
    <n v="37705.480000000018"/>
    <n v="4458.6269999999713"/>
    <n v="26842.429999999989"/>
  </r>
  <r>
    <s v="Hounslow"/>
    <x v="9"/>
    <s v="Lon West"/>
    <n v="274333.71000000084"/>
    <n v="27433.371000000083"/>
    <n v="14471.520000000006"/>
    <n v="-12961.851000000077"/>
    <n v="26721.560000000019"/>
  </r>
  <r>
    <s v="Kingston upon Thames"/>
    <x v="2"/>
    <s v="Lon West"/>
    <n v="8538.8700000000026"/>
    <n v="853.88700000000028"/>
    <n v="0"/>
    <n v="-853.88700000000028"/>
    <n v="771.43000000000006"/>
  </r>
  <r>
    <s v="Richmond upon Thames"/>
    <x v="10"/>
    <s v="Lon West"/>
    <n v="157057.83999999979"/>
    <n v="15705.78399999998"/>
    <n v="14272.489999999998"/>
    <n v="-1433.2939999999817"/>
    <n v="15209.050000000001"/>
  </r>
  <r>
    <s v="Runnymede"/>
    <x v="11"/>
    <s v="Lon West"/>
    <n v="175793.94999999995"/>
    <n v="17579.394999999997"/>
    <n v="20743.470000000005"/>
    <n v="3164.075000000008"/>
    <n v="24720.529999999992"/>
  </r>
  <r>
    <s v="Slough"/>
    <x v="11"/>
    <s v="Lon West"/>
    <n v="132684.03999999995"/>
    <n v="13268.403999999995"/>
    <n v="12573.680000000002"/>
    <n v="-694.72399999999288"/>
    <n v="13903.1"/>
  </r>
  <r>
    <s v="South Bucks"/>
    <x v="7"/>
    <s v="Lon West"/>
    <n v="154369.79000000018"/>
    <n v="15436.979000000018"/>
    <n v="26461.230000000014"/>
    <n v="11024.250999999997"/>
    <n v="17511.280000000002"/>
  </r>
  <r>
    <s v="Spelthorne"/>
    <x v="11"/>
    <s v="Lon West"/>
    <n v="128564.95999999985"/>
    <n v="12856.495999999985"/>
    <n v="15905.390000000003"/>
    <n v="3048.8940000000184"/>
    <n v="12649.830000000005"/>
  </r>
  <r>
    <s v="Surrey Heath"/>
    <x v="11"/>
    <s v="Lon West"/>
    <n v="59536.54000000003"/>
    <n v="5953.6540000000032"/>
    <n v="2182.0400000000004"/>
    <n v="-3771.6140000000028"/>
    <n v="7779.0800000000008"/>
  </r>
  <r>
    <s v="Three Rivers"/>
    <x v="2"/>
    <s v="Lon West"/>
    <n v="6901.4800000000005"/>
    <n v="690.14800000000002"/>
    <n v="0"/>
    <n v="-690.14800000000002"/>
    <n v="870.94999999999993"/>
  </r>
  <r>
    <s v="Wandsworth"/>
    <x v="0"/>
    <s v="Lon West"/>
    <n v="32899.480000000003"/>
    <n v="3289.9480000000003"/>
    <n v="4445.6000000000004"/>
    <n v="1155.652"/>
    <n v="3419.42"/>
  </r>
  <r>
    <s v="Windsor and Maidenhead"/>
    <x v="11"/>
    <s v="Lon West"/>
    <n v="250093.65999999974"/>
    <n v="25009.365999999973"/>
    <n v="19766.300000000007"/>
    <n v="-5243.0659999999662"/>
    <n v="26523.24"/>
  </r>
  <r>
    <s v="Woking"/>
    <x v="2"/>
    <s v="Lon West"/>
    <n v="7355.86"/>
    <n v="735.58600000000001"/>
    <n v="0"/>
    <n v="-735.58600000000001"/>
    <n v="2843.77"/>
  </r>
  <r>
    <s v="Wycombe"/>
    <x v="9"/>
    <s v="Lon West"/>
    <n v="251095.61999999994"/>
    <n v="25109.561999999994"/>
    <n v="21356.979999999996"/>
    <n v="-3752.5819999999985"/>
    <n v="24697.4799999999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B9A5AA-502D-4CD3-AD30-CD525D67C600}" name="PivotTable3" cacheId="3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M30:O43" firstHeaderRow="0" firstDataRow="1" firstDataCol="1"/>
  <pivotFields count="8">
    <pivotField showAll="0"/>
    <pivotField axis="axisRow" showAll="0">
      <items count="13">
        <item x="7"/>
        <item x="10"/>
        <item x="9"/>
        <item x="8"/>
        <item x="11"/>
        <item x="0"/>
        <item x="6"/>
        <item x="1"/>
        <item x="3"/>
        <item x="2"/>
        <item x="4"/>
        <item x="5"/>
        <item t="default"/>
      </items>
    </pivotField>
    <pivotField showAll="0"/>
    <pivotField showAll="0"/>
    <pivotField showAll="0"/>
    <pivotField dataField="1" showAll="0"/>
    <pivotField showAll="0"/>
    <pivotField dataField="1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Year 1 Policy (Actuals)" fld="5" baseField="0" baseItem="0" numFmtId="4"/>
    <dataField name="Sum of Year 2 Policy (Actuals)" fld="7" baseField="0" baseItem="0" numFmtId="4"/>
  </dataFields>
  <chartFormats count="6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011A41-79D9-45B2-8C3C-D17DDDDA9790}" name="PivotTable1" cacheId="3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9">
  <location ref="M14:O27" firstHeaderRow="0" firstDataRow="1" firstDataCol="1"/>
  <pivotFields count="8">
    <pivotField showAll="0"/>
    <pivotField axis="axisRow" showAll="0">
      <items count="13">
        <item x="7"/>
        <item x="10"/>
        <item x="9"/>
        <item x="8"/>
        <item x="11"/>
        <item x="0"/>
        <item x="6"/>
        <item x="3"/>
        <item x="4"/>
        <item x="2"/>
        <item x="5"/>
        <item x="1"/>
        <item t="default"/>
      </items>
    </pivotField>
    <pivotField showAll="0"/>
    <pivotField showAll="0"/>
    <pivotField showAll="0"/>
    <pivotField dataField="1" showAll="0"/>
    <pivotField showAll="0"/>
    <pivotField dataField="1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Year 1 Policy (Actuals)" fld="5" baseField="0" baseItem="0" numFmtId="4"/>
    <dataField name="Sum of Year 2 Policy (Actuals)" fld="7" baseField="0" baseItem="0" numFmtId="4"/>
  </dataFields>
  <chartFormats count="8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02DD6C-269F-4348-B899-1769670E2DB1}" name="Table3" displayName="Table3" ref="A1:AF3317" totalsRowShown="0">
  <autoFilter ref="A1:AF3317" xr:uid="{82F0A0CA-14C4-4A91-A8BC-C042D43D9C09}"/>
  <tableColumns count="32">
    <tableColumn id="1" xr3:uid="{D5B64F4A-531E-424A-A925-E77EE4440CE6}" name="Project Name"/>
    <tableColumn id="2" xr3:uid="{54E54A92-4C11-4A7C-8D32-A4D0CB1DB412}" name="PROJECT ID"/>
    <tableColumn id="3" xr3:uid="{87487F7B-C658-4EFD-AC74-5A2C700364AA}" name="Year Planned"/>
    <tableColumn id="4" xr3:uid="{D086B010-4236-4657-93AD-7784AEFF5DEE}" name="Main ID"/>
    <tableColumn id="5" xr3:uid="{A222B51C-9E54-4F85-83E6-F4AFC5582F6F}" name="Notes 1"/>
    <tableColumn id="6" xr3:uid="{786E69F5-B601-4EC5-82BF-0D0DD25E2063}" name="Notes 2"/>
    <tableColumn id="7" xr3:uid="{06DA93BD-BB07-4252-9D2B-CC929D18B74A}" name="Notes 3"/>
    <tableColumn id="8" xr3:uid="{38E2BB23-53AD-4643-9AF3-F285143A7D2B}" name="IMRRP"/>
    <tableColumn id="9" xr3:uid="{9A711DB5-25BF-4C9B-A123-CF638F7D67AE}" name="HSE Policy / Non-policy"/>
    <tableColumn id="10" xr3:uid="{4F09FC26-94EA-41EE-9A35-57C9C7C04BAB}" name="Mandatory"/>
    <tableColumn id="11" xr3:uid="{DBE534A7-B753-4E16-A102-AD6A38710452}" name="PON Type"/>
    <tableColumn id="12" xr3:uid="{5A9A08A1-A439-4655-88CD-CE8CA9C3A866}" name="Network"/>
    <tableColumn id="13" xr3:uid="{4EF18C20-D3E1-40DA-9421-B6782F78FACA}" name="PROJECT No"/>
    <tableColumn id="14" xr3:uid="{DDE1EE47-4950-4560-8109-F4517F0E38FD}" name="Project Title"/>
    <tableColumn id="15" xr3:uid="{37CFF89A-F3B8-47A2-97D0-7C2D28E08A2B}" name="Area"/>
    <tableColumn id="16" xr3:uid="{D6AEE801-21BC-40B6-AC22-473706661996}" name="CMO Zone"/>
    <tableColumn id="17" xr3:uid="{999EEC5F-4376-475A-8876-5FAA69FF6C74}" name="Diameter"/>
    <tableColumn id="19" xr3:uid="{4CC0141F-2D81-4A4A-BB77-A6AD8875F3FD}" name="Length"/>
    <tableColumn id="20" xr3:uid="{06D2F90C-5C63-4380-A146-9744E680771C}" name="Pressure_Tier"/>
    <tableColumn id="21" xr3:uid="{34AAFE96-5FF6-46B5-BA46-52BAE4720080}" name="LDP"/>
    <tableColumn id="22" xr3:uid="{97BECA87-CAF8-4FAD-B9E6-FB6E6F3ACB5B}" name="In Programme" dataDxfId="16"/>
    <tableColumn id="23" xr3:uid="{229CCA84-83F3-4301-A19F-A1D3C22A7A30}" name="Month" dataDxfId="15">
      <calculatedColumnFormula>EOMONTH(U2,0)</calculatedColumnFormula>
    </tableColumn>
    <tableColumn id="24" xr3:uid="{52E976A8-88C7-4189-AFD0-5AE2025366AC}" name="Week "/>
    <tableColumn id="25" xr3:uid="{9CC85E7F-8739-4DFB-91FB-B87DEA45B8B8}" name="TIER"/>
    <tableColumn id="18" xr3:uid="{3E81C8C8-8986-4D2D-84AD-047D3248F345}" name="Banding">
      <calculatedColumnFormula>VLOOKUP(Q2,Lookups!A:B,2,FALSE)</calculatedColumnFormula>
    </tableColumn>
    <tableColumn id="26" xr3:uid="{6663974F-A697-4973-B223-4AB3B5618E17}" name="Material"/>
    <tableColumn id="27" xr3:uid="{64943405-056F-44E5-99C6-2832C62F3159}" name="Diameter Inches"/>
    <tableColumn id="28" xr3:uid="{908AD6D0-A0F7-447E-9A50-BBBA6133201D}" name="Pressure">
      <calculatedColumnFormula>S2</calculatedColumnFormula>
    </tableColumn>
    <tableColumn id="29" xr3:uid="{73A2C55A-3DFB-4171-B854-D6215685AAAE}" name="Policy">
      <calculatedColumnFormula>I2</calculatedColumnFormula>
    </tableColumn>
    <tableColumn id="30" xr3:uid="{2764BE9F-F4F8-4FE9-A500-6C46422488BE}" name="Tier2"/>
    <tableColumn id="31" xr3:uid="{4F821A45-FEDB-4039-A8EB-DBE170053FE9}" name="Category"/>
    <tableColumn id="32" xr3:uid="{0F6EB8C3-D326-4707-ABDC-455609C43F4B}" name="Month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802D0E-F727-4818-831A-063D7A50DB13}" name="Table5" displayName="Table5" ref="A1:H46" totalsRowShown="0" headerRowDxfId="12" dataDxfId="10" headerRowBorderDxfId="11" tableBorderDxfId="9" totalsRowBorderDxfId="8">
  <autoFilter ref="A1:H46" xr:uid="{92FA46AC-F6B1-4E47-AA00-1FDCEA778860}"/>
  <tableColumns count="8">
    <tableColumn id="1" xr3:uid="{0A79700C-EB78-4F57-AC36-5D691C41C9D1}" name="LA " dataDxfId="7"/>
    <tableColumn id="2" xr3:uid="{4EBEC4A1-E3FA-40C2-9384-7A6A8784F700}" name="LDPs" dataDxfId="6"/>
    <tableColumn id="3" xr3:uid="{AE8811BA-D2D4-49DD-88C0-22CB12EF8291}" name="AREA" dataDxfId="5"/>
    <tableColumn id="4" xr3:uid="{C70A0F81-9BEF-4C69-87CF-630912913FD4}" name="Total Remaining Policy" dataDxfId="4"/>
    <tableColumn id="5" xr3:uid="{4CD0B039-8361-4A0C-A0DB-FC42A6F2B7F2}" name="10 Year Average" dataDxfId="3"/>
    <tableColumn id="6" xr3:uid="{52C31D6D-E30A-4569-B6D0-C6E5B2896DDB}" name="Year 1 Policy (Actuals)" dataDxfId="2">
      <calculatedColumnFormula>SUMIFS([2]!Table7[Length],[2]!Table7[Highway_Authority],Table5[[#This Row],[LA ]],[2]!Table7[HSE Policy / Non-policy],"Policy",[2]!Table7[Year Planned],"GD2 - Year 1")</calculatedColumnFormula>
    </tableColumn>
    <tableColumn id="7" xr3:uid="{AD484549-C229-43B8-8211-B3A7F531F832}" name="Delta" dataDxfId="1">
      <calculatedColumnFormula>F2-$E2</calculatedColumnFormula>
    </tableColumn>
    <tableColumn id="8" xr3:uid="{7E7CC50A-F727-4BDA-AFBC-3F0D26AE4C0D}" name="Year 2 Policy (Actuals)" dataDxfId="0">
      <calculatedColumnFormula>SUMIFS([2]!Table7[Length],[2]!Table7[Highway_Authority],Table5[[#This Row],[LA ]],[2]!Table7[HSE Policy / Non-policy],"Policy",[2]!Table7[Year Planned],"GD2 - Year 2")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00C38-89F7-4D42-9274-AE95A9633386}">
  <dimension ref="A1:AF3317"/>
  <sheetViews>
    <sheetView topLeftCell="N1" workbookViewId="0">
      <selection activeCell="AE2" sqref="AE2"/>
    </sheetView>
  </sheetViews>
  <sheetFormatPr defaultRowHeight="15" x14ac:dyDescent="0.25"/>
  <cols>
    <col min="1" max="1" width="15.140625" customWidth="1"/>
    <col min="2" max="2" width="13" customWidth="1"/>
    <col min="3" max="3" width="14.85546875" customWidth="1"/>
    <col min="4" max="4" width="12.28515625" customWidth="1"/>
    <col min="5" max="5" width="14.5703125" customWidth="1"/>
    <col min="6" max="6" width="11.42578125" customWidth="1"/>
    <col min="7" max="7" width="9.85546875" customWidth="1"/>
    <col min="9" max="9" width="23.5703125" customWidth="1"/>
    <col min="10" max="10" width="12.85546875" customWidth="1"/>
    <col min="11" max="11" width="12.5703125" customWidth="1"/>
    <col min="12" max="12" width="10.85546875" customWidth="1"/>
    <col min="13" max="13" width="13.7109375" customWidth="1"/>
    <col min="14" max="14" width="13.85546875" customWidth="1"/>
    <col min="15" max="15" width="13.5703125" customWidth="1"/>
    <col min="16" max="16" width="15.7109375" customWidth="1"/>
    <col min="17" max="17" width="13.42578125" customWidth="1"/>
    <col min="19" max="19" width="10.7109375" customWidth="1"/>
    <col min="20" max="20" width="15.28515625" customWidth="1"/>
    <col min="21" max="21" width="12.7109375" customWidth="1"/>
    <col min="22" max="22" width="15.5703125" customWidth="1"/>
    <col min="23" max="23" width="13.5703125" customWidth="1"/>
    <col min="24" max="25" width="9.140625" customWidth="1"/>
    <col min="26" max="26" width="13.42578125" customWidth="1"/>
    <col min="27" max="27" width="12.28515625" customWidth="1"/>
    <col min="28" max="28" width="17.5703125" customWidth="1"/>
    <col min="29" max="29" width="10.85546875" customWidth="1"/>
    <col min="31" max="31" width="11.140625" bestFit="1" customWidth="1"/>
    <col min="32" max="32" width="11" customWidth="1"/>
    <col min="33" max="33" width="10.140625" customWidth="1"/>
  </cols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17</v>
      </c>
      <c r="R1" t="s">
        <v>18</v>
      </c>
      <c r="S1" t="s">
        <v>19</v>
      </c>
      <c r="T1" t="s">
        <v>1582</v>
      </c>
      <c r="U1" t="s">
        <v>20</v>
      </c>
      <c r="V1" s="14" t="s">
        <v>1587</v>
      </c>
      <c r="W1" t="s">
        <v>1583</v>
      </c>
      <c r="X1" t="s">
        <v>21</v>
      </c>
      <c r="Y1" t="s">
        <v>1588</v>
      </c>
      <c r="Z1" t="s">
        <v>16</v>
      </c>
      <c r="AA1" t="s">
        <v>22</v>
      </c>
      <c r="AB1" t="s">
        <v>1617</v>
      </c>
      <c r="AC1" t="s">
        <v>27</v>
      </c>
      <c r="AD1" t="s">
        <v>1618</v>
      </c>
      <c r="AE1" t="s">
        <v>1612</v>
      </c>
      <c r="AF1" t="s">
        <v>1619</v>
      </c>
    </row>
    <row r="2" spans="1:32" x14ac:dyDescent="0.25">
      <c r="A2" t="s">
        <v>159</v>
      </c>
      <c r="B2" t="s">
        <v>154</v>
      </c>
      <c r="C2" t="s">
        <v>25</v>
      </c>
      <c r="D2">
        <v>510886176</v>
      </c>
      <c r="H2" t="s">
        <v>26</v>
      </c>
      <c r="I2" t="s">
        <v>27</v>
      </c>
      <c r="J2" t="s">
        <v>28</v>
      </c>
      <c r="K2" t="s">
        <v>29</v>
      </c>
      <c r="L2" t="s">
        <v>30</v>
      </c>
      <c r="M2" t="s">
        <v>160</v>
      </c>
      <c r="N2" t="s">
        <v>159</v>
      </c>
      <c r="O2" t="s">
        <v>156</v>
      </c>
      <c r="P2" t="s">
        <v>157</v>
      </c>
      <c r="Q2" t="s">
        <v>44</v>
      </c>
      <c r="R2">
        <v>61.49</v>
      </c>
      <c r="S2" t="s">
        <v>36</v>
      </c>
      <c r="T2" t="s">
        <v>1574</v>
      </c>
      <c r="U2" s="15">
        <v>44291</v>
      </c>
      <c r="V2" s="16">
        <f>EOMONTH(U2,0)</f>
        <v>44316</v>
      </c>
      <c r="W2">
        <f>VLOOKUP(U2,[1]Master!$A$6:$B$13361,2,FALSE)</f>
        <v>2</v>
      </c>
      <c r="X2" t="s">
        <v>1584</v>
      </c>
      <c r="Y2" t="str">
        <f>VLOOKUP(Q2,Lookups!A:B,2,FALSE)</f>
        <v>4-5”</v>
      </c>
      <c r="Z2" t="s">
        <v>43</v>
      </c>
      <c r="AA2">
        <v>4</v>
      </c>
      <c r="AB2" t="str">
        <f>S2</f>
        <v>LP</v>
      </c>
      <c r="AC2" t="str">
        <f t="shared" ref="AC2:AC65" si="0">I2</f>
        <v>Policy</v>
      </c>
      <c r="AD2" t="s">
        <v>1593</v>
      </c>
    </row>
    <row r="3" spans="1:32" x14ac:dyDescent="0.25">
      <c r="A3" t="s">
        <v>159</v>
      </c>
      <c r="B3" t="s">
        <v>154</v>
      </c>
      <c r="C3" t="s">
        <v>25</v>
      </c>
      <c r="D3">
        <v>510886177</v>
      </c>
      <c r="H3" t="s">
        <v>26</v>
      </c>
      <c r="I3" t="s">
        <v>27</v>
      </c>
      <c r="J3" t="s">
        <v>28</v>
      </c>
      <c r="K3" t="s">
        <v>29</v>
      </c>
      <c r="L3" t="s">
        <v>30</v>
      </c>
      <c r="M3" t="s">
        <v>160</v>
      </c>
      <c r="N3" t="s">
        <v>159</v>
      </c>
      <c r="O3" t="s">
        <v>156</v>
      </c>
      <c r="P3" t="s">
        <v>157</v>
      </c>
      <c r="Q3" t="s">
        <v>44</v>
      </c>
      <c r="R3">
        <v>139.87</v>
      </c>
      <c r="S3" t="s">
        <v>36</v>
      </c>
      <c r="T3" t="s">
        <v>1574</v>
      </c>
      <c r="U3" s="15">
        <v>44291</v>
      </c>
      <c r="V3" s="16">
        <f t="shared" ref="V3:V66" si="1">EOMONTH(U3,0)</f>
        <v>44316</v>
      </c>
      <c r="W3">
        <f>VLOOKUP(U3,[1]Master!$A$6:$B$13361,2,FALSE)</f>
        <v>2</v>
      </c>
      <c r="X3" t="s">
        <v>1584</v>
      </c>
      <c r="Y3" t="str">
        <f>VLOOKUP(Q3,Lookups!A:B,2,FALSE)</f>
        <v>4-5”</v>
      </c>
      <c r="Z3" t="s">
        <v>43</v>
      </c>
      <c r="AA3">
        <v>4</v>
      </c>
      <c r="AB3" t="str">
        <f t="shared" ref="AB3:AB66" si="2">S3</f>
        <v>LP</v>
      </c>
      <c r="AC3" t="str">
        <f t="shared" si="0"/>
        <v>Policy</v>
      </c>
      <c r="AD3" t="s">
        <v>1593</v>
      </c>
    </row>
    <row r="4" spans="1:32" x14ac:dyDescent="0.25">
      <c r="A4" t="s">
        <v>159</v>
      </c>
      <c r="B4" t="s">
        <v>154</v>
      </c>
      <c r="C4" t="s">
        <v>25</v>
      </c>
      <c r="D4">
        <v>510886178</v>
      </c>
      <c r="H4" t="s">
        <v>26</v>
      </c>
      <c r="I4" t="s">
        <v>27</v>
      </c>
      <c r="J4" t="s">
        <v>28</v>
      </c>
      <c r="K4" t="s">
        <v>29</v>
      </c>
      <c r="L4" t="s">
        <v>30</v>
      </c>
      <c r="M4" t="s">
        <v>160</v>
      </c>
      <c r="N4" t="s">
        <v>159</v>
      </c>
      <c r="O4" t="s">
        <v>156</v>
      </c>
      <c r="P4" t="s">
        <v>157</v>
      </c>
      <c r="Q4" t="s">
        <v>44</v>
      </c>
      <c r="R4">
        <v>90.07</v>
      </c>
      <c r="S4" t="s">
        <v>36</v>
      </c>
      <c r="T4" t="s">
        <v>1574</v>
      </c>
      <c r="U4" s="15">
        <v>44291</v>
      </c>
      <c r="V4" s="16">
        <f t="shared" si="1"/>
        <v>44316</v>
      </c>
      <c r="W4">
        <f>VLOOKUP(U4,[1]Master!$A$6:$B$13361,2,FALSE)</f>
        <v>2</v>
      </c>
      <c r="X4" t="s">
        <v>1584</v>
      </c>
      <c r="Y4" t="str">
        <f>VLOOKUP(Q4,Lookups!A:B,2,FALSE)</f>
        <v>4-5”</v>
      </c>
      <c r="Z4" t="s">
        <v>43</v>
      </c>
      <c r="AA4">
        <v>4</v>
      </c>
      <c r="AB4" t="str">
        <f t="shared" si="2"/>
        <v>LP</v>
      </c>
      <c r="AC4" t="str">
        <f t="shared" si="0"/>
        <v>Policy</v>
      </c>
      <c r="AD4" t="s">
        <v>1593</v>
      </c>
    </row>
    <row r="5" spans="1:32" x14ac:dyDescent="0.25">
      <c r="A5" t="s">
        <v>159</v>
      </c>
      <c r="B5" t="s">
        <v>154</v>
      </c>
      <c r="C5" t="s">
        <v>25</v>
      </c>
      <c r="D5">
        <v>510886179</v>
      </c>
      <c r="H5" t="s">
        <v>26</v>
      </c>
      <c r="I5" t="s">
        <v>27</v>
      </c>
      <c r="J5" t="s">
        <v>28</v>
      </c>
      <c r="K5" t="s">
        <v>29</v>
      </c>
      <c r="L5" t="s">
        <v>30</v>
      </c>
      <c r="M5" t="s">
        <v>160</v>
      </c>
      <c r="N5" t="s">
        <v>159</v>
      </c>
      <c r="O5" t="s">
        <v>156</v>
      </c>
      <c r="P5" t="s">
        <v>157</v>
      </c>
      <c r="Q5" t="s">
        <v>44</v>
      </c>
      <c r="R5">
        <v>67.53</v>
      </c>
      <c r="S5" t="s">
        <v>36</v>
      </c>
      <c r="T5" t="s">
        <v>1574</v>
      </c>
      <c r="U5" s="15">
        <v>44291</v>
      </c>
      <c r="V5" s="16">
        <f t="shared" si="1"/>
        <v>44316</v>
      </c>
      <c r="W5">
        <f>VLOOKUP(U5,[1]Master!$A$6:$B$13361,2,FALSE)</f>
        <v>2</v>
      </c>
      <c r="X5" t="s">
        <v>1584</v>
      </c>
      <c r="Y5" t="str">
        <f>VLOOKUP(Q5,Lookups!A:B,2,FALSE)</f>
        <v>4-5”</v>
      </c>
      <c r="Z5" t="s">
        <v>43</v>
      </c>
      <c r="AA5">
        <v>4</v>
      </c>
      <c r="AB5" t="str">
        <f t="shared" si="2"/>
        <v>LP</v>
      </c>
      <c r="AC5" t="str">
        <f t="shared" si="0"/>
        <v>Policy</v>
      </c>
      <c r="AD5" t="s">
        <v>1593</v>
      </c>
    </row>
    <row r="6" spans="1:32" x14ac:dyDescent="0.25">
      <c r="A6" t="s">
        <v>159</v>
      </c>
      <c r="B6" t="s">
        <v>154</v>
      </c>
      <c r="C6" t="s">
        <v>25</v>
      </c>
      <c r="D6">
        <v>510886180</v>
      </c>
      <c r="F6" t="s">
        <v>64</v>
      </c>
      <c r="H6" t="s">
        <v>26</v>
      </c>
      <c r="I6" t="s">
        <v>27</v>
      </c>
      <c r="J6" t="s">
        <v>28</v>
      </c>
      <c r="K6" t="s">
        <v>29</v>
      </c>
      <c r="L6" t="s">
        <v>30</v>
      </c>
      <c r="M6" t="s">
        <v>160</v>
      </c>
      <c r="N6" t="s">
        <v>159</v>
      </c>
      <c r="O6" t="s">
        <v>156</v>
      </c>
      <c r="P6" t="s">
        <v>157</v>
      </c>
      <c r="Q6" t="s">
        <v>44</v>
      </c>
      <c r="R6">
        <v>276.54000000000002</v>
      </c>
      <c r="S6" t="s">
        <v>36</v>
      </c>
      <c r="T6" t="s">
        <v>1574</v>
      </c>
      <c r="U6" s="15">
        <v>44291</v>
      </c>
      <c r="V6" s="16">
        <f t="shared" si="1"/>
        <v>44316</v>
      </c>
      <c r="W6">
        <f>VLOOKUP(U6,[1]Master!$A$6:$B$13361,2,FALSE)</f>
        <v>2</v>
      </c>
      <c r="X6" t="s">
        <v>1584</v>
      </c>
      <c r="Y6" t="str">
        <f>VLOOKUP(Q6,Lookups!A:B,2,FALSE)</f>
        <v>4-5”</v>
      </c>
      <c r="Z6" t="s">
        <v>43</v>
      </c>
      <c r="AA6">
        <v>4</v>
      </c>
      <c r="AB6" t="str">
        <f t="shared" si="2"/>
        <v>LP</v>
      </c>
      <c r="AC6" t="str">
        <f t="shared" si="0"/>
        <v>Policy</v>
      </c>
      <c r="AD6" t="s">
        <v>1593</v>
      </c>
    </row>
    <row r="7" spans="1:32" x14ac:dyDescent="0.25">
      <c r="A7" t="s">
        <v>175</v>
      </c>
      <c r="B7" t="s">
        <v>154</v>
      </c>
      <c r="C7" t="s">
        <v>25</v>
      </c>
      <c r="D7">
        <v>510964481</v>
      </c>
      <c r="F7" t="s">
        <v>64</v>
      </c>
      <c r="H7" t="s">
        <v>26</v>
      </c>
      <c r="I7" t="s">
        <v>27</v>
      </c>
      <c r="J7" t="s">
        <v>28</v>
      </c>
      <c r="K7" t="s">
        <v>29</v>
      </c>
      <c r="L7" t="s">
        <v>30</v>
      </c>
      <c r="M7" t="s">
        <v>176</v>
      </c>
      <c r="N7" t="s">
        <v>175</v>
      </c>
      <c r="O7" t="s">
        <v>156</v>
      </c>
      <c r="P7" t="s">
        <v>157</v>
      </c>
      <c r="Q7" t="s">
        <v>44</v>
      </c>
      <c r="R7">
        <v>198.23000000000002</v>
      </c>
      <c r="S7" t="s">
        <v>36</v>
      </c>
      <c r="T7" t="s">
        <v>1574</v>
      </c>
      <c r="U7" s="15">
        <v>44291</v>
      </c>
      <c r="V7" s="16">
        <f t="shared" si="1"/>
        <v>44316</v>
      </c>
      <c r="W7">
        <f>VLOOKUP(U7,[1]Master!$A$6:$B$13361,2,FALSE)</f>
        <v>2</v>
      </c>
      <c r="X7" t="s">
        <v>1584</v>
      </c>
      <c r="Y7" t="str">
        <f>VLOOKUP(Q7,Lookups!A:B,2,FALSE)</f>
        <v>4-5”</v>
      </c>
      <c r="Z7" t="s">
        <v>43</v>
      </c>
      <c r="AA7">
        <v>4</v>
      </c>
      <c r="AB7" t="str">
        <f t="shared" si="2"/>
        <v>LP</v>
      </c>
      <c r="AC7" t="str">
        <f t="shared" si="0"/>
        <v>Policy</v>
      </c>
      <c r="AD7" t="s">
        <v>1593</v>
      </c>
    </row>
    <row r="8" spans="1:32" x14ac:dyDescent="0.25">
      <c r="A8" t="s">
        <v>175</v>
      </c>
      <c r="B8" t="s">
        <v>154</v>
      </c>
      <c r="C8" t="s">
        <v>25</v>
      </c>
      <c r="D8">
        <v>510964482</v>
      </c>
      <c r="H8" t="s">
        <v>26</v>
      </c>
      <c r="I8" t="s">
        <v>27</v>
      </c>
      <c r="J8" t="s">
        <v>28</v>
      </c>
      <c r="K8" t="s">
        <v>29</v>
      </c>
      <c r="L8" t="s">
        <v>30</v>
      </c>
      <c r="M8" t="s">
        <v>176</v>
      </c>
      <c r="N8" t="s">
        <v>175</v>
      </c>
      <c r="O8" t="s">
        <v>156</v>
      </c>
      <c r="P8" t="s">
        <v>157</v>
      </c>
      <c r="Q8" t="s">
        <v>44</v>
      </c>
      <c r="R8">
        <v>63.08</v>
      </c>
      <c r="S8" t="s">
        <v>36</v>
      </c>
      <c r="T8" t="s">
        <v>1574</v>
      </c>
      <c r="U8" s="15">
        <v>44291</v>
      </c>
      <c r="V8" s="16">
        <f t="shared" si="1"/>
        <v>44316</v>
      </c>
      <c r="W8">
        <f>VLOOKUP(U8,[1]Master!$A$6:$B$13361,2,FALSE)</f>
        <v>2</v>
      </c>
      <c r="X8" t="s">
        <v>1584</v>
      </c>
      <c r="Y8" t="str">
        <f>VLOOKUP(Q8,Lookups!A:B,2,FALSE)</f>
        <v>4-5”</v>
      </c>
      <c r="Z8" t="s">
        <v>43</v>
      </c>
      <c r="AA8">
        <v>4</v>
      </c>
      <c r="AB8" t="str">
        <f t="shared" si="2"/>
        <v>LP</v>
      </c>
      <c r="AC8" t="str">
        <f t="shared" si="0"/>
        <v>Policy</v>
      </c>
      <c r="AD8" t="s">
        <v>1593</v>
      </c>
    </row>
    <row r="9" spans="1:32" x14ac:dyDescent="0.25">
      <c r="A9" t="s">
        <v>175</v>
      </c>
      <c r="B9" t="s">
        <v>154</v>
      </c>
      <c r="C9" t="s">
        <v>25</v>
      </c>
      <c r="D9">
        <v>510964483</v>
      </c>
      <c r="H9" t="s">
        <v>26</v>
      </c>
      <c r="I9" t="s">
        <v>27</v>
      </c>
      <c r="J9" t="s">
        <v>28</v>
      </c>
      <c r="K9" t="s">
        <v>29</v>
      </c>
      <c r="L9" t="s">
        <v>30</v>
      </c>
      <c r="M9" t="s">
        <v>176</v>
      </c>
      <c r="N9" t="s">
        <v>175</v>
      </c>
      <c r="O9" t="s">
        <v>156</v>
      </c>
      <c r="P9" t="s">
        <v>157</v>
      </c>
      <c r="Q9" t="s">
        <v>44</v>
      </c>
      <c r="R9">
        <v>78.81</v>
      </c>
      <c r="S9" t="s">
        <v>36</v>
      </c>
      <c r="T9" t="s">
        <v>1574</v>
      </c>
      <c r="U9" s="15">
        <v>44291</v>
      </c>
      <c r="V9" s="16">
        <f t="shared" si="1"/>
        <v>44316</v>
      </c>
      <c r="W9">
        <f>VLOOKUP(U9,[1]Master!$A$6:$B$13361,2,FALSE)</f>
        <v>2</v>
      </c>
      <c r="X9" t="s">
        <v>1584</v>
      </c>
      <c r="Y9" t="str">
        <f>VLOOKUP(Q9,Lookups!A:B,2,FALSE)</f>
        <v>4-5”</v>
      </c>
      <c r="Z9" t="s">
        <v>43</v>
      </c>
      <c r="AA9">
        <v>4</v>
      </c>
      <c r="AB9" t="str">
        <f t="shared" si="2"/>
        <v>LP</v>
      </c>
      <c r="AC9" t="str">
        <f t="shared" si="0"/>
        <v>Policy</v>
      </c>
      <c r="AD9" t="s">
        <v>1593</v>
      </c>
    </row>
    <row r="10" spans="1:32" x14ac:dyDescent="0.25">
      <c r="A10" t="s">
        <v>175</v>
      </c>
      <c r="B10" t="s">
        <v>154</v>
      </c>
      <c r="C10" t="s">
        <v>25</v>
      </c>
      <c r="D10">
        <v>510964484</v>
      </c>
      <c r="H10" t="s">
        <v>26</v>
      </c>
      <c r="I10" t="s">
        <v>27</v>
      </c>
      <c r="J10" t="s">
        <v>28</v>
      </c>
      <c r="K10" t="s">
        <v>29</v>
      </c>
      <c r="L10" t="s">
        <v>30</v>
      </c>
      <c r="M10" t="s">
        <v>176</v>
      </c>
      <c r="N10" t="s">
        <v>175</v>
      </c>
      <c r="O10" t="s">
        <v>156</v>
      </c>
      <c r="P10" t="s">
        <v>157</v>
      </c>
      <c r="Q10" t="s">
        <v>44</v>
      </c>
      <c r="R10">
        <v>74.55</v>
      </c>
      <c r="S10" t="s">
        <v>36</v>
      </c>
      <c r="T10" t="s">
        <v>1574</v>
      </c>
      <c r="U10" s="15">
        <v>44291</v>
      </c>
      <c r="V10" s="16">
        <f t="shared" si="1"/>
        <v>44316</v>
      </c>
      <c r="W10">
        <f>VLOOKUP(U10,[1]Master!$A$6:$B$13361,2,FALSE)</f>
        <v>2</v>
      </c>
      <c r="X10" t="s">
        <v>1584</v>
      </c>
      <c r="Y10" t="str">
        <f>VLOOKUP(Q10,Lookups!A:B,2,FALSE)</f>
        <v>4-5”</v>
      </c>
      <c r="Z10" t="s">
        <v>43</v>
      </c>
      <c r="AA10">
        <v>4</v>
      </c>
      <c r="AB10" t="str">
        <f t="shared" si="2"/>
        <v>LP</v>
      </c>
      <c r="AC10" t="str">
        <f t="shared" si="0"/>
        <v>Policy</v>
      </c>
      <c r="AD10" t="s">
        <v>1593</v>
      </c>
    </row>
    <row r="11" spans="1:32" x14ac:dyDescent="0.25">
      <c r="A11" t="s">
        <v>175</v>
      </c>
      <c r="B11" t="s">
        <v>154</v>
      </c>
      <c r="C11" t="s">
        <v>25</v>
      </c>
      <c r="D11">
        <v>510964485</v>
      </c>
      <c r="H11" t="s">
        <v>26</v>
      </c>
      <c r="I11" t="s">
        <v>27</v>
      </c>
      <c r="J11" t="s">
        <v>28</v>
      </c>
      <c r="K11" t="s">
        <v>29</v>
      </c>
      <c r="L11" t="s">
        <v>30</v>
      </c>
      <c r="M11" t="s">
        <v>176</v>
      </c>
      <c r="N11" t="s">
        <v>175</v>
      </c>
      <c r="O11" t="s">
        <v>156</v>
      </c>
      <c r="P11" t="s">
        <v>157</v>
      </c>
      <c r="Q11" t="s">
        <v>44</v>
      </c>
      <c r="R11">
        <v>84.62</v>
      </c>
      <c r="S11" t="s">
        <v>36</v>
      </c>
      <c r="T11" t="s">
        <v>1574</v>
      </c>
      <c r="U11" s="15">
        <v>44291</v>
      </c>
      <c r="V11" s="16">
        <f t="shared" si="1"/>
        <v>44316</v>
      </c>
      <c r="W11">
        <f>VLOOKUP(U11,[1]Master!$A$6:$B$13361,2,FALSE)</f>
        <v>2</v>
      </c>
      <c r="X11" t="s">
        <v>1584</v>
      </c>
      <c r="Y11" t="str">
        <f>VLOOKUP(Q11,Lookups!A:B,2,FALSE)</f>
        <v>4-5”</v>
      </c>
      <c r="Z11" t="s">
        <v>43</v>
      </c>
      <c r="AA11">
        <v>4</v>
      </c>
      <c r="AB11" t="str">
        <f t="shared" si="2"/>
        <v>LP</v>
      </c>
      <c r="AC11" t="str">
        <f t="shared" si="0"/>
        <v>Policy</v>
      </c>
      <c r="AD11" t="s">
        <v>1593</v>
      </c>
    </row>
    <row r="12" spans="1:32" x14ac:dyDescent="0.25">
      <c r="A12" t="s">
        <v>177</v>
      </c>
      <c r="B12" t="s">
        <v>154</v>
      </c>
      <c r="C12" t="s">
        <v>25</v>
      </c>
      <c r="D12">
        <v>624790321</v>
      </c>
      <c r="F12" t="s">
        <v>71</v>
      </c>
      <c r="H12" t="s">
        <v>26</v>
      </c>
      <c r="I12" t="s">
        <v>27</v>
      </c>
      <c r="J12" t="s">
        <v>28</v>
      </c>
      <c r="K12" t="s">
        <v>29</v>
      </c>
      <c r="L12" t="s">
        <v>30</v>
      </c>
      <c r="M12" t="s">
        <v>178</v>
      </c>
      <c r="N12" t="s">
        <v>177</v>
      </c>
      <c r="O12" t="s">
        <v>156</v>
      </c>
      <c r="P12" t="s">
        <v>157</v>
      </c>
      <c r="Q12" t="s">
        <v>35</v>
      </c>
      <c r="R12">
        <v>91.53</v>
      </c>
      <c r="S12" t="s">
        <v>36</v>
      </c>
      <c r="T12" t="s">
        <v>1574</v>
      </c>
      <c r="U12" s="15">
        <v>44291</v>
      </c>
      <c r="V12" s="16">
        <f t="shared" si="1"/>
        <v>44316</v>
      </c>
      <c r="W12">
        <f>VLOOKUP(U12,[1]Master!$A$6:$B$13361,2,FALSE)</f>
        <v>2</v>
      </c>
      <c r="X12" t="s">
        <v>1584</v>
      </c>
      <c r="Y12" t="str">
        <f>VLOOKUP(Q12,Lookups!A:B,2,FALSE)</f>
        <v>4-5”</v>
      </c>
      <c r="Z12" t="s">
        <v>77</v>
      </c>
      <c r="AA12">
        <v>4</v>
      </c>
      <c r="AB12" t="str">
        <f t="shared" si="2"/>
        <v>LP</v>
      </c>
      <c r="AC12" t="str">
        <f t="shared" si="0"/>
        <v>Policy</v>
      </c>
      <c r="AD12" t="s">
        <v>1593</v>
      </c>
    </row>
    <row r="13" spans="1:32" x14ac:dyDescent="0.25">
      <c r="A13" t="s">
        <v>192</v>
      </c>
      <c r="B13" t="s">
        <v>154</v>
      </c>
      <c r="C13" t="s">
        <v>25</v>
      </c>
      <c r="D13">
        <v>510937780</v>
      </c>
      <c r="H13" t="s">
        <v>26</v>
      </c>
      <c r="I13" t="s">
        <v>27</v>
      </c>
      <c r="J13" t="s">
        <v>28</v>
      </c>
      <c r="K13" t="s">
        <v>29</v>
      </c>
      <c r="L13" t="s">
        <v>30</v>
      </c>
      <c r="M13" t="s">
        <v>193</v>
      </c>
      <c r="N13" t="s">
        <v>192</v>
      </c>
      <c r="O13" t="s">
        <v>156</v>
      </c>
      <c r="P13" t="s">
        <v>157</v>
      </c>
      <c r="Q13" t="s">
        <v>35</v>
      </c>
      <c r="R13">
        <v>85.11</v>
      </c>
      <c r="S13" t="s">
        <v>36</v>
      </c>
      <c r="T13" t="s">
        <v>1578</v>
      </c>
      <c r="U13" s="15">
        <v>44291</v>
      </c>
      <c r="V13" s="16">
        <f t="shared" si="1"/>
        <v>44316</v>
      </c>
      <c r="W13">
        <f>VLOOKUP(U13,[1]Master!$A$6:$B$13361,2,FALSE)</f>
        <v>2</v>
      </c>
      <c r="X13" t="s">
        <v>1584</v>
      </c>
      <c r="Y13" t="str">
        <f>VLOOKUP(Q13,Lookups!A:B,2,FALSE)</f>
        <v>4-5”</v>
      </c>
      <c r="Z13" t="s">
        <v>77</v>
      </c>
      <c r="AA13">
        <v>4</v>
      </c>
      <c r="AB13" t="str">
        <f t="shared" si="2"/>
        <v>LP</v>
      </c>
      <c r="AC13" t="str">
        <f t="shared" si="0"/>
        <v>Policy</v>
      </c>
      <c r="AD13" t="s">
        <v>1593</v>
      </c>
    </row>
    <row r="14" spans="1:32" x14ac:dyDescent="0.25">
      <c r="A14" t="s">
        <v>192</v>
      </c>
      <c r="B14" t="s">
        <v>154</v>
      </c>
      <c r="C14" t="s">
        <v>25</v>
      </c>
      <c r="D14">
        <v>510937781</v>
      </c>
      <c r="F14" t="s">
        <v>194</v>
      </c>
      <c r="H14" t="s">
        <v>26</v>
      </c>
      <c r="I14" t="s">
        <v>27</v>
      </c>
      <c r="J14" t="s">
        <v>28</v>
      </c>
      <c r="K14" t="s">
        <v>29</v>
      </c>
      <c r="L14" t="s">
        <v>30</v>
      </c>
      <c r="M14" t="s">
        <v>193</v>
      </c>
      <c r="N14" t="s">
        <v>192</v>
      </c>
      <c r="O14" t="s">
        <v>156</v>
      </c>
      <c r="P14" t="s">
        <v>157</v>
      </c>
      <c r="Q14" t="s">
        <v>35</v>
      </c>
      <c r="R14">
        <v>118.13</v>
      </c>
      <c r="S14" t="s">
        <v>36</v>
      </c>
      <c r="T14" t="s">
        <v>1578</v>
      </c>
      <c r="U14" s="15">
        <v>44291</v>
      </c>
      <c r="V14" s="16">
        <f t="shared" si="1"/>
        <v>44316</v>
      </c>
      <c r="W14">
        <f>VLOOKUP(U14,[1]Master!$A$6:$B$13361,2,FALSE)</f>
        <v>2</v>
      </c>
      <c r="X14" t="s">
        <v>1584</v>
      </c>
      <c r="Y14" t="str">
        <f>VLOOKUP(Q14,Lookups!A:B,2,FALSE)</f>
        <v>4-5”</v>
      </c>
      <c r="Z14" t="s">
        <v>77</v>
      </c>
      <c r="AA14">
        <v>4</v>
      </c>
      <c r="AB14" t="str">
        <f t="shared" si="2"/>
        <v>LP</v>
      </c>
      <c r="AC14" t="str">
        <f t="shared" si="0"/>
        <v>Policy</v>
      </c>
      <c r="AD14" t="s">
        <v>1593</v>
      </c>
    </row>
    <row r="15" spans="1:32" x14ac:dyDescent="0.25">
      <c r="A15" t="s">
        <v>192</v>
      </c>
      <c r="B15" t="s">
        <v>154</v>
      </c>
      <c r="C15" t="s">
        <v>25</v>
      </c>
      <c r="D15">
        <v>510937782</v>
      </c>
      <c r="H15" t="s">
        <v>26</v>
      </c>
      <c r="I15" t="s">
        <v>27</v>
      </c>
      <c r="J15" t="s">
        <v>28</v>
      </c>
      <c r="K15" t="s">
        <v>29</v>
      </c>
      <c r="L15" t="s">
        <v>30</v>
      </c>
      <c r="M15" t="s">
        <v>193</v>
      </c>
      <c r="N15" t="s">
        <v>192</v>
      </c>
      <c r="O15" t="s">
        <v>156</v>
      </c>
      <c r="P15" t="s">
        <v>157</v>
      </c>
      <c r="Q15" t="s">
        <v>67</v>
      </c>
      <c r="R15">
        <v>119.9</v>
      </c>
      <c r="S15" t="s">
        <v>36</v>
      </c>
      <c r="T15" t="s">
        <v>1578</v>
      </c>
      <c r="U15" s="15">
        <v>44291</v>
      </c>
      <c r="V15" s="16">
        <f t="shared" si="1"/>
        <v>44316</v>
      </c>
      <c r="W15">
        <f>VLOOKUP(U15,[1]Master!$A$6:$B$13361,2,FALSE)</f>
        <v>2</v>
      </c>
      <c r="X15" t="s">
        <v>1584</v>
      </c>
      <c r="Y15" t="str">
        <f>VLOOKUP(Q15,Lookups!A:B,2,FALSE)</f>
        <v>6-7”</v>
      </c>
      <c r="Z15" t="s">
        <v>77</v>
      </c>
      <c r="AA15">
        <v>6</v>
      </c>
      <c r="AB15" t="str">
        <f t="shared" si="2"/>
        <v>LP</v>
      </c>
      <c r="AC15" t="str">
        <f t="shared" si="0"/>
        <v>Policy</v>
      </c>
      <c r="AD15" t="s">
        <v>1593</v>
      </c>
    </row>
    <row r="16" spans="1:32" x14ac:dyDescent="0.25">
      <c r="A16" t="s">
        <v>192</v>
      </c>
      <c r="B16" t="s">
        <v>154</v>
      </c>
      <c r="C16" t="s">
        <v>25</v>
      </c>
      <c r="D16">
        <v>510941330</v>
      </c>
      <c r="H16" t="s">
        <v>26</v>
      </c>
      <c r="I16" t="s">
        <v>27</v>
      </c>
      <c r="J16" t="s">
        <v>28</v>
      </c>
      <c r="K16" t="s">
        <v>29</v>
      </c>
      <c r="L16" t="s">
        <v>30</v>
      </c>
      <c r="M16" t="s">
        <v>193</v>
      </c>
      <c r="N16" t="s">
        <v>192</v>
      </c>
      <c r="O16" t="s">
        <v>156</v>
      </c>
      <c r="P16" t="s">
        <v>157</v>
      </c>
      <c r="Q16" t="s">
        <v>35</v>
      </c>
      <c r="R16">
        <v>50.62</v>
      </c>
      <c r="S16" t="s">
        <v>36</v>
      </c>
      <c r="T16" t="s">
        <v>1578</v>
      </c>
      <c r="U16" s="15">
        <v>44291</v>
      </c>
      <c r="V16" s="16">
        <f t="shared" si="1"/>
        <v>44316</v>
      </c>
      <c r="W16">
        <f>VLOOKUP(U16,[1]Master!$A$6:$B$13361,2,FALSE)</f>
        <v>2</v>
      </c>
      <c r="X16" t="s">
        <v>1584</v>
      </c>
      <c r="Y16" t="str">
        <f>VLOOKUP(Q16,Lookups!A:B,2,FALSE)</f>
        <v>4-5”</v>
      </c>
      <c r="Z16" t="s">
        <v>34</v>
      </c>
      <c r="AA16">
        <v>4</v>
      </c>
      <c r="AB16" t="str">
        <f t="shared" si="2"/>
        <v>LP</v>
      </c>
      <c r="AC16" t="str">
        <f t="shared" si="0"/>
        <v>Policy</v>
      </c>
      <c r="AD16" t="s">
        <v>1593</v>
      </c>
    </row>
    <row r="17" spans="1:30" x14ac:dyDescent="0.25">
      <c r="A17" t="s">
        <v>192</v>
      </c>
      <c r="B17" t="s">
        <v>154</v>
      </c>
      <c r="C17" t="s">
        <v>25</v>
      </c>
      <c r="D17">
        <v>510941331</v>
      </c>
      <c r="F17" t="s">
        <v>195</v>
      </c>
      <c r="H17" t="s">
        <v>26</v>
      </c>
      <c r="I17" t="s">
        <v>27</v>
      </c>
      <c r="J17" t="s">
        <v>28</v>
      </c>
      <c r="K17" t="s">
        <v>29</v>
      </c>
      <c r="L17" t="s">
        <v>30</v>
      </c>
      <c r="M17" t="s">
        <v>193</v>
      </c>
      <c r="N17" t="s">
        <v>192</v>
      </c>
      <c r="O17" t="s">
        <v>156</v>
      </c>
      <c r="P17" t="s">
        <v>157</v>
      </c>
      <c r="Q17" t="s">
        <v>35</v>
      </c>
      <c r="R17">
        <v>200.67</v>
      </c>
      <c r="S17" t="s">
        <v>36</v>
      </c>
      <c r="T17" t="s">
        <v>1578</v>
      </c>
      <c r="U17" s="15">
        <v>44291</v>
      </c>
      <c r="V17" s="16">
        <f t="shared" si="1"/>
        <v>44316</v>
      </c>
      <c r="W17">
        <f>VLOOKUP(U17,[1]Master!$A$6:$B$13361,2,FALSE)</f>
        <v>2</v>
      </c>
      <c r="X17" t="s">
        <v>1584</v>
      </c>
      <c r="Y17" t="str">
        <f>VLOOKUP(Q17,Lookups!A:B,2,FALSE)</f>
        <v>4-5”</v>
      </c>
      <c r="Z17" t="s">
        <v>77</v>
      </c>
      <c r="AA17">
        <v>4</v>
      </c>
      <c r="AB17" t="str">
        <f t="shared" si="2"/>
        <v>LP</v>
      </c>
      <c r="AC17" t="str">
        <f t="shared" si="0"/>
        <v>Policy</v>
      </c>
      <c r="AD17" t="s">
        <v>1593</v>
      </c>
    </row>
    <row r="18" spans="1:30" x14ac:dyDescent="0.25">
      <c r="A18" t="s">
        <v>192</v>
      </c>
      <c r="B18" t="s">
        <v>154</v>
      </c>
      <c r="C18" t="s">
        <v>25</v>
      </c>
      <c r="D18">
        <v>510941331</v>
      </c>
      <c r="F18" t="s">
        <v>195</v>
      </c>
      <c r="H18" t="s">
        <v>26</v>
      </c>
      <c r="I18" t="s">
        <v>27</v>
      </c>
      <c r="J18" t="s">
        <v>28</v>
      </c>
      <c r="K18" t="s">
        <v>29</v>
      </c>
      <c r="L18" t="s">
        <v>30</v>
      </c>
      <c r="M18" t="s">
        <v>193</v>
      </c>
      <c r="N18" t="s">
        <v>192</v>
      </c>
      <c r="O18" t="s">
        <v>156</v>
      </c>
      <c r="P18" t="s">
        <v>157</v>
      </c>
      <c r="Q18" t="s">
        <v>35</v>
      </c>
      <c r="R18">
        <v>114.41</v>
      </c>
      <c r="S18" t="s">
        <v>36</v>
      </c>
      <c r="T18" t="s">
        <v>1578</v>
      </c>
      <c r="U18" s="15">
        <v>44291</v>
      </c>
      <c r="V18" s="16">
        <f t="shared" si="1"/>
        <v>44316</v>
      </c>
      <c r="W18">
        <f>VLOOKUP(U18,[1]Master!$A$6:$B$13361,2,FALSE)</f>
        <v>2</v>
      </c>
      <c r="X18" t="s">
        <v>1584</v>
      </c>
      <c r="Y18" t="str">
        <f>VLOOKUP(Q18,Lookups!A:B,2,FALSE)</f>
        <v>4-5”</v>
      </c>
      <c r="Z18" t="s">
        <v>77</v>
      </c>
      <c r="AA18">
        <v>4</v>
      </c>
      <c r="AB18" t="str">
        <f t="shared" si="2"/>
        <v>LP</v>
      </c>
      <c r="AC18" t="str">
        <f t="shared" si="0"/>
        <v>Policy</v>
      </c>
      <c r="AD18" t="s">
        <v>1593</v>
      </c>
    </row>
    <row r="19" spans="1:30" x14ac:dyDescent="0.25">
      <c r="A19" t="s">
        <v>192</v>
      </c>
      <c r="B19" t="s">
        <v>154</v>
      </c>
      <c r="C19" t="s">
        <v>25</v>
      </c>
      <c r="D19">
        <v>510941332</v>
      </c>
      <c r="H19" t="s">
        <v>26</v>
      </c>
      <c r="I19" t="s">
        <v>27</v>
      </c>
      <c r="J19" t="s">
        <v>28</v>
      </c>
      <c r="K19" t="s">
        <v>29</v>
      </c>
      <c r="L19" t="s">
        <v>30</v>
      </c>
      <c r="M19" t="s">
        <v>193</v>
      </c>
      <c r="N19" t="s">
        <v>192</v>
      </c>
      <c r="O19" t="s">
        <v>156</v>
      </c>
      <c r="P19" t="s">
        <v>157</v>
      </c>
      <c r="Q19" t="s">
        <v>44</v>
      </c>
      <c r="R19">
        <v>93.74</v>
      </c>
      <c r="S19" t="s">
        <v>36</v>
      </c>
      <c r="T19" t="s">
        <v>1578</v>
      </c>
      <c r="U19" s="15">
        <v>44291</v>
      </c>
      <c r="V19" s="16">
        <f t="shared" si="1"/>
        <v>44316</v>
      </c>
      <c r="W19">
        <f>VLOOKUP(U19,[1]Master!$A$6:$B$13361,2,FALSE)</f>
        <v>2</v>
      </c>
      <c r="X19" t="s">
        <v>1584</v>
      </c>
      <c r="Y19" t="str">
        <f>VLOOKUP(Q19,Lookups!A:B,2,FALSE)</f>
        <v>4-5”</v>
      </c>
      <c r="Z19" t="s">
        <v>43</v>
      </c>
      <c r="AA19">
        <v>4</v>
      </c>
      <c r="AB19" t="str">
        <f t="shared" si="2"/>
        <v>LP</v>
      </c>
      <c r="AC19" t="str">
        <f t="shared" si="0"/>
        <v>Policy</v>
      </c>
      <c r="AD19" t="s">
        <v>1593</v>
      </c>
    </row>
    <row r="20" spans="1:30" x14ac:dyDescent="0.25">
      <c r="A20" t="s">
        <v>192</v>
      </c>
      <c r="B20" t="s">
        <v>154</v>
      </c>
      <c r="C20" t="s">
        <v>25</v>
      </c>
      <c r="D20">
        <v>510941334</v>
      </c>
      <c r="F20" t="s">
        <v>196</v>
      </c>
      <c r="H20" t="s">
        <v>26</v>
      </c>
      <c r="I20" t="s">
        <v>27</v>
      </c>
      <c r="J20" t="s">
        <v>28</v>
      </c>
      <c r="K20" t="s">
        <v>29</v>
      </c>
      <c r="L20" t="s">
        <v>30</v>
      </c>
      <c r="M20" t="s">
        <v>193</v>
      </c>
      <c r="N20" t="s">
        <v>192</v>
      </c>
      <c r="O20" t="s">
        <v>156</v>
      </c>
      <c r="P20" t="s">
        <v>157</v>
      </c>
      <c r="Q20" t="s">
        <v>35</v>
      </c>
      <c r="R20">
        <v>121.46000000000004</v>
      </c>
      <c r="S20" t="s">
        <v>36</v>
      </c>
      <c r="T20" t="s">
        <v>1578</v>
      </c>
      <c r="U20" s="15">
        <v>44291</v>
      </c>
      <c r="V20" s="16">
        <f t="shared" si="1"/>
        <v>44316</v>
      </c>
      <c r="W20">
        <f>VLOOKUP(U20,[1]Master!$A$6:$B$13361,2,FALSE)</f>
        <v>2</v>
      </c>
      <c r="X20" t="s">
        <v>1584</v>
      </c>
      <c r="Y20" t="str">
        <f>VLOOKUP(Q20,Lookups!A:B,2,FALSE)</f>
        <v>4-5”</v>
      </c>
      <c r="Z20" t="s">
        <v>77</v>
      </c>
      <c r="AA20">
        <v>4</v>
      </c>
      <c r="AB20" t="str">
        <f t="shared" si="2"/>
        <v>LP</v>
      </c>
      <c r="AC20" t="str">
        <f t="shared" si="0"/>
        <v>Policy</v>
      </c>
      <c r="AD20" t="s">
        <v>1593</v>
      </c>
    </row>
    <row r="21" spans="1:30" x14ac:dyDescent="0.25">
      <c r="A21" t="s">
        <v>192</v>
      </c>
      <c r="B21" t="s">
        <v>154</v>
      </c>
      <c r="C21" t="s">
        <v>25</v>
      </c>
      <c r="D21">
        <v>510941336</v>
      </c>
      <c r="H21" t="s">
        <v>26</v>
      </c>
      <c r="I21" t="s">
        <v>27</v>
      </c>
      <c r="J21" t="s">
        <v>28</v>
      </c>
      <c r="K21" t="s">
        <v>29</v>
      </c>
      <c r="L21" t="s">
        <v>30</v>
      </c>
      <c r="M21" t="s">
        <v>193</v>
      </c>
      <c r="N21" t="s">
        <v>192</v>
      </c>
      <c r="O21" t="s">
        <v>156</v>
      </c>
      <c r="P21" t="s">
        <v>157</v>
      </c>
      <c r="Q21" t="s">
        <v>35</v>
      </c>
      <c r="R21">
        <v>47.85</v>
      </c>
      <c r="S21" t="s">
        <v>36</v>
      </c>
      <c r="T21" t="s">
        <v>1578</v>
      </c>
      <c r="U21" s="15">
        <v>44291</v>
      </c>
      <c r="V21" s="16">
        <f t="shared" si="1"/>
        <v>44316</v>
      </c>
      <c r="W21">
        <f>VLOOKUP(U21,[1]Master!$A$6:$B$13361,2,FALSE)</f>
        <v>2</v>
      </c>
      <c r="X21" t="s">
        <v>1584</v>
      </c>
      <c r="Y21" t="str">
        <f>VLOOKUP(Q21,Lookups!A:B,2,FALSE)</f>
        <v>4-5”</v>
      </c>
      <c r="Z21" t="s">
        <v>77</v>
      </c>
      <c r="AA21">
        <v>4</v>
      </c>
      <c r="AB21" t="str">
        <f t="shared" si="2"/>
        <v>LP</v>
      </c>
      <c r="AC21" t="str">
        <f t="shared" si="0"/>
        <v>Policy</v>
      </c>
      <c r="AD21" t="s">
        <v>1593</v>
      </c>
    </row>
    <row r="22" spans="1:30" x14ac:dyDescent="0.25">
      <c r="A22" t="s">
        <v>192</v>
      </c>
      <c r="B22" t="s">
        <v>154</v>
      </c>
      <c r="C22" t="s">
        <v>25</v>
      </c>
      <c r="D22">
        <v>510941337</v>
      </c>
      <c r="H22" t="s">
        <v>26</v>
      </c>
      <c r="I22" t="s">
        <v>27</v>
      </c>
      <c r="J22" t="s">
        <v>28</v>
      </c>
      <c r="K22" t="s">
        <v>29</v>
      </c>
      <c r="L22" t="s">
        <v>30</v>
      </c>
      <c r="M22" t="s">
        <v>193</v>
      </c>
      <c r="N22" t="s">
        <v>192</v>
      </c>
      <c r="O22" t="s">
        <v>156</v>
      </c>
      <c r="P22" t="s">
        <v>157</v>
      </c>
      <c r="Q22" t="s">
        <v>35</v>
      </c>
      <c r="R22">
        <v>8.58</v>
      </c>
      <c r="S22" t="s">
        <v>36</v>
      </c>
      <c r="T22" t="s">
        <v>1578</v>
      </c>
      <c r="U22" s="15">
        <v>44291</v>
      </c>
      <c r="V22" s="16">
        <f t="shared" si="1"/>
        <v>44316</v>
      </c>
      <c r="W22">
        <f>VLOOKUP(U22,[1]Master!$A$6:$B$13361,2,FALSE)</f>
        <v>2</v>
      </c>
      <c r="X22" t="s">
        <v>1584</v>
      </c>
      <c r="Y22" t="str">
        <f>VLOOKUP(Q22,Lookups!A:B,2,FALSE)</f>
        <v>4-5”</v>
      </c>
      <c r="Z22" t="s">
        <v>34</v>
      </c>
      <c r="AA22">
        <v>4</v>
      </c>
      <c r="AB22" t="str">
        <f t="shared" si="2"/>
        <v>LP</v>
      </c>
      <c r="AC22" t="str">
        <f t="shared" si="0"/>
        <v>Policy</v>
      </c>
      <c r="AD22" t="s">
        <v>1593</v>
      </c>
    </row>
    <row r="23" spans="1:30" x14ac:dyDescent="0.25">
      <c r="A23" t="s">
        <v>192</v>
      </c>
      <c r="B23" t="s">
        <v>154</v>
      </c>
      <c r="C23" t="s">
        <v>25</v>
      </c>
      <c r="D23">
        <v>220002034496</v>
      </c>
      <c r="E23">
        <v>510941334</v>
      </c>
      <c r="F23" t="s">
        <v>196</v>
      </c>
      <c r="H23" t="s">
        <v>26</v>
      </c>
      <c r="I23" t="s">
        <v>27</v>
      </c>
      <c r="J23" t="s">
        <v>28</v>
      </c>
      <c r="K23" t="s">
        <v>29</v>
      </c>
      <c r="L23" t="s">
        <v>30</v>
      </c>
      <c r="M23" t="s">
        <v>193</v>
      </c>
      <c r="N23" t="s">
        <v>192</v>
      </c>
      <c r="O23" t="s">
        <v>156</v>
      </c>
      <c r="P23" t="s">
        <v>157</v>
      </c>
      <c r="Q23" t="s">
        <v>35</v>
      </c>
      <c r="R23">
        <v>176.76</v>
      </c>
      <c r="S23" t="s">
        <v>36</v>
      </c>
      <c r="T23" t="s">
        <v>1578</v>
      </c>
      <c r="U23" s="15">
        <v>44291</v>
      </c>
      <c r="V23" s="16">
        <f t="shared" si="1"/>
        <v>44316</v>
      </c>
      <c r="W23">
        <f>VLOOKUP(U23,[1]Master!$A$6:$B$13361,2,FALSE)</f>
        <v>2</v>
      </c>
      <c r="X23" t="s">
        <v>1584</v>
      </c>
      <c r="Y23" t="str">
        <f>VLOOKUP(Q23,Lookups!A:B,2,FALSE)</f>
        <v>4-5”</v>
      </c>
      <c r="Z23" t="s">
        <v>77</v>
      </c>
      <c r="AA23">
        <v>4</v>
      </c>
      <c r="AB23" t="str">
        <f t="shared" si="2"/>
        <v>LP</v>
      </c>
      <c r="AC23" t="str">
        <f t="shared" si="0"/>
        <v>Policy</v>
      </c>
      <c r="AD23" t="s">
        <v>1593</v>
      </c>
    </row>
    <row r="24" spans="1:30" x14ac:dyDescent="0.25">
      <c r="A24" t="s">
        <v>210</v>
      </c>
      <c r="B24" t="s">
        <v>95</v>
      </c>
      <c r="C24" t="s">
        <v>25</v>
      </c>
      <c r="D24">
        <v>510861879</v>
      </c>
      <c r="G24" t="s">
        <v>88</v>
      </c>
      <c r="H24" t="s">
        <v>26</v>
      </c>
      <c r="I24" t="s">
        <v>27</v>
      </c>
      <c r="J24" t="s">
        <v>28</v>
      </c>
      <c r="K24" t="s">
        <v>29</v>
      </c>
      <c r="L24" t="s">
        <v>30</v>
      </c>
      <c r="M24" t="s">
        <v>211</v>
      </c>
      <c r="N24" t="s">
        <v>210</v>
      </c>
      <c r="O24" t="s">
        <v>156</v>
      </c>
      <c r="P24" t="s">
        <v>97</v>
      </c>
      <c r="Q24" t="s">
        <v>35</v>
      </c>
      <c r="R24">
        <v>195.23</v>
      </c>
      <c r="S24" t="s">
        <v>36</v>
      </c>
      <c r="T24" t="s">
        <v>1565</v>
      </c>
      <c r="U24" s="15">
        <v>44291</v>
      </c>
      <c r="V24" s="16">
        <f t="shared" si="1"/>
        <v>44316</v>
      </c>
      <c r="W24">
        <f>VLOOKUP(U24,[1]Master!$A$6:$B$13361,2,FALSE)</f>
        <v>2</v>
      </c>
      <c r="X24" t="s">
        <v>1584</v>
      </c>
      <c r="Y24" t="str">
        <f>VLOOKUP(Q24,Lookups!A:B,2,FALSE)</f>
        <v>4-5”</v>
      </c>
      <c r="Z24" t="s">
        <v>43</v>
      </c>
      <c r="AA24">
        <v>4</v>
      </c>
      <c r="AB24" t="str">
        <f t="shared" si="2"/>
        <v>LP</v>
      </c>
      <c r="AC24" t="str">
        <f t="shared" si="0"/>
        <v>Policy</v>
      </c>
      <c r="AD24" t="s">
        <v>1593</v>
      </c>
    </row>
    <row r="25" spans="1:30" x14ac:dyDescent="0.25">
      <c r="A25" t="s">
        <v>210</v>
      </c>
      <c r="B25" t="s">
        <v>95</v>
      </c>
      <c r="C25" t="s">
        <v>25</v>
      </c>
      <c r="D25">
        <v>510861880</v>
      </c>
      <c r="G25" t="s">
        <v>88</v>
      </c>
      <c r="H25" t="s">
        <v>26</v>
      </c>
      <c r="I25" t="s">
        <v>27</v>
      </c>
      <c r="J25" t="s">
        <v>28</v>
      </c>
      <c r="K25" t="s">
        <v>29</v>
      </c>
      <c r="L25" t="s">
        <v>30</v>
      </c>
      <c r="M25" t="s">
        <v>211</v>
      </c>
      <c r="N25" t="s">
        <v>210</v>
      </c>
      <c r="O25" t="s">
        <v>156</v>
      </c>
      <c r="P25" t="s">
        <v>97</v>
      </c>
      <c r="Q25" t="s">
        <v>67</v>
      </c>
      <c r="R25">
        <v>230.31</v>
      </c>
      <c r="S25" t="s">
        <v>36</v>
      </c>
      <c r="T25" t="s">
        <v>1565</v>
      </c>
      <c r="U25" s="15">
        <v>44291</v>
      </c>
      <c r="V25" s="16">
        <f t="shared" si="1"/>
        <v>44316</v>
      </c>
      <c r="W25">
        <f>VLOOKUP(U25,[1]Master!$A$6:$B$13361,2,FALSE)</f>
        <v>2</v>
      </c>
      <c r="X25" t="s">
        <v>1584</v>
      </c>
      <c r="Y25" t="str">
        <f>VLOOKUP(Q25,Lookups!A:B,2,FALSE)</f>
        <v>6-7”</v>
      </c>
      <c r="Z25" t="s">
        <v>43</v>
      </c>
      <c r="AA25">
        <v>6</v>
      </c>
      <c r="AB25" t="str">
        <f t="shared" si="2"/>
        <v>LP</v>
      </c>
      <c r="AC25" t="str">
        <f t="shared" si="0"/>
        <v>Policy</v>
      </c>
      <c r="AD25" t="s">
        <v>1593</v>
      </c>
    </row>
    <row r="26" spans="1:30" x14ac:dyDescent="0.25">
      <c r="A26" t="s">
        <v>210</v>
      </c>
      <c r="B26" t="s">
        <v>95</v>
      </c>
      <c r="C26" t="s">
        <v>25</v>
      </c>
      <c r="D26">
        <v>612911075</v>
      </c>
      <c r="G26" t="s">
        <v>88</v>
      </c>
      <c r="H26" t="s">
        <v>26</v>
      </c>
      <c r="I26" t="s">
        <v>27</v>
      </c>
      <c r="J26" t="s">
        <v>28</v>
      </c>
      <c r="K26" t="s">
        <v>29</v>
      </c>
      <c r="L26" t="s">
        <v>30</v>
      </c>
      <c r="M26" t="s">
        <v>211</v>
      </c>
      <c r="N26" t="s">
        <v>210</v>
      </c>
      <c r="O26" t="s">
        <v>156</v>
      </c>
      <c r="P26" t="s">
        <v>97</v>
      </c>
      <c r="Q26" t="s">
        <v>67</v>
      </c>
      <c r="R26">
        <v>4.79</v>
      </c>
      <c r="S26" t="s">
        <v>36</v>
      </c>
      <c r="T26" t="s">
        <v>1565</v>
      </c>
      <c r="U26" s="15">
        <v>44291</v>
      </c>
      <c r="V26" s="16">
        <f t="shared" si="1"/>
        <v>44316</v>
      </c>
      <c r="W26">
        <f>VLOOKUP(U26,[1]Master!$A$6:$B$13361,2,FALSE)</f>
        <v>2</v>
      </c>
      <c r="X26" t="s">
        <v>1584</v>
      </c>
      <c r="Y26" t="str">
        <f>VLOOKUP(Q26,Lookups!A:B,2,FALSE)</f>
        <v>6-7”</v>
      </c>
      <c r="Z26" t="s">
        <v>43</v>
      </c>
      <c r="AA26">
        <v>6</v>
      </c>
      <c r="AB26" t="str">
        <f t="shared" si="2"/>
        <v>LP</v>
      </c>
      <c r="AC26" t="str">
        <f t="shared" si="0"/>
        <v>Policy</v>
      </c>
      <c r="AD26" t="s">
        <v>1593</v>
      </c>
    </row>
    <row r="27" spans="1:30" x14ac:dyDescent="0.25">
      <c r="A27" t="s">
        <v>210</v>
      </c>
      <c r="B27" t="s">
        <v>95</v>
      </c>
      <c r="C27" t="s">
        <v>25</v>
      </c>
      <c r="D27">
        <v>510894682</v>
      </c>
      <c r="H27" t="s">
        <v>26</v>
      </c>
      <c r="I27" t="s">
        <v>27</v>
      </c>
      <c r="J27" t="s">
        <v>28</v>
      </c>
      <c r="K27" t="s">
        <v>29</v>
      </c>
      <c r="L27" t="s">
        <v>30</v>
      </c>
      <c r="M27" t="s">
        <v>211</v>
      </c>
      <c r="N27" t="s">
        <v>210</v>
      </c>
      <c r="O27" t="s">
        <v>156</v>
      </c>
      <c r="P27" t="s">
        <v>97</v>
      </c>
      <c r="Q27" t="s">
        <v>35</v>
      </c>
      <c r="R27">
        <v>81.34</v>
      </c>
      <c r="S27" t="s">
        <v>36</v>
      </c>
      <c r="T27" t="s">
        <v>1565</v>
      </c>
      <c r="U27" s="15">
        <v>44291</v>
      </c>
      <c r="V27" s="16">
        <f t="shared" si="1"/>
        <v>44316</v>
      </c>
      <c r="W27">
        <f>VLOOKUP(U27,[1]Master!$A$6:$B$13361,2,FALSE)</f>
        <v>2</v>
      </c>
      <c r="X27" t="s">
        <v>1584</v>
      </c>
      <c r="Y27" t="str">
        <f>VLOOKUP(Q27,Lookups!A:B,2,FALSE)</f>
        <v>4-5”</v>
      </c>
      <c r="Z27" t="s">
        <v>43</v>
      </c>
      <c r="AA27">
        <v>4</v>
      </c>
      <c r="AB27" t="str">
        <f t="shared" si="2"/>
        <v>LP</v>
      </c>
      <c r="AC27" t="str">
        <f t="shared" si="0"/>
        <v>Policy</v>
      </c>
      <c r="AD27" t="s">
        <v>1593</v>
      </c>
    </row>
    <row r="28" spans="1:30" x14ac:dyDescent="0.25">
      <c r="A28" t="s">
        <v>210</v>
      </c>
      <c r="B28" t="s">
        <v>95</v>
      </c>
      <c r="C28" t="s">
        <v>25</v>
      </c>
      <c r="D28">
        <v>510894682</v>
      </c>
      <c r="H28" t="s">
        <v>26</v>
      </c>
      <c r="I28" t="s">
        <v>27</v>
      </c>
      <c r="J28" t="s">
        <v>28</v>
      </c>
      <c r="K28" t="s">
        <v>29</v>
      </c>
      <c r="L28" t="s">
        <v>30</v>
      </c>
      <c r="M28" t="s">
        <v>211</v>
      </c>
      <c r="N28" t="s">
        <v>210</v>
      </c>
      <c r="O28" t="s">
        <v>156</v>
      </c>
      <c r="P28" t="s">
        <v>97</v>
      </c>
      <c r="Q28" t="s">
        <v>35</v>
      </c>
      <c r="R28">
        <v>42.289999999999992</v>
      </c>
      <c r="S28" t="s">
        <v>36</v>
      </c>
      <c r="T28" t="s">
        <v>1565</v>
      </c>
      <c r="U28" s="15">
        <v>44291</v>
      </c>
      <c r="V28" s="16">
        <f t="shared" si="1"/>
        <v>44316</v>
      </c>
      <c r="W28">
        <f>VLOOKUP(U28,[1]Master!$A$6:$B$13361,2,FALSE)</f>
        <v>2</v>
      </c>
      <c r="X28" t="s">
        <v>1584</v>
      </c>
      <c r="Y28" t="str">
        <f>VLOOKUP(Q28,Lookups!A:B,2,FALSE)</f>
        <v>4-5”</v>
      </c>
      <c r="Z28" t="s">
        <v>43</v>
      </c>
      <c r="AA28">
        <v>4</v>
      </c>
      <c r="AB28" t="str">
        <f t="shared" si="2"/>
        <v>LP</v>
      </c>
      <c r="AC28" t="str">
        <f t="shared" si="0"/>
        <v>Policy</v>
      </c>
      <c r="AD28" t="s">
        <v>1593</v>
      </c>
    </row>
    <row r="29" spans="1:30" x14ac:dyDescent="0.25">
      <c r="A29" t="s">
        <v>210</v>
      </c>
      <c r="B29" t="s">
        <v>95</v>
      </c>
      <c r="C29" t="s">
        <v>25</v>
      </c>
      <c r="D29">
        <v>611294055</v>
      </c>
      <c r="H29" t="s">
        <v>26</v>
      </c>
      <c r="I29" t="s">
        <v>27</v>
      </c>
      <c r="J29" t="s">
        <v>28</v>
      </c>
      <c r="K29" t="s">
        <v>29</v>
      </c>
      <c r="L29" t="s">
        <v>30</v>
      </c>
      <c r="M29" t="s">
        <v>211</v>
      </c>
      <c r="N29" t="s">
        <v>210</v>
      </c>
      <c r="O29" t="s">
        <v>156</v>
      </c>
      <c r="P29" t="s">
        <v>97</v>
      </c>
      <c r="Q29" t="s">
        <v>35</v>
      </c>
      <c r="R29">
        <v>2.64</v>
      </c>
      <c r="S29" t="s">
        <v>36</v>
      </c>
      <c r="T29" t="s">
        <v>1565</v>
      </c>
      <c r="U29" s="15">
        <v>44291</v>
      </c>
      <c r="V29" s="16">
        <f t="shared" si="1"/>
        <v>44316</v>
      </c>
      <c r="W29">
        <f>VLOOKUP(U29,[1]Master!$A$6:$B$13361,2,FALSE)</f>
        <v>2</v>
      </c>
      <c r="X29" t="s">
        <v>1584</v>
      </c>
      <c r="Y29" t="str">
        <f>VLOOKUP(Q29,Lookups!A:B,2,FALSE)</f>
        <v>4-5”</v>
      </c>
      <c r="Z29" t="s">
        <v>43</v>
      </c>
      <c r="AA29">
        <v>4</v>
      </c>
      <c r="AB29" t="str">
        <f t="shared" si="2"/>
        <v>LP</v>
      </c>
      <c r="AC29" t="str">
        <f t="shared" si="0"/>
        <v>Policy</v>
      </c>
      <c r="AD29" t="s">
        <v>1593</v>
      </c>
    </row>
    <row r="30" spans="1:30" x14ac:dyDescent="0.25">
      <c r="A30" t="s">
        <v>218</v>
      </c>
      <c r="B30" t="s">
        <v>215</v>
      </c>
      <c r="C30" t="s">
        <v>25</v>
      </c>
      <c r="D30">
        <v>510854202</v>
      </c>
      <c r="F30" t="s">
        <v>52</v>
      </c>
      <c r="H30" t="s">
        <v>26</v>
      </c>
      <c r="I30" t="s">
        <v>27</v>
      </c>
      <c r="J30" t="s">
        <v>28</v>
      </c>
      <c r="K30" t="s">
        <v>29</v>
      </c>
      <c r="L30" t="s">
        <v>30</v>
      </c>
      <c r="M30" t="s">
        <v>219</v>
      </c>
      <c r="N30" t="s">
        <v>218</v>
      </c>
      <c r="O30" t="s">
        <v>156</v>
      </c>
      <c r="P30" t="s">
        <v>97</v>
      </c>
      <c r="Q30" t="s">
        <v>44</v>
      </c>
      <c r="R30">
        <v>112.07</v>
      </c>
      <c r="S30" t="s">
        <v>36</v>
      </c>
      <c r="T30" t="s">
        <v>1577</v>
      </c>
      <c r="U30" s="15">
        <v>44291</v>
      </c>
      <c r="V30" s="16">
        <f t="shared" si="1"/>
        <v>44316</v>
      </c>
      <c r="W30">
        <f>VLOOKUP(U30,[1]Master!$A$6:$B$13361,2,FALSE)</f>
        <v>2</v>
      </c>
      <c r="X30" t="s">
        <v>1584</v>
      </c>
      <c r="Y30" t="str">
        <f>VLOOKUP(Q30,Lookups!A:B,2,FALSE)</f>
        <v>4-5”</v>
      </c>
      <c r="Z30" t="s">
        <v>43</v>
      </c>
      <c r="AA30">
        <v>4</v>
      </c>
      <c r="AB30" t="str">
        <f t="shared" si="2"/>
        <v>LP</v>
      </c>
      <c r="AC30" t="str">
        <f t="shared" si="0"/>
        <v>Policy</v>
      </c>
      <c r="AD30" t="s">
        <v>1593</v>
      </c>
    </row>
    <row r="31" spans="1:30" x14ac:dyDescent="0.25">
      <c r="A31" t="s">
        <v>218</v>
      </c>
      <c r="B31" t="s">
        <v>215</v>
      </c>
      <c r="C31" t="s">
        <v>25</v>
      </c>
      <c r="D31">
        <v>510898306</v>
      </c>
      <c r="H31" t="s">
        <v>26</v>
      </c>
      <c r="I31" t="s">
        <v>27</v>
      </c>
      <c r="J31" t="s">
        <v>28</v>
      </c>
      <c r="K31" t="s">
        <v>29</v>
      </c>
      <c r="L31" t="s">
        <v>30</v>
      </c>
      <c r="M31" t="s">
        <v>219</v>
      </c>
      <c r="N31" t="s">
        <v>218</v>
      </c>
      <c r="O31" t="s">
        <v>156</v>
      </c>
      <c r="P31" t="s">
        <v>97</v>
      </c>
      <c r="Q31" t="s">
        <v>44</v>
      </c>
      <c r="R31">
        <v>91</v>
      </c>
      <c r="S31" t="s">
        <v>36</v>
      </c>
      <c r="T31" t="s">
        <v>1577</v>
      </c>
      <c r="U31" s="15">
        <v>44291</v>
      </c>
      <c r="V31" s="16">
        <f t="shared" si="1"/>
        <v>44316</v>
      </c>
      <c r="W31">
        <f>VLOOKUP(U31,[1]Master!$A$6:$B$13361,2,FALSE)</f>
        <v>2</v>
      </c>
      <c r="X31" t="s">
        <v>1584</v>
      </c>
      <c r="Y31" t="str">
        <f>VLOOKUP(Q31,Lookups!A:B,2,FALSE)</f>
        <v>4-5”</v>
      </c>
      <c r="Z31" t="s">
        <v>43</v>
      </c>
      <c r="AA31">
        <v>4</v>
      </c>
      <c r="AB31" t="str">
        <f t="shared" si="2"/>
        <v>LP</v>
      </c>
      <c r="AC31" t="str">
        <f t="shared" si="0"/>
        <v>Policy</v>
      </c>
      <c r="AD31" t="s">
        <v>1593</v>
      </c>
    </row>
    <row r="32" spans="1:30" x14ac:dyDescent="0.25">
      <c r="A32" t="s">
        <v>218</v>
      </c>
      <c r="B32" t="s">
        <v>215</v>
      </c>
      <c r="C32" t="s">
        <v>25</v>
      </c>
      <c r="D32">
        <v>510898307</v>
      </c>
      <c r="H32" t="s">
        <v>26</v>
      </c>
      <c r="I32" t="s">
        <v>27</v>
      </c>
      <c r="J32" t="s">
        <v>28</v>
      </c>
      <c r="K32" t="s">
        <v>29</v>
      </c>
      <c r="L32" t="s">
        <v>30</v>
      </c>
      <c r="M32" t="s">
        <v>219</v>
      </c>
      <c r="N32" t="s">
        <v>218</v>
      </c>
      <c r="O32" t="s">
        <v>156</v>
      </c>
      <c r="P32" t="s">
        <v>97</v>
      </c>
      <c r="Q32" t="s">
        <v>44</v>
      </c>
      <c r="R32">
        <v>155.09</v>
      </c>
      <c r="S32" t="s">
        <v>36</v>
      </c>
      <c r="T32" t="s">
        <v>1577</v>
      </c>
      <c r="U32" s="15">
        <v>44291</v>
      </c>
      <c r="V32" s="16">
        <f t="shared" si="1"/>
        <v>44316</v>
      </c>
      <c r="W32">
        <f>VLOOKUP(U32,[1]Master!$A$6:$B$13361,2,FALSE)</f>
        <v>2</v>
      </c>
      <c r="X32" t="s">
        <v>1584</v>
      </c>
      <c r="Y32" t="str">
        <f>VLOOKUP(Q32,Lookups!A:B,2,FALSE)</f>
        <v>4-5”</v>
      </c>
      <c r="Z32" t="s">
        <v>43</v>
      </c>
      <c r="AA32">
        <v>4</v>
      </c>
      <c r="AB32" t="str">
        <f t="shared" si="2"/>
        <v>LP</v>
      </c>
      <c r="AC32" t="str">
        <f t="shared" si="0"/>
        <v>Policy</v>
      </c>
      <c r="AD32" t="s">
        <v>1593</v>
      </c>
    </row>
    <row r="33" spans="1:30" x14ac:dyDescent="0.25">
      <c r="A33" t="s">
        <v>218</v>
      </c>
      <c r="B33" t="s">
        <v>215</v>
      </c>
      <c r="C33" t="s">
        <v>25</v>
      </c>
      <c r="D33">
        <v>220002033774</v>
      </c>
      <c r="G33">
        <v>510898307</v>
      </c>
      <c r="H33" t="s">
        <v>26</v>
      </c>
      <c r="I33" t="s">
        <v>27</v>
      </c>
      <c r="J33" t="s">
        <v>28</v>
      </c>
      <c r="K33" t="s">
        <v>29</v>
      </c>
      <c r="L33" t="s">
        <v>30</v>
      </c>
      <c r="M33" t="s">
        <v>219</v>
      </c>
      <c r="N33" t="s">
        <v>218</v>
      </c>
      <c r="O33" t="s">
        <v>156</v>
      </c>
      <c r="P33" t="s">
        <v>97</v>
      </c>
      <c r="Q33" t="s">
        <v>44</v>
      </c>
      <c r="R33">
        <v>2.8</v>
      </c>
      <c r="S33" t="s">
        <v>36</v>
      </c>
      <c r="T33" t="s">
        <v>1577</v>
      </c>
      <c r="U33" s="15">
        <v>44291</v>
      </c>
      <c r="V33" s="16">
        <f t="shared" si="1"/>
        <v>44316</v>
      </c>
      <c r="W33">
        <f>VLOOKUP(U33,[1]Master!$A$6:$B$13361,2,FALSE)</f>
        <v>2</v>
      </c>
      <c r="X33" t="s">
        <v>1584</v>
      </c>
      <c r="Y33" t="str">
        <f>VLOOKUP(Q33,Lookups!A:B,2,FALSE)</f>
        <v>4-5”</v>
      </c>
      <c r="Z33" t="s">
        <v>43</v>
      </c>
      <c r="AA33">
        <v>4</v>
      </c>
      <c r="AB33" t="str">
        <f t="shared" si="2"/>
        <v>LP</v>
      </c>
      <c r="AC33" t="str">
        <f t="shared" si="0"/>
        <v>Policy</v>
      </c>
      <c r="AD33" t="s">
        <v>1593</v>
      </c>
    </row>
    <row r="34" spans="1:30" x14ac:dyDescent="0.25">
      <c r="A34" t="s">
        <v>225</v>
      </c>
      <c r="B34" t="s">
        <v>226</v>
      </c>
      <c r="C34" t="s">
        <v>25</v>
      </c>
      <c r="D34">
        <v>510868084</v>
      </c>
      <c r="H34" t="s">
        <v>26</v>
      </c>
      <c r="I34" t="s">
        <v>27</v>
      </c>
      <c r="J34" t="s">
        <v>28</v>
      </c>
      <c r="K34" t="s">
        <v>29</v>
      </c>
      <c r="L34" t="s">
        <v>30</v>
      </c>
      <c r="M34" t="s">
        <v>227</v>
      </c>
      <c r="N34" t="s">
        <v>225</v>
      </c>
      <c r="O34" t="s">
        <v>156</v>
      </c>
      <c r="P34" t="s">
        <v>97</v>
      </c>
      <c r="Q34" t="s">
        <v>44</v>
      </c>
      <c r="R34">
        <v>155.43</v>
      </c>
      <c r="S34" t="s">
        <v>36</v>
      </c>
      <c r="T34" t="s">
        <v>1577</v>
      </c>
      <c r="U34" s="15">
        <v>44291</v>
      </c>
      <c r="V34" s="16">
        <f t="shared" si="1"/>
        <v>44316</v>
      </c>
      <c r="W34">
        <f>VLOOKUP(U34,[1]Master!$A$6:$B$13361,2,FALSE)</f>
        <v>2</v>
      </c>
      <c r="X34" t="s">
        <v>1584</v>
      </c>
      <c r="Y34" t="str">
        <f>VLOOKUP(Q34,Lookups!A:B,2,FALSE)</f>
        <v>4-5”</v>
      </c>
      <c r="Z34" t="s">
        <v>43</v>
      </c>
      <c r="AA34">
        <v>4</v>
      </c>
      <c r="AB34" t="str">
        <f t="shared" si="2"/>
        <v>LP</v>
      </c>
      <c r="AC34" t="str">
        <f t="shared" si="0"/>
        <v>Policy</v>
      </c>
      <c r="AD34" t="s">
        <v>1593</v>
      </c>
    </row>
    <row r="35" spans="1:30" x14ac:dyDescent="0.25">
      <c r="A35" t="s">
        <v>225</v>
      </c>
      <c r="B35" t="s">
        <v>226</v>
      </c>
      <c r="C35" t="s">
        <v>25</v>
      </c>
      <c r="D35">
        <v>510868085</v>
      </c>
      <c r="H35" t="s">
        <v>26</v>
      </c>
      <c r="I35" t="s">
        <v>27</v>
      </c>
      <c r="J35" t="s">
        <v>28</v>
      </c>
      <c r="K35" t="s">
        <v>29</v>
      </c>
      <c r="L35" t="s">
        <v>30</v>
      </c>
      <c r="M35" t="s">
        <v>227</v>
      </c>
      <c r="N35" t="s">
        <v>225</v>
      </c>
      <c r="O35" t="s">
        <v>156</v>
      </c>
      <c r="P35" t="s">
        <v>97</v>
      </c>
      <c r="Q35" t="s">
        <v>44</v>
      </c>
      <c r="R35">
        <v>5.95</v>
      </c>
      <c r="S35" t="s">
        <v>36</v>
      </c>
      <c r="T35" t="s">
        <v>1577</v>
      </c>
      <c r="U35" s="15">
        <v>44291</v>
      </c>
      <c r="V35" s="16">
        <f t="shared" si="1"/>
        <v>44316</v>
      </c>
      <c r="W35">
        <f>VLOOKUP(U35,[1]Master!$A$6:$B$13361,2,FALSE)</f>
        <v>2</v>
      </c>
      <c r="X35" t="s">
        <v>1584</v>
      </c>
      <c r="Y35" t="str">
        <f>VLOOKUP(Q35,Lookups!A:B,2,FALSE)</f>
        <v>4-5”</v>
      </c>
      <c r="Z35" t="s">
        <v>43</v>
      </c>
      <c r="AA35">
        <v>4</v>
      </c>
      <c r="AB35" t="str">
        <f t="shared" si="2"/>
        <v>LP</v>
      </c>
      <c r="AC35" t="str">
        <f t="shared" si="0"/>
        <v>Policy</v>
      </c>
      <c r="AD35" t="s">
        <v>1593</v>
      </c>
    </row>
    <row r="36" spans="1:30" x14ac:dyDescent="0.25">
      <c r="A36" t="s">
        <v>225</v>
      </c>
      <c r="B36" t="s">
        <v>226</v>
      </c>
      <c r="C36" t="s">
        <v>25</v>
      </c>
      <c r="D36">
        <v>510847988</v>
      </c>
      <c r="E36" t="s">
        <v>63</v>
      </c>
      <c r="H36" t="s">
        <v>26</v>
      </c>
      <c r="I36" t="s">
        <v>27</v>
      </c>
      <c r="J36" t="s">
        <v>28</v>
      </c>
      <c r="K36" t="s">
        <v>29</v>
      </c>
      <c r="L36" t="s">
        <v>30</v>
      </c>
      <c r="M36" t="s">
        <v>227</v>
      </c>
      <c r="N36" t="s">
        <v>225</v>
      </c>
      <c r="O36" t="s">
        <v>156</v>
      </c>
      <c r="P36" t="s">
        <v>97</v>
      </c>
      <c r="Q36" t="s">
        <v>44</v>
      </c>
      <c r="R36">
        <v>29.29</v>
      </c>
      <c r="S36" t="s">
        <v>36</v>
      </c>
      <c r="T36" t="s">
        <v>1577</v>
      </c>
      <c r="U36" s="15">
        <v>44291</v>
      </c>
      <c r="V36" s="16">
        <f t="shared" si="1"/>
        <v>44316</v>
      </c>
      <c r="W36">
        <f>VLOOKUP(U36,[1]Master!$A$6:$B$13361,2,FALSE)</f>
        <v>2</v>
      </c>
      <c r="X36" t="s">
        <v>1584</v>
      </c>
      <c r="Y36" t="str">
        <f>VLOOKUP(Q36,Lookups!A:B,2,FALSE)</f>
        <v>4-5”</v>
      </c>
      <c r="Z36" t="s">
        <v>43</v>
      </c>
      <c r="AA36">
        <v>4</v>
      </c>
      <c r="AB36" t="str">
        <f t="shared" si="2"/>
        <v>LP</v>
      </c>
      <c r="AC36" t="str">
        <f t="shared" si="0"/>
        <v>Policy</v>
      </c>
      <c r="AD36" t="s">
        <v>1593</v>
      </c>
    </row>
    <row r="37" spans="1:30" x14ac:dyDescent="0.25">
      <c r="A37" t="s">
        <v>225</v>
      </c>
      <c r="B37" t="s">
        <v>226</v>
      </c>
      <c r="C37" t="s">
        <v>25</v>
      </c>
      <c r="D37">
        <v>510871154</v>
      </c>
      <c r="E37" t="s">
        <v>63</v>
      </c>
      <c r="F37" t="s">
        <v>41</v>
      </c>
      <c r="H37" t="s">
        <v>26</v>
      </c>
      <c r="I37" t="s">
        <v>27</v>
      </c>
      <c r="J37" t="s">
        <v>28</v>
      </c>
      <c r="K37" t="s">
        <v>29</v>
      </c>
      <c r="L37" t="s">
        <v>30</v>
      </c>
      <c r="M37" t="s">
        <v>227</v>
      </c>
      <c r="N37" t="s">
        <v>225</v>
      </c>
      <c r="O37" t="s">
        <v>156</v>
      </c>
      <c r="P37" t="s">
        <v>97</v>
      </c>
      <c r="Q37" t="s">
        <v>44</v>
      </c>
      <c r="R37">
        <v>231.29</v>
      </c>
      <c r="S37" t="s">
        <v>36</v>
      </c>
      <c r="T37" t="s">
        <v>1577</v>
      </c>
      <c r="U37" s="15">
        <v>44291</v>
      </c>
      <c r="V37" s="16">
        <f t="shared" si="1"/>
        <v>44316</v>
      </c>
      <c r="W37">
        <f>VLOOKUP(U37,[1]Master!$A$6:$B$13361,2,FALSE)</f>
        <v>2</v>
      </c>
      <c r="X37" t="s">
        <v>1584</v>
      </c>
      <c r="Y37" t="str">
        <f>VLOOKUP(Q37,Lookups!A:B,2,FALSE)</f>
        <v>4-5”</v>
      </c>
      <c r="Z37" t="s">
        <v>43</v>
      </c>
      <c r="AA37">
        <v>4</v>
      </c>
      <c r="AB37" t="str">
        <f t="shared" si="2"/>
        <v>LP</v>
      </c>
      <c r="AC37" t="str">
        <f t="shared" si="0"/>
        <v>Policy</v>
      </c>
      <c r="AD37" t="s">
        <v>1593</v>
      </c>
    </row>
    <row r="38" spans="1:30" x14ac:dyDescent="0.25">
      <c r="A38" t="s">
        <v>225</v>
      </c>
      <c r="B38" t="s">
        <v>226</v>
      </c>
      <c r="C38" t="s">
        <v>25</v>
      </c>
      <c r="D38">
        <v>510871155</v>
      </c>
      <c r="E38" t="s">
        <v>63</v>
      </c>
      <c r="F38" t="s">
        <v>41</v>
      </c>
      <c r="H38" t="s">
        <v>26</v>
      </c>
      <c r="I38" t="s">
        <v>27</v>
      </c>
      <c r="J38" t="s">
        <v>28</v>
      </c>
      <c r="K38" t="s">
        <v>29</v>
      </c>
      <c r="L38" t="s">
        <v>30</v>
      </c>
      <c r="M38" t="s">
        <v>227</v>
      </c>
      <c r="N38" t="s">
        <v>225</v>
      </c>
      <c r="O38" t="s">
        <v>156</v>
      </c>
      <c r="P38" t="s">
        <v>97</v>
      </c>
      <c r="Q38" t="s">
        <v>99</v>
      </c>
      <c r="R38">
        <v>211.71</v>
      </c>
      <c r="S38" t="s">
        <v>36</v>
      </c>
      <c r="T38" t="s">
        <v>1577</v>
      </c>
      <c r="U38" s="15">
        <v>44291</v>
      </c>
      <c r="V38" s="16">
        <f t="shared" si="1"/>
        <v>44316</v>
      </c>
      <c r="W38">
        <f>VLOOKUP(U38,[1]Master!$A$6:$B$13361,2,FALSE)</f>
        <v>2</v>
      </c>
      <c r="X38" t="s">
        <v>1584</v>
      </c>
      <c r="Y38" t="str">
        <f>VLOOKUP(Q38,Lookups!A:B,2,FALSE)</f>
        <v>6-7”</v>
      </c>
      <c r="Z38" t="s">
        <v>43</v>
      </c>
      <c r="AA38">
        <v>6</v>
      </c>
      <c r="AB38" t="str">
        <f t="shared" si="2"/>
        <v>LP</v>
      </c>
      <c r="AC38" t="str">
        <f t="shared" si="0"/>
        <v>Policy</v>
      </c>
      <c r="AD38" t="s">
        <v>1593</v>
      </c>
    </row>
    <row r="39" spans="1:30" x14ac:dyDescent="0.25">
      <c r="A39" t="s">
        <v>225</v>
      </c>
      <c r="B39" t="s">
        <v>226</v>
      </c>
      <c r="C39" t="s">
        <v>25</v>
      </c>
      <c r="D39">
        <v>510871158</v>
      </c>
      <c r="E39" t="s">
        <v>63</v>
      </c>
      <c r="F39" t="s">
        <v>41</v>
      </c>
      <c r="H39" t="s">
        <v>26</v>
      </c>
      <c r="I39" t="s">
        <v>27</v>
      </c>
      <c r="J39" t="s">
        <v>28</v>
      </c>
      <c r="K39" t="s">
        <v>29</v>
      </c>
      <c r="L39" t="s">
        <v>30</v>
      </c>
      <c r="M39" t="s">
        <v>227</v>
      </c>
      <c r="N39" t="s">
        <v>225</v>
      </c>
      <c r="O39" t="s">
        <v>156</v>
      </c>
      <c r="P39" t="s">
        <v>97</v>
      </c>
      <c r="Q39" t="s">
        <v>99</v>
      </c>
      <c r="R39">
        <v>126.82</v>
      </c>
      <c r="S39" t="s">
        <v>36</v>
      </c>
      <c r="T39" t="s">
        <v>1577</v>
      </c>
      <c r="U39" s="15">
        <v>44291</v>
      </c>
      <c r="V39" s="16">
        <f t="shared" si="1"/>
        <v>44316</v>
      </c>
      <c r="W39">
        <f>VLOOKUP(U39,[1]Master!$A$6:$B$13361,2,FALSE)</f>
        <v>2</v>
      </c>
      <c r="X39" t="s">
        <v>1584</v>
      </c>
      <c r="Y39" t="str">
        <f>VLOOKUP(Q39,Lookups!A:B,2,FALSE)</f>
        <v>6-7”</v>
      </c>
      <c r="Z39" t="s">
        <v>43</v>
      </c>
      <c r="AA39">
        <v>6</v>
      </c>
      <c r="AB39" t="str">
        <f t="shared" si="2"/>
        <v>LP</v>
      </c>
      <c r="AC39" t="str">
        <f t="shared" si="0"/>
        <v>Policy</v>
      </c>
      <c r="AD39" t="s">
        <v>1593</v>
      </c>
    </row>
    <row r="40" spans="1:30" x14ac:dyDescent="0.25">
      <c r="A40" t="s">
        <v>225</v>
      </c>
      <c r="B40" t="s">
        <v>226</v>
      </c>
      <c r="C40" t="s">
        <v>25</v>
      </c>
      <c r="D40">
        <v>510871162</v>
      </c>
      <c r="E40" t="s">
        <v>63</v>
      </c>
      <c r="H40" t="s">
        <v>26</v>
      </c>
      <c r="I40" t="s">
        <v>27</v>
      </c>
      <c r="J40" t="s">
        <v>28</v>
      </c>
      <c r="K40" t="s">
        <v>29</v>
      </c>
      <c r="L40" t="s">
        <v>30</v>
      </c>
      <c r="M40" t="s">
        <v>227</v>
      </c>
      <c r="N40" t="s">
        <v>225</v>
      </c>
      <c r="O40" t="s">
        <v>156</v>
      </c>
      <c r="P40" t="s">
        <v>97</v>
      </c>
      <c r="Q40" t="s">
        <v>99</v>
      </c>
      <c r="R40">
        <v>9.64</v>
      </c>
      <c r="S40" t="s">
        <v>36</v>
      </c>
      <c r="T40" t="s">
        <v>1577</v>
      </c>
      <c r="U40" s="15">
        <v>44291</v>
      </c>
      <c r="V40" s="16">
        <f t="shared" si="1"/>
        <v>44316</v>
      </c>
      <c r="W40">
        <f>VLOOKUP(U40,[1]Master!$A$6:$B$13361,2,FALSE)</f>
        <v>2</v>
      </c>
      <c r="X40" t="s">
        <v>1584</v>
      </c>
      <c r="Y40" t="str">
        <f>VLOOKUP(Q40,Lookups!A:B,2,FALSE)</f>
        <v>6-7”</v>
      </c>
      <c r="Z40" t="s">
        <v>43</v>
      </c>
      <c r="AA40">
        <v>6</v>
      </c>
      <c r="AB40" t="str">
        <f t="shared" si="2"/>
        <v>LP</v>
      </c>
      <c r="AC40" t="str">
        <f t="shared" si="0"/>
        <v>Policy</v>
      </c>
      <c r="AD40" t="s">
        <v>1593</v>
      </c>
    </row>
    <row r="41" spans="1:30" x14ac:dyDescent="0.25">
      <c r="A41" t="s">
        <v>225</v>
      </c>
      <c r="B41" t="s">
        <v>226</v>
      </c>
      <c r="C41" t="s">
        <v>25</v>
      </c>
      <c r="D41">
        <v>510874221</v>
      </c>
      <c r="H41" t="s">
        <v>26</v>
      </c>
      <c r="I41" t="s">
        <v>27</v>
      </c>
      <c r="J41" t="s">
        <v>28</v>
      </c>
      <c r="K41" t="s">
        <v>29</v>
      </c>
      <c r="L41" t="s">
        <v>30</v>
      </c>
      <c r="M41" t="s">
        <v>227</v>
      </c>
      <c r="N41" t="s">
        <v>225</v>
      </c>
      <c r="O41" t="s">
        <v>156</v>
      </c>
      <c r="P41" t="s">
        <v>97</v>
      </c>
      <c r="Q41" t="s">
        <v>44</v>
      </c>
      <c r="R41">
        <v>228.28</v>
      </c>
      <c r="S41" t="s">
        <v>36</v>
      </c>
      <c r="T41" t="s">
        <v>1577</v>
      </c>
      <c r="U41" s="15">
        <v>44291</v>
      </c>
      <c r="V41" s="16">
        <f t="shared" si="1"/>
        <v>44316</v>
      </c>
      <c r="W41">
        <f>VLOOKUP(U41,[1]Master!$A$6:$B$13361,2,FALSE)</f>
        <v>2</v>
      </c>
      <c r="X41" t="s">
        <v>1584</v>
      </c>
      <c r="Y41" t="str">
        <f>VLOOKUP(Q41,Lookups!A:B,2,FALSE)</f>
        <v>4-5”</v>
      </c>
      <c r="Z41" t="s">
        <v>43</v>
      </c>
      <c r="AA41">
        <v>4</v>
      </c>
      <c r="AB41" t="str">
        <f t="shared" si="2"/>
        <v>LP</v>
      </c>
      <c r="AC41" t="str">
        <f t="shared" si="0"/>
        <v>Policy</v>
      </c>
      <c r="AD41" t="s">
        <v>1593</v>
      </c>
    </row>
    <row r="42" spans="1:30" x14ac:dyDescent="0.25">
      <c r="A42" t="s">
        <v>225</v>
      </c>
      <c r="B42" t="s">
        <v>226</v>
      </c>
      <c r="C42" t="s">
        <v>25</v>
      </c>
      <c r="D42">
        <v>510874222</v>
      </c>
      <c r="H42" t="s">
        <v>26</v>
      </c>
      <c r="I42" t="s">
        <v>27</v>
      </c>
      <c r="J42" t="s">
        <v>28</v>
      </c>
      <c r="K42" t="s">
        <v>29</v>
      </c>
      <c r="L42" t="s">
        <v>30</v>
      </c>
      <c r="M42" t="s">
        <v>227</v>
      </c>
      <c r="N42" t="s">
        <v>225</v>
      </c>
      <c r="O42" t="s">
        <v>156</v>
      </c>
      <c r="P42" t="s">
        <v>97</v>
      </c>
      <c r="Q42" t="s">
        <v>44</v>
      </c>
      <c r="R42">
        <v>7.96</v>
      </c>
      <c r="S42" t="s">
        <v>36</v>
      </c>
      <c r="T42" t="s">
        <v>1577</v>
      </c>
      <c r="U42" s="15">
        <v>44291</v>
      </c>
      <c r="V42" s="16">
        <f t="shared" si="1"/>
        <v>44316</v>
      </c>
      <c r="W42">
        <f>VLOOKUP(U42,[1]Master!$A$6:$B$13361,2,FALSE)</f>
        <v>2</v>
      </c>
      <c r="X42" t="s">
        <v>1584</v>
      </c>
      <c r="Y42" t="str">
        <f>VLOOKUP(Q42,Lookups!A:B,2,FALSE)</f>
        <v>4-5”</v>
      </c>
      <c r="Z42" t="s">
        <v>43</v>
      </c>
      <c r="AA42">
        <v>4</v>
      </c>
      <c r="AB42" t="str">
        <f t="shared" si="2"/>
        <v>LP</v>
      </c>
      <c r="AC42" t="str">
        <f t="shared" si="0"/>
        <v>Policy</v>
      </c>
      <c r="AD42" t="s">
        <v>1593</v>
      </c>
    </row>
    <row r="43" spans="1:30" x14ac:dyDescent="0.25">
      <c r="A43" t="s">
        <v>225</v>
      </c>
      <c r="B43" t="s">
        <v>226</v>
      </c>
      <c r="C43" t="s">
        <v>25</v>
      </c>
      <c r="D43">
        <v>510903878</v>
      </c>
      <c r="E43" t="s">
        <v>63</v>
      </c>
      <c r="F43" t="s">
        <v>41</v>
      </c>
      <c r="H43" t="s">
        <v>26</v>
      </c>
      <c r="I43" t="s">
        <v>27</v>
      </c>
      <c r="J43" t="s">
        <v>28</v>
      </c>
      <c r="K43" t="s">
        <v>29</v>
      </c>
      <c r="L43" t="s">
        <v>30</v>
      </c>
      <c r="M43" t="s">
        <v>227</v>
      </c>
      <c r="N43" t="s">
        <v>225</v>
      </c>
      <c r="O43" t="s">
        <v>156</v>
      </c>
      <c r="P43" t="s">
        <v>97</v>
      </c>
      <c r="Q43" t="s">
        <v>44</v>
      </c>
      <c r="R43">
        <v>204.83</v>
      </c>
      <c r="S43" t="s">
        <v>36</v>
      </c>
      <c r="T43" t="s">
        <v>1577</v>
      </c>
      <c r="U43" s="15">
        <v>44291</v>
      </c>
      <c r="V43" s="16">
        <f t="shared" si="1"/>
        <v>44316</v>
      </c>
      <c r="W43">
        <f>VLOOKUP(U43,[1]Master!$A$6:$B$13361,2,FALSE)</f>
        <v>2</v>
      </c>
      <c r="X43" t="s">
        <v>1584</v>
      </c>
      <c r="Y43" t="str">
        <f>VLOOKUP(Q43,Lookups!A:B,2,FALSE)</f>
        <v>4-5”</v>
      </c>
      <c r="Z43" t="s">
        <v>43</v>
      </c>
      <c r="AA43">
        <v>4</v>
      </c>
      <c r="AB43" t="str">
        <f t="shared" si="2"/>
        <v>LP</v>
      </c>
      <c r="AC43" t="str">
        <f t="shared" si="0"/>
        <v>Policy</v>
      </c>
      <c r="AD43" t="s">
        <v>1593</v>
      </c>
    </row>
    <row r="44" spans="1:30" x14ac:dyDescent="0.25">
      <c r="A44" t="s">
        <v>225</v>
      </c>
      <c r="B44" t="s">
        <v>226</v>
      </c>
      <c r="C44" t="s">
        <v>25</v>
      </c>
      <c r="D44">
        <v>510903879</v>
      </c>
      <c r="H44" t="s">
        <v>26</v>
      </c>
      <c r="I44" t="s">
        <v>27</v>
      </c>
      <c r="J44" t="s">
        <v>28</v>
      </c>
      <c r="K44" t="s">
        <v>29</v>
      </c>
      <c r="L44" t="s">
        <v>30</v>
      </c>
      <c r="M44" t="s">
        <v>227</v>
      </c>
      <c r="N44" t="s">
        <v>225</v>
      </c>
      <c r="O44" t="s">
        <v>156</v>
      </c>
      <c r="P44" t="s">
        <v>97</v>
      </c>
      <c r="Q44" t="s">
        <v>44</v>
      </c>
      <c r="R44">
        <v>3.75</v>
      </c>
      <c r="S44" t="s">
        <v>36</v>
      </c>
      <c r="T44" t="s">
        <v>1577</v>
      </c>
      <c r="U44" s="15">
        <v>44291</v>
      </c>
      <c r="V44" s="16">
        <f t="shared" si="1"/>
        <v>44316</v>
      </c>
      <c r="W44">
        <f>VLOOKUP(U44,[1]Master!$A$6:$B$13361,2,FALSE)</f>
        <v>2</v>
      </c>
      <c r="X44" t="s">
        <v>1584</v>
      </c>
      <c r="Y44" t="str">
        <f>VLOOKUP(Q44,Lookups!A:B,2,FALSE)</f>
        <v>4-5”</v>
      </c>
      <c r="Z44" t="s">
        <v>43</v>
      </c>
      <c r="AA44">
        <v>4</v>
      </c>
      <c r="AB44" t="str">
        <f t="shared" si="2"/>
        <v>LP</v>
      </c>
      <c r="AC44" t="str">
        <f t="shared" si="0"/>
        <v>Policy</v>
      </c>
      <c r="AD44" t="s">
        <v>1593</v>
      </c>
    </row>
    <row r="45" spans="1:30" x14ac:dyDescent="0.25">
      <c r="A45" t="s">
        <v>225</v>
      </c>
      <c r="B45" t="s">
        <v>226</v>
      </c>
      <c r="C45" t="s">
        <v>25</v>
      </c>
      <c r="D45">
        <v>220000857684</v>
      </c>
      <c r="H45" t="s">
        <v>26</v>
      </c>
      <c r="I45" t="s">
        <v>27</v>
      </c>
      <c r="J45" t="s">
        <v>28</v>
      </c>
      <c r="K45" t="s">
        <v>29</v>
      </c>
      <c r="L45" t="s">
        <v>30</v>
      </c>
      <c r="M45" t="s">
        <v>227</v>
      </c>
      <c r="N45" t="s">
        <v>225</v>
      </c>
      <c r="O45" t="s">
        <v>156</v>
      </c>
      <c r="P45" t="s">
        <v>97</v>
      </c>
      <c r="Q45" t="s">
        <v>67</v>
      </c>
      <c r="R45">
        <v>1.72</v>
      </c>
      <c r="S45" t="s">
        <v>36</v>
      </c>
      <c r="T45" t="s">
        <v>1577</v>
      </c>
      <c r="U45" s="15">
        <v>44291</v>
      </c>
      <c r="V45" s="16">
        <f t="shared" si="1"/>
        <v>44316</v>
      </c>
      <c r="W45">
        <f>VLOOKUP(U45,[1]Master!$A$6:$B$13361,2,FALSE)</f>
        <v>2</v>
      </c>
      <c r="X45" t="s">
        <v>1584</v>
      </c>
      <c r="Y45" t="str">
        <f>VLOOKUP(Q45,Lookups!A:B,2,FALSE)</f>
        <v>6-7”</v>
      </c>
      <c r="Z45" t="s">
        <v>34</v>
      </c>
      <c r="AA45">
        <v>6</v>
      </c>
      <c r="AB45" t="str">
        <f t="shared" si="2"/>
        <v>LP</v>
      </c>
      <c r="AC45" t="str">
        <f t="shared" si="0"/>
        <v>Policy</v>
      </c>
      <c r="AD45" t="s">
        <v>1593</v>
      </c>
    </row>
    <row r="46" spans="1:30" x14ac:dyDescent="0.25">
      <c r="A46" t="s">
        <v>232</v>
      </c>
      <c r="B46" t="s">
        <v>229</v>
      </c>
      <c r="C46" t="s">
        <v>25</v>
      </c>
      <c r="D46">
        <v>510865903</v>
      </c>
      <c r="F46" t="s">
        <v>64</v>
      </c>
      <c r="H46" t="s">
        <v>26</v>
      </c>
      <c r="I46" t="s">
        <v>27</v>
      </c>
      <c r="J46" t="s">
        <v>28</v>
      </c>
      <c r="K46" t="s">
        <v>29</v>
      </c>
      <c r="L46" t="s">
        <v>30</v>
      </c>
      <c r="M46" t="s">
        <v>233</v>
      </c>
      <c r="N46" t="s">
        <v>232</v>
      </c>
      <c r="O46" t="s">
        <v>156</v>
      </c>
      <c r="P46" t="s">
        <v>97</v>
      </c>
      <c r="Q46" t="s">
        <v>35</v>
      </c>
      <c r="R46">
        <v>179.7</v>
      </c>
      <c r="S46" t="s">
        <v>36</v>
      </c>
      <c r="T46" t="s">
        <v>1576</v>
      </c>
      <c r="U46" s="15">
        <v>44291</v>
      </c>
      <c r="V46" s="16">
        <f t="shared" si="1"/>
        <v>44316</v>
      </c>
      <c r="W46">
        <f>VLOOKUP(U46,[1]Master!$A$6:$B$13361,2,FALSE)</f>
        <v>2</v>
      </c>
      <c r="X46" t="s">
        <v>1584</v>
      </c>
      <c r="Y46" t="str">
        <f>VLOOKUP(Q46,Lookups!A:B,2,FALSE)</f>
        <v>4-5”</v>
      </c>
      <c r="Z46" t="s">
        <v>77</v>
      </c>
      <c r="AA46">
        <v>4</v>
      </c>
      <c r="AB46" t="str">
        <f t="shared" si="2"/>
        <v>LP</v>
      </c>
      <c r="AC46" t="str">
        <f t="shared" si="0"/>
        <v>Policy</v>
      </c>
      <c r="AD46" t="s">
        <v>1593</v>
      </c>
    </row>
    <row r="47" spans="1:30" x14ac:dyDescent="0.25">
      <c r="A47" t="s">
        <v>232</v>
      </c>
      <c r="B47" t="s">
        <v>229</v>
      </c>
      <c r="C47" t="s">
        <v>25</v>
      </c>
      <c r="D47">
        <v>510865904</v>
      </c>
      <c r="H47" t="s">
        <v>26</v>
      </c>
      <c r="I47" t="s">
        <v>27</v>
      </c>
      <c r="J47" t="s">
        <v>28</v>
      </c>
      <c r="K47" t="s">
        <v>29</v>
      </c>
      <c r="L47" t="s">
        <v>30</v>
      </c>
      <c r="M47" t="s">
        <v>233</v>
      </c>
      <c r="N47" t="s">
        <v>232</v>
      </c>
      <c r="O47" t="s">
        <v>156</v>
      </c>
      <c r="P47" t="s">
        <v>97</v>
      </c>
      <c r="Q47" t="s">
        <v>35</v>
      </c>
      <c r="R47">
        <v>142.78</v>
      </c>
      <c r="S47" t="s">
        <v>36</v>
      </c>
      <c r="T47" t="s">
        <v>1576</v>
      </c>
      <c r="U47" s="15">
        <v>44291</v>
      </c>
      <c r="V47" s="16">
        <f t="shared" si="1"/>
        <v>44316</v>
      </c>
      <c r="W47">
        <f>VLOOKUP(U47,[1]Master!$A$6:$B$13361,2,FALSE)</f>
        <v>2</v>
      </c>
      <c r="X47" t="s">
        <v>1584</v>
      </c>
      <c r="Y47" t="str">
        <f>VLOOKUP(Q47,Lookups!A:B,2,FALSE)</f>
        <v>4-5”</v>
      </c>
      <c r="Z47" t="s">
        <v>77</v>
      </c>
      <c r="AA47">
        <v>4</v>
      </c>
      <c r="AB47" t="str">
        <f t="shared" si="2"/>
        <v>LP</v>
      </c>
      <c r="AC47" t="str">
        <f t="shared" si="0"/>
        <v>Policy</v>
      </c>
      <c r="AD47" t="s">
        <v>1593</v>
      </c>
    </row>
    <row r="48" spans="1:30" x14ac:dyDescent="0.25">
      <c r="A48" t="s">
        <v>232</v>
      </c>
      <c r="B48" t="s">
        <v>229</v>
      </c>
      <c r="C48" t="s">
        <v>25</v>
      </c>
      <c r="D48">
        <v>633280182</v>
      </c>
      <c r="E48" t="s">
        <v>40</v>
      </c>
      <c r="H48" t="s">
        <v>26</v>
      </c>
      <c r="I48" t="s">
        <v>27</v>
      </c>
      <c r="J48" t="s">
        <v>28</v>
      </c>
      <c r="K48" t="s">
        <v>29</v>
      </c>
      <c r="L48" t="s">
        <v>30</v>
      </c>
      <c r="M48" t="s">
        <v>233</v>
      </c>
      <c r="N48" t="s">
        <v>232</v>
      </c>
      <c r="O48" t="s">
        <v>156</v>
      </c>
      <c r="P48" t="s">
        <v>97</v>
      </c>
      <c r="Q48" t="s">
        <v>35</v>
      </c>
      <c r="R48">
        <v>4.08</v>
      </c>
      <c r="S48" t="s">
        <v>36</v>
      </c>
      <c r="T48" t="s">
        <v>1576</v>
      </c>
      <c r="U48" s="15">
        <v>44291</v>
      </c>
      <c r="V48" s="16">
        <f t="shared" si="1"/>
        <v>44316</v>
      </c>
      <c r="W48">
        <f>VLOOKUP(U48,[1]Master!$A$6:$B$13361,2,FALSE)</f>
        <v>2</v>
      </c>
      <c r="X48" t="s">
        <v>1584</v>
      </c>
      <c r="Y48" t="str">
        <f>VLOOKUP(Q48,Lookups!A:B,2,FALSE)</f>
        <v>4-5”</v>
      </c>
      <c r="Z48" t="s">
        <v>77</v>
      </c>
      <c r="AA48">
        <v>4</v>
      </c>
      <c r="AB48" t="str">
        <f t="shared" si="2"/>
        <v>LP</v>
      </c>
      <c r="AC48" t="str">
        <f t="shared" si="0"/>
        <v>Policy</v>
      </c>
      <c r="AD48" t="s">
        <v>1593</v>
      </c>
    </row>
    <row r="49" spans="1:30" x14ac:dyDescent="0.25">
      <c r="A49" t="s">
        <v>241</v>
      </c>
      <c r="B49" t="s">
        <v>229</v>
      </c>
      <c r="C49" t="s">
        <v>25</v>
      </c>
      <c r="D49">
        <v>510931652</v>
      </c>
      <c r="H49" t="s">
        <v>26</v>
      </c>
      <c r="I49" t="s">
        <v>27</v>
      </c>
      <c r="J49" t="s">
        <v>28</v>
      </c>
      <c r="K49" t="s">
        <v>29</v>
      </c>
      <c r="L49" t="s">
        <v>30</v>
      </c>
      <c r="M49" t="s">
        <v>242</v>
      </c>
      <c r="N49" t="s">
        <v>241</v>
      </c>
      <c r="O49" t="s">
        <v>156</v>
      </c>
      <c r="P49" t="s">
        <v>97</v>
      </c>
      <c r="Q49" t="s">
        <v>35</v>
      </c>
      <c r="R49">
        <v>144.55000000000001</v>
      </c>
      <c r="S49" t="s">
        <v>36</v>
      </c>
      <c r="T49" t="s">
        <v>1576</v>
      </c>
      <c r="U49" s="15">
        <v>44291</v>
      </c>
      <c r="V49" s="16">
        <f t="shared" si="1"/>
        <v>44316</v>
      </c>
      <c r="W49">
        <f>VLOOKUP(U49,[1]Master!$A$6:$B$13361,2,FALSE)</f>
        <v>2</v>
      </c>
      <c r="X49" t="s">
        <v>1584</v>
      </c>
      <c r="Y49" t="str">
        <f>VLOOKUP(Q49,Lookups!A:B,2,FALSE)</f>
        <v>4-5”</v>
      </c>
      <c r="Z49" t="s">
        <v>34</v>
      </c>
      <c r="AA49">
        <v>4</v>
      </c>
      <c r="AB49" t="str">
        <f t="shared" si="2"/>
        <v>LP</v>
      </c>
      <c r="AC49" t="str">
        <f t="shared" si="0"/>
        <v>Policy</v>
      </c>
      <c r="AD49" t="s">
        <v>1593</v>
      </c>
    </row>
    <row r="50" spans="1:30" x14ac:dyDescent="0.25">
      <c r="A50" t="s">
        <v>241</v>
      </c>
      <c r="B50" t="s">
        <v>229</v>
      </c>
      <c r="C50" t="s">
        <v>25</v>
      </c>
      <c r="D50">
        <v>510931653</v>
      </c>
      <c r="G50" t="s">
        <v>243</v>
      </c>
      <c r="H50" t="s">
        <v>26</v>
      </c>
      <c r="I50" t="s">
        <v>27</v>
      </c>
      <c r="J50" t="s">
        <v>28</v>
      </c>
      <c r="K50" t="s">
        <v>29</v>
      </c>
      <c r="L50" t="s">
        <v>30</v>
      </c>
      <c r="M50" t="s">
        <v>242</v>
      </c>
      <c r="N50" t="s">
        <v>241</v>
      </c>
      <c r="O50" t="s">
        <v>156</v>
      </c>
      <c r="P50" t="s">
        <v>97</v>
      </c>
      <c r="Q50" t="s">
        <v>35</v>
      </c>
      <c r="R50">
        <v>146.66</v>
      </c>
      <c r="S50" t="s">
        <v>36</v>
      </c>
      <c r="T50" t="s">
        <v>1576</v>
      </c>
      <c r="U50" s="15">
        <v>44291</v>
      </c>
      <c r="V50" s="16">
        <f t="shared" si="1"/>
        <v>44316</v>
      </c>
      <c r="W50">
        <f>VLOOKUP(U50,[1]Master!$A$6:$B$13361,2,FALSE)</f>
        <v>2</v>
      </c>
      <c r="X50" t="s">
        <v>1584</v>
      </c>
      <c r="Y50" t="str">
        <f>VLOOKUP(Q50,Lookups!A:B,2,FALSE)</f>
        <v>4-5”</v>
      </c>
      <c r="Z50" t="s">
        <v>34</v>
      </c>
      <c r="AA50">
        <v>4</v>
      </c>
      <c r="AB50" t="str">
        <f t="shared" si="2"/>
        <v>LP</v>
      </c>
      <c r="AC50" t="str">
        <f t="shared" si="0"/>
        <v>Policy</v>
      </c>
      <c r="AD50" t="s">
        <v>1593</v>
      </c>
    </row>
    <row r="51" spans="1:30" x14ac:dyDescent="0.25">
      <c r="A51" t="s">
        <v>241</v>
      </c>
      <c r="B51" t="s">
        <v>229</v>
      </c>
      <c r="C51" t="s">
        <v>25</v>
      </c>
      <c r="D51">
        <v>606183202</v>
      </c>
      <c r="H51" t="s">
        <v>46</v>
      </c>
      <c r="I51" t="s">
        <v>47</v>
      </c>
      <c r="J51" t="s">
        <v>28</v>
      </c>
      <c r="K51" t="s">
        <v>48</v>
      </c>
      <c r="L51" t="s">
        <v>30</v>
      </c>
      <c r="M51" t="s">
        <v>242</v>
      </c>
      <c r="N51" t="s">
        <v>241</v>
      </c>
      <c r="O51" t="s">
        <v>156</v>
      </c>
      <c r="P51" t="s">
        <v>97</v>
      </c>
      <c r="Q51" t="s">
        <v>57</v>
      </c>
      <c r="R51">
        <v>15.31</v>
      </c>
      <c r="S51" t="s">
        <v>36</v>
      </c>
      <c r="T51" t="s">
        <v>1576</v>
      </c>
      <c r="U51" s="15">
        <v>44291</v>
      </c>
      <c r="V51" s="16">
        <f t="shared" si="1"/>
        <v>44316</v>
      </c>
      <c r="W51">
        <f>VLOOKUP(U51,[1]Master!$A$6:$B$13361,2,FALSE)</f>
        <v>2</v>
      </c>
      <c r="X51" t="s">
        <v>1584</v>
      </c>
      <c r="Y51" t="str">
        <f>VLOOKUP(Q51,Lookups!A:B,2,FALSE)</f>
        <v>&lt;=3”</v>
      </c>
      <c r="Z51" t="s">
        <v>49</v>
      </c>
      <c r="AA51">
        <v>2</v>
      </c>
      <c r="AB51" t="str">
        <f t="shared" si="2"/>
        <v>LP</v>
      </c>
      <c r="AC51" t="str">
        <f t="shared" si="0"/>
        <v>Non policy</v>
      </c>
      <c r="AD51" t="s">
        <v>1593</v>
      </c>
    </row>
    <row r="52" spans="1:30" x14ac:dyDescent="0.25">
      <c r="A52" t="s">
        <v>241</v>
      </c>
      <c r="B52" t="s">
        <v>229</v>
      </c>
      <c r="C52" t="s">
        <v>25</v>
      </c>
      <c r="D52">
        <v>607099739</v>
      </c>
      <c r="H52" t="s">
        <v>46</v>
      </c>
      <c r="I52" t="s">
        <v>47</v>
      </c>
      <c r="J52" t="s">
        <v>28</v>
      </c>
      <c r="K52" t="s">
        <v>48</v>
      </c>
      <c r="L52" t="s">
        <v>30</v>
      </c>
      <c r="M52" t="s">
        <v>242</v>
      </c>
      <c r="N52" t="s">
        <v>241</v>
      </c>
      <c r="O52" t="s">
        <v>156</v>
      </c>
      <c r="P52" t="s">
        <v>97</v>
      </c>
      <c r="Q52" t="s">
        <v>57</v>
      </c>
      <c r="R52">
        <v>2.74</v>
      </c>
      <c r="S52" t="s">
        <v>36</v>
      </c>
      <c r="T52" t="s">
        <v>1576</v>
      </c>
      <c r="U52" s="15">
        <v>44291</v>
      </c>
      <c r="V52" s="16">
        <f t="shared" si="1"/>
        <v>44316</v>
      </c>
      <c r="W52">
        <f>VLOOKUP(U52,[1]Master!$A$6:$B$13361,2,FALSE)</f>
        <v>2</v>
      </c>
      <c r="X52" t="s">
        <v>1584</v>
      </c>
      <c r="Y52" t="str">
        <f>VLOOKUP(Q52,Lookups!A:B,2,FALSE)</f>
        <v>&lt;=3”</v>
      </c>
      <c r="Z52" t="s">
        <v>49</v>
      </c>
      <c r="AA52">
        <v>2</v>
      </c>
      <c r="AB52" t="str">
        <f t="shared" si="2"/>
        <v>LP</v>
      </c>
      <c r="AC52" t="str">
        <f t="shared" si="0"/>
        <v>Non policy</v>
      </c>
      <c r="AD52" t="s">
        <v>1593</v>
      </c>
    </row>
    <row r="53" spans="1:30" x14ac:dyDescent="0.25">
      <c r="A53" t="s">
        <v>241</v>
      </c>
      <c r="B53" t="s">
        <v>229</v>
      </c>
      <c r="C53" t="s">
        <v>25</v>
      </c>
      <c r="D53">
        <v>612811643</v>
      </c>
      <c r="H53" t="s">
        <v>26</v>
      </c>
      <c r="I53" t="s">
        <v>27</v>
      </c>
      <c r="J53" t="s">
        <v>28</v>
      </c>
      <c r="K53" t="s">
        <v>29</v>
      </c>
      <c r="L53" t="s">
        <v>30</v>
      </c>
      <c r="M53" t="s">
        <v>242</v>
      </c>
      <c r="N53" t="s">
        <v>241</v>
      </c>
      <c r="O53" t="s">
        <v>156</v>
      </c>
      <c r="P53" t="s">
        <v>97</v>
      </c>
      <c r="Q53" t="s">
        <v>35</v>
      </c>
      <c r="R53">
        <v>2.5</v>
      </c>
      <c r="S53" t="s">
        <v>36</v>
      </c>
      <c r="T53" t="s">
        <v>1576</v>
      </c>
      <c r="U53" s="15">
        <v>44291</v>
      </c>
      <c r="V53" s="16">
        <f t="shared" si="1"/>
        <v>44316</v>
      </c>
      <c r="W53">
        <f>VLOOKUP(U53,[1]Master!$A$6:$B$13361,2,FALSE)</f>
        <v>2</v>
      </c>
      <c r="X53" t="s">
        <v>1584</v>
      </c>
      <c r="Y53" t="str">
        <f>VLOOKUP(Q53,Lookups!A:B,2,FALSE)</f>
        <v>4-5”</v>
      </c>
      <c r="Z53" t="s">
        <v>34</v>
      </c>
      <c r="AA53">
        <v>4</v>
      </c>
      <c r="AB53" t="str">
        <f t="shared" si="2"/>
        <v>LP</v>
      </c>
      <c r="AC53" t="str">
        <f t="shared" si="0"/>
        <v>Policy</v>
      </c>
      <c r="AD53" t="s">
        <v>1593</v>
      </c>
    </row>
    <row r="54" spans="1:30" x14ac:dyDescent="0.25">
      <c r="A54" t="s">
        <v>247</v>
      </c>
      <c r="B54" t="s">
        <v>229</v>
      </c>
      <c r="C54" t="s">
        <v>25</v>
      </c>
      <c r="D54">
        <v>510937664</v>
      </c>
      <c r="E54" t="s">
        <v>79</v>
      </c>
      <c r="H54" t="s">
        <v>26</v>
      </c>
      <c r="I54" t="s">
        <v>27</v>
      </c>
      <c r="J54" t="s">
        <v>28</v>
      </c>
      <c r="K54" t="s">
        <v>29</v>
      </c>
      <c r="L54" t="s">
        <v>30</v>
      </c>
      <c r="M54" t="s">
        <v>248</v>
      </c>
      <c r="N54" t="s">
        <v>247</v>
      </c>
      <c r="O54" t="s">
        <v>156</v>
      </c>
      <c r="P54" t="s">
        <v>97</v>
      </c>
      <c r="Q54" t="s">
        <v>67</v>
      </c>
      <c r="R54">
        <v>330.07</v>
      </c>
      <c r="S54" t="s">
        <v>36</v>
      </c>
      <c r="T54" t="s">
        <v>1576</v>
      </c>
      <c r="U54" s="15">
        <v>44291</v>
      </c>
      <c r="V54" s="16">
        <f t="shared" si="1"/>
        <v>44316</v>
      </c>
      <c r="W54">
        <f>VLOOKUP(U54,[1]Master!$A$6:$B$13361,2,FALSE)</f>
        <v>2</v>
      </c>
      <c r="X54" t="s">
        <v>1584</v>
      </c>
      <c r="Y54" t="str">
        <f>VLOOKUP(Q54,Lookups!A:B,2,FALSE)</f>
        <v>6-7”</v>
      </c>
      <c r="Z54" t="s">
        <v>34</v>
      </c>
      <c r="AA54">
        <v>6</v>
      </c>
      <c r="AB54" t="str">
        <f t="shared" si="2"/>
        <v>LP</v>
      </c>
      <c r="AC54" t="str">
        <f t="shared" si="0"/>
        <v>Policy</v>
      </c>
      <c r="AD54" t="s">
        <v>1593</v>
      </c>
    </row>
    <row r="55" spans="1:30" x14ac:dyDescent="0.25">
      <c r="A55" t="s">
        <v>247</v>
      </c>
      <c r="B55" t="s">
        <v>229</v>
      </c>
      <c r="C55" t="s">
        <v>25</v>
      </c>
      <c r="D55">
        <v>510937713</v>
      </c>
      <c r="H55" t="s">
        <v>26</v>
      </c>
      <c r="I55" t="s">
        <v>27</v>
      </c>
      <c r="J55" t="s">
        <v>28</v>
      </c>
      <c r="K55" t="s">
        <v>29</v>
      </c>
      <c r="L55" t="s">
        <v>30</v>
      </c>
      <c r="M55" t="s">
        <v>248</v>
      </c>
      <c r="N55" t="s">
        <v>247</v>
      </c>
      <c r="O55" t="s">
        <v>156</v>
      </c>
      <c r="P55" t="s">
        <v>97</v>
      </c>
      <c r="Q55" t="s">
        <v>35</v>
      </c>
      <c r="R55">
        <v>60.03</v>
      </c>
      <c r="S55" t="s">
        <v>36</v>
      </c>
      <c r="T55" t="s">
        <v>1576</v>
      </c>
      <c r="U55" s="15">
        <v>44291</v>
      </c>
      <c r="V55" s="16">
        <f t="shared" si="1"/>
        <v>44316</v>
      </c>
      <c r="W55">
        <f>VLOOKUP(U55,[1]Master!$A$6:$B$13361,2,FALSE)</f>
        <v>2</v>
      </c>
      <c r="X55" t="s">
        <v>1584</v>
      </c>
      <c r="Y55" t="str">
        <f>VLOOKUP(Q55,Lookups!A:B,2,FALSE)</f>
        <v>4-5”</v>
      </c>
      <c r="Z55" t="s">
        <v>34</v>
      </c>
      <c r="AA55">
        <v>4</v>
      </c>
      <c r="AB55" t="str">
        <f t="shared" si="2"/>
        <v>LP</v>
      </c>
      <c r="AC55" t="str">
        <f t="shared" si="0"/>
        <v>Policy</v>
      </c>
      <c r="AD55" t="s">
        <v>1593</v>
      </c>
    </row>
    <row r="56" spans="1:30" x14ac:dyDescent="0.25">
      <c r="A56" t="s">
        <v>253</v>
      </c>
      <c r="B56" t="s">
        <v>229</v>
      </c>
      <c r="C56" t="s">
        <v>25</v>
      </c>
      <c r="D56">
        <v>510841565</v>
      </c>
      <c r="F56" t="s">
        <v>41</v>
      </c>
      <c r="H56" t="s">
        <v>26</v>
      </c>
      <c r="I56" t="s">
        <v>27</v>
      </c>
      <c r="J56" t="s">
        <v>28</v>
      </c>
      <c r="K56" t="s">
        <v>29</v>
      </c>
      <c r="L56" t="s">
        <v>30</v>
      </c>
      <c r="M56" t="s">
        <v>254</v>
      </c>
      <c r="N56" t="s">
        <v>253</v>
      </c>
      <c r="O56" t="s">
        <v>156</v>
      </c>
      <c r="P56" t="s">
        <v>97</v>
      </c>
      <c r="Q56" t="s">
        <v>67</v>
      </c>
      <c r="R56">
        <v>36.590000000000003</v>
      </c>
      <c r="S56" t="s">
        <v>36</v>
      </c>
      <c r="T56" t="s">
        <v>1576</v>
      </c>
      <c r="U56" s="15">
        <v>44291</v>
      </c>
      <c r="V56" s="16">
        <f t="shared" si="1"/>
        <v>44316</v>
      </c>
      <c r="W56">
        <f>VLOOKUP(U56,[1]Master!$A$6:$B$13361,2,FALSE)</f>
        <v>2</v>
      </c>
      <c r="X56" t="s">
        <v>1584</v>
      </c>
      <c r="Y56" t="str">
        <f>VLOOKUP(Q56,Lookups!A:B,2,FALSE)</f>
        <v>6-7”</v>
      </c>
      <c r="Z56" t="s">
        <v>43</v>
      </c>
      <c r="AA56">
        <v>6</v>
      </c>
      <c r="AB56" t="str">
        <f t="shared" si="2"/>
        <v>LP</v>
      </c>
      <c r="AC56" t="str">
        <f t="shared" si="0"/>
        <v>Policy</v>
      </c>
      <c r="AD56" t="s">
        <v>1593</v>
      </c>
    </row>
    <row r="57" spans="1:30" x14ac:dyDescent="0.25">
      <c r="A57" t="s">
        <v>253</v>
      </c>
      <c r="B57" t="s">
        <v>229</v>
      </c>
      <c r="C57" t="s">
        <v>25</v>
      </c>
      <c r="D57">
        <v>627496739</v>
      </c>
      <c r="H57" t="s">
        <v>26</v>
      </c>
      <c r="I57" t="s">
        <v>27</v>
      </c>
      <c r="J57" t="s">
        <v>28</v>
      </c>
      <c r="K57" t="s">
        <v>29</v>
      </c>
      <c r="L57" t="s">
        <v>30</v>
      </c>
      <c r="M57" t="s">
        <v>254</v>
      </c>
      <c r="N57" t="s">
        <v>253</v>
      </c>
      <c r="O57" t="s">
        <v>156</v>
      </c>
      <c r="P57" t="s">
        <v>97</v>
      </c>
      <c r="Q57" t="s">
        <v>67</v>
      </c>
      <c r="R57">
        <v>15.03</v>
      </c>
      <c r="S57" t="s">
        <v>36</v>
      </c>
      <c r="T57" t="s">
        <v>1576</v>
      </c>
      <c r="U57" s="15">
        <v>44291</v>
      </c>
      <c r="V57" s="16">
        <f t="shared" si="1"/>
        <v>44316</v>
      </c>
      <c r="W57">
        <f>VLOOKUP(U57,[1]Master!$A$6:$B$13361,2,FALSE)</f>
        <v>2</v>
      </c>
      <c r="X57" t="s">
        <v>1584</v>
      </c>
      <c r="Y57" t="str">
        <f>VLOOKUP(Q57,Lookups!A:B,2,FALSE)</f>
        <v>6-7”</v>
      </c>
      <c r="Z57" t="s">
        <v>34</v>
      </c>
      <c r="AA57">
        <v>6</v>
      </c>
      <c r="AB57" t="str">
        <f t="shared" si="2"/>
        <v>LP</v>
      </c>
      <c r="AC57" t="str">
        <f t="shared" si="0"/>
        <v>Policy</v>
      </c>
      <c r="AD57" t="s">
        <v>1593</v>
      </c>
    </row>
    <row r="58" spans="1:30" x14ac:dyDescent="0.25">
      <c r="A58" t="s">
        <v>253</v>
      </c>
      <c r="B58" t="s">
        <v>229</v>
      </c>
      <c r="C58" t="s">
        <v>25</v>
      </c>
      <c r="D58">
        <v>627496740</v>
      </c>
      <c r="G58" t="s">
        <v>204</v>
      </c>
      <c r="H58" t="s">
        <v>26</v>
      </c>
      <c r="I58" t="s">
        <v>27</v>
      </c>
      <c r="J58" t="s">
        <v>28</v>
      </c>
      <c r="K58" t="s">
        <v>29</v>
      </c>
      <c r="L58" t="s">
        <v>30</v>
      </c>
      <c r="M58" t="s">
        <v>254</v>
      </c>
      <c r="N58" t="s">
        <v>253</v>
      </c>
      <c r="O58" t="s">
        <v>156</v>
      </c>
      <c r="P58" t="s">
        <v>97</v>
      </c>
      <c r="Q58" t="s">
        <v>67</v>
      </c>
      <c r="R58">
        <v>88.06</v>
      </c>
      <c r="S58" t="s">
        <v>36</v>
      </c>
      <c r="T58" t="s">
        <v>1576</v>
      </c>
      <c r="U58" s="15">
        <v>44291</v>
      </c>
      <c r="V58" s="16">
        <f t="shared" si="1"/>
        <v>44316</v>
      </c>
      <c r="W58">
        <f>VLOOKUP(U58,[1]Master!$A$6:$B$13361,2,FALSE)</f>
        <v>2</v>
      </c>
      <c r="X58" t="s">
        <v>1584</v>
      </c>
      <c r="Y58" t="str">
        <f>VLOOKUP(Q58,Lookups!A:B,2,FALSE)</f>
        <v>6-7”</v>
      </c>
      <c r="Z58" t="s">
        <v>34</v>
      </c>
      <c r="AA58">
        <v>6</v>
      </c>
      <c r="AB58" t="str">
        <f t="shared" si="2"/>
        <v>LP</v>
      </c>
      <c r="AC58" t="str">
        <f t="shared" si="0"/>
        <v>Policy</v>
      </c>
      <c r="AD58" t="s">
        <v>1593</v>
      </c>
    </row>
    <row r="59" spans="1:30" x14ac:dyDescent="0.25">
      <c r="A59" t="s">
        <v>253</v>
      </c>
      <c r="B59" t="s">
        <v>229</v>
      </c>
      <c r="C59" t="s">
        <v>25</v>
      </c>
      <c r="D59">
        <v>220000519934</v>
      </c>
      <c r="F59" t="s">
        <v>71</v>
      </c>
      <c r="H59" t="s">
        <v>26</v>
      </c>
      <c r="I59" t="s">
        <v>27</v>
      </c>
      <c r="J59" t="s">
        <v>28</v>
      </c>
      <c r="K59" t="s">
        <v>29</v>
      </c>
      <c r="L59" t="s">
        <v>30</v>
      </c>
      <c r="M59" t="s">
        <v>254</v>
      </c>
      <c r="N59" t="s">
        <v>253</v>
      </c>
      <c r="O59" t="s">
        <v>156</v>
      </c>
      <c r="P59" t="s">
        <v>97</v>
      </c>
      <c r="Q59" t="s">
        <v>67</v>
      </c>
      <c r="R59">
        <v>5.29</v>
      </c>
      <c r="S59" t="s">
        <v>36</v>
      </c>
      <c r="T59" t="s">
        <v>1576</v>
      </c>
      <c r="U59" s="15">
        <v>44291</v>
      </c>
      <c r="V59" s="16">
        <f t="shared" si="1"/>
        <v>44316</v>
      </c>
      <c r="W59">
        <f>VLOOKUP(U59,[1]Master!$A$6:$B$13361,2,FALSE)</f>
        <v>2</v>
      </c>
      <c r="X59" t="s">
        <v>1584</v>
      </c>
      <c r="Y59" t="str">
        <f>VLOOKUP(Q59,Lookups!A:B,2,FALSE)</f>
        <v>6-7”</v>
      </c>
      <c r="Z59" t="s">
        <v>34</v>
      </c>
      <c r="AA59">
        <v>6</v>
      </c>
      <c r="AB59" t="str">
        <f t="shared" si="2"/>
        <v>LP</v>
      </c>
      <c r="AC59" t="str">
        <f t="shared" si="0"/>
        <v>Policy</v>
      </c>
      <c r="AD59" t="s">
        <v>1593</v>
      </c>
    </row>
    <row r="60" spans="1:30" x14ac:dyDescent="0.25">
      <c r="A60" t="s">
        <v>276</v>
      </c>
      <c r="B60" t="s">
        <v>229</v>
      </c>
      <c r="C60" t="s">
        <v>25</v>
      </c>
      <c r="D60">
        <v>510822774</v>
      </c>
      <c r="E60" t="s">
        <v>63</v>
      </c>
      <c r="H60" t="s">
        <v>26</v>
      </c>
      <c r="I60" t="s">
        <v>27</v>
      </c>
      <c r="J60" t="s">
        <v>28</v>
      </c>
      <c r="K60" t="s">
        <v>29</v>
      </c>
      <c r="L60" t="s">
        <v>30</v>
      </c>
      <c r="M60" t="s">
        <v>277</v>
      </c>
      <c r="N60" t="s">
        <v>276</v>
      </c>
      <c r="O60" t="s">
        <v>156</v>
      </c>
      <c r="P60" t="s">
        <v>97</v>
      </c>
      <c r="Q60" t="s">
        <v>44</v>
      </c>
      <c r="R60">
        <v>227.97</v>
      </c>
      <c r="S60" t="s">
        <v>36</v>
      </c>
      <c r="T60" t="s">
        <v>1576</v>
      </c>
      <c r="U60" s="15">
        <v>44291</v>
      </c>
      <c r="V60" s="16">
        <f t="shared" si="1"/>
        <v>44316</v>
      </c>
      <c r="W60">
        <f>VLOOKUP(U60,[1]Master!$A$6:$B$13361,2,FALSE)</f>
        <v>2</v>
      </c>
      <c r="X60" t="s">
        <v>1584</v>
      </c>
      <c r="Y60" t="str">
        <f>VLOOKUP(Q60,Lookups!A:B,2,FALSE)</f>
        <v>4-5”</v>
      </c>
      <c r="Z60" t="s">
        <v>43</v>
      </c>
      <c r="AA60">
        <v>4</v>
      </c>
      <c r="AB60" t="str">
        <f t="shared" si="2"/>
        <v>LP</v>
      </c>
      <c r="AC60" t="str">
        <f t="shared" si="0"/>
        <v>Policy</v>
      </c>
      <c r="AD60" t="s">
        <v>1593</v>
      </c>
    </row>
    <row r="61" spans="1:30" x14ac:dyDescent="0.25">
      <c r="A61" t="s">
        <v>276</v>
      </c>
      <c r="B61" t="s">
        <v>229</v>
      </c>
      <c r="C61" t="s">
        <v>25</v>
      </c>
      <c r="D61">
        <v>510822775</v>
      </c>
      <c r="E61" t="s">
        <v>63</v>
      </c>
      <c r="H61" t="s">
        <v>26</v>
      </c>
      <c r="I61" t="s">
        <v>27</v>
      </c>
      <c r="J61" t="s">
        <v>28</v>
      </c>
      <c r="K61" t="s">
        <v>29</v>
      </c>
      <c r="L61" t="s">
        <v>30</v>
      </c>
      <c r="M61" t="s">
        <v>277</v>
      </c>
      <c r="N61" t="s">
        <v>276</v>
      </c>
      <c r="O61" t="s">
        <v>156</v>
      </c>
      <c r="P61" t="s">
        <v>97</v>
      </c>
      <c r="Q61" t="s">
        <v>44</v>
      </c>
      <c r="R61">
        <v>252.07</v>
      </c>
      <c r="S61" t="s">
        <v>36</v>
      </c>
      <c r="T61" t="s">
        <v>1576</v>
      </c>
      <c r="U61" s="15">
        <v>44291</v>
      </c>
      <c r="V61" s="16">
        <f t="shared" si="1"/>
        <v>44316</v>
      </c>
      <c r="W61">
        <f>VLOOKUP(U61,[1]Master!$A$6:$B$13361,2,FALSE)</f>
        <v>2</v>
      </c>
      <c r="X61" t="s">
        <v>1584</v>
      </c>
      <c r="Y61" t="str">
        <f>VLOOKUP(Q61,Lookups!A:B,2,FALSE)</f>
        <v>4-5”</v>
      </c>
      <c r="Z61" t="s">
        <v>43</v>
      </c>
      <c r="AA61">
        <v>4</v>
      </c>
      <c r="AB61" t="str">
        <f t="shared" si="2"/>
        <v>LP</v>
      </c>
      <c r="AC61" t="str">
        <f t="shared" si="0"/>
        <v>Policy</v>
      </c>
      <c r="AD61" t="s">
        <v>1593</v>
      </c>
    </row>
    <row r="62" spans="1:30" x14ac:dyDescent="0.25">
      <c r="A62" t="s">
        <v>284</v>
      </c>
      <c r="B62" t="s">
        <v>256</v>
      </c>
      <c r="C62" t="s">
        <v>25</v>
      </c>
      <c r="D62">
        <v>510848565</v>
      </c>
      <c r="H62" t="s">
        <v>26</v>
      </c>
      <c r="I62" t="s">
        <v>27</v>
      </c>
      <c r="J62" t="s">
        <v>28</v>
      </c>
      <c r="K62" t="s">
        <v>29</v>
      </c>
      <c r="L62" t="s">
        <v>30</v>
      </c>
      <c r="M62" t="s">
        <v>285</v>
      </c>
      <c r="N62" t="s">
        <v>284</v>
      </c>
      <c r="O62" t="s">
        <v>156</v>
      </c>
      <c r="P62" t="s">
        <v>157</v>
      </c>
      <c r="Q62" t="s">
        <v>35</v>
      </c>
      <c r="R62">
        <v>114.09</v>
      </c>
      <c r="S62" t="s">
        <v>36</v>
      </c>
      <c r="T62" t="s">
        <v>1577</v>
      </c>
      <c r="U62" s="15">
        <v>44291</v>
      </c>
      <c r="V62" s="16">
        <f t="shared" si="1"/>
        <v>44316</v>
      </c>
      <c r="W62">
        <f>VLOOKUP(U62,[1]Master!$A$6:$B$13361,2,FALSE)</f>
        <v>2</v>
      </c>
      <c r="X62" t="s">
        <v>1584</v>
      </c>
      <c r="Y62" t="str">
        <f>VLOOKUP(Q62,Lookups!A:B,2,FALSE)</f>
        <v>4-5”</v>
      </c>
      <c r="Z62" t="s">
        <v>77</v>
      </c>
      <c r="AA62">
        <v>4</v>
      </c>
      <c r="AB62" t="str">
        <f t="shared" si="2"/>
        <v>LP</v>
      </c>
      <c r="AC62" t="str">
        <f t="shared" si="0"/>
        <v>Policy</v>
      </c>
      <c r="AD62" t="s">
        <v>1593</v>
      </c>
    </row>
    <row r="63" spans="1:30" x14ac:dyDescent="0.25">
      <c r="A63" t="s">
        <v>289</v>
      </c>
      <c r="B63" t="s">
        <v>256</v>
      </c>
      <c r="C63" t="s">
        <v>25</v>
      </c>
      <c r="D63">
        <v>510947383</v>
      </c>
      <c r="F63" t="s">
        <v>41</v>
      </c>
      <c r="H63" t="s">
        <v>26</v>
      </c>
      <c r="I63" t="s">
        <v>27</v>
      </c>
      <c r="J63" t="s">
        <v>28</v>
      </c>
      <c r="K63" t="s">
        <v>29</v>
      </c>
      <c r="L63" t="s">
        <v>30</v>
      </c>
      <c r="M63" t="s">
        <v>290</v>
      </c>
      <c r="N63" t="s">
        <v>289</v>
      </c>
      <c r="O63" t="s">
        <v>156</v>
      </c>
      <c r="P63" t="s">
        <v>157</v>
      </c>
      <c r="Q63" t="s">
        <v>67</v>
      </c>
      <c r="R63">
        <v>61.82</v>
      </c>
      <c r="S63" t="s">
        <v>36</v>
      </c>
      <c r="T63" t="s">
        <v>1577</v>
      </c>
      <c r="U63" s="15">
        <v>44291</v>
      </c>
      <c r="V63" s="16">
        <f t="shared" si="1"/>
        <v>44316</v>
      </c>
      <c r="W63">
        <f>VLOOKUP(U63,[1]Master!$A$6:$B$13361,2,FALSE)</f>
        <v>2</v>
      </c>
      <c r="X63" t="s">
        <v>1584</v>
      </c>
      <c r="Y63" t="str">
        <f>VLOOKUP(Q63,Lookups!A:B,2,FALSE)</f>
        <v>6-7”</v>
      </c>
      <c r="Z63" t="s">
        <v>43</v>
      </c>
      <c r="AA63">
        <v>6</v>
      </c>
      <c r="AB63" t="str">
        <f t="shared" si="2"/>
        <v>LP</v>
      </c>
      <c r="AC63" t="str">
        <f t="shared" si="0"/>
        <v>Policy</v>
      </c>
      <c r="AD63" t="s">
        <v>1593</v>
      </c>
    </row>
    <row r="64" spans="1:30" x14ac:dyDescent="0.25">
      <c r="A64" t="s">
        <v>289</v>
      </c>
      <c r="B64" t="s">
        <v>256</v>
      </c>
      <c r="C64" t="s">
        <v>25</v>
      </c>
      <c r="D64">
        <v>510947384</v>
      </c>
      <c r="F64" t="s">
        <v>41</v>
      </c>
      <c r="H64" t="s">
        <v>26</v>
      </c>
      <c r="I64" t="s">
        <v>27</v>
      </c>
      <c r="J64" t="s">
        <v>28</v>
      </c>
      <c r="K64" t="s">
        <v>29</v>
      </c>
      <c r="L64" t="s">
        <v>30</v>
      </c>
      <c r="M64" t="s">
        <v>290</v>
      </c>
      <c r="N64" t="s">
        <v>289</v>
      </c>
      <c r="O64" t="s">
        <v>156</v>
      </c>
      <c r="P64" t="s">
        <v>157</v>
      </c>
      <c r="Q64" t="s">
        <v>67</v>
      </c>
      <c r="R64">
        <v>76.209999999999994</v>
      </c>
      <c r="S64" t="s">
        <v>36</v>
      </c>
      <c r="T64" t="s">
        <v>1577</v>
      </c>
      <c r="U64" s="15">
        <v>44291</v>
      </c>
      <c r="V64" s="16">
        <f t="shared" si="1"/>
        <v>44316</v>
      </c>
      <c r="W64">
        <f>VLOOKUP(U64,[1]Master!$A$6:$B$13361,2,FALSE)</f>
        <v>2</v>
      </c>
      <c r="X64" t="s">
        <v>1584</v>
      </c>
      <c r="Y64" t="str">
        <f>VLOOKUP(Q64,Lookups!A:B,2,FALSE)</f>
        <v>6-7”</v>
      </c>
      <c r="Z64" t="s">
        <v>43</v>
      </c>
      <c r="AA64">
        <v>6</v>
      </c>
      <c r="AB64" t="str">
        <f t="shared" si="2"/>
        <v>LP</v>
      </c>
      <c r="AC64" t="str">
        <f t="shared" si="0"/>
        <v>Policy</v>
      </c>
      <c r="AD64" t="s">
        <v>1593</v>
      </c>
    </row>
    <row r="65" spans="1:30" x14ac:dyDescent="0.25">
      <c r="A65" t="s">
        <v>289</v>
      </c>
      <c r="B65" t="s">
        <v>256</v>
      </c>
      <c r="C65" t="s">
        <v>25</v>
      </c>
      <c r="D65">
        <v>510948362</v>
      </c>
      <c r="E65" t="s">
        <v>291</v>
      </c>
      <c r="H65" t="s">
        <v>26</v>
      </c>
      <c r="I65" t="s">
        <v>27</v>
      </c>
      <c r="J65" t="s">
        <v>53</v>
      </c>
      <c r="K65" t="s">
        <v>54</v>
      </c>
      <c r="L65" t="s">
        <v>30</v>
      </c>
      <c r="M65" t="s">
        <v>290</v>
      </c>
      <c r="N65" t="s">
        <v>289</v>
      </c>
      <c r="O65" t="s">
        <v>156</v>
      </c>
      <c r="P65" t="s">
        <v>157</v>
      </c>
      <c r="Q65" t="s">
        <v>67</v>
      </c>
      <c r="R65">
        <v>97.789999999999992</v>
      </c>
      <c r="S65" t="s">
        <v>36</v>
      </c>
      <c r="T65" t="s">
        <v>1577</v>
      </c>
      <c r="U65" s="15">
        <v>44291</v>
      </c>
      <c r="V65" s="16">
        <f t="shared" si="1"/>
        <v>44316</v>
      </c>
      <c r="W65">
        <f>VLOOKUP(U65,[1]Master!$A$6:$B$13361,2,FALSE)</f>
        <v>2</v>
      </c>
      <c r="X65" t="s">
        <v>1584</v>
      </c>
      <c r="Y65" t="str">
        <f>VLOOKUP(Q65,Lookups!A:B,2,FALSE)</f>
        <v>6-7”</v>
      </c>
      <c r="Z65" t="s">
        <v>43</v>
      </c>
      <c r="AA65">
        <v>6</v>
      </c>
      <c r="AB65" t="str">
        <f t="shared" si="2"/>
        <v>LP</v>
      </c>
      <c r="AC65" t="str">
        <f t="shared" si="0"/>
        <v>Policy</v>
      </c>
      <c r="AD65" t="s">
        <v>1593</v>
      </c>
    </row>
    <row r="66" spans="1:30" x14ac:dyDescent="0.25">
      <c r="A66" t="s">
        <v>289</v>
      </c>
      <c r="B66" t="s">
        <v>256</v>
      </c>
      <c r="C66" t="s">
        <v>25</v>
      </c>
      <c r="D66">
        <v>510948363</v>
      </c>
      <c r="F66" t="s">
        <v>41</v>
      </c>
      <c r="H66" t="s">
        <v>26</v>
      </c>
      <c r="I66" t="s">
        <v>27</v>
      </c>
      <c r="J66" t="s">
        <v>28</v>
      </c>
      <c r="K66" t="s">
        <v>29</v>
      </c>
      <c r="L66" t="s">
        <v>30</v>
      </c>
      <c r="M66" t="s">
        <v>290</v>
      </c>
      <c r="N66" t="s">
        <v>289</v>
      </c>
      <c r="O66" t="s">
        <v>156</v>
      </c>
      <c r="P66" t="s">
        <v>157</v>
      </c>
      <c r="Q66" t="s">
        <v>67</v>
      </c>
      <c r="R66">
        <v>114.78</v>
      </c>
      <c r="S66" t="s">
        <v>36</v>
      </c>
      <c r="T66" t="s">
        <v>1577</v>
      </c>
      <c r="U66" s="15">
        <v>44291</v>
      </c>
      <c r="V66" s="16">
        <f t="shared" si="1"/>
        <v>44316</v>
      </c>
      <c r="W66">
        <f>VLOOKUP(U66,[1]Master!$A$6:$B$13361,2,FALSE)</f>
        <v>2</v>
      </c>
      <c r="X66" t="s">
        <v>1584</v>
      </c>
      <c r="Y66" t="str">
        <f>VLOOKUP(Q66,Lookups!A:B,2,FALSE)</f>
        <v>6-7”</v>
      </c>
      <c r="Z66" t="s">
        <v>43</v>
      </c>
      <c r="AA66">
        <v>6</v>
      </c>
      <c r="AB66" t="str">
        <f t="shared" si="2"/>
        <v>LP</v>
      </c>
      <c r="AC66" t="str">
        <f t="shared" ref="AC66:AC129" si="3">I66</f>
        <v>Policy</v>
      </c>
      <c r="AD66" t="s">
        <v>1593</v>
      </c>
    </row>
    <row r="67" spans="1:30" x14ac:dyDescent="0.25">
      <c r="A67" t="s">
        <v>289</v>
      </c>
      <c r="B67" t="s">
        <v>256</v>
      </c>
      <c r="C67" t="s">
        <v>25</v>
      </c>
      <c r="D67">
        <v>510948365</v>
      </c>
      <c r="F67" t="s">
        <v>41</v>
      </c>
      <c r="H67" t="s">
        <v>26</v>
      </c>
      <c r="I67" t="s">
        <v>27</v>
      </c>
      <c r="J67" t="s">
        <v>28</v>
      </c>
      <c r="K67" t="s">
        <v>29</v>
      </c>
      <c r="L67" t="s">
        <v>30</v>
      </c>
      <c r="M67" t="s">
        <v>290</v>
      </c>
      <c r="N67" t="s">
        <v>289</v>
      </c>
      <c r="O67" t="s">
        <v>156</v>
      </c>
      <c r="P67" t="s">
        <v>157</v>
      </c>
      <c r="Q67" t="s">
        <v>67</v>
      </c>
      <c r="R67">
        <v>171.08</v>
      </c>
      <c r="S67" t="s">
        <v>36</v>
      </c>
      <c r="T67" t="s">
        <v>1577</v>
      </c>
      <c r="U67" s="15">
        <v>44291</v>
      </c>
      <c r="V67" s="16">
        <f t="shared" ref="V67:V130" si="4">EOMONTH(U67,0)</f>
        <v>44316</v>
      </c>
      <c r="W67">
        <f>VLOOKUP(U67,[1]Master!$A$6:$B$13361,2,FALSE)</f>
        <v>2</v>
      </c>
      <c r="X67" t="s">
        <v>1584</v>
      </c>
      <c r="Y67" t="str">
        <f>VLOOKUP(Q67,Lookups!A:B,2,FALSE)</f>
        <v>6-7”</v>
      </c>
      <c r="Z67" t="s">
        <v>43</v>
      </c>
      <c r="AA67">
        <v>6</v>
      </c>
      <c r="AB67" t="str">
        <f t="shared" ref="AB67:AB130" si="5">S67</f>
        <v>LP</v>
      </c>
      <c r="AC67" t="str">
        <f t="shared" si="3"/>
        <v>Policy</v>
      </c>
      <c r="AD67" t="s">
        <v>1593</v>
      </c>
    </row>
    <row r="68" spans="1:30" x14ac:dyDescent="0.25">
      <c r="A68" t="s">
        <v>289</v>
      </c>
      <c r="B68" t="s">
        <v>256</v>
      </c>
      <c r="C68" t="s">
        <v>25</v>
      </c>
      <c r="D68">
        <v>510951056</v>
      </c>
      <c r="F68" t="s">
        <v>64</v>
      </c>
      <c r="H68" t="s">
        <v>26</v>
      </c>
      <c r="I68" t="s">
        <v>27</v>
      </c>
      <c r="J68" t="s">
        <v>28</v>
      </c>
      <c r="K68" t="s">
        <v>29</v>
      </c>
      <c r="L68" t="s">
        <v>30</v>
      </c>
      <c r="M68" t="s">
        <v>290</v>
      </c>
      <c r="N68" t="s">
        <v>289</v>
      </c>
      <c r="O68" t="s">
        <v>156</v>
      </c>
      <c r="P68" t="s">
        <v>157</v>
      </c>
      <c r="Q68" t="s">
        <v>35</v>
      </c>
      <c r="R68">
        <v>188.9</v>
      </c>
      <c r="S68" t="s">
        <v>36</v>
      </c>
      <c r="T68" t="s">
        <v>1577</v>
      </c>
      <c r="U68" s="15">
        <v>44291</v>
      </c>
      <c r="V68" s="16">
        <f t="shared" si="4"/>
        <v>44316</v>
      </c>
      <c r="W68">
        <f>VLOOKUP(U68,[1]Master!$A$6:$B$13361,2,FALSE)</f>
        <v>2</v>
      </c>
      <c r="X68" t="s">
        <v>1584</v>
      </c>
      <c r="Y68" t="str">
        <f>VLOOKUP(Q68,Lookups!A:B,2,FALSE)</f>
        <v>4-5”</v>
      </c>
      <c r="Z68" t="s">
        <v>43</v>
      </c>
      <c r="AA68">
        <v>4</v>
      </c>
      <c r="AB68" t="str">
        <f t="shared" si="5"/>
        <v>LP</v>
      </c>
      <c r="AC68" t="str">
        <f t="shared" si="3"/>
        <v>Policy</v>
      </c>
      <c r="AD68" t="s">
        <v>1593</v>
      </c>
    </row>
    <row r="69" spans="1:30" x14ac:dyDescent="0.25">
      <c r="A69" t="s">
        <v>289</v>
      </c>
      <c r="B69" t="s">
        <v>256</v>
      </c>
      <c r="C69" t="s">
        <v>25</v>
      </c>
      <c r="D69">
        <v>510952953</v>
      </c>
      <c r="E69" t="s">
        <v>86</v>
      </c>
      <c r="F69" t="s">
        <v>292</v>
      </c>
      <c r="H69" t="s">
        <v>26</v>
      </c>
      <c r="I69" t="s">
        <v>27</v>
      </c>
      <c r="J69" t="s">
        <v>28</v>
      </c>
      <c r="K69" t="s">
        <v>29</v>
      </c>
      <c r="L69" t="s">
        <v>30</v>
      </c>
      <c r="M69" t="s">
        <v>290</v>
      </c>
      <c r="N69" t="s">
        <v>289</v>
      </c>
      <c r="O69" t="s">
        <v>156</v>
      </c>
      <c r="P69" t="s">
        <v>157</v>
      </c>
      <c r="Q69" t="s">
        <v>35</v>
      </c>
      <c r="R69">
        <v>130.44999999999999</v>
      </c>
      <c r="S69" t="s">
        <v>36</v>
      </c>
      <c r="T69" t="s">
        <v>1577</v>
      </c>
      <c r="U69" s="15">
        <v>44291</v>
      </c>
      <c r="V69" s="16">
        <f t="shared" si="4"/>
        <v>44316</v>
      </c>
      <c r="W69">
        <f>VLOOKUP(U69,[1]Master!$A$6:$B$13361,2,FALSE)</f>
        <v>2</v>
      </c>
      <c r="X69" t="s">
        <v>1584</v>
      </c>
      <c r="Y69" t="str">
        <f>VLOOKUP(Q69,Lookups!A:B,2,FALSE)</f>
        <v>4-5”</v>
      </c>
      <c r="Z69" t="s">
        <v>77</v>
      </c>
      <c r="AA69">
        <v>4</v>
      </c>
      <c r="AB69" t="str">
        <f t="shared" si="5"/>
        <v>LP</v>
      </c>
      <c r="AC69" t="str">
        <f t="shared" si="3"/>
        <v>Policy</v>
      </c>
      <c r="AD69" t="s">
        <v>1593</v>
      </c>
    </row>
    <row r="70" spans="1:30" x14ac:dyDescent="0.25">
      <c r="A70" t="s">
        <v>289</v>
      </c>
      <c r="B70" t="s">
        <v>256</v>
      </c>
      <c r="C70" t="s">
        <v>25</v>
      </c>
      <c r="D70">
        <v>510952954</v>
      </c>
      <c r="F70" t="s">
        <v>293</v>
      </c>
      <c r="H70" t="s">
        <v>26</v>
      </c>
      <c r="I70" t="s">
        <v>27</v>
      </c>
      <c r="J70" t="s">
        <v>28</v>
      </c>
      <c r="K70" t="s">
        <v>29</v>
      </c>
      <c r="L70" t="s">
        <v>30</v>
      </c>
      <c r="M70" t="s">
        <v>290</v>
      </c>
      <c r="N70" t="s">
        <v>289</v>
      </c>
      <c r="O70" t="s">
        <v>156</v>
      </c>
      <c r="P70" t="s">
        <v>157</v>
      </c>
      <c r="Q70" t="s">
        <v>35</v>
      </c>
      <c r="R70">
        <v>152.63</v>
      </c>
      <c r="S70" t="s">
        <v>36</v>
      </c>
      <c r="T70" t="s">
        <v>1577</v>
      </c>
      <c r="U70" s="15">
        <v>44291</v>
      </c>
      <c r="V70" s="16">
        <f t="shared" si="4"/>
        <v>44316</v>
      </c>
      <c r="W70">
        <f>VLOOKUP(U70,[1]Master!$A$6:$B$13361,2,FALSE)</f>
        <v>2</v>
      </c>
      <c r="X70" t="s">
        <v>1584</v>
      </c>
      <c r="Y70" t="str">
        <f>VLOOKUP(Q70,Lookups!A:B,2,FALSE)</f>
        <v>4-5”</v>
      </c>
      <c r="Z70" t="s">
        <v>77</v>
      </c>
      <c r="AA70">
        <v>4</v>
      </c>
      <c r="AB70" t="str">
        <f t="shared" si="5"/>
        <v>LP</v>
      </c>
      <c r="AC70" t="str">
        <f t="shared" si="3"/>
        <v>Policy</v>
      </c>
      <c r="AD70" t="s">
        <v>1593</v>
      </c>
    </row>
    <row r="71" spans="1:30" x14ac:dyDescent="0.25">
      <c r="A71" t="s">
        <v>289</v>
      </c>
      <c r="B71" t="s">
        <v>256</v>
      </c>
      <c r="C71" t="s">
        <v>25</v>
      </c>
      <c r="D71">
        <v>510953565</v>
      </c>
      <c r="H71" t="s">
        <v>26</v>
      </c>
      <c r="I71" t="s">
        <v>27</v>
      </c>
      <c r="J71" t="s">
        <v>28</v>
      </c>
      <c r="K71" t="s">
        <v>29</v>
      </c>
      <c r="L71" t="s">
        <v>30</v>
      </c>
      <c r="M71" t="s">
        <v>290</v>
      </c>
      <c r="N71" t="s">
        <v>289</v>
      </c>
      <c r="O71" t="s">
        <v>156</v>
      </c>
      <c r="P71" t="s">
        <v>157</v>
      </c>
      <c r="Q71" t="s">
        <v>67</v>
      </c>
      <c r="R71">
        <v>69.97</v>
      </c>
      <c r="S71" t="s">
        <v>36</v>
      </c>
      <c r="T71" t="s">
        <v>1577</v>
      </c>
      <c r="U71" s="15">
        <v>44291</v>
      </c>
      <c r="V71" s="16">
        <f t="shared" si="4"/>
        <v>44316</v>
      </c>
      <c r="W71">
        <f>VLOOKUP(U71,[1]Master!$A$6:$B$13361,2,FALSE)</f>
        <v>2</v>
      </c>
      <c r="X71" t="s">
        <v>1584</v>
      </c>
      <c r="Y71" t="str">
        <f>VLOOKUP(Q71,Lookups!A:B,2,FALSE)</f>
        <v>6-7”</v>
      </c>
      <c r="Z71" t="s">
        <v>43</v>
      </c>
      <c r="AA71">
        <v>6</v>
      </c>
      <c r="AB71" t="str">
        <f t="shared" si="5"/>
        <v>LP</v>
      </c>
      <c r="AC71" t="str">
        <f t="shared" si="3"/>
        <v>Policy</v>
      </c>
      <c r="AD71" t="s">
        <v>1593</v>
      </c>
    </row>
    <row r="72" spans="1:30" x14ac:dyDescent="0.25">
      <c r="A72" t="s">
        <v>289</v>
      </c>
      <c r="B72" t="s">
        <v>256</v>
      </c>
      <c r="C72" t="s">
        <v>25</v>
      </c>
      <c r="D72">
        <v>510953567</v>
      </c>
      <c r="H72" t="s">
        <v>26</v>
      </c>
      <c r="I72" t="s">
        <v>27</v>
      </c>
      <c r="J72" t="s">
        <v>28</v>
      </c>
      <c r="K72" t="s">
        <v>29</v>
      </c>
      <c r="L72" t="s">
        <v>30</v>
      </c>
      <c r="M72" t="s">
        <v>290</v>
      </c>
      <c r="N72" t="s">
        <v>289</v>
      </c>
      <c r="O72" t="s">
        <v>156</v>
      </c>
      <c r="P72" t="s">
        <v>157</v>
      </c>
      <c r="Q72" t="s">
        <v>67</v>
      </c>
      <c r="R72">
        <v>87.01</v>
      </c>
      <c r="S72" t="s">
        <v>36</v>
      </c>
      <c r="T72" t="s">
        <v>1577</v>
      </c>
      <c r="U72" s="15">
        <v>44291</v>
      </c>
      <c r="V72" s="16">
        <f t="shared" si="4"/>
        <v>44316</v>
      </c>
      <c r="W72">
        <f>VLOOKUP(U72,[1]Master!$A$6:$B$13361,2,FALSE)</f>
        <v>2</v>
      </c>
      <c r="X72" t="s">
        <v>1584</v>
      </c>
      <c r="Y72" t="str">
        <f>VLOOKUP(Q72,Lookups!A:B,2,FALSE)</f>
        <v>6-7”</v>
      </c>
      <c r="Z72" t="s">
        <v>77</v>
      </c>
      <c r="AA72">
        <v>6</v>
      </c>
      <c r="AB72" t="str">
        <f t="shared" si="5"/>
        <v>LP</v>
      </c>
      <c r="AC72" t="str">
        <f t="shared" si="3"/>
        <v>Policy</v>
      </c>
      <c r="AD72" t="s">
        <v>1593</v>
      </c>
    </row>
    <row r="73" spans="1:30" x14ac:dyDescent="0.25">
      <c r="A73" t="s">
        <v>294</v>
      </c>
      <c r="B73" t="s">
        <v>256</v>
      </c>
      <c r="C73" t="s">
        <v>25</v>
      </c>
      <c r="D73">
        <v>510947858</v>
      </c>
      <c r="F73" t="s">
        <v>64</v>
      </c>
      <c r="H73" t="s">
        <v>26</v>
      </c>
      <c r="I73" t="s">
        <v>27</v>
      </c>
      <c r="J73" t="s">
        <v>28</v>
      </c>
      <c r="K73" t="s">
        <v>29</v>
      </c>
      <c r="L73" t="s">
        <v>30</v>
      </c>
      <c r="M73" t="s">
        <v>295</v>
      </c>
      <c r="N73" t="s">
        <v>294</v>
      </c>
      <c r="O73" t="s">
        <v>156</v>
      </c>
      <c r="P73" t="s">
        <v>157</v>
      </c>
      <c r="Q73" t="s">
        <v>67</v>
      </c>
      <c r="R73">
        <v>603.73</v>
      </c>
      <c r="S73" t="s">
        <v>36</v>
      </c>
      <c r="T73" t="s">
        <v>1577</v>
      </c>
      <c r="U73" s="15">
        <v>44291</v>
      </c>
      <c r="V73" s="16">
        <f t="shared" si="4"/>
        <v>44316</v>
      </c>
      <c r="W73">
        <f>VLOOKUP(U73,[1]Master!$A$6:$B$13361,2,FALSE)</f>
        <v>2</v>
      </c>
      <c r="X73" t="s">
        <v>1584</v>
      </c>
      <c r="Y73" t="str">
        <f>VLOOKUP(Q73,Lookups!A:B,2,FALSE)</f>
        <v>6-7”</v>
      </c>
      <c r="Z73" t="s">
        <v>43</v>
      </c>
      <c r="AA73">
        <v>6</v>
      </c>
      <c r="AB73" t="str">
        <f t="shared" si="5"/>
        <v>LP</v>
      </c>
      <c r="AC73" t="str">
        <f t="shared" si="3"/>
        <v>Policy</v>
      </c>
      <c r="AD73" t="s">
        <v>1593</v>
      </c>
    </row>
    <row r="74" spans="1:30" x14ac:dyDescent="0.25">
      <c r="A74" t="s">
        <v>294</v>
      </c>
      <c r="B74" t="s">
        <v>256</v>
      </c>
      <c r="C74" t="s">
        <v>25</v>
      </c>
      <c r="D74">
        <v>510948336</v>
      </c>
      <c r="H74" t="s">
        <v>26</v>
      </c>
      <c r="I74" t="s">
        <v>27</v>
      </c>
      <c r="J74" t="s">
        <v>28</v>
      </c>
      <c r="K74" t="s">
        <v>29</v>
      </c>
      <c r="L74" t="s">
        <v>30</v>
      </c>
      <c r="M74" t="s">
        <v>295</v>
      </c>
      <c r="N74" t="s">
        <v>294</v>
      </c>
      <c r="O74" t="s">
        <v>156</v>
      </c>
      <c r="P74" t="s">
        <v>157</v>
      </c>
      <c r="Q74" t="s">
        <v>35</v>
      </c>
      <c r="R74">
        <v>90.95</v>
      </c>
      <c r="S74" t="s">
        <v>36</v>
      </c>
      <c r="T74" t="s">
        <v>1577</v>
      </c>
      <c r="U74" s="15">
        <v>44291</v>
      </c>
      <c r="V74" s="16">
        <f t="shared" si="4"/>
        <v>44316</v>
      </c>
      <c r="W74">
        <f>VLOOKUP(U74,[1]Master!$A$6:$B$13361,2,FALSE)</f>
        <v>2</v>
      </c>
      <c r="X74" t="s">
        <v>1584</v>
      </c>
      <c r="Y74" t="str">
        <f>VLOOKUP(Q74,Lookups!A:B,2,FALSE)</f>
        <v>4-5”</v>
      </c>
      <c r="Z74" t="s">
        <v>43</v>
      </c>
      <c r="AA74">
        <v>4</v>
      </c>
      <c r="AB74" t="str">
        <f t="shared" si="5"/>
        <v>LP</v>
      </c>
      <c r="AC74" t="str">
        <f t="shared" si="3"/>
        <v>Policy</v>
      </c>
      <c r="AD74" t="s">
        <v>1593</v>
      </c>
    </row>
    <row r="75" spans="1:30" x14ac:dyDescent="0.25">
      <c r="A75" t="s">
        <v>294</v>
      </c>
      <c r="B75" t="s">
        <v>256</v>
      </c>
      <c r="C75" t="s">
        <v>25</v>
      </c>
      <c r="D75">
        <v>510949849</v>
      </c>
      <c r="H75" t="s">
        <v>26</v>
      </c>
      <c r="I75" t="s">
        <v>27</v>
      </c>
      <c r="J75" t="s">
        <v>28</v>
      </c>
      <c r="K75" t="s">
        <v>29</v>
      </c>
      <c r="L75" t="s">
        <v>30</v>
      </c>
      <c r="M75" t="s">
        <v>295</v>
      </c>
      <c r="N75" t="s">
        <v>294</v>
      </c>
      <c r="O75" t="s">
        <v>156</v>
      </c>
      <c r="P75" t="s">
        <v>157</v>
      </c>
      <c r="Q75" t="s">
        <v>35</v>
      </c>
      <c r="R75">
        <v>68.319999999999993</v>
      </c>
      <c r="S75" t="s">
        <v>36</v>
      </c>
      <c r="T75" t="s">
        <v>1577</v>
      </c>
      <c r="U75" s="15">
        <v>44291</v>
      </c>
      <c r="V75" s="16">
        <f t="shared" si="4"/>
        <v>44316</v>
      </c>
      <c r="W75">
        <f>VLOOKUP(U75,[1]Master!$A$6:$B$13361,2,FALSE)</f>
        <v>2</v>
      </c>
      <c r="X75" t="s">
        <v>1584</v>
      </c>
      <c r="Y75" t="str">
        <f>VLOOKUP(Q75,Lookups!A:B,2,FALSE)</f>
        <v>4-5”</v>
      </c>
      <c r="Z75" t="s">
        <v>43</v>
      </c>
      <c r="AA75">
        <v>4</v>
      </c>
      <c r="AB75" t="str">
        <f t="shared" si="5"/>
        <v>LP</v>
      </c>
      <c r="AC75" t="str">
        <f t="shared" si="3"/>
        <v>Policy</v>
      </c>
      <c r="AD75" t="s">
        <v>1593</v>
      </c>
    </row>
    <row r="76" spans="1:30" x14ac:dyDescent="0.25">
      <c r="A76" t="s">
        <v>294</v>
      </c>
      <c r="B76" t="s">
        <v>256</v>
      </c>
      <c r="C76" t="s">
        <v>25</v>
      </c>
      <c r="D76">
        <v>510949851</v>
      </c>
      <c r="H76" t="s">
        <v>26</v>
      </c>
      <c r="I76" t="s">
        <v>27</v>
      </c>
      <c r="J76" t="s">
        <v>28</v>
      </c>
      <c r="K76" t="s">
        <v>29</v>
      </c>
      <c r="L76" t="s">
        <v>30</v>
      </c>
      <c r="M76" t="s">
        <v>295</v>
      </c>
      <c r="N76" t="s">
        <v>294</v>
      </c>
      <c r="O76" t="s">
        <v>156</v>
      </c>
      <c r="P76" t="s">
        <v>157</v>
      </c>
      <c r="Q76" t="s">
        <v>35</v>
      </c>
      <c r="R76">
        <v>38.68</v>
      </c>
      <c r="S76" t="s">
        <v>36</v>
      </c>
      <c r="T76" t="s">
        <v>1577</v>
      </c>
      <c r="U76" s="15">
        <v>44291</v>
      </c>
      <c r="V76" s="16">
        <f t="shared" si="4"/>
        <v>44316</v>
      </c>
      <c r="W76">
        <f>VLOOKUP(U76,[1]Master!$A$6:$B$13361,2,FALSE)</f>
        <v>2</v>
      </c>
      <c r="X76" t="s">
        <v>1584</v>
      </c>
      <c r="Y76" t="str">
        <f>VLOOKUP(Q76,Lookups!A:B,2,FALSE)</f>
        <v>4-5”</v>
      </c>
      <c r="Z76" t="s">
        <v>43</v>
      </c>
      <c r="AA76">
        <v>4</v>
      </c>
      <c r="AB76" t="str">
        <f t="shared" si="5"/>
        <v>LP</v>
      </c>
      <c r="AC76" t="str">
        <f t="shared" si="3"/>
        <v>Policy</v>
      </c>
      <c r="AD76" t="s">
        <v>1593</v>
      </c>
    </row>
    <row r="77" spans="1:30" x14ac:dyDescent="0.25">
      <c r="A77" t="s">
        <v>333</v>
      </c>
      <c r="B77" t="s">
        <v>256</v>
      </c>
      <c r="C77" t="s">
        <v>25</v>
      </c>
      <c r="D77">
        <v>510947463</v>
      </c>
      <c r="H77" t="s">
        <v>26</v>
      </c>
      <c r="I77" t="s">
        <v>27</v>
      </c>
      <c r="J77" t="s">
        <v>28</v>
      </c>
      <c r="K77" t="s">
        <v>29</v>
      </c>
      <c r="L77" t="s">
        <v>30</v>
      </c>
      <c r="M77" t="s">
        <v>334</v>
      </c>
      <c r="N77" t="s">
        <v>333</v>
      </c>
      <c r="O77" t="s">
        <v>156</v>
      </c>
      <c r="P77" t="s">
        <v>157</v>
      </c>
      <c r="Q77" t="s">
        <v>35</v>
      </c>
      <c r="R77">
        <v>63.46</v>
      </c>
      <c r="S77" t="s">
        <v>36</v>
      </c>
      <c r="T77" t="s">
        <v>1577</v>
      </c>
      <c r="U77" s="15">
        <v>44291</v>
      </c>
      <c r="V77" s="16">
        <f t="shared" si="4"/>
        <v>44316</v>
      </c>
      <c r="W77">
        <f>VLOOKUP(U77,[1]Master!$A$6:$B$13361,2,FALSE)</f>
        <v>2</v>
      </c>
      <c r="X77" t="s">
        <v>1584</v>
      </c>
      <c r="Y77" t="str">
        <f>VLOOKUP(Q77,Lookups!A:B,2,FALSE)</f>
        <v>4-5”</v>
      </c>
      <c r="Z77" t="s">
        <v>77</v>
      </c>
      <c r="AA77">
        <v>4</v>
      </c>
      <c r="AB77" t="str">
        <f t="shared" si="5"/>
        <v>LP</v>
      </c>
      <c r="AC77" t="str">
        <f t="shared" si="3"/>
        <v>Policy</v>
      </c>
      <c r="AD77" t="s">
        <v>1593</v>
      </c>
    </row>
    <row r="78" spans="1:30" x14ac:dyDescent="0.25">
      <c r="A78" t="s">
        <v>333</v>
      </c>
      <c r="B78" t="s">
        <v>256</v>
      </c>
      <c r="C78" t="s">
        <v>25</v>
      </c>
      <c r="D78">
        <v>510947862</v>
      </c>
      <c r="F78" t="s">
        <v>335</v>
      </c>
      <c r="H78" t="s">
        <v>26</v>
      </c>
      <c r="I78" t="s">
        <v>27</v>
      </c>
      <c r="J78" t="s">
        <v>28</v>
      </c>
      <c r="K78" t="s">
        <v>29</v>
      </c>
      <c r="L78" t="s">
        <v>30</v>
      </c>
      <c r="M78" t="s">
        <v>334</v>
      </c>
      <c r="N78" t="s">
        <v>333</v>
      </c>
      <c r="O78" t="s">
        <v>156</v>
      </c>
      <c r="P78" t="s">
        <v>157</v>
      </c>
      <c r="Q78" t="s">
        <v>35</v>
      </c>
      <c r="R78">
        <v>130.16999999999999</v>
      </c>
      <c r="S78" t="s">
        <v>36</v>
      </c>
      <c r="T78" t="s">
        <v>1577</v>
      </c>
      <c r="U78" s="15">
        <v>44291</v>
      </c>
      <c r="V78" s="16">
        <f t="shared" si="4"/>
        <v>44316</v>
      </c>
      <c r="W78">
        <f>VLOOKUP(U78,[1]Master!$A$6:$B$13361,2,FALSE)</f>
        <v>2</v>
      </c>
      <c r="X78" t="s">
        <v>1584</v>
      </c>
      <c r="Y78" t="str">
        <f>VLOOKUP(Q78,Lookups!A:B,2,FALSE)</f>
        <v>4-5”</v>
      </c>
      <c r="Z78" t="s">
        <v>77</v>
      </c>
      <c r="AA78">
        <v>4</v>
      </c>
      <c r="AB78" t="str">
        <f t="shared" si="5"/>
        <v>LP</v>
      </c>
      <c r="AC78" t="str">
        <f t="shared" si="3"/>
        <v>Policy</v>
      </c>
      <c r="AD78" t="s">
        <v>1593</v>
      </c>
    </row>
    <row r="79" spans="1:30" x14ac:dyDescent="0.25">
      <c r="A79" t="s">
        <v>333</v>
      </c>
      <c r="B79" t="s">
        <v>256</v>
      </c>
      <c r="C79" t="s">
        <v>25</v>
      </c>
      <c r="D79">
        <v>510920465</v>
      </c>
      <c r="H79" t="s">
        <v>26</v>
      </c>
      <c r="I79" t="s">
        <v>27</v>
      </c>
      <c r="J79" t="s">
        <v>28</v>
      </c>
      <c r="K79" t="s">
        <v>29</v>
      </c>
      <c r="L79" t="s">
        <v>30</v>
      </c>
      <c r="M79" t="s">
        <v>334</v>
      </c>
      <c r="N79" t="s">
        <v>333</v>
      </c>
      <c r="O79" t="s">
        <v>156</v>
      </c>
      <c r="P79" t="s">
        <v>157</v>
      </c>
      <c r="Q79" t="s">
        <v>35</v>
      </c>
      <c r="R79">
        <v>108.51</v>
      </c>
      <c r="S79" t="s">
        <v>36</v>
      </c>
      <c r="T79" t="s">
        <v>1577</v>
      </c>
      <c r="U79" s="15">
        <v>44291</v>
      </c>
      <c r="V79" s="16">
        <f t="shared" si="4"/>
        <v>44316</v>
      </c>
      <c r="W79">
        <f>VLOOKUP(U79,[1]Master!$A$6:$B$13361,2,FALSE)</f>
        <v>2</v>
      </c>
      <c r="X79" t="s">
        <v>1584</v>
      </c>
      <c r="Y79" t="str">
        <f>VLOOKUP(Q79,Lookups!A:B,2,FALSE)</f>
        <v>4-5”</v>
      </c>
      <c r="Z79" t="s">
        <v>43</v>
      </c>
      <c r="AA79">
        <v>4</v>
      </c>
      <c r="AB79" t="str">
        <f t="shared" si="5"/>
        <v>LP</v>
      </c>
      <c r="AC79" t="str">
        <f t="shared" si="3"/>
        <v>Policy</v>
      </c>
      <c r="AD79" t="s">
        <v>1593</v>
      </c>
    </row>
    <row r="80" spans="1:30" x14ac:dyDescent="0.25">
      <c r="A80" t="s">
        <v>333</v>
      </c>
      <c r="B80" t="s">
        <v>256</v>
      </c>
      <c r="C80" t="s">
        <v>25</v>
      </c>
      <c r="D80">
        <v>510948245</v>
      </c>
      <c r="E80" t="s">
        <v>86</v>
      </c>
      <c r="H80" t="s">
        <v>26</v>
      </c>
      <c r="I80" t="s">
        <v>27</v>
      </c>
      <c r="J80" t="s">
        <v>28</v>
      </c>
      <c r="K80" t="s">
        <v>29</v>
      </c>
      <c r="L80" t="s">
        <v>30</v>
      </c>
      <c r="M80" t="s">
        <v>334</v>
      </c>
      <c r="N80" t="s">
        <v>333</v>
      </c>
      <c r="O80" t="s">
        <v>156</v>
      </c>
      <c r="P80" t="s">
        <v>157</v>
      </c>
      <c r="Q80" t="s">
        <v>35</v>
      </c>
      <c r="R80">
        <v>10.379999999999999</v>
      </c>
      <c r="S80" t="s">
        <v>36</v>
      </c>
      <c r="T80" t="s">
        <v>1577</v>
      </c>
      <c r="U80" s="15">
        <v>44291</v>
      </c>
      <c r="V80" s="16">
        <f t="shared" si="4"/>
        <v>44316</v>
      </c>
      <c r="W80">
        <f>VLOOKUP(U80,[1]Master!$A$6:$B$13361,2,FALSE)</f>
        <v>2</v>
      </c>
      <c r="X80" t="s">
        <v>1584</v>
      </c>
      <c r="Y80" t="str">
        <f>VLOOKUP(Q80,Lookups!A:B,2,FALSE)</f>
        <v>4-5”</v>
      </c>
      <c r="Z80" t="s">
        <v>77</v>
      </c>
      <c r="AA80">
        <v>4</v>
      </c>
      <c r="AB80" t="str">
        <f t="shared" si="5"/>
        <v>LP</v>
      </c>
      <c r="AC80" t="str">
        <f t="shared" si="3"/>
        <v>Policy</v>
      </c>
      <c r="AD80" t="s">
        <v>1593</v>
      </c>
    </row>
    <row r="81" spans="1:30" x14ac:dyDescent="0.25">
      <c r="A81" t="s">
        <v>333</v>
      </c>
      <c r="B81" t="s">
        <v>256</v>
      </c>
      <c r="C81" t="s">
        <v>25</v>
      </c>
      <c r="D81">
        <v>510948246</v>
      </c>
      <c r="H81" t="s">
        <v>26</v>
      </c>
      <c r="I81" t="s">
        <v>27</v>
      </c>
      <c r="J81" t="s">
        <v>28</v>
      </c>
      <c r="K81" t="s">
        <v>29</v>
      </c>
      <c r="L81" t="s">
        <v>30</v>
      </c>
      <c r="M81" t="s">
        <v>334</v>
      </c>
      <c r="N81" t="s">
        <v>333</v>
      </c>
      <c r="O81" t="s">
        <v>156</v>
      </c>
      <c r="P81" t="s">
        <v>157</v>
      </c>
      <c r="Q81" t="s">
        <v>35</v>
      </c>
      <c r="R81">
        <v>363.29</v>
      </c>
      <c r="S81" t="s">
        <v>36</v>
      </c>
      <c r="T81" t="s">
        <v>1577</v>
      </c>
      <c r="U81" s="15">
        <v>44291</v>
      </c>
      <c r="V81" s="16">
        <f t="shared" si="4"/>
        <v>44316</v>
      </c>
      <c r="W81">
        <f>VLOOKUP(U81,[1]Master!$A$6:$B$13361,2,FALSE)</f>
        <v>2</v>
      </c>
      <c r="X81" t="s">
        <v>1584</v>
      </c>
      <c r="Y81" t="str">
        <f>VLOOKUP(Q81,Lookups!A:B,2,FALSE)</f>
        <v>4-5”</v>
      </c>
      <c r="Z81" t="s">
        <v>34</v>
      </c>
      <c r="AA81">
        <v>4</v>
      </c>
      <c r="AB81" t="str">
        <f t="shared" si="5"/>
        <v>LP</v>
      </c>
      <c r="AC81" t="str">
        <f t="shared" si="3"/>
        <v>Policy</v>
      </c>
      <c r="AD81" t="s">
        <v>1593</v>
      </c>
    </row>
    <row r="82" spans="1:30" x14ac:dyDescent="0.25">
      <c r="A82" t="s">
        <v>333</v>
      </c>
      <c r="B82" t="s">
        <v>256</v>
      </c>
      <c r="C82" t="s">
        <v>25</v>
      </c>
      <c r="D82">
        <v>510948247</v>
      </c>
      <c r="H82" t="s">
        <v>26</v>
      </c>
      <c r="I82" t="s">
        <v>27</v>
      </c>
      <c r="J82" t="s">
        <v>28</v>
      </c>
      <c r="K82" t="s">
        <v>29</v>
      </c>
      <c r="L82" t="s">
        <v>30</v>
      </c>
      <c r="M82" t="s">
        <v>334</v>
      </c>
      <c r="N82" t="s">
        <v>333</v>
      </c>
      <c r="O82" t="s">
        <v>156</v>
      </c>
      <c r="P82" t="s">
        <v>157</v>
      </c>
      <c r="Q82" t="s">
        <v>67</v>
      </c>
      <c r="R82">
        <v>376.89</v>
      </c>
      <c r="S82" t="s">
        <v>36</v>
      </c>
      <c r="T82" t="s">
        <v>1577</v>
      </c>
      <c r="U82" s="15">
        <v>44291</v>
      </c>
      <c r="V82" s="16">
        <f t="shared" si="4"/>
        <v>44316</v>
      </c>
      <c r="W82">
        <f>VLOOKUP(U82,[1]Master!$A$6:$B$13361,2,FALSE)</f>
        <v>2</v>
      </c>
      <c r="X82" t="s">
        <v>1584</v>
      </c>
      <c r="Y82" t="str">
        <f>VLOOKUP(Q82,Lookups!A:B,2,FALSE)</f>
        <v>6-7”</v>
      </c>
      <c r="Z82" t="s">
        <v>77</v>
      </c>
      <c r="AA82">
        <v>6</v>
      </c>
      <c r="AB82" t="str">
        <f t="shared" si="5"/>
        <v>LP</v>
      </c>
      <c r="AC82" t="str">
        <f t="shared" si="3"/>
        <v>Policy</v>
      </c>
      <c r="AD82" t="s">
        <v>1593</v>
      </c>
    </row>
    <row r="83" spans="1:30" x14ac:dyDescent="0.25">
      <c r="A83" t="s">
        <v>333</v>
      </c>
      <c r="B83" t="s">
        <v>256</v>
      </c>
      <c r="C83" t="s">
        <v>25</v>
      </c>
      <c r="D83">
        <v>607351713</v>
      </c>
      <c r="H83" t="s">
        <v>26</v>
      </c>
      <c r="I83" t="s">
        <v>27</v>
      </c>
      <c r="J83" t="s">
        <v>28</v>
      </c>
      <c r="K83" t="s">
        <v>29</v>
      </c>
      <c r="L83" t="s">
        <v>30</v>
      </c>
      <c r="M83" t="s">
        <v>334</v>
      </c>
      <c r="N83" t="s">
        <v>333</v>
      </c>
      <c r="O83" t="s">
        <v>156</v>
      </c>
      <c r="P83" t="s">
        <v>157</v>
      </c>
      <c r="Q83" t="s">
        <v>67</v>
      </c>
      <c r="R83">
        <v>1.1499999999999999</v>
      </c>
      <c r="S83" t="s">
        <v>36</v>
      </c>
      <c r="T83" t="s">
        <v>1577</v>
      </c>
      <c r="U83" s="15">
        <v>44291</v>
      </c>
      <c r="V83" s="16">
        <f t="shared" si="4"/>
        <v>44316</v>
      </c>
      <c r="W83">
        <f>VLOOKUP(U83,[1]Master!$A$6:$B$13361,2,FALSE)</f>
        <v>2</v>
      </c>
      <c r="X83" t="s">
        <v>1584</v>
      </c>
      <c r="Y83" t="str">
        <f>VLOOKUP(Q83,Lookups!A:B,2,FALSE)</f>
        <v>6-7”</v>
      </c>
      <c r="Z83" t="s">
        <v>34</v>
      </c>
      <c r="AA83">
        <v>6</v>
      </c>
      <c r="AB83" t="str">
        <f t="shared" si="5"/>
        <v>LP</v>
      </c>
      <c r="AC83" t="str">
        <f t="shared" si="3"/>
        <v>Policy</v>
      </c>
      <c r="AD83" t="s">
        <v>1593</v>
      </c>
    </row>
    <row r="84" spans="1:30" x14ac:dyDescent="0.25">
      <c r="A84" t="s">
        <v>333</v>
      </c>
      <c r="B84" t="s">
        <v>256</v>
      </c>
      <c r="C84" t="s">
        <v>25</v>
      </c>
      <c r="D84">
        <v>510948369</v>
      </c>
      <c r="H84" t="s">
        <v>26</v>
      </c>
      <c r="I84" t="s">
        <v>27</v>
      </c>
      <c r="J84" t="s">
        <v>28</v>
      </c>
      <c r="K84" t="s">
        <v>29</v>
      </c>
      <c r="L84" t="s">
        <v>30</v>
      </c>
      <c r="M84" t="s">
        <v>334</v>
      </c>
      <c r="N84" t="s">
        <v>333</v>
      </c>
      <c r="O84" t="s">
        <v>156</v>
      </c>
      <c r="P84" t="s">
        <v>157</v>
      </c>
      <c r="Q84" t="s">
        <v>35</v>
      </c>
      <c r="R84">
        <v>134.12</v>
      </c>
      <c r="S84" t="s">
        <v>36</v>
      </c>
      <c r="T84" t="s">
        <v>1577</v>
      </c>
      <c r="U84" s="15">
        <v>44291</v>
      </c>
      <c r="V84" s="16">
        <f t="shared" si="4"/>
        <v>44316</v>
      </c>
      <c r="W84">
        <f>VLOOKUP(U84,[1]Master!$A$6:$B$13361,2,FALSE)</f>
        <v>2</v>
      </c>
      <c r="X84" t="s">
        <v>1584</v>
      </c>
      <c r="Y84" t="str">
        <f>VLOOKUP(Q84,Lookups!A:B,2,FALSE)</f>
        <v>4-5”</v>
      </c>
      <c r="Z84" t="s">
        <v>43</v>
      </c>
      <c r="AA84">
        <v>4</v>
      </c>
      <c r="AB84" t="str">
        <f t="shared" si="5"/>
        <v>LP</v>
      </c>
      <c r="AC84" t="str">
        <f t="shared" si="3"/>
        <v>Policy</v>
      </c>
      <c r="AD84" t="s">
        <v>1593</v>
      </c>
    </row>
    <row r="85" spans="1:30" x14ac:dyDescent="0.25">
      <c r="A85" t="s">
        <v>333</v>
      </c>
      <c r="B85" t="s">
        <v>256</v>
      </c>
      <c r="C85" t="s">
        <v>25</v>
      </c>
      <c r="D85">
        <v>510951207</v>
      </c>
      <c r="H85" t="s">
        <v>26</v>
      </c>
      <c r="I85" t="s">
        <v>27</v>
      </c>
      <c r="J85" t="s">
        <v>28</v>
      </c>
      <c r="K85" t="s">
        <v>29</v>
      </c>
      <c r="L85" t="s">
        <v>30</v>
      </c>
      <c r="M85" t="s">
        <v>334</v>
      </c>
      <c r="N85" t="s">
        <v>333</v>
      </c>
      <c r="O85" t="s">
        <v>156</v>
      </c>
      <c r="P85" t="s">
        <v>157</v>
      </c>
      <c r="Q85" t="s">
        <v>35</v>
      </c>
      <c r="R85">
        <v>103.84</v>
      </c>
      <c r="S85" t="s">
        <v>36</v>
      </c>
      <c r="T85" t="s">
        <v>1577</v>
      </c>
      <c r="U85" s="15">
        <v>44291</v>
      </c>
      <c r="V85" s="16">
        <f t="shared" si="4"/>
        <v>44316</v>
      </c>
      <c r="W85">
        <f>VLOOKUP(U85,[1]Master!$A$6:$B$13361,2,FALSE)</f>
        <v>2</v>
      </c>
      <c r="X85" t="s">
        <v>1584</v>
      </c>
      <c r="Y85" t="str">
        <f>VLOOKUP(Q85,Lookups!A:B,2,FALSE)</f>
        <v>4-5”</v>
      </c>
      <c r="Z85" t="s">
        <v>77</v>
      </c>
      <c r="AA85">
        <v>4</v>
      </c>
      <c r="AB85" t="str">
        <f t="shared" si="5"/>
        <v>LP</v>
      </c>
      <c r="AC85" t="str">
        <f t="shared" si="3"/>
        <v>Policy</v>
      </c>
      <c r="AD85" t="s">
        <v>1593</v>
      </c>
    </row>
    <row r="86" spans="1:30" x14ac:dyDescent="0.25">
      <c r="A86" t="s">
        <v>350</v>
      </c>
      <c r="B86" t="s">
        <v>351</v>
      </c>
      <c r="C86" t="s">
        <v>25</v>
      </c>
      <c r="D86">
        <v>510971712</v>
      </c>
      <c r="H86" t="s">
        <v>26</v>
      </c>
      <c r="I86" t="s">
        <v>27</v>
      </c>
      <c r="J86" t="s">
        <v>28</v>
      </c>
      <c r="K86" t="s">
        <v>29</v>
      </c>
      <c r="L86" t="s">
        <v>30</v>
      </c>
      <c r="M86" t="s">
        <v>352</v>
      </c>
      <c r="N86" t="s">
        <v>350</v>
      </c>
      <c r="O86" t="s">
        <v>156</v>
      </c>
      <c r="P86" t="s">
        <v>157</v>
      </c>
      <c r="Q86" t="s">
        <v>44</v>
      </c>
      <c r="R86">
        <v>144.47</v>
      </c>
      <c r="S86" t="s">
        <v>36</v>
      </c>
      <c r="T86" t="s">
        <v>1576</v>
      </c>
      <c r="U86" s="15">
        <v>44291</v>
      </c>
      <c r="V86" s="16">
        <f t="shared" si="4"/>
        <v>44316</v>
      </c>
      <c r="W86">
        <f>VLOOKUP(U86,[1]Master!$A$6:$B$13361,2,FALSE)</f>
        <v>2</v>
      </c>
      <c r="X86" t="s">
        <v>1584</v>
      </c>
      <c r="Y86" t="str">
        <f>VLOOKUP(Q86,Lookups!A:B,2,FALSE)</f>
        <v>4-5”</v>
      </c>
      <c r="Z86" t="s">
        <v>43</v>
      </c>
      <c r="AA86">
        <v>4</v>
      </c>
      <c r="AB86" t="str">
        <f t="shared" si="5"/>
        <v>LP</v>
      </c>
      <c r="AC86" t="str">
        <f t="shared" si="3"/>
        <v>Policy</v>
      </c>
      <c r="AD86" t="s">
        <v>1593</v>
      </c>
    </row>
    <row r="87" spans="1:30" x14ac:dyDescent="0.25">
      <c r="A87" t="s">
        <v>350</v>
      </c>
      <c r="B87" t="s">
        <v>351</v>
      </c>
      <c r="C87" t="s">
        <v>25</v>
      </c>
      <c r="D87">
        <v>510971713</v>
      </c>
      <c r="H87" t="s">
        <v>26</v>
      </c>
      <c r="I87" t="s">
        <v>27</v>
      </c>
      <c r="J87" t="s">
        <v>28</v>
      </c>
      <c r="K87" t="s">
        <v>29</v>
      </c>
      <c r="L87" t="s">
        <v>30</v>
      </c>
      <c r="M87" t="s">
        <v>352</v>
      </c>
      <c r="N87" t="s">
        <v>350</v>
      </c>
      <c r="O87" t="s">
        <v>156</v>
      </c>
      <c r="P87" t="s">
        <v>157</v>
      </c>
      <c r="Q87" t="s">
        <v>44</v>
      </c>
      <c r="R87">
        <v>25.91</v>
      </c>
      <c r="S87" t="s">
        <v>36</v>
      </c>
      <c r="T87" t="s">
        <v>1576</v>
      </c>
      <c r="U87" s="15">
        <v>44291</v>
      </c>
      <c r="V87" s="16">
        <f t="shared" si="4"/>
        <v>44316</v>
      </c>
      <c r="W87">
        <f>VLOOKUP(U87,[1]Master!$A$6:$B$13361,2,FALSE)</f>
        <v>2</v>
      </c>
      <c r="X87" t="s">
        <v>1584</v>
      </c>
      <c r="Y87" t="str">
        <f>VLOOKUP(Q87,Lookups!A:B,2,FALSE)</f>
        <v>4-5”</v>
      </c>
      <c r="Z87" t="s">
        <v>43</v>
      </c>
      <c r="AA87">
        <v>4</v>
      </c>
      <c r="AB87" t="str">
        <f t="shared" si="5"/>
        <v>LP</v>
      </c>
      <c r="AC87" t="str">
        <f t="shared" si="3"/>
        <v>Policy</v>
      </c>
      <c r="AD87" t="s">
        <v>1593</v>
      </c>
    </row>
    <row r="88" spans="1:30" x14ac:dyDescent="0.25">
      <c r="A88" t="s">
        <v>350</v>
      </c>
      <c r="B88" t="s">
        <v>351</v>
      </c>
      <c r="C88" t="s">
        <v>25</v>
      </c>
      <c r="D88">
        <v>638088408</v>
      </c>
      <c r="E88" t="s">
        <v>51</v>
      </c>
      <c r="F88" t="s">
        <v>41</v>
      </c>
      <c r="H88" t="s">
        <v>26</v>
      </c>
      <c r="I88" t="s">
        <v>27</v>
      </c>
      <c r="J88" t="s">
        <v>53</v>
      </c>
      <c r="K88" t="s">
        <v>54</v>
      </c>
      <c r="L88" t="s">
        <v>30</v>
      </c>
      <c r="M88" t="s">
        <v>352</v>
      </c>
      <c r="N88" t="s">
        <v>350</v>
      </c>
      <c r="O88" t="s">
        <v>156</v>
      </c>
      <c r="P88" t="s">
        <v>157</v>
      </c>
      <c r="Q88" t="s">
        <v>35</v>
      </c>
      <c r="R88">
        <v>437.74</v>
      </c>
      <c r="S88" t="s">
        <v>36</v>
      </c>
      <c r="T88" t="s">
        <v>1576</v>
      </c>
      <c r="U88" s="15">
        <v>44291</v>
      </c>
      <c r="V88" s="16">
        <f t="shared" si="4"/>
        <v>44316</v>
      </c>
      <c r="W88">
        <f>VLOOKUP(U88,[1]Master!$A$6:$B$13361,2,FALSE)</f>
        <v>2</v>
      </c>
      <c r="X88" t="s">
        <v>1584</v>
      </c>
      <c r="Y88" t="str">
        <f>VLOOKUP(Q88,Lookups!A:B,2,FALSE)</f>
        <v>4-5”</v>
      </c>
      <c r="Z88" t="s">
        <v>43</v>
      </c>
      <c r="AA88">
        <v>4</v>
      </c>
      <c r="AB88" t="str">
        <f t="shared" si="5"/>
        <v>LP</v>
      </c>
      <c r="AC88" t="str">
        <f t="shared" si="3"/>
        <v>Policy</v>
      </c>
      <c r="AD88" t="s">
        <v>1593</v>
      </c>
    </row>
    <row r="89" spans="1:30" x14ac:dyDescent="0.25">
      <c r="A89" t="s">
        <v>350</v>
      </c>
      <c r="B89" t="s">
        <v>351</v>
      </c>
      <c r="C89" t="s">
        <v>25</v>
      </c>
      <c r="D89">
        <v>220000560479</v>
      </c>
      <c r="H89" t="s">
        <v>26</v>
      </c>
      <c r="I89" t="s">
        <v>27</v>
      </c>
      <c r="J89" t="s">
        <v>28</v>
      </c>
      <c r="K89" t="s">
        <v>29</v>
      </c>
      <c r="L89" t="s">
        <v>30</v>
      </c>
      <c r="M89" t="s">
        <v>352</v>
      </c>
      <c r="N89" t="s">
        <v>350</v>
      </c>
      <c r="O89" t="s">
        <v>156</v>
      </c>
      <c r="P89" t="s">
        <v>157</v>
      </c>
      <c r="Q89" t="s">
        <v>35</v>
      </c>
      <c r="R89">
        <v>1.46</v>
      </c>
      <c r="S89" t="s">
        <v>36</v>
      </c>
      <c r="T89" t="s">
        <v>1576</v>
      </c>
      <c r="U89" s="15">
        <v>44291</v>
      </c>
      <c r="V89" s="16">
        <f t="shared" si="4"/>
        <v>44316</v>
      </c>
      <c r="W89">
        <f>VLOOKUP(U89,[1]Master!$A$6:$B$13361,2,FALSE)</f>
        <v>2</v>
      </c>
      <c r="X89" t="s">
        <v>1584</v>
      </c>
      <c r="Y89" t="str">
        <f>VLOOKUP(Q89,Lookups!A:B,2,FALSE)</f>
        <v>4-5”</v>
      </c>
      <c r="Z89" t="s">
        <v>77</v>
      </c>
      <c r="AA89">
        <v>4</v>
      </c>
      <c r="AB89" t="str">
        <f t="shared" si="5"/>
        <v>LP</v>
      </c>
      <c r="AC89" t="str">
        <f t="shared" si="3"/>
        <v>Policy</v>
      </c>
      <c r="AD89" t="s">
        <v>1593</v>
      </c>
    </row>
    <row r="90" spans="1:30" x14ac:dyDescent="0.25">
      <c r="A90" t="s">
        <v>350</v>
      </c>
      <c r="B90" t="s">
        <v>351</v>
      </c>
      <c r="C90" t="s">
        <v>25</v>
      </c>
      <c r="D90">
        <v>510916020</v>
      </c>
      <c r="E90" t="s">
        <v>51</v>
      </c>
      <c r="F90" t="s">
        <v>41</v>
      </c>
      <c r="H90" t="s">
        <v>26</v>
      </c>
      <c r="I90" t="s">
        <v>27</v>
      </c>
      <c r="J90" t="s">
        <v>53</v>
      </c>
      <c r="K90" t="s">
        <v>54</v>
      </c>
      <c r="L90" t="s">
        <v>30</v>
      </c>
      <c r="M90" t="s">
        <v>352</v>
      </c>
      <c r="N90" t="s">
        <v>350</v>
      </c>
      <c r="O90" t="s">
        <v>156</v>
      </c>
      <c r="P90" t="s">
        <v>157</v>
      </c>
      <c r="Q90" t="s">
        <v>67</v>
      </c>
      <c r="R90">
        <v>370.82</v>
      </c>
      <c r="S90" t="s">
        <v>36</v>
      </c>
      <c r="T90" t="s">
        <v>1576</v>
      </c>
      <c r="U90" s="15">
        <v>44291</v>
      </c>
      <c r="V90" s="16">
        <f t="shared" si="4"/>
        <v>44316</v>
      </c>
      <c r="W90">
        <f>VLOOKUP(U90,[1]Master!$A$6:$B$13361,2,FALSE)</f>
        <v>2</v>
      </c>
      <c r="X90" t="s">
        <v>1584</v>
      </c>
      <c r="Y90" t="str">
        <f>VLOOKUP(Q90,Lookups!A:B,2,FALSE)</f>
        <v>6-7”</v>
      </c>
      <c r="Z90" t="s">
        <v>43</v>
      </c>
      <c r="AA90">
        <v>6</v>
      </c>
      <c r="AB90" t="str">
        <f t="shared" si="5"/>
        <v>LP</v>
      </c>
      <c r="AC90" t="str">
        <f t="shared" si="3"/>
        <v>Policy</v>
      </c>
      <c r="AD90" t="s">
        <v>1593</v>
      </c>
    </row>
    <row r="91" spans="1:30" x14ac:dyDescent="0.25">
      <c r="A91" t="s">
        <v>350</v>
      </c>
      <c r="B91" t="s">
        <v>351</v>
      </c>
      <c r="C91" t="s">
        <v>25</v>
      </c>
      <c r="D91">
        <v>510916020</v>
      </c>
      <c r="E91" t="s">
        <v>51</v>
      </c>
      <c r="F91" t="s">
        <v>41</v>
      </c>
      <c r="H91" t="s">
        <v>26</v>
      </c>
      <c r="I91" t="s">
        <v>27</v>
      </c>
      <c r="J91" t="s">
        <v>53</v>
      </c>
      <c r="K91" t="s">
        <v>54</v>
      </c>
      <c r="L91" t="s">
        <v>30</v>
      </c>
      <c r="M91" t="s">
        <v>352</v>
      </c>
      <c r="N91" t="s">
        <v>350</v>
      </c>
      <c r="O91" t="s">
        <v>156</v>
      </c>
      <c r="P91" t="s">
        <v>157</v>
      </c>
      <c r="Q91" t="s">
        <v>67</v>
      </c>
      <c r="R91">
        <v>333.29</v>
      </c>
      <c r="S91" t="s">
        <v>36</v>
      </c>
      <c r="T91" t="s">
        <v>1576</v>
      </c>
      <c r="U91" s="15">
        <v>44291</v>
      </c>
      <c r="V91" s="16">
        <f t="shared" si="4"/>
        <v>44316</v>
      </c>
      <c r="W91">
        <f>VLOOKUP(U91,[1]Master!$A$6:$B$13361,2,FALSE)</f>
        <v>2</v>
      </c>
      <c r="X91" t="s">
        <v>1584</v>
      </c>
      <c r="Y91" t="str">
        <f>VLOOKUP(Q91,Lookups!A:B,2,FALSE)</f>
        <v>6-7”</v>
      </c>
      <c r="Z91" t="s">
        <v>43</v>
      </c>
      <c r="AA91">
        <v>6</v>
      </c>
      <c r="AB91" t="str">
        <f t="shared" si="5"/>
        <v>LP</v>
      </c>
      <c r="AC91" t="str">
        <f t="shared" si="3"/>
        <v>Policy</v>
      </c>
      <c r="AD91" t="s">
        <v>1593</v>
      </c>
    </row>
    <row r="92" spans="1:30" x14ac:dyDescent="0.25">
      <c r="A92" t="s">
        <v>350</v>
      </c>
      <c r="B92" t="s">
        <v>351</v>
      </c>
      <c r="C92" t="s">
        <v>25</v>
      </c>
      <c r="D92">
        <v>510916024</v>
      </c>
      <c r="H92" t="s">
        <v>26</v>
      </c>
      <c r="I92" t="s">
        <v>27</v>
      </c>
      <c r="J92" t="s">
        <v>28</v>
      </c>
      <c r="K92" t="s">
        <v>29</v>
      </c>
      <c r="L92" t="s">
        <v>30</v>
      </c>
      <c r="M92" t="s">
        <v>352</v>
      </c>
      <c r="N92" t="s">
        <v>350</v>
      </c>
      <c r="O92" t="s">
        <v>156</v>
      </c>
      <c r="P92" t="s">
        <v>157</v>
      </c>
      <c r="Q92" t="s">
        <v>35</v>
      </c>
      <c r="R92">
        <v>83.45</v>
      </c>
      <c r="S92" t="s">
        <v>36</v>
      </c>
      <c r="T92" t="s">
        <v>1576</v>
      </c>
      <c r="U92" s="15">
        <v>44291</v>
      </c>
      <c r="V92" s="16">
        <f t="shared" si="4"/>
        <v>44316</v>
      </c>
      <c r="W92">
        <f>VLOOKUP(U92,[1]Master!$A$6:$B$13361,2,FALSE)</f>
        <v>2</v>
      </c>
      <c r="X92" t="s">
        <v>1584</v>
      </c>
      <c r="Y92" t="str">
        <f>VLOOKUP(Q92,Lookups!A:B,2,FALSE)</f>
        <v>4-5”</v>
      </c>
      <c r="Z92" t="s">
        <v>43</v>
      </c>
      <c r="AA92">
        <v>4</v>
      </c>
      <c r="AB92" t="str">
        <f t="shared" si="5"/>
        <v>LP</v>
      </c>
      <c r="AC92" t="str">
        <f t="shared" si="3"/>
        <v>Policy</v>
      </c>
      <c r="AD92" t="s">
        <v>1593</v>
      </c>
    </row>
    <row r="93" spans="1:30" x14ac:dyDescent="0.25">
      <c r="A93" t="s">
        <v>350</v>
      </c>
      <c r="B93" t="s">
        <v>351</v>
      </c>
      <c r="C93" t="s">
        <v>25</v>
      </c>
      <c r="D93">
        <v>510923621</v>
      </c>
      <c r="H93" t="s">
        <v>26</v>
      </c>
      <c r="I93" t="s">
        <v>27</v>
      </c>
      <c r="J93" t="s">
        <v>28</v>
      </c>
      <c r="K93" t="s">
        <v>29</v>
      </c>
      <c r="L93" t="s">
        <v>30</v>
      </c>
      <c r="M93" t="s">
        <v>352</v>
      </c>
      <c r="N93" t="s">
        <v>350</v>
      </c>
      <c r="O93" t="s">
        <v>156</v>
      </c>
      <c r="P93" t="s">
        <v>157</v>
      </c>
      <c r="Q93" t="s">
        <v>35</v>
      </c>
      <c r="R93">
        <v>311.83999999999997</v>
      </c>
      <c r="S93" t="s">
        <v>36</v>
      </c>
      <c r="T93" t="s">
        <v>1576</v>
      </c>
      <c r="U93" s="15">
        <v>44291</v>
      </c>
      <c r="V93" s="16">
        <f t="shared" si="4"/>
        <v>44316</v>
      </c>
      <c r="W93">
        <f>VLOOKUP(U93,[1]Master!$A$6:$B$13361,2,FALSE)</f>
        <v>2</v>
      </c>
      <c r="X93" t="s">
        <v>1584</v>
      </c>
      <c r="Y93" t="str">
        <f>VLOOKUP(Q93,Lookups!A:B,2,FALSE)</f>
        <v>4-5”</v>
      </c>
      <c r="Z93" t="s">
        <v>43</v>
      </c>
      <c r="AA93">
        <v>4</v>
      </c>
      <c r="AB93" t="str">
        <f t="shared" si="5"/>
        <v>LP</v>
      </c>
      <c r="AC93" t="str">
        <f t="shared" si="3"/>
        <v>Policy</v>
      </c>
      <c r="AD93" t="s">
        <v>1593</v>
      </c>
    </row>
    <row r="94" spans="1:30" x14ac:dyDescent="0.25">
      <c r="A94" t="s">
        <v>350</v>
      </c>
      <c r="B94" t="s">
        <v>351</v>
      </c>
      <c r="C94" t="s">
        <v>25</v>
      </c>
      <c r="D94">
        <v>220000554463</v>
      </c>
      <c r="H94" t="s">
        <v>26</v>
      </c>
      <c r="I94" t="s">
        <v>27</v>
      </c>
      <c r="J94" t="s">
        <v>28</v>
      </c>
      <c r="K94" t="s">
        <v>29</v>
      </c>
      <c r="L94" t="s">
        <v>30</v>
      </c>
      <c r="M94" t="s">
        <v>352</v>
      </c>
      <c r="N94" t="s">
        <v>350</v>
      </c>
      <c r="O94" t="s">
        <v>156</v>
      </c>
      <c r="P94" t="s">
        <v>157</v>
      </c>
      <c r="Q94" t="s">
        <v>35</v>
      </c>
      <c r="R94">
        <v>1.82</v>
      </c>
      <c r="S94" t="s">
        <v>36</v>
      </c>
      <c r="T94" t="s">
        <v>1576</v>
      </c>
      <c r="U94" s="15">
        <v>44291</v>
      </c>
      <c r="V94" s="16">
        <f t="shared" si="4"/>
        <v>44316</v>
      </c>
      <c r="W94">
        <f>VLOOKUP(U94,[1]Master!$A$6:$B$13361,2,FALSE)</f>
        <v>2</v>
      </c>
      <c r="X94" t="s">
        <v>1584</v>
      </c>
      <c r="Y94" t="str">
        <f>VLOOKUP(Q94,Lookups!A:B,2,FALSE)</f>
        <v>4-5”</v>
      </c>
      <c r="Z94" t="s">
        <v>77</v>
      </c>
      <c r="AA94">
        <v>4</v>
      </c>
      <c r="AB94" t="str">
        <f t="shared" si="5"/>
        <v>LP</v>
      </c>
      <c r="AC94" t="str">
        <f t="shared" si="3"/>
        <v>Policy</v>
      </c>
      <c r="AD94" t="s">
        <v>1593</v>
      </c>
    </row>
    <row r="95" spans="1:30" x14ac:dyDescent="0.25">
      <c r="A95" t="s">
        <v>350</v>
      </c>
      <c r="B95" t="s">
        <v>351</v>
      </c>
      <c r="C95" t="s">
        <v>25</v>
      </c>
      <c r="D95">
        <v>220000554464</v>
      </c>
      <c r="H95" t="s">
        <v>26</v>
      </c>
      <c r="I95" t="s">
        <v>27</v>
      </c>
      <c r="J95" t="s">
        <v>28</v>
      </c>
      <c r="K95" t="s">
        <v>29</v>
      </c>
      <c r="L95" t="s">
        <v>30</v>
      </c>
      <c r="M95" t="s">
        <v>352</v>
      </c>
      <c r="N95" t="s">
        <v>350</v>
      </c>
      <c r="O95" t="s">
        <v>156</v>
      </c>
      <c r="P95" t="s">
        <v>157</v>
      </c>
      <c r="Q95" t="s">
        <v>35</v>
      </c>
      <c r="R95">
        <v>13.32</v>
      </c>
      <c r="S95" t="s">
        <v>36</v>
      </c>
      <c r="T95" t="s">
        <v>1576</v>
      </c>
      <c r="U95" s="15">
        <v>44291</v>
      </c>
      <c r="V95" s="16">
        <f t="shared" si="4"/>
        <v>44316</v>
      </c>
      <c r="W95">
        <f>VLOOKUP(U95,[1]Master!$A$6:$B$13361,2,FALSE)</f>
        <v>2</v>
      </c>
      <c r="X95" t="s">
        <v>1584</v>
      </c>
      <c r="Y95" t="str">
        <f>VLOOKUP(Q95,Lookups!A:B,2,FALSE)</f>
        <v>4-5”</v>
      </c>
      <c r="Z95" t="s">
        <v>34</v>
      </c>
      <c r="AA95">
        <v>4</v>
      </c>
      <c r="AB95" t="str">
        <f t="shared" si="5"/>
        <v>LP</v>
      </c>
      <c r="AC95" t="str">
        <f t="shared" si="3"/>
        <v>Policy</v>
      </c>
      <c r="AD95" t="s">
        <v>1593</v>
      </c>
    </row>
    <row r="96" spans="1:30" x14ac:dyDescent="0.25">
      <c r="A96" t="s">
        <v>354</v>
      </c>
      <c r="B96" t="s">
        <v>351</v>
      </c>
      <c r="C96" t="s">
        <v>25</v>
      </c>
      <c r="D96">
        <v>220000486776</v>
      </c>
      <c r="H96" t="s">
        <v>26</v>
      </c>
      <c r="I96" t="s">
        <v>27</v>
      </c>
      <c r="J96" t="s">
        <v>28</v>
      </c>
      <c r="K96" t="s">
        <v>29</v>
      </c>
      <c r="L96" t="s">
        <v>30</v>
      </c>
      <c r="M96" t="s">
        <v>355</v>
      </c>
      <c r="N96" t="s">
        <v>354</v>
      </c>
      <c r="O96" t="s">
        <v>156</v>
      </c>
      <c r="P96" t="s">
        <v>157</v>
      </c>
      <c r="Q96" t="s">
        <v>35</v>
      </c>
      <c r="R96">
        <v>9.15</v>
      </c>
      <c r="S96" t="s">
        <v>36</v>
      </c>
      <c r="T96" t="s">
        <v>1576</v>
      </c>
      <c r="U96" s="15">
        <v>44291</v>
      </c>
      <c r="V96" s="16">
        <f t="shared" si="4"/>
        <v>44316</v>
      </c>
      <c r="W96">
        <f>VLOOKUP(U96,[1]Master!$A$6:$B$13361,2,FALSE)</f>
        <v>2</v>
      </c>
      <c r="X96" t="s">
        <v>1584</v>
      </c>
      <c r="Y96" t="str">
        <f>VLOOKUP(Q96,Lookups!A:B,2,FALSE)</f>
        <v>4-5”</v>
      </c>
      <c r="Z96" t="s">
        <v>77</v>
      </c>
      <c r="AA96">
        <v>4</v>
      </c>
      <c r="AB96" t="str">
        <f t="shared" si="5"/>
        <v>LP</v>
      </c>
      <c r="AC96" t="str">
        <f t="shared" si="3"/>
        <v>Policy</v>
      </c>
      <c r="AD96" t="s">
        <v>1593</v>
      </c>
    </row>
    <row r="97" spans="1:30" x14ac:dyDescent="0.25">
      <c r="A97" t="s">
        <v>354</v>
      </c>
      <c r="B97" t="s">
        <v>351</v>
      </c>
      <c r="C97" t="s">
        <v>25</v>
      </c>
      <c r="D97">
        <v>220000722680</v>
      </c>
      <c r="H97" t="s">
        <v>26</v>
      </c>
      <c r="I97" t="s">
        <v>27</v>
      </c>
      <c r="J97" t="s">
        <v>28</v>
      </c>
      <c r="K97" t="s">
        <v>29</v>
      </c>
      <c r="L97" t="s">
        <v>30</v>
      </c>
      <c r="M97" t="s">
        <v>355</v>
      </c>
      <c r="N97" t="s">
        <v>354</v>
      </c>
      <c r="O97" t="s">
        <v>156</v>
      </c>
      <c r="P97" t="s">
        <v>157</v>
      </c>
      <c r="Q97" t="s">
        <v>35</v>
      </c>
      <c r="R97">
        <v>0.55000000000000004</v>
      </c>
      <c r="S97" t="s">
        <v>36</v>
      </c>
      <c r="T97" t="s">
        <v>1576</v>
      </c>
      <c r="U97" s="15">
        <v>44291</v>
      </c>
      <c r="V97" s="16">
        <f t="shared" si="4"/>
        <v>44316</v>
      </c>
      <c r="W97">
        <f>VLOOKUP(U97,[1]Master!$A$6:$B$13361,2,FALSE)</f>
        <v>2</v>
      </c>
      <c r="X97" t="s">
        <v>1584</v>
      </c>
      <c r="Y97" t="str">
        <f>VLOOKUP(Q97,Lookups!A:B,2,FALSE)</f>
        <v>4-5”</v>
      </c>
      <c r="Z97" t="s">
        <v>77</v>
      </c>
      <c r="AA97">
        <v>4</v>
      </c>
      <c r="AB97" t="str">
        <f t="shared" si="5"/>
        <v>LP</v>
      </c>
      <c r="AC97" t="str">
        <f t="shared" si="3"/>
        <v>Policy</v>
      </c>
      <c r="AD97" t="s">
        <v>1593</v>
      </c>
    </row>
    <row r="98" spans="1:30" x14ac:dyDescent="0.25">
      <c r="A98" t="s">
        <v>354</v>
      </c>
      <c r="B98" t="s">
        <v>351</v>
      </c>
      <c r="C98" t="s">
        <v>25</v>
      </c>
      <c r="D98">
        <v>510900913</v>
      </c>
      <c r="E98" t="s">
        <v>51</v>
      </c>
      <c r="F98" t="s">
        <v>41</v>
      </c>
      <c r="H98" t="s">
        <v>26</v>
      </c>
      <c r="I98" t="s">
        <v>27</v>
      </c>
      <c r="J98" t="s">
        <v>53</v>
      </c>
      <c r="K98" t="s">
        <v>54</v>
      </c>
      <c r="L98" t="s">
        <v>30</v>
      </c>
      <c r="M98" t="s">
        <v>355</v>
      </c>
      <c r="N98" t="s">
        <v>354</v>
      </c>
      <c r="O98" t="s">
        <v>156</v>
      </c>
      <c r="P98" t="s">
        <v>157</v>
      </c>
      <c r="Q98" t="s">
        <v>35</v>
      </c>
      <c r="R98">
        <v>211.24</v>
      </c>
      <c r="S98" t="s">
        <v>36</v>
      </c>
      <c r="T98" t="s">
        <v>1576</v>
      </c>
      <c r="U98" s="15">
        <v>44291</v>
      </c>
      <c r="V98" s="16">
        <f t="shared" si="4"/>
        <v>44316</v>
      </c>
      <c r="W98">
        <f>VLOOKUP(U98,[1]Master!$A$6:$B$13361,2,FALSE)</f>
        <v>2</v>
      </c>
      <c r="X98" t="s">
        <v>1584</v>
      </c>
      <c r="Y98" t="str">
        <f>VLOOKUP(Q98,Lookups!A:B,2,FALSE)</f>
        <v>4-5”</v>
      </c>
      <c r="Z98" t="s">
        <v>43</v>
      </c>
      <c r="AA98">
        <v>4</v>
      </c>
      <c r="AB98" t="str">
        <f t="shared" si="5"/>
        <v>LP</v>
      </c>
      <c r="AC98" t="str">
        <f t="shared" si="3"/>
        <v>Policy</v>
      </c>
      <c r="AD98" t="s">
        <v>1593</v>
      </c>
    </row>
    <row r="99" spans="1:30" x14ac:dyDescent="0.25">
      <c r="A99" t="s">
        <v>362</v>
      </c>
      <c r="B99" t="s">
        <v>351</v>
      </c>
      <c r="C99" t="s">
        <v>25</v>
      </c>
      <c r="D99">
        <v>510808095</v>
      </c>
      <c r="E99" t="s">
        <v>51</v>
      </c>
      <c r="F99" t="s">
        <v>52</v>
      </c>
      <c r="H99" t="s">
        <v>26</v>
      </c>
      <c r="I99" t="s">
        <v>27</v>
      </c>
      <c r="J99" t="s">
        <v>53</v>
      </c>
      <c r="K99" t="s">
        <v>54</v>
      </c>
      <c r="L99" t="s">
        <v>30</v>
      </c>
      <c r="M99" t="s">
        <v>363</v>
      </c>
      <c r="N99" t="s">
        <v>362</v>
      </c>
      <c r="O99" t="s">
        <v>156</v>
      </c>
      <c r="P99" t="s">
        <v>157</v>
      </c>
      <c r="Q99" t="s">
        <v>73</v>
      </c>
      <c r="R99">
        <v>509.42</v>
      </c>
      <c r="S99" t="s">
        <v>36</v>
      </c>
      <c r="T99" t="s">
        <v>1576</v>
      </c>
      <c r="U99" s="15">
        <v>44291</v>
      </c>
      <c r="V99" s="16">
        <f t="shared" si="4"/>
        <v>44316</v>
      </c>
      <c r="W99">
        <f>VLOOKUP(U99,[1]Master!$A$6:$B$13361,2,FALSE)</f>
        <v>2</v>
      </c>
      <c r="X99" t="s">
        <v>1584</v>
      </c>
      <c r="Y99" t="str">
        <f>VLOOKUP(Q99,Lookups!A:B,2,FALSE)</f>
        <v>8”</v>
      </c>
      <c r="Z99" t="s">
        <v>43</v>
      </c>
      <c r="AA99">
        <v>8</v>
      </c>
      <c r="AB99" t="str">
        <f t="shared" si="5"/>
        <v>LP</v>
      </c>
      <c r="AC99" t="str">
        <f t="shared" si="3"/>
        <v>Policy</v>
      </c>
      <c r="AD99" t="s">
        <v>1593</v>
      </c>
    </row>
    <row r="100" spans="1:30" x14ac:dyDescent="0.25">
      <c r="A100" t="s">
        <v>362</v>
      </c>
      <c r="B100" t="s">
        <v>351</v>
      </c>
      <c r="C100" t="s">
        <v>25</v>
      </c>
      <c r="D100">
        <v>510826903</v>
      </c>
      <c r="H100" t="s">
        <v>26</v>
      </c>
      <c r="I100" t="s">
        <v>27</v>
      </c>
      <c r="J100" t="s">
        <v>28</v>
      </c>
      <c r="K100" t="s">
        <v>29</v>
      </c>
      <c r="L100" t="s">
        <v>30</v>
      </c>
      <c r="M100" t="s">
        <v>363</v>
      </c>
      <c r="N100" t="s">
        <v>362</v>
      </c>
      <c r="O100" t="s">
        <v>156</v>
      </c>
      <c r="P100" t="s">
        <v>157</v>
      </c>
      <c r="Q100" t="s">
        <v>67</v>
      </c>
      <c r="R100">
        <v>260.41000000000003</v>
      </c>
      <c r="S100" t="s">
        <v>36</v>
      </c>
      <c r="T100" t="s">
        <v>1576</v>
      </c>
      <c r="U100" s="15">
        <v>44291</v>
      </c>
      <c r="V100" s="16">
        <f t="shared" si="4"/>
        <v>44316</v>
      </c>
      <c r="W100">
        <f>VLOOKUP(U100,[1]Master!$A$6:$B$13361,2,FALSE)</f>
        <v>2</v>
      </c>
      <c r="X100" t="s">
        <v>1584</v>
      </c>
      <c r="Y100" t="str">
        <f>VLOOKUP(Q100,Lookups!A:B,2,FALSE)</f>
        <v>6-7”</v>
      </c>
      <c r="Z100" t="s">
        <v>77</v>
      </c>
      <c r="AA100">
        <v>6</v>
      </c>
      <c r="AB100" t="str">
        <f t="shared" si="5"/>
        <v>LP</v>
      </c>
      <c r="AC100" t="str">
        <f t="shared" si="3"/>
        <v>Policy</v>
      </c>
      <c r="AD100" t="s">
        <v>1593</v>
      </c>
    </row>
    <row r="101" spans="1:30" x14ac:dyDescent="0.25">
      <c r="A101" t="s">
        <v>362</v>
      </c>
      <c r="B101" t="s">
        <v>351</v>
      </c>
      <c r="C101" t="s">
        <v>25</v>
      </c>
      <c r="D101">
        <v>510844018</v>
      </c>
      <c r="H101" t="s">
        <v>26</v>
      </c>
      <c r="I101" t="s">
        <v>27</v>
      </c>
      <c r="J101" t="s">
        <v>28</v>
      </c>
      <c r="K101" t="s">
        <v>29</v>
      </c>
      <c r="L101" t="s">
        <v>30</v>
      </c>
      <c r="M101" t="s">
        <v>363</v>
      </c>
      <c r="N101" t="s">
        <v>362</v>
      </c>
      <c r="O101" t="s">
        <v>156</v>
      </c>
      <c r="P101" t="s">
        <v>157</v>
      </c>
      <c r="Q101" t="s">
        <v>35</v>
      </c>
      <c r="R101">
        <v>215.18</v>
      </c>
      <c r="S101" t="s">
        <v>36</v>
      </c>
      <c r="T101" t="s">
        <v>1576</v>
      </c>
      <c r="U101" s="15">
        <v>44291</v>
      </c>
      <c r="V101" s="16">
        <f t="shared" si="4"/>
        <v>44316</v>
      </c>
      <c r="W101">
        <f>VLOOKUP(U101,[1]Master!$A$6:$B$13361,2,FALSE)</f>
        <v>2</v>
      </c>
      <c r="X101" t="s">
        <v>1584</v>
      </c>
      <c r="Y101" t="str">
        <f>VLOOKUP(Q101,Lookups!A:B,2,FALSE)</f>
        <v>4-5”</v>
      </c>
      <c r="Z101" t="s">
        <v>77</v>
      </c>
      <c r="AA101">
        <v>4</v>
      </c>
      <c r="AB101" t="str">
        <f t="shared" si="5"/>
        <v>LP</v>
      </c>
      <c r="AC101" t="str">
        <f t="shared" si="3"/>
        <v>Policy</v>
      </c>
      <c r="AD101" t="s">
        <v>1593</v>
      </c>
    </row>
    <row r="102" spans="1:30" x14ac:dyDescent="0.25">
      <c r="A102" t="s">
        <v>362</v>
      </c>
      <c r="B102" t="s">
        <v>351</v>
      </c>
      <c r="C102" t="s">
        <v>25</v>
      </c>
      <c r="D102">
        <v>510844019</v>
      </c>
      <c r="H102" t="s">
        <v>26</v>
      </c>
      <c r="I102" t="s">
        <v>27</v>
      </c>
      <c r="J102" t="s">
        <v>28</v>
      </c>
      <c r="K102" t="s">
        <v>29</v>
      </c>
      <c r="L102" t="s">
        <v>30</v>
      </c>
      <c r="M102" t="s">
        <v>363</v>
      </c>
      <c r="N102" t="s">
        <v>362</v>
      </c>
      <c r="O102" t="s">
        <v>156</v>
      </c>
      <c r="P102" t="s">
        <v>157</v>
      </c>
      <c r="Q102" t="s">
        <v>35</v>
      </c>
      <c r="R102">
        <v>14.05</v>
      </c>
      <c r="S102" t="s">
        <v>36</v>
      </c>
      <c r="T102" t="s">
        <v>1576</v>
      </c>
      <c r="U102" s="15">
        <v>44291</v>
      </c>
      <c r="V102" s="16">
        <f t="shared" si="4"/>
        <v>44316</v>
      </c>
      <c r="W102">
        <f>VLOOKUP(U102,[1]Master!$A$6:$B$13361,2,FALSE)</f>
        <v>2</v>
      </c>
      <c r="X102" t="s">
        <v>1584</v>
      </c>
      <c r="Y102" t="str">
        <f>VLOOKUP(Q102,Lookups!A:B,2,FALSE)</f>
        <v>4-5”</v>
      </c>
      <c r="Z102" t="s">
        <v>77</v>
      </c>
      <c r="AA102">
        <v>4</v>
      </c>
      <c r="AB102" t="str">
        <f t="shared" si="5"/>
        <v>LP</v>
      </c>
      <c r="AC102" t="str">
        <f t="shared" si="3"/>
        <v>Policy</v>
      </c>
      <c r="AD102" t="s">
        <v>1593</v>
      </c>
    </row>
    <row r="103" spans="1:30" x14ac:dyDescent="0.25">
      <c r="A103" t="s">
        <v>362</v>
      </c>
      <c r="B103" t="s">
        <v>351</v>
      </c>
      <c r="C103" t="s">
        <v>25</v>
      </c>
      <c r="D103">
        <v>510866588</v>
      </c>
      <c r="E103" t="s">
        <v>51</v>
      </c>
      <c r="F103" t="s">
        <v>41</v>
      </c>
      <c r="G103" t="s">
        <v>364</v>
      </c>
      <c r="H103" t="s">
        <v>26</v>
      </c>
      <c r="I103" t="s">
        <v>27</v>
      </c>
      <c r="J103" t="s">
        <v>53</v>
      </c>
      <c r="K103" t="s">
        <v>54</v>
      </c>
      <c r="L103" t="s">
        <v>30</v>
      </c>
      <c r="M103" t="s">
        <v>363</v>
      </c>
      <c r="N103" t="s">
        <v>362</v>
      </c>
      <c r="O103" t="s">
        <v>156</v>
      </c>
      <c r="P103" t="s">
        <v>157</v>
      </c>
      <c r="Q103" t="s">
        <v>67</v>
      </c>
      <c r="R103">
        <v>365.28</v>
      </c>
      <c r="S103" t="s">
        <v>36</v>
      </c>
      <c r="T103" t="s">
        <v>1576</v>
      </c>
      <c r="U103" s="15">
        <v>44291</v>
      </c>
      <c r="V103" s="16">
        <f t="shared" si="4"/>
        <v>44316</v>
      </c>
      <c r="W103">
        <f>VLOOKUP(U103,[1]Master!$A$6:$B$13361,2,FALSE)</f>
        <v>2</v>
      </c>
      <c r="X103" t="s">
        <v>1584</v>
      </c>
      <c r="Y103" t="str">
        <f>VLOOKUP(Q103,Lookups!A:B,2,FALSE)</f>
        <v>6-7”</v>
      </c>
      <c r="Z103" t="s">
        <v>43</v>
      </c>
      <c r="AA103">
        <v>6</v>
      </c>
      <c r="AB103" t="str">
        <f t="shared" si="5"/>
        <v>LP</v>
      </c>
      <c r="AC103" t="str">
        <f t="shared" si="3"/>
        <v>Policy</v>
      </c>
      <c r="AD103" t="s">
        <v>1593</v>
      </c>
    </row>
    <row r="104" spans="1:30" x14ac:dyDescent="0.25">
      <c r="A104" t="s">
        <v>362</v>
      </c>
      <c r="B104" t="s">
        <v>351</v>
      </c>
      <c r="C104" t="s">
        <v>25</v>
      </c>
      <c r="D104">
        <v>220000856191</v>
      </c>
      <c r="H104" t="s">
        <v>26</v>
      </c>
      <c r="I104" t="s">
        <v>27</v>
      </c>
      <c r="J104" t="s">
        <v>28</v>
      </c>
      <c r="K104" t="s">
        <v>29</v>
      </c>
      <c r="L104" t="s">
        <v>30</v>
      </c>
      <c r="M104" t="s">
        <v>363</v>
      </c>
      <c r="N104" t="s">
        <v>362</v>
      </c>
      <c r="O104" t="s">
        <v>156</v>
      </c>
      <c r="P104" t="s">
        <v>157</v>
      </c>
      <c r="Q104" t="s">
        <v>35</v>
      </c>
      <c r="R104">
        <v>1.7</v>
      </c>
      <c r="S104" t="s">
        <v>36</v>
      </c>
      <c r="T104" t="s">
        <v>1576</v>
      </c>
      <c r="U104" s="15">
        <v>44291</v>
      </c>
      <c r="V104" s="16">
        <f t="shared" si="4"/>
        <v>44316</v>
      </c>
      <c r="W104">
        <f>VLOOKUP(U104,[1]Master!$A$6:$B$13361,2,FALSE)</f>
        <v>2</v>
      </c>
      <c r="X104" t="s">
        <v>1584</v>
      </c>
      <c r="Y104" t="str">
        <f>VLOOKUP(Q104,Lookups!A:B,2,FALSE)</f>
        <v>4-5”</v>
      </c>
      <c r="Z104" t="s">
        <v>43</v>
      </c>
      <c r="AA104">
        <v>4</v>
      </c>
      <c r="AB104" t="str">
        <f t="shared" si="5"/>
        <v>LP</v>
      </c>
      <c r="AC104" t="str">
        <f t="shared" si="3"/>
        <v>Policy</v>
      </c>
      <c r="AD104" t="s">
        <v>1593</v>
      </c>
    </row>
    <row r="105" spans="1:30" x14ac:dyDescent="0.25">
      <c r="A105" t="s">
        <v>362</v>
      </c>
      <c r="B105" t="s">
        <v>351</v>
      </c>
      <c r="C105" t="s">
        <v>25</v>
      </c>
      <c r="D105">
        <v>510941628</v>
      </c>
      <c r="H105" t="s">
        <v>26</v>
      </c>
      <c r="I105" t="s">
        <v>27</v>
      </c>
      <c r="J105" t="s">
        <v>28</v>
      </c>
      <c r="K105" t="s">
        <v>29</v>
      </c>
      <c r="L105" t="s">
        <v>30</v>
      </c>
      <c r="M105" t="s">
        <v>363</v>
      </c>
      <c r="N105" t="s">
        <v>362</v>
      </c>
      <c r="O105" t="s">
        <v>156</v>
      </c>
      <c r="P105" t="s">
        <v>157</v>
      </c>
      <c r="Q105" t="s">
        <v>67</v>
      </c>
      <c r="R105">
        <v>412.74</v>
      </c>
      <c r="S105" t="s">
        <v>36</v>
      </c>
      <c r="T105" t="s">
        <v>1576</v>
      </c>
      <c r="U105" s="15">
        <v>44291</v>
      </c>
      <c r="V105" s="16">
        <f t="shared" si="4"/>
        <v>44316</v>
      </c>
      <c r="W105">
        <f>VLOOKUP(U105,[1]Master!$A$6:$B$13361,2,FALSE)</f>
        <v>2</v>
      </c>
      <c r="X105" t="s">
        <v>1584</v>
      </c>
      <c r="Y105" t="str">
        <f>VLOOKUP(Q105,Lookups!A:B,2,FALSE)</f>
        <v>6-7”</v>
      </c>
      <c r="Z105" t="s">
        <v>77</v>
      </c>
      <c r="AA105">
        <v>6</v>
      </c>
      <c r="AB105" t="str">
        <f t="shared" si="5"/>
        <v>LP</v>
      </c>
      <c r="AC105" t="str">
        <f t="shared" si="3"/>
        <v>Policy</v>
      </c>
      <c r="AD105" t="s">
        <v>1593</v>
      </c>
    </row>
    <row r="106" spans="1:30" x14ac:dyDescent="0.25">
      <c r="A106" t="s">
        <v>365</v>
      </c>
      <c r="B106" t="s">
        <v>351</v>
      </c>
      <c r="C106" t="s">
        <v>25</v>
      </c>
      <c r="D106">
        <v>220000592039</v>
      </c>
      <c r="H106" t="s">
        <v>26</v>
      </c>
      <c r="I106" t="s">
        <v>27</v>
      </c>
      <c r="J106" t="s">
        <v>28</v>
      </c>
      <c r="K106" t="s">
        <v>29</v>
      </c>
      <c r="L106" t="s">
        <v>30</v>
      </c>
      <c r="M106" t="s">
        <v>366</v>
      </c>
      <c r="N106" t="s">
        <v>365</v>
      </c>
      <c r="O106" t="s">
        <v>156</v>
      </c>
      <c r="P106" t="s">
        <v>157</v>
      </c>
      <c r="Q106" t="s">
        <v>67</v>
      </c>
      <c r="R106">
        <v>5.99</v>
      </c>
      <c r="S106" t="s">
        <v>36</v>
      </c>
      <c r="T106" t="s">
        <v>1576</v>
      </c>
      <c r="U106" s="15">
        <v>44291</v>
      </c>
      <c r="V106" s="16">
        <f t="shared" si="4"/>
        <v>44316</v>
      </c>
      <c r="W106">
        <f>VLOOKUP(U106,[1]Master!$A$6:$B$13361,2,FALSE)</f>
        <v>2</v>
      </c>
      <c r="X106" t="s">
        <v>1584</v>
      </c>
      <c r="Y106" t="str">
        <f>VLOOKUP(Q106,Lookups!A:B,2,FALSE)</f>
        <v>6-7”</v>
      </c>
      <c r="Z106" t="s">
        <v>77</v>
      </c>
      <c r="AA106">
        <v>6</v>
      </c>
      <c r="AB106" t="str">
        <f t="shared" si="5"/>
        <v>LP</v>
      </c>
      <c r="AC106" t="str">
        <f t="shared" si="3"/>
        <v>Policy</v>
      </c>
      <c r="AD106" t="s">
        <v>1593</v>
      </c>
    </row>
    <row r="107" spans="1:30" x14ac:dyDescent="0.25">
      <c r="A107" t="s">
        <v>365</v>
      </c>
      <c r="B107" t="s">
        <v>351</v>
      </c>
      <c r="C107" t="s">
        <v>25</v>
      </c>
      <c r="D107">
        <v>510838501</v>
      </c>
      <c r="E107" t="s">
        <v>367</v>
      </c>
      <c r="F107" t="s">
        <v>41</v>
      </c>
      <c r="H107" t="s">
        <v>26</v>
      </c>
      <c r="I107" t="s">
        <v>27</v>
      </c>
      <c r="J107" t="s">
        <v>53</v>
      </c>
      <c r="K107" t="s">
        <v>54</v>
      </c>
      <c r="L107" t="s">
        <v>30</v>
      </c>
      <c r="M107" t="s">
        <v>366</v>
      </c>
      <c r="N107" t="s">
        <v>365</v>
      </c>
      <c r="O107" t="s">
        <v>156</v>
      </c>
      <c r="P107" t="s">
        <v>157</v>
      </c>
      <c r="Q107" t="s">
        <v>73</v>
      </c>
      <c r="R107">
        <v>253.56</v>
      </c>
      <c r="S107" t="s">
        <v>36</v>
      </c>
      <c r="T107" t="s">
        <v>1576</v>
      </c>
      <c r="U107" s="15">
        <v>44291</v>
      </c>
      <c r="V107" s="16">
        <f t="shared" si="4"/>
        <v>44316</v>
      </c>
      <c r="W107">
        <f>VLOOKUP(U107,[1]Master!$A$6:$B$13361,2,FALSE)</f>
        <v>2</v>
      </c>
      <c r="X107" t="s">
        <v>1584</v>
      </c>
      <c r="Y107" t="str">
        <f>VLOOKUP(Q107,Lookups!A:B,2,FALSE)</f>
        <v>8”</v>
      </c>
      <c r="Z107" t="s">
        <v>43</v>
      </c>
      <c r="AA107">
        <v>8</v>
      </c>
      <c r="AB107" t="str">
        <f t="shared" si="5"/>
        <v>LP</v>
      </c>
      <c r="AC107" t="str">
        <f t="shared" si="3"/>
        <v>Policy</v>
      </c>
      <c r="AD107" t="s">
        <v>1593</v>
      </c>
    </row>
    <row r="108" spans="1:30" x14ac:dyDescent="0.25">
      <c r="A108" t="s">
        <v>374</v>
      </c>
      <c r="B108" t="s">
        <v>351</v>
      </c>
      <c r="C108" t="s">
        <v>25</v>
      </c>
      <c r="D108">
        <v>510930950</v>
      </c>
      <c r="E108" t="s">
        <v>51</v>
      </c>
      <c r="F108" t="s">
        <v>41</v>
      </c>
      <c r="H108" t="s">
        <v>26</v>
      </c>
      <c r="I108" t="s">
        <v>27</v>
      </c>
      <c r="J108" t="s">
        <v>53</v>
      </c>
      <c r="K108" t="s">
        <v>54</v>
      </c>
      <c r="L108" t="s">
        <v>30</v>
      </c>
      <c r="M108" t="s">
        <v>375</v>
      </c>
      <c r="N108" t="s">
        <v>374</v>
      </c>
      <c r="O108" t="s">
        <v>156</v>
      </c>
      <c r="P108" t="s">
        <v>157</v>
      </c>
      <c r="Q108" t="s">
        <v>35</v>
      </c>
      <c r="R108">
        <v>490.68</v>
      </c>
      <c r="S108" t="s">
        <v>36</v>
      </c>
      <c r="T108" t="s">
        <v>1576</v>
      </c>
      <c r="U108" s="15">
        <v>44291</v>
      </c>
      <c r="V108" s="16">
        <f t="shared" si="4"/>
        <v>44316</v>
      </c>
      <c r="W108">
        <f>VLOOKUP(U108,[1]Master!$A$6:$B$13361,2,FALSE)</f>
        <v>2</v>
      </c>
      <c r="X108" t="s">
        <v>1584</v>
      </c>
      <c r="Y108" t="str">
        <f>VLOOKUP(Q108,Lookups!A:B,2,FALSE)</f>
        <v>4-5”</v>
      </c>
      <c r="Z108" t="s">
        <v>43</v>
      </c>
      <c r="AA108">
        <v>4</v>
      </c>
      <c r="AB108" t="str">
        <f t="shared" si="5"/>
        <v>LP</v>
      </c>
      <c r="AC108" t="str">
        <f t="shared" si="3"/>
        <v>Policy</v>
      </c>
      <c r="AD108" t="s">
        <v>1593</v>
      </c>
    </row>
    <row r="109" spans="1:30" x14ac:dyDescent="0.25">
      <c r="A109" t="s">
        <v>383</v>
      </c>
      <c r="B109" t="s">
        <v>95</v>
      </c>
      <c r="C109" t="s">
        <v>25</v>
      </c>
      <c r="D109">
        <v>510897581</v>
      </c>
      <c r="E109" t="s">
        <v>63</v>
      </c>
      <c r="F109" t="s">
        <v>64</v>
      </c>
      <c r="H109" t="s">
        <v>26</v>
      </c>
      <c r="I109" t="s">
        <v>27</v>
      </c>
      <c r="J109" t="s">
        <v>28</v>
      </c>
      <c r="K109" t="s">
        <v>29</v>
      </c>
      <c r="L109" t="s">
        <v>30</v>
      </c>
      <c r="M109" t="s">
        <v>384</v>
      </c>
      <c r="N109" t="s">
        <v>383</v>
      </c>
      <c r="O109" t="s">
        <v>156</v>
      </c>
      <c r="P109" t="s">
        <v>97</v>
      </c>
      <c r="Q109" t="s">
        <v>73</v>
      </c>
      <c r="R109">
        <v>242.39</v>
      </c>
      <c r="S109" t="s">
        <v>36</v>
      </c>
      <c r="T109" t="s">
        <v>1566</v>
      </c>
      <c r="U109" s="15">
        <v>44291</v>
      </c>
      <c r="V109" s="16">
        <f t="shared" si="4"/>
        <v>44316</v>
      </c>
      <c r="W109">
        <f>VLOOKUP(U109,[1]Master!$A$6:$B$13361,2,FALSE)</f>
        <v>2</v>
      </c>
      <c r="X109" t="s">
        <v>1584</v>
      </c>
      <c r="Y109" t="str">
        <f>VLOOKUP(Q109,Lookups!A:B,2,FALSE)</f>
        <v>8”</v>
      </c>
      <c r="Z109" t="s">
        <v>34</v>
      </c>
      <c r="AA109">
        <v>8</v>
      </c>
      <c r="AB109" t="str">
        <f t="shared" si="5"/>
        <v>LP</v>
      </c>
      <c r="AC109" t="str">
        <f t="shared" si="3"/>
        <v>Policy</v>
      </c>
      <c r="AD109" t="s">
        <v>1593</v>
      </c>
    </row>
    <row r="110" spans="1:30" x14ac:dyDescent="0.25">
      <c r="A110" t="s">
        <v>385</v>
      </c>
      <c r="B110" t="s">
        <v>95</v>
      </c>
      <c r="C110" t="s">
        <v>25</v>
      </c>
      <c r="D110">
        <v>510816022</v>
      </c>
      <c r="H110" t="s">
        <v>26</v>
      </c>
      <c r="I110" t="s">
        <v>27</v>
      </c>
      <c r="J110" t="s">
        <v>28</v>
      </c>
      <c r="K110" t="s">
        <v>29</v>
      </c>
      <c r="L110" t="s">
        <v>30</v>
      </c>
      <c r="M110" t="s">
        <v>386</v>
      </c>
      <c r="N110" t="s">
        <v>385</v>
      </c>
      <c r="O110" t="s">
        <v>156</v>
      </c>
      <c r="P110" t="s">
        <v>97</v>
      </c>
      <c r="Q110" t="s">
        <v>99</v>
      </c>
      <c r="R110">
        <v>47.55</v>
      </c>
      <c r="S110" t="s">
        <v>36</v>
      </c>
      <c r="T110" t="s">
        <v>1566</v>
      </c>
      <c r="U110" s="15">
        <v>44291</v>
      </c>
      <c r="V110" s="16">
        <f t="shared" si="4"/>
        <v>44316</v>
      </c>
      <c r="W110">
        <f>VLOOKUP(U110,[1]Master!$A$6:$B$13361,2,FALSE)</f>
        <v>2</v>
      </c>
      <c r="X110" t="s">
        <v>1584</v>
      </c>
      <c r="Y110" t="str">
        <f>VLOOKUP(Q110,Lookups!A:B,2,FALSE)</f>
        <v>6-7”</v>
      </c>
      <c r="Z110" t="s">
        <v>43</v>
      </c>
      <c r="AA110">
        <v>6</v>
      </c>
      <c r="AB110" t="str">
        <f t="shared" si="5"/>
        <v>LP</v>
      </c>
      <c r="AC110" t="str">
        <f t="shared" si="3"/>
        <v>Policy</v>
      </c>
      <c r="AD110" t="s">
        <v>1593</v>
      </c>
    </row>
    <row r="111" spans="1:30" x14ac:dyDescent="0.25">
      <c r="A111" t="s">
        <v>385</v>
      </c>
      <c r="B111" t="s">
        <v>95</v>
      </c>
      <c r="C111" t="s">
        <v>25</v>
      </c>
      <c r="D111">
        <v>510816027</v>
      </c>
      <c r="E111" t="s">
        <v>63</v>
      </c>
      <c r="H111" t="s">
        <v>26</v>
      </c>
      <c r="I111" t="s">
        <v>27</v>
      </c>
      <c r="J111" t="s">
        <v>28</v>
      </c>
      <c r="K111" t="s">
        <v>29</v>
      </c>
      <c r="L111" t="s">
        <v>30</v>
      </c>
      <c r="M111" t="s">
        <v>386</v>
      </c>
      <c r="N111" t="s">
        <v>385</v>
      </c>
      <c r="O111" t="s">
        <v>156</v>
      </c>
      <c r="P111" t="s">
        <v>97</v>
      </c>
      <c r="Q111" t="s">
        <v>67</v>
      </c>
      <c r="R111">
        <v>236</v>
      </c>
      <c r="S111" t="s">
        <v>36</v>
      </c>
      <c r="T111" t="s">
        <v>1566</v>
      </c>
      <c r="U111" s="15">
        <v>44291</v>
      </c>
      <c r="V111" s="16">
        <f t="shared" si="4"/>
        <v>44316</v>
      </c>
      <c r="W111">
        <f>VLOOKUP(U111,[1]Master!$A$6:$B$13361,2,FALSE)</f>
        <v>2</v>
      </c>
      <c r="X111" t="s">
        <v>1584</v>
      </c>
      <c r="Y111" t="str">
        <f>VLOOKUP(Q111,Lookups!A:B,2,FALSE)</f>
        <v>6-7”</v>
      </c>
      <c r="Z111" t="s">
        <v>34</v>
      </c>
      <c r="AA111">
        <v>6</v>
      </c>
      <c r="AB111" t="str">
        <f t="shared" si="5"/>
        <v>LP</v>
      </c>
      <c r="AC111" t="str">
        <f t="shared" si="3"/>
        <v>Policy</v>
      </c>
      <c r="AD111" t="s">
        <v>1593</v>
      </c>
    </row>
    <row r="112" spans="1:30" x14ac:dyDescent="0.25">
      <c r="A112" t="s">
        <v>385</v>
      </c>
      <c r="B112" t="s">
        <v>95</v>
      </c>
      <c r="C112" t="s">
        <v>25</v>
      </c>
      <c r="D112">
        <v>510975551</v>
      </c>
      <c r="E112" t="s">
        <v>63</v>
      </c>
      <c r="F112" t="s">
        <v>41</v>
      </c>
      <c r="H112" t="s">
        <v>26</v>
      </c>
      <c r="I112" t="s">
        <v>27</v>
      </c>
      <c r="J112" t="s">
        <v>28</v>
      </c>
      <c r="K112" t="s">
        <v>29</v>
      </c>
      <c r="L112" t="s">
        <v>30</v>
      </c>
      <c r="M112" t="s">
        <v>386</v>
      </c>
      <c r="N112" t="s">
        <v>385</v>
      </c>
      <c r="O112" t="s">
        <v>156</v>
      </c>
      <c r="P112" t="s">
        <v>97</v>
      </c>
      <c r="Q112" t="s">
        <v>44</v>
      </c>
      <c r="R112">
        <v>91.41</v>
      </c>
      <c r="S112" t="s">
        <v>36</v>
      </c>
      <c r="T112" t="s">
        <v>1566</v>
      </c>
      <c r="U112" s="15">
        <v>44291</v>
      </c>
      <c r="V112" s="16">
        <f t="shared" si="4"/>
        <v>44316</v>
      </c>
      <c r="W112">
        <f>VLOOKUP(U112,[1]Master!$A$6:$B$13361,2,FALSE)</f>
        <v>2</v>
      </c>
      <c r="X112" t="s">
        <v>1584</v>
      </c>
      <c r="Y112" t="str">
        <f>VLOOKUP(Q112,Lookups!A:B,2,FALSE)</f>
        <v>4-5”</v>
      </c>
      <c r="Z112" t="s">
        <v>43</v>
      </c>
      <c r="AA112">
        <v>4</v>
      </c>
      <c r="AB112" t="str">
        <f t="shared" si="5"/>
        <v>LP</v>
      </c>
      <c r="AC112" t="str">
        <f t="shared" si="3"/>
        <v>Policy</v>
      </c>
      <c r="AD112" t="s">
        <v>1593</v>
      </c>
    </row>
    <row r="113" spans="1:30" x14ac:dyDescent="0.25">
      <c r="A113" t="s">
        <v>385</v>
      </c>
      <c r="B113" t="s">
        <v>95</v>
      </c>
      <c r="C113" t="s">
        <v>25</v>
      </c>
      <c r="D113">
        <v>637893653</v>
      </c>
      <c r="H113" t="s">
        <v>26</v>
      </c>
      <c r="I113" t="s">
        <v>27</v>
      </c>
      <c r="J113" t="s">
        <v>28</v>
      </c>
      <c r="K113" t="s">
        <v>29</v>
      </c>
      <c r="L113" t="s">
        <v>30</v>
      </c>
      <c r="M113" t="s">
        <v>386</v>
      </c>
      <c r="N113" t="s">
        <v>385</v>
      </c>
      <c r="O113" t="s">
        <v>156</v>
      </c>
      <c r="P113" t="s">
        <v>97</v>
      </c>
      <c r="Q113" t="s">
        <v>73</v>
      </c>
      <c r="R113">
        <v>0.16</v>
      </c>
      <c r="S113" t="s">
        <v>36</v>
      </c>
      <c r="T113" t="s">
        <v>1566</v>
      </c>
      <c r="U113" s="15">
        <v>44291</v>
      </c>
      <c r="V113" s="16">
        <f t="shared" si="4"/>
        <v>44316</v>
      </c>
      <c r="W113">
        <f>VLOOKUP(U113,[1]Master!$A$6:$B$13361,2,FALSE)</f>
        <v>2</v>
      </c>
      <c r="X113" t="s">
        <v>1584</v>
      </c>
      <c r="Y113" t="str">
        <f>VLOOKUP(Q113,Lookups!A:B,2,FALSE)</f>
        <v>8”</v>
      </c>
      <c r="Z113" t="s">
        <v>34</v>
      </c>
      <c r="AA113">
        <v>8</v>
      </c>
      <c r="AB113" t="str">
        <f t="shared" si="5"/>
        <v>LP</v>
      </c>
      <c r="AC113" t="str">
        <f t="shared" si="3"/>
        <v>Policy</v>
      </c>
      <c r="AD113" t="s">
        <v>1593</v>
      </c>
    </row>
    <row r="114" spans="1:30" x14ac:dyDescent="0.25">
      <c r="A114" t="s">
        <v>385</v>
      </c>
      <c r="B114" t="s">
        <v>95</v>
      </c>
      <c r="C114" t="s">
        <v>25</v>
      </c>
      <c r="D114">
        <v>638650061</v>
      </c>
      <c r="H114" t="s">
        <v>26</v>
      </c>
      <c r="I114" t="s">
        <v>27</v>
      </c>
      <c r="J114" t="s">
        <v>28</v>
      </c>
      <c r="K114" t="s">
        <v>29</v>
      </c>
      <c r="L114" t="s">
        <v>30</v>
      </c>
      <c r="M114" t="s">
        <v>386</v>
      </c>
      <c r="N114" t="s">
        <v>385</v>
      </c>
      <c r="O114" t="s">
        <v>156</v>
      </c>
      <c r="P114" t="s">
        <v>97</v>
      </c>
      <c r="Q114" t="s">
        <v>73</v>
      </c>
      <c r="R114">
        <v>6.8</v>
      </c>
      <c r="S114" t="s">
        <v>36</v>
      </c>
      <c r="T114" t="s">
        <v>1566</v>
      </c>
      <c r="U114" s="15">
        <v>44291</v>
      </c>
      <c r="V114" s="16">
        <f t="shared" si="4"/>
        <v>44316</v>
      </c>
      <c r="W114">
        <f>VLOOKUP(U114,[1]Master!$A$6:$B$13361,2,FALSE)</f>
        <v>2</v>
      </c>
      <c r="X114" t="s">
        <v>1584</v>
      </c>
      <c r="Y114" t="str">
        <f>VLOOKUP(Q114,Lookups!A:B,2,FALSE)</f>
        <v>8”</v>
      </c>
      <c r="Z114" t="s">
        <v>34</v>
      </c>
      <c r="AA114">
        <v>8</v>
      </c>
      <c r="AB114" t="str">
        <f t="shared" si="5"/>
        <v>LP</v>
      </c>
      <c r="AC114" t="str">
        <f t="shared" si="3"/>
        <v>Policy</v>
      </c>
      <c r="AD114" t="s">
        <v>1593</v>
      </c>
    </row>
    <row r="115" spans="1:30" x14ac:dyDescent="0.25">
      <c r="A115" t="s">
        <v>414</v>
      </c>
      <c r="B115" t="s">
        <v>401</v>
      </c>
      <c r="C115" t="s">
        <v>25</v>
      </c>
      <c r="D115">
        <v>510907705</v>
      </c>
      <c r="F115" t="s">
        <v>64</v>
      </c>
      <c r="H115" t="s">
        <v>26</v>
      </c>
      <c r="I115" t="s">
        <v>27</v>
      </c>
      <c r="J115" t="s">
        <v>28</v>
      </c>
      <c r="K115" t="s">
        <v>29</v>
      </c>
      <c r="L115" t="s">
        <v>30</v>
      </c>
      <c r="M115" t="s">
        <v>415</v>
      </c>
      <c r="N115" t="s">
        <v>414</v>
      </c>
      <c r="O115" t="s">
        <v>156</v>
      </c>
      <c r="P115" t="s">
        <v>97</v>
      </c>
      <c r="Q115" t="s">
        <v>35</v>
      </c>
      <c r="R115">
        <v>68.31</v>
      </c>
      <c r="S115" t="s">
        <v>36</v>
      </c>
      <c r="T115" t="s">
        <v>1576</v>
      </c>
      <c r="U115" s="15">
        <v>44291</v>
      </c>
      <c r="V115" s="16">
        <f t="shared" si="4"/>
        <v>44316</v>
      </c>
      <c r="W115">
        <f>VLOOKUP(U115,[1]Master!$A$6:$B$13361,2,FALSE)</f>
        <v>2</v>
      </c>
      <c r="X115" t="s">
        <v>1584</v>
      </c>
      <c r="Y115" t="str">
        <f>VLOOKUP(Q115,Lookups!A:B,2,FALSE)</f>
        <v>4-5”</v>
      </c>
      <c r="Z115" t="s">
        <v>34</v>
      </c>
      <c r="AA115">
        <v>4</v>
      </c>
      <c r="AB115" t="str">
        <f t="shared" si="5"/>
        <v>LP</v>
      </c>
      <c r="AC115" t="str">
        <f t="shared" si="3"/>
        <v>Policy</v>
      </c>
      <c r="AD115" t="s">
        <v>1593</v>
      </c>
    </row>
    <row r="116" spans="1:30" x14ac:dyDescent="0.25">
      <c r="A116" t="s">
        <v>414</v>
      </c>
      <c r="B116" t="s">
        <v>401</v>
      </c>
      <c r="C116" t="s">
        <v>25</v>
      </c>
      <c r="D116">
        <v>510907702</v>
      </c>
      <c r="F116" t="s">
        <v>64</v>
      </c>
      <c r="H116" t="s">
        <v>26</v>
      </c>
      <c r="I116" t="s">
        <v>27</v>
      </c>
      <c r="J116" t="s">
        <v>28</v>
      </c>
      <c r="K116" t="s">
        <v>29</v>
      </c>
      <c r="L116" t="s">
        <v>30</v>
      </c>
      <c r="M116" t="s">
        <v>415</v>
      </c>
      <c r="N116" t="s">
        <v>414</v>
      </c>
      <c r="O116" t="s">
        <v>156</v>
      </c>
      <c r="P116" t="s">
        <v>97</v>
      </c>
      <c r="Q116" t="s">
        <v>67</v>
      </c>
      <c r="R116">
        <v>49.67</v>
      </c>
      <c r="S116" t="s">
        <v>36</v>
      </c>
      <c r="T116" t="s">
        <v>1576</v>
      </c>
      <c r="U116" s="15">
        <v>44291</v>
      </c>
      <c r="V116" s="16">
        <f t="shared" si="4"/>
        <v>44316</v>
      </c>
      <c r="W116">
        <f>VLOOKUP(U116,[1]Master!$A$6:$B$13361,2,FALSE)</f>
        <v>2</v>
      </c>
      <c r="X116" t="s">
        <v>1584</v>
      </c>
      <c r="Y116" t="str">
        <f>VLOOKUP(Q116,Lookups!A:B,2,FALSE)</f>
        <v>6-7”</v>
      </c>
      <c r="Z116" t="s">
        <v>34</v>
      </c>
      <c r="AA116">
        <v>6</v>
      </c>
      <c r="AB116" t="str">
        <f t="shared" si="5"/>
        <v>LP</v>
      </c>
      <c r="AC116" t="str">
        <f t="shared" si="3"/>
        <v>Policy</v>
      </c>
      <c r="AD116" t="s">
        <v>1593</v>
      </c>
    </row>
    <row r="117" spans="1:30" x14ac:dyDescent="0.25">
      <c r="A117" t="s">
        <v>430</v>
      </c>
      <c r="B117" t="s">
        <v>431</v>
      </c>
      <c r="C117" t="s">
        <v>25</v>
      </c>
      <c r="D117">
        <v>510791225</v>
      </c>
      <c r="H117" t="s">
        <v>26</v>
      </c>
      <c r="I117" t="s">
        <v>27</v>
      </c>
      <c r="J117" t="s">
        <v>28</v>
      </c>
      <c r="K117" t="s">
        <v>29</v>
      </c>
      <c r="L117" t="s">
        <v>30</v>
      </c>
      <c r="M117" t="s">
        <v>432</v>
      </c>
      <c r="N117" t="s">
        <v>430</v>
      </c>
      <c r="O117" t="s">
        <v>156</v>
      </c>
      <c r="P117" t="s">
        <v>97</v>
      </c>
      <c r="Q117" t="s">
        <v>35</v>
      </c>
      <c r="R117">
        <v>119.2</v>
      </c>
      <c r="S117" t="s">
        <v>36</v>
      </c>
      <c r="T117" t="s">
        <v>1576</v>
      </c>
      <c r="U117" s="15">
        <v>44291</v>
      </c>
      <c r="V117" s="16">
        <f t="shared" si="4"/>
        <v>44316</v>
      </c>
      <c r="W117">
        <f>VLOOKUP(U117,[1]Master!$A$6:$B$13361,2,FALSE)</f>
        <v>2</v>
      </c>
      <c r="X117" t="s">
        <v>1584</v>
      </c>
      <c r="Y117" t="str">
        <f>VLOOKUP(Q117,Lookups!A:B,2,FALSE)</f>
        <v>4-5”</v>
      </c>
      <c r="Z117" t="s">
        <v>77</v>
      </c>
      <c r="AA117">
        <v>4</v>
      </c>
      <c r="AB117" t="str">
        <f t="shared" si="5"/>
        <v>LP</v>
      </c>
      <c r="AC117" t="str">
        <f t="shared" si="3"/>
        <v>Policy</v>
      </c>
      <c r="AD117" t="s">
        <v>1593</v>
      </c>
    </row>
    <row r="118" spans="1:30" x14ac:dyDescent="0.25">
      <c r="A118" t="s">
        <v>430</v>
      </c>
      <c r="B118" t="s">
        <v>431</v>
      </c>
      <c r="C118" t="s">
        <v>25</v>
      </c>
      <c r="D118">
        <v>510791226</v>
      </c>
      <c r="H118" t="s">
        <v>26</v>
      </c>
      <c r="I118" t="s">
        <v>27</v>
      </c>
      <c r="J118" t="s">
        <v>28</v>
      </c>
      <c r="K118" t="s">
        <v>29</v>
      </c>
      <c r="L118" t="s">
        <v>30</v>
      </c>
      <c r="M118" t="s">
        <v>432</v>
      </c>
      <c r="N118" t="s">
        <v>430</v>
      </c>
      <c r="O118" t="s">
        <v>156</v>
      </c>
      <c r="P118" t="s">
        <v>97</v>
      </c>
      <c r="Q118" t="s">
        <v>67</v>
      </c>
      <c r="R118">
        <v>138.01</v>
      </c>
      <c r="S118" t="s">
        <v>36</v>
      </c>
      <c r="T118" t="s">
        <v>1576</v>
      </c>
      <c r="U118" s="15">
        <v>44291</v>
      </c>
      <c r="V118" s="16">
        <f t="shared" si="4"/>
        <v>44316</v>
      </c>
      <c r="W118">
        <f>VLOOKUP(U118,[1]Master!$A$6:$B$13361,2,FALSE)</f>
        <v>2</v>
      </c>
      <c r="X118" t="s">
        <v>1584</v>
      </c>
      <c r="Y118" t="str">
        <f>VLOOKUP(Q118,Lookups!A:B,2,FALSE)</f>
        <v>6-7”</v>
      </c>
      <c r="Z118" t="s">
        <v>77</v>
      </c>
      <c r="AA118">
        <v>6</v>
      </c>
      <c r="AB118" t="str">
        <f t="shared" si="5"/>
        <v>LP</v>
      </c>
      <c r="AC118" t="str">
        <f t="shared" si="3"/>
        <v>Policy</v>
      </c>
      <c r="AD118" t="s">
        <v>1593</v>
      </c>
    </row>
    <row r="119" spans="1:30" x14ac:dyDescent="0.25">
      <c r="A119" t="s">
        <v>430</v>
      </c>
      <c r="B119" t="s">
        <v>431</v>
      </c>
      <c r="C119" t="s">
        <v>25</v>
      </c>
      <c r="D119">
        <v>510791227</v>
      </c>
      <c r="H119" t="s">
        <v>26</v>
      </c>
      <c r="I119" t="s">
        <v>27</v>
      </c>
      <c r="J119" t="s">
        <v>28</v>
      </c>
      <c r="K119" t="s">
        <v>29</v>
      </c>
      <c r="L119" t="s">
        <v>30</v>
      </c>
      <c r="M119" t="s">
        <v>432</v>
      </c>
      <c r="N119" t="s">
        <v>430</v>
      </c>
      <c r="O119" t="s">
        <v>156</v>
      </c>
      <c r="P119" t="s">
        <v>97</v>
      </c>
      <c r="Q119" t="s">
        <v>35</v>
      </c>
      <c r="R119">
        <v>36.47</v>
      </c>
      <c r="S119" t="s">
        <v>36</v>
      </c>
      <c r="T119" t="s">
        <v>1576</v>
      </c>
      <c r="U119" s="15">
        <v>44291</v>
      </c>
      <c r="V119" s="16">
        <f t="shared" si="4"/>
        <v>44316</v>
      </c>
      <c r="W119">
        <f>VLOOKUP(U119,[1]Master!$A$6:$B$13361,2,FALSE)</f>
        <v>2</v>
      </c>
      <c r="X119" t="s">
        <v>1584</v>
      </c>
      <c r="Y119" t="str">
        <f>VLOOKUP(Q119,Lookups!A:B,2,FALSE)</f>
        <v>4-5”</v>
      </c>
      <c r="Z119" t="s">
        <v>77</v>
      </c>
      <c r="AA119">
        <v>4</v>
      </c>
      <c r="AB119" t="str">
        <f t="shared" si="5"/>
        <v>LP</v>
      </c>
      <c r="AC119" t="str">
        <f t="shared" si="3"/>
        <v>Policy</v>
      </c>
      <c r="AD119" t="s">
        <v>1593</v>
      </c>
    </row>
    <row r="120" spans="1:30" x14ac:dyDescent="0.25">
      <c r="A120" t="s">
        <v>430</v>
      </c>
      <c r="B120" t="s">
        <v>431</v>
      </c>
      <c r="C120" t="s">
        <v>25</v>
      </c>
      <c r="D120">
        <v>510791228</v>
      </c>
      <c r="F120" t="s">
        <v>64</v>
      </c>
      <c r="H120" t="s">
        <v>26</v>
      </c>
      <c r="I120" t="s">
        <v>27</v>
      </c>
      <c r="J120" t="s">
        <v>28</v>
      </c>
      <c r="K120" t="s">
        <v>29</v>
      </c>
      <c r="L120" t="s">
        <v>30</v>
      </c>
      <c r="M120" t="s">
        <v>432</v>
      </c>
      <c r="N120" t="s">
        <v>430</v>
      </c>
      <c r="O120" t="s">
        <v>156</v>
      </c>
      <c r="P120" t="s">
        <v>97</v>
      </c>
      <c r="Q120" t="s">
        <v>73</v>
      </c>
      <c r="R120">
        <v>108.83</v>
      </c>
      <c r="S120" t="s">
        <v>36</v>
      </c>
      <c r="T120" t="s">
        <v>1576</v>
      </c>
      <c r="U120" s="15">
        <v>44291</v>
      </c>
      <c r="V120" s="16">
        <f t="shared" si="4"/>
        <v>44316</v>
      </c>
      <c r="W120">
        <f>VLOOKUP(U120,[1]Master!$A$6:$B$13361,2,FALSE)</f>
        <v>2</v>
      </c>
      <c r="X120" t="s">
        <v>1584</v>
      </c>
      <c r="Y120" t="str">
        <f>VLOOKUP(Q120,Lookups!A:B,2,FALSE)</f>
        <v>8”</v>
      </c>
      <c r="Z120" t="s">
        <v>77</v>
      </c>
      <c r="AA120">
        <v>8</v>
      </c>
      <c r="AB120" t="str">
        <f t="shared" si="5"/>
        <v>LP</v>
      </c>
      <c r="AC120" t="str">
        <f t="shared" si="3"/>
        <v>Policy</v>
      </c>
      <c r="AD120" t="s">
        <v>1593</v>
      </c>
    </row>
    <row r="121" spans="1:30" x14ac:dyDescent="0.25">
      <c r="A121" t="s">
        <v>430</v>
      </c>
      <c r="B121" t="s">
        <v>431</v>
      </c>
      <c r="C121" t="s">
        <v>25</v>
      </c>
      <c r="D121">
        <v>510949092</v>
      </c>
      <c r="H121" t="s">
        <v>26</v>
      </c>
      <c r="I121" t="s">
        <v>27</v>
      </c>
      <c r="J121" t="s">
        <v>28</v>
      </c>
      <c r="K121" t="s">
        <v>29</v>
      </c>
      <c r="L121" t="s">
        <v>30</v>
      </c>
      <c r="M121" t="s">
        <v>432</v>
      </c>
      <c r="N121" t="s">
        <v>430</v>
      </c>
      <c r="O121" t="s">
        <v>156</v>
      </c>
      <c r="P121" t="s">
        <v>97</v>
      </c>
      <c r="Q121" t="s">
        <v>35</v>
      </c>
      <c r="R121">
        <v>83.83</v>
      </c>
      <c r="S121" t="s">
        <v>36</v>
      </c>
      <c r="T121" t="s">
        <v>1576</v>
      </c>
      <c r="U121" s="15">
        <v>44291</v>
      </c>
      <c r="V121" s="16">
        <f t="shared" si="4"/>
        <v>44316</v>
      </c>
      <c r="W121">
        <f>VLOOKUP(U121,[1]Master!$A$6:$B$13361,2,FALSE)</f>
        <v>2</v>
      </c>
      <c r="X121" t="s">
        <v>1584</v>
      </c>
      <c r="Y121" t="str">
        <f>VLOOKUP(Q121,Lookups!A:B,2,FALSE)</f>
        <v>4-5”</v>
      </c>
      <c r="Z121" t="s">
        <v>34</v>
      </c>
      <c r="AA121">
        <v>4</v>
      </c>
      <c r="AB121" t="str">
        <f t="shared" si="5"/>
        <v>LP</v>
      </c>
      <c r="AC121" t="str">
        <f t="shared" si="3"/>
        <v>Policy</v>
      </c>
      <c r="AD121" t="s">
        <v>1593</v>
      </c>
    </row>
    <row r="122" spans="1:30" x14ac:dyDescent="0.25">
      <c r="A122" t="s">
        <v>430</v>
      </c>
      <c r="B122" t="s">
        <v>431</v>
      </c>
      <c r="C122" t="s">
        <v>25</v>
      </c>
      <c r="D122">
        <v>510882099</v>
      </c>
      <c r="F122" t="s">
        <v>64</v>
      </c>
      <c r="H122" t="s">
        <v>26</v>
      </c>
      <c r="I122" t="s">
        <v>27</v>
      </c>
      <c r="J122" t="s">
        <v>28</v>
      </c>
      <c r="K122" t="s">
        <v>29</v>
      </c>
      <c r="L122" t="s">
        <v>30</v>
      </c>
      <c r="M122" t="s">
        <v>432</v>
      </c>
      <c r="N122" t="s">
        <v>430</v>
      </c>
      <c r="O122" t="s">
        <v>156</v>
      </c>
      <c r="P122" t="s">
        <v>97</v>
      </c>
      <c r="Q122" t="s">
        <v>67</v>
      </c>
      <c r="R122">
        <v>273.07</v>
      </c>
      <c r="S122" t="s">
        <v>36</v>
      </c>
      <c r="T122" t="s">
        <v>1576</v>
      </c>
      <c r="U122" s="15">
        <v>44291</v>
      </c>
      <c r="V122" s="16">
        <f t="shared" si="4"/>
        <v>44316</v>
      </c>
      <c r="W122">
        <f>VLOOKUP(U122,[1]Master!$A$6:$B$13361,2,FALSE)</f>
        <v>2</v>
      </c>
      <c r="X122" t="s">
        <v>1584</v>
      </c>
      <c r="Y122" t="str">
        <f>VLOOKUP(Q122,Lookups!A:B,2,FALSE)</f>
        <v>6-7”</v>
      </c>
      <c r="Z122" t="s">
        <v>34</v>
      </c>
      <c r="AA122">
        <v>6</v>
      </c>
      <c r="AB122" t="str">
        <f t="shared" si="5"/>
        <v>LP</v>
      </c>
      <c r="AC122" t="str">
        <f t="shared" si="3"/>
        <v>Policy</v>
      </c>
      <c r="AD122" t="s">
        <v>1593</v>
      </c>
    </row>
    <row r="123" spans="1:30" x14ac:dyDescent="0.25">
      <c r="A123" t="s">
        <v>430</v>
      </c>
      <c r="B123" t="s">
        <v>431</v>
      </c>
      <c r="C123" t="s">
        <v>25</v>
      </c>
      <c r="D123">
        <v>510882099</v>
      </c>
      <c r="F123" t="s">
        <v>64</v>
      </c>
      <c r="H123" t="s">
        <v>26</v>
      </c>
      <c r="I123" t="s">
        <v>27</v>
      </c>
      <c r="J123" t="s">
        <v>28</v>
      </c>
      <c r="K123" t="s">
        <v>29</v>
      </c>
      <c r="L123" t="s">
        <v>30</v>
      </c>
      <c r="M123" t="s">
        <v>432</v>
      </c>
      <c r="N123" t="s">
        <v>430</v>
      </c>
      <c r="O123" t="s">
        <v>156</v>
      </c>
      <c r="P123" t="s">
        <v>97</v>
      </c>
      <c r="Q123" t="s">
        <v>67</v>
      </c>
      <c r="R123">
        <v>232.55</v>
      </c>
      <c r="S123" t="s">
        <v>36</v>
      </c>
      <c r="T123" t="s">
        <v>1576</v>
      </c>
      <c r="U123" s="15">
        <v>44291</v>
      </c>
      <c r="V123" s="16">
        <f t="shared" si="4"/>
        <v>44316</v>
      </c>
      <c r="W123">
        <f>VLOOKUP(U123,[1]Master!$A$6:$B$13361,2,FALSE)</f>
        <v>2</v>
      </c>
      <c r="X123" t="s">
        <v>1584</v>
      </c>
      <c r="Y123" t="str">
        <f>VLOOKUP(Q123,Lookups!A:B,2,FALSE)</f>
        <v>6-7”</v>
      </c>
      <c r="Z123" t="s">
        <v>34</v>
      </c>
      <c r="AA123">
        <v>6</v>
      </c>
      <c r="AB123" t="str">
        <f t="shared" si="5"/>
        <v>LP</v>
      </c>
      <c r="AC123" t="str">
        <f t="shared" si="3"/>
        <v>Policy</v>
      </c>
      <c r="AD123" t="s">
        <v>1593</v>
      </c>
    </row>
    <row r="124" spans="1:30" x14ac:dyDescent="0.25">
      <c r="A124" t="s">
        <v>430</v>
      </c>
      <c r="B124" t="s">
        <v>431</v>
      </c>
      <c r="C124" t="s">
        <v>25</v>
      </c>
      <c r="D124">
        <v>510882100</v>
      </c>
      <c r="F124" t="s">
        <v>64</v>
      </c>
      <c r="H124" t="s">
        <v>26</v>
      </c>
      <c r="I124" t="s">
        <v>27</v>
      </c>
      <c r="J124" t="s">
        <v>28</v>
      </c>
      <c r="K124" t="s">
        <v>29</v>
      </c>
      <c r="L124" t="s">
        <v>30</v>
      </c>
      <c r="M124" t="s">
        <v>432</v>
      </c>
      <c r="N124" t="s">
        <v>430</v>
      </c>
      <c r="O124" t="s">
        <v>156</v>
      </c>
      <c r="P124" t="s">
        <v>97</v>
      </c>
      <c r="Q124" t="s">
        <v>35</v>
      </c>
      <c r="R124">
        <v>269.91000000000003</v>
      </c>
      <c r="S124" t="s">
        <v>36</v>
      </c>
      <c r="T124" t="s">
        <v>1576</v>
      </c>
      <c r="U124" s="15">
        <v>44291</v>
      </c>
      <c r="V124" s="16">
        <f t="shared" si="4"/>
        <v>44316</v>
      </c>
      <c r="W124">
        <f>VLOOKUP(U124,[1]Master!$A$6:$B$13361,2,FALSE)</f>
        <v>2</v>
      </c>
      <c r="X124" t="s">
        <v>1584</v>
      </c>
      <c r="Y124" t="str">
        <f>VLOOKUP(Q124,Lookups!A:B,2,FALSE)</f>
        <v>4-5”</v>
      </c>
      <c r="Z124" t="s">
        <v>34</v>
      </c>
      <c r="AA124">
        <v>4</v>
      </c>
      <c r="AB124" t="str">
        <f t="shared" si="5"/>
        <v>LP</v>
      </c>
      <c r="AC124" t="str">
        <f t="shared" si="3"/>
        <v>Policy</v>
      </c>
      <c r="AD124" t="s">
        <v>1593</v>
      </c>
    </row>
    <row r="125" spans="1:30" x14ac:dyDescent="0.25">
      <c r="A125" t="s">
        <v>430</v>
      </c>
      <c r="B125" t="s">
        <v>431</v>
      </c>
      <c r="C125" t="s">
        <v>25</v>
      </c>
      <c r="D125">
        <v>510882103</v>
      </c>
      <c r="H125" t="s">
        <v>26</v>
      </c>
      <c r="I125" t="s">
        <v>27</v>
      </c>
      <c r="J125" t="s">
        <v>28</v>
      </c>
      <c r="K125" t="s">
        <v>29</v>
      </c>
      <c r="L125" t="s">
        <v>30</v>
      </c>
      <c r="M125" t="s">
        <v>432</v>
      </c>
      <c r="N125" t="s">
        <v>430</v>
      </c>
      <c r="O125" t="s">
        <v>156</v>
      </c>
      <c r="P125" t="s">
        <v>97</v>
      </c>
      <c r="Q125" t="s">
        <v>35</v>
      </c>
      <c r="R125">
        <v>6.9</v>
      </c>
      <c r="S125" t="s">
        <v>36</v>
      </c>
      <c r="T125" t="s">
        <v>1576</v>
      </c>
      <c r="U125" s="15">
        <v>44291</v>
      </c>
      <c r="V125" s="16">
        <f t="shared" si="4"/>
        <v>44316</v>
      </c>
      <c r="W125">
        <f>VLOOKUP(U125,[1]Master!$A$6:$B$13361,2,FALSE)</f>
        <v>2</v>
      </c>
      <c r="X125" t="s">
        <v>1584</v>
      </c>
      <c r="Y125" t="str">
        <f>VLOOKUP(Q125,Lookups!A:B,2,FALSE)</f>
        <v>4-5”</v>
      </c>
      <c r="Z125" t="s">
        <v>34</v>
      </c>
      <c r="AA125">
        <v>4</v>
      </c>
      <c r="AB125" t="str">
        <f t="shared" si="5"/>
        <v>LP</v>
      </c>
      <c r="AC125" t="str">
        <f t="shared" si="3"/>
        <v>Policy</v>
      </c>
      <c r="AD125" t="s">
        <v>1593</v>
      </c>
    </row>
    <row r="126" spans="1:30" x14ac:dyDescent="0.25">
      <c r="A126" t="s">
        <v>430</v>
      </c>
      <c r="B126" t="s">
        <v>431</v>
      </c>
      <c r="C126" t="s">
        <v>25</v>
      </c>
      <c r="D126">
        <v>627630737</v>
      </c>
      <c r="H126" t="s">
        <v>26</v>
      </c>
      <c r="I126" t="s">
        <v>27</v>
      </c>
      <c r="J126" t="s">
        <v>28</v>
      </c>
      <c r="K126" t="s">
        <v>29</v>
      </c>
      <c r="L126" t="s">
        <v>30</v>
      </c>
      <c r="M126" t="s">
        <v>432</v>
      </c>
      <c r="N126" t="s">
        <v>430</v>
      </c>
      <c r="O126" t="s">
        <v>156</v>
      </c>
      <c r="P126" t="s">
        <v>97</v>
      </c>
      <c r="Q126" t="s">
        <v>35</v>
      </c>
      <c r="R126">
        <v>75.180000000000007</v>
      </c>
      <c r="S126" t="s">
        <v>36</v>
      </c>
      <c r="T126" t="s">
        <v>1576</v>
      </c>
      <c r="U126" s="15">
        <v>44291</v>
      </c>
      <c r="V126" s="16">
        <f t="shared" si="4"/>
        <v>44316</v>
      </c>
      <c r="W126">
        <f>VLOOKUP(U126,[1]Master!$A$6:$B$13361,2,FALSE)</f>
        <v>2</v>
      </c>
      <c r="X126" t="s">
        <v>1584</v>
      </c>
      <c r="Y126" t="str">
        <f>VLOOKUP(Q126,Lookups!A:B,2,FALSE)</f>
        <v>4-5”</v>
      </c>
      <c r="Z126" t="s">
        <v>34</v>
      </c>
      <c r="AA126">
        <v>4</v>
      </c>
      <c r="AB126" t="str">
        <f t="shared" si="5"/>
        <v>LP</v>
      </c>
      <c r="AC126" t="str">
        <f t="shared" si="3"/>
        <v>Policy</v>
      </c>
      <c r="AD126" t="s">
        <v>1593</v>
      </c>
    </row>
    <row r="127" spans="1:30" x14ac:dyDescent="0.25">
      <c r="A127" t="s">
        <v>430</v>
      </c>
      <c r="B127" t="s">
        <v>431</v>
      </c>
      <c r="C127" t="s">
        <v>25</v>
      </c>
      <c r="D127">
        <v>634624343</v>
      </c>
      <c r="H127" t="s">
        <v>26</v>
      </c>
      <c r="I127" t="s">
        <v>27</v>
      </c>
      <c r="J127" t="s">
        <v>28</v>
      </c>
      <c r="K127" t="s">
        <v>29</v>
      </c>
      <c r="L127" t="s">
        <v>30</v>
      </c>
      <c r="M127" t="s">
        <v>432</v>
      </c>
      <c r="N127" t="s">
        <v>430</v>
      </c>
      <c r="O127" t="s">
        <v>156</v>
      </c>
      <c r="P127" t="s">
        <v>97</v>
      </c>
      <c r="Q127" t="s">
        <v>35</v>
      </c>
      <c r="R127">
        <v>109.42</v>
      </c>
      <c r="S127" t="s">
        <v>36</v>
      </c>
      <c r="T127" t="s">
        <v>1576</v>
      </c>
      <c r="U127" s="15">
        <v>44291</v>
      </c>
      <c r="V127" s="16">
        <f t="shared" si="4"/>
        <v>44316</v>
      </c>
      <c r="W127">
        <f>VLOOKUP(U127,[1]Master!$A$6:$B$13361,2,FALSE)</f>
        <v>2</v>
      </c>
      <c r="X127" t="s">
        <v>1584</v>
      </c>
      <c r="Y127" t="str">
        <f>VLOOKUP(Q127,Lookups!A:B,2,FALSE)</f>
        <v>4-5”</v>
      </c>
      <c r="Z127" t="s">
        <v>34</v>
      </c>
      <c r="AA127">
        <v>4</v>
      </c>
      <c r="AB127" t="str">
        <f t="shared" si="5"/>
        <v>LP</v>
      </c>
      <c r="AC127" t="str">
        <f t="shared" si="3"/>
        <v>Policy</v>
      </c>
      <c r="AD127" t="s">
        <v>1593</v>
      </c>
    </row>
    <row r="128" spans="1:30" x14ac:dyDescent="0.25">
      <c r="A128" t="s">
        <v>434</v>
      </c>
      <c r="B128" t="s">
        <v>229</v>
      </c>
      <c r="C128" t="s">
        <v>25</v>
      </c>
      <c r="D128">
        <v>510824132</v>
      </c>
      <c r="H128" t="s">
        <v>26</v>
      </c>
      <c r="I128" t="s">
        <v>27</v>
      </c>
      <c r="J128" t="s">
        <v>28</v>
      </c>
      <c r="K128" t="s">
        <v>29</v>
      </c>
      <c r="L128" t="s">
        <v>30</v>
      </c>
      <c r="M128" t="s">
        <v>435</v>
      </c>
      <c r="N128" t="s">
        <v>434</v>
      </c>
      <c r="O128" t="s">
        <v>156</v>
      </c>
      <c r="P128" t="s">
        <v>97</v>
      </c>
      <c r="Q128" t="s">
        <v>44</v>
      </c>
      <c r="R128">
        <v>97.71</v>
      </c>
      <c r="S128" t="s">
        <v>36</v>
      </c>
      <c r="T128" t="s">
        <v>1576</v>
      </c>
      <c r="U128" s="15">
        <v>44291</v>
      </c>
      <c r="V128" s="16">
        <f t="shared" si="4"/>
        <v>44316</v>
      </c>
      <c r="W128">
        <f>VLOOKUP(U128,[1]Master!$A$6:$B$13361,2,FALSE)</f>
        <v>2</v>
      </c>
      <c r="X128" t="s">
        <v>1584</v>
      </c>
      <c r="Y128" t="str">
        <f>VLOOKUP(Q128,Lookups!A:B,2,FALSE)</f>
        <v>4-5”</v>
      </c>
      <c r="Z128" t="s">
        <v>43</v>
      </c>
      <c r="AA128">
        <v>4</v>
      </c>
      <c r="AB128" t="str">
        <f t="shared" si="5"/>
        <v>LP</v>
      </c>
      <c r="AC128" t="str">
        <f t="shared" si="3"/>
        <v>Policy</v>
      </c>
      <c r="AD128" t="s">
        <v>1593</v>
      </c>
    </row>
    <row r="129" spans="1:30" x14ac:dyDescent="0.25">
      <c r="A129" t="s">
        <v>434</v>
      </c>
      <c r="B129" t="s">
        <v>229</v>
      </c>
      <c r="C129" t="s">
        <v>25</v>
      </c>
      <c r="D129">
        <v>510970210</v>
      </c>
      <c r="H129" t="s">
        <v>46</v>
      </c>
      <c r="I129" t="s">
        <v>47</v>
      </c>
      <c r="J129" t="s">
        <v>28</v>
      </c>
      <c r="K129" t="s">
        <v>48</v>
      </c>
      <c r="L129" t="s">
        <v>30</v>
      </c>
      <c r="M129" t="s">
        <v>435</v>
      </c>
      <c r="N129" t="s">
        <v>434</v>
      </c>
      <c r="O129" t="s">
        <v>156</v>
      </c>
      <c r="P129" t="s">
        <v>97</v>
      </c>
      <c r="Q129" t="s">
        <v>57</v>
      </c>
      <c r="R129">
        <v>45.97</v>
      </c>
      <c r="S129" t="s">
        <v>36</v>
      </c>
      <c r="T129" t="s">
        <v>1576</v>
      </c>
      <c r="U129" s="15">
        <v>44291</v>
      </c>
      <c r="V129" s="16">
        <f t="shared" si="4"/>
        <v>44316</v>
      </c>
      <c r="W129">
        <f>VLOOKUP(U129,[1]Master!$A$6:$B$13361,2,FALSE)</f>
        <v>2</v>
      </c>
      <c r="X129" t="s">
        <v>1584</v>
      </c>
      <c r="Y129" t="str">
        <f>VLOOKUP(Q129,Lookups!A:B,2,FALSE)</f>
        <v>&lt;=3”</v>
      </c>
      <c r="Z129" t="s">
        <v>49</v>
      </c>
      <c r="AA129">
        <v>2</v>
      </c>
      <c r="AB129" t="str">
        <f t="shared" si="5"/>
        <v>LP</v>
      </c>
      <c r="AC129" t="str">
        <f t="shared" si="3"/>
        <v>Non policy</v>
      </c>
      <c r="AD129" t="s">
        <v>1593</v>
      </c>
    </row>
    <row r="130" spans="1:30" x14ac:dyDescent="0.25">
      <c r="A130" t="s">
        <v>434</v>
      </c>
      <c r="B130" t="s">
        <v>229</v>
      </c>
      <c r="C130" t="s">
        <v>25</v>
      </c>
      <c r="D130">
        <v>510970207</v>
      </c>
      <c r="H130" t="s">
        <v>46</v>
      </c>
      <c r="I130" t="s">
        <v>47</v>
      </c>
      <c r="J130" t="s">
        <v>28</v>
      </c>
      <c r="K130" t="s">
        <v>48</v>
      </c>
      <c r="L130" t="s">
        <v>30</v>
      </c>
      <c r="M130" t="s">
        <v>435</v>
      </c>
      <c r="N130" t="s">
        <v>434</v>
      </c>
      <c r="O130" t="s">
        <v>156</v>
      </c>
      <c r="P130" t="s">
        <v>97</v>
      </c>
      <c r="Q130" t="s">
        <v>57</v>
      </c>
      <c r="R130">
        <v>48.96</v>
      </c>
      <c r="S130" t="s">
        <v>36</v>
      </c>
      <c r="T130" t="s">
        <v>1576</v>
      </c>
      <c r="U130" s="15">
        <v>44291</v>
      </c>
      <c r="V130" s="16">
        <f t="shared" si="4"/>
        <v>44316</v>
      </c>
      <c r="W130">
        <f>VLOOKUP(U130,[1]Master!$A$6:$B$13361,2,FALSE)</f>
        <v>2</v>
      </c>
      <c r="X130" t="s">
        <v>1584</v>
      </c>
      <c r="Y130" t="str">
        <f>VLOOKUP(Q130,Lookups!A:B,2,FALSE)</f>
        <v>&lt;=3”</v>
      </c>
      <c r="Z130" t="s">
        <v>49</v>
      </c>
      <c r="AA130">
        <v>2</v>
      </c>
      <c r="AB130" t="str">
        <f t="shared" si="5"/>
        <v>LP</v>
      </c>
      <c r="AC130" t="str">
        <f t="shared" ref="AC130:AC193" si="6">I130</f>
        <v>Non policy</v>
      </c>
      <c r="AD130" t="s">
        <v>1593</v>
      </c>
    </row>
    <row r="131" spans="1:30" x14ac:dyDescent="0.25">
      <c r="A131" t="s">
        <v>447</v>
      </c>
      <c r="B131" t="s">
        <v>431</v>
      </c>
      <c r="C131" t="s">
        <v>25</v>
      </c>
      <c r="D131">
        <v>220001559051</v>
      </c>
      <c r="H131" t="s">
        <v>26</v>
      </c>
      <c r="I131" t="s">
        <v>27</v>
      </c>
      <c r="J131" t="s">
        <v>28</v>
      </c>
      <c r="K131" t="s">
        <v>29</v>
      </c>
      <c r="L131" t="s">
        <v>30</v>
      </c>
      <c r="M131" t="s">
        <v>448</v>
      </c>
      <c r="N131" t="s">
        <v>447</v>
      </c>
      <c r="O131" t="s">
        <v>156</v>
      </c>
      <c r="P131" t="s">
        <v>97</v>
      </c>
      <c r="Q131" t="s">
        <v>35</v>
      </c>
      <c r="R131">
        <v>95.29</v>
      </c>
      <c r="S131" t="s">
        <v>36</v>
      </c>
      <c r="T131" t="s">
        <v>1576</v>
      </c>
      <c r="U131" s="15">
        <v>44291</v>
      </c>
      <c r="V131" s="16">
        <f t="shared" ref="V131:V194" si="7">EOMONTH(U131,0)</f>
        <v>44316</v>
      </c>
      <c r="W131">
        <f>VLOOKUP(U131,[1]Master!$A$6:$B$13361,2,FALSE)</f>
        <v>2</v>
      </c>
      <c r="X131" t="s">
        <v>1584</v>
      </c>
      <c r="Y131" t="str">
        <f>VLOOKUP(Q131,Lookups!A:B,2,FALSE)</f>
        <v>4-5”</v>
      </c>
      <c r="Z131" t="s">
        <v>34</v>
      </c>
      <c r="AA131">
        <v>4</v>
      </c>
      <c r="AB131" t="str">
        <f t="shared" ref="AB131:AB194" si="8">S131</f>
        <v>LP</v>
      </c>
      <c r="AC131" t="str">
        <f t="shared" si="6"/>
        <v>Policy</v>
      </c>
      <c r="AD131" t="s">
        <v>1593</v>
      </c>
    </row>
    <row r="132" spans="1:30" x14ac:dyDescent="0.25">
      <c r="A132" t="s">
        <v>447</v>
      </c>
      <c r="B132" t="s">
        <v>431</v>
      </c>
      <c r="C132" t="s">
        <v>25</v>
      </c>
      <c r="D132">
        <v>220001559052</v>
      </c>
      <c r="H132" t="s">
        <v>26</v>
      </c>
      <c r="I132" t="s">
        <v>27</v>
      </c>
      <c r="J132" t="s">
        <v>28</v>
      </c>
      <c r="K132" t="s">
        <v>29</v>
      </c>
      <c r="L132" t="s">
        <v>30</v>
      </c>
      <c r="M132" t="s">
        <v>448</v>
      </c>
      <c r="N132" t="s">
        <v>447</v>
      </c>
      <c r="O132" t="s">
        <v>156</v>
      </c>
      <c r="P132" t="s">
        <v>97</v>
      </c>
      <c r="Q132" t="s">
        <v>67</v>
      </c>
      <c r="R132">
        <v>83.27</v>
      </c>
      <c r="S132" t="s">
        <v>36</v>
      </c>
      <c r="T132" t="s">
        <v>1576</v>
      </c>
      <c r="U132" s="15">
        <v>44291</v>
      </c>
      <c r="V132" s="16">
        <f t="shared" si="7"/>
        <v>44316</v>
      </c>
      <c r="W132">
        <f>VLOOKUP(U132,[1]Master!$A$6:$B$13361,2,FALSE)</f>
        <v>2</v>
      </c>
      <c r="X132" t="s">
        <v>1584</v>
      </c>
      <c r="Y132" t="str">
        <f>VLOOKUP(Q132,Lookups!A:B,2,FALSE)</f>
        <v>6-7”</v>
      </c>
      <c r="Z132" t="s">
        <v>34</v>
      </c>
      <c r="AA132">
        <v>6</v>
      </c>
      <c r="AB132" t="str">
        <f t="shared" si="8"/>
        <v>LP</v>
      </c>
      <c r="AC132" t="str">
        <f t="shared" si="6"/>
        <v>Policy</v>
      </c>
      <c r="AD132" t="s">
        <v>1593</v>
      </c>
    </row>
    <row r="133" spans="1:30" x14ac:dyDescent="0.25">
      <c r="A133" t="s">
        <v>447</v>
      </c>
      <c r="B133" t="s">
        <v>431</v>
      </c>
      <c r="C133" t="s">
        <v>25</v>
      </c>
      <c r="D133">
        <v>510910219</v>
      </c>
      <c r="H133" t="s">
        <v>26</v>
      </c>
      <c r="I133" t="s">
        <v>27</v>
      </c>
      <c r="J133" t="s">
        <v>28</v>
      </c>
      <c r="K133" t="s">
        <v>29</v>
      </c>
      <c r="L133" t="s">
        <v>30</v>
      </c>
      <c r="M133" t="s">
        <v>448</v>
      </c>
      <c r="N133" t="s">
        <v>447</v>
      </c>
      <c r="O133" t="s">
        <v>156</v>
      </c>
      <c r="P133" t="s">
        <v>97</v>
      </c>
      <c r="Q133" t="s">
        <v>35</v>
      </c>
      <c r="R133">
        <v>200.76</v>
      </c>
      <c r="S133" t="s">
        <v>36</v>
      </c>
      <c r="T133" t="s">
        <v>1576</v>
      </c>
      <c r="U133" s="15">
        <v>44291</v>
      </c>
      <c r="V133" s="16">
        <f t="shared" si="7"/>
        <v>44316</v>
      </c>
      <c r="W133">
        <f>VLOOKUP(U133,[1]Master!$A$6:$B$13361,2,FALSE)</f>
        <v>2</v>
      </c>
      <c r="X133" t="s">
        <v>1584</v>
      </c>
      <c r="Y133" t="str">
        <f>VLOOKUP(Q133,Lookups!A:B,2,FALSE)</f>
        <v>4-5”</v>
      </c>
      <c r="Z133" t="s">
        <v>34</v>
      </c>
      <c r="AA133">
        <v>4</v>
      </c>
      <c r="AB133" t="str">
        <f t="shared" si="8"/>
        <v>LP</v>
      </c>
      <c r="AC133" t="str">
        <f t="shared" si="6"/>
        <v>Policy</v>
      </c>
      <c r="AD133" t="s">
        <v>1593</v>
      </c>
    </row>
    <row r="134" spans="1:30" x14ac:dyDescent="0.25">
      <c r="A134" t="s">
        <v>447</v>
      </c>
      <c r="B134" t="s">
        <v>431</v>
      </c>
      <c r="C134" t="s">
        <v>25</v>
      </c>
      <c r="D134">
        <v>510910219</v>
      </c>
      <c r="H134" t="s">
        <v>26</v>
      </c>
      <c r="I134" t="s">
        <v>27</v>
      </c>
      <c r="J134" t="s">
        <v>28</v>
      </c>
      <c r="K134" t="s">
        <v>29</v>
      </c>
      <c r="L134" t="s">
        <v>30</v>
      </c>
      <c r="M134" t="s">
        <v>448</v>
      </c>
      <c r="N134" t="s">
        <v>447</v>
      </c>
      <c r="O134" t="s">
        <v>156</v>
      </c>
      <c r="P134" t="s">
        <v>97</v>
      </c>
      <c r="Q134" t="s">
        <v>35</v>
      </c>
      <c r="R134">
        <v>153.60000000000002</v>
      </c>
      <c r="S134" t="s">
        <v>36</v>
      </c>
      <c r="T134" t="s">
        <v>1576</v>
      </c>
      <c r="U134" s="15">
        <v>44291</v>
      </c>
      <c r="V134" s="16">
        <f t="shared" si="7"/>
        <v>44316</v>
      </c>
      <c r="W134">
        <f>VLOOKUP(U134,[1]Master!$A$6:$B$13361,2,FALSE)</f>
        <v>2</v>
      </c>
      <c r="X134" t="s">
        <v>1584</v>
      </c>
      <c r="Y134" t="str">
        <f>VLOOKUP(Q134,Lookups!A:B,2,FALSE)</f>
        <v>4-5”</v>
      </c>
      <c r="Z134" t="s">
        <v>34</v>
      </c>
      <c r="AA134">
        <v>4</v>
      </c>
      <c r="AB134" t="str">
        <f t="shared" si="8"/>
        <v>LP</v>
      </c>
      <c r="AC134" t="str">
        <f t="shared" si="6"/>
        <v>Policy</v>
      </c>
      <c r="AD134" t="s">
        <v>1593</v>
      </c>
    </row>
    <row r="135" spans="1:30" x14ac:dyDescent="0.25">
      <c r="A135" t="s">
        <v>447</v>
      </c>
      <c r="B135" t="s">
        <v>431</v>
      </c>
      <c r="C135" t="s">
        <v>25</v>
      </c>
      <c r="D135">
        <v>510910220</v>
      </c>
      <c r="H135" t="s">
        <v>26</v>
      </c>
      <c r="I135" t="s">
        <v>27</v>
      </c>
      <c r="J135" t="s">
        <v>28</v>
      </c>
      <c r="K135" t="s">
        <v>29</v>
      </c>
      <c r="L135" t="s">
        <v>30</v>
      </c>
      <c r="M135" t="s">
        <v>448</v>
      </c>
      <c r="N135" t="s">
        <v>447</v>
      </c>
      <c r="O135" t="s">
        <v>156</v>
      </c>
      <c r="P135" t="s">
        <v>97</v>
      </c>
      <c r="Q135" t="s">
        <v>35</v>
      </c>
      <c r="R135">
        <v>200.64</v>
      </c>
      <c r="S135" t="s">
        <v>36</v>
      </c>
      <c r="T135" t="s">
        <v>1576</v>
      </c>
      <c r="U135" s="15">
        <v>44291</v>
      </c>
      <c r="V135" s="16">
        <f t="shared" si="7"/>
        <v>44316</v>
      </c>
      <c r="W135">
        <f>VLOOKUP(U135,[1]Master!$A$6:$B$13361,2,FALSE)</f>
        <v>2</v>
      </c>
      <c r="X135" t="s">
        <v>1584</v>
      </c>
      <c r="Y135" t="str">
        <f>VLOOKUP(Q135,Lookups!A:B,2,FALSE)</f>
        <v>4-5”</v>
      </c>
      <c r="Z135" t="s">
        <v>34</v>
      </c>
      <c r="AA135">
        <v>4</v>
      </c>
      <c r="AB135" t="str">
        <f t="shared" si="8"/>
        <v>LP</v>
      </c>
      <c r="AC135" t="str">
        <f t="shared" si="6"/>
        <v>Policy</v>
      </c>
      <c r="AD135" t="s">
        <v>1593</v>
      </c>
    </row>
    <row r="136" spans="1:30" x14ac:dyDescent="0.25">
      <c r="A136" t="s">
        <v>447</v>
      </c>
      <c r="B136" t="s">
        <v>431</v>
      </c>
      <c r="C136" t="s">
        <v>25</v>
      </c>
      <c r="D136">
        <v>634962957</v>
      </c>
      <c r="H136" t="s">
        <v>26</v>
      </c>
      <c r="I136" t="s">
        <v>27</v>
      </c>
      <c r="J136" t="s">
        <v>28</v>
      </c>
      <c r="K136" t="s">
        <v>29</v>
      </c>
      <c r="L136" t="s">
        <v>30</v>
      </c>
      <c r="M136" t="s">
        <v>448</v>
      </c>
      <c r="N136" t="s">
        <v>447</v>
      </c>
      <c r="O136" t="s">
        <v>156</v>
      </c>
      <c r="P136" t="s">
        <v>97</v>
      </c>
      <c r="Q136" t="s">
        <v>57</v>
      </c>
      <c r="R136">
        <v>24.92</v>
      </c>
      <c r="S136" t="s">
        <v>36</v>
      </c>
      <c r="T136" t="s">
        <v>1576</v>
      </c>
      <c r="U136" s="15">
        <v>44291</v>
      </c>
      <c r="V136" s="16">
        <f t="shared" si="7"/>
        <v>44316</v>
      </c>
      <c r="W136">
        <f>VLOOKUP(U136,[1]Master!$A$6:$B$13361,2,FALSE)</f>
        <v>2</v>
      </c>
      <c r="X136" t="s">
        <v>1584</v>
      </c>
      <c r="Y136" t="str">
        <f>VLOOKUP(Q136,Lookups!A:B,2,FALSE)</f>
        <v>&lt;=3”</v>
      </c>
      <c r="Z136" t="s">
        <v>34</v>
      </c>
      <c r="AA136">
        <v>2</v>
      </c>
      <c r="AB136" t="str">
        <f t="shared" si="8"/>
        <v>LP</v>
      </c>
      <c r="AC136" t="str">
        <f t="shared" si="6"/>
        <v>Policy</v>
      </c>
      <c r="AD136" t="s">
        <v>1593</v>
      </c>
    </row>
    <row r="137" spans="1:30" x14ac:dyDescent="0.25">
      <c r="A137" t="s">
        <v>447</v>
      </c>
      <c r="B137" t="s">
        <v>431</v>
      </c>
      <c r="C137" t="s">
        <v>25</v>
      </c>
      <c r="D137">
        <v>510921449</v>
      </c>
      <c r="H137" t="s">
        <v>26</v>
      </c>
      <c r="I137" t="s">
        <v>27</v>
      </c>
      <c r="J137" t="s">
        <v>28</v>
      </c>
      <c r="K137" t="s">
        <v>29</v>
      </c>
      <c r="L137" t="s">
        <v>30</v>
      </c>
      <c r="M137" t="s">
        <v>448</v>
      </c>
      <c r="N137" t="s">
        <v>447</v>
      </c>
      <c r="O137" t="s">
        <v>156</v>
      </c>
      <c r="P137" t="s">
        <v>97</v>
      </c>
      <c r="Q137" t="s">
        <v>35</v>
      </c>
      <c r="R137">
        <v>74.959999999999994</v>
      </c>
      <c r="S137" t="s">
        <v>36</v>
      </c>
      <c r="T137" t="s">
        <v>1576</v>
      </c>
      <c r="U137" s="15">
        <v>44291</v>
      </c>
      <c r="V137" s="16">
        <f t="shared" si="7"/>
        <v>44316</v>
      </c>
      <c r="W137">
        <f>VLOOKUP(U137,[1]Master!$A$6:$B$13361,2,FALSE)</f>
        <v>2</v>
      </c>
      <c r="X137" t="s">
        <v>1584</v>
      </c>
      <c r="Y137" t="str">
        <f>VLOOKUP(Q137,Lookups!A:B,2,FALSE)</f>
        <v>4-5”</v>
      </c>
      <c r="Z137" t="s">
        <v>34</v>
      </c>
      <c r="AA137">
        <v>4</v>
      </c>
      <c r="AB137" t="str">
        <f t="shared" si="8"/>
        <v>LP</v>
      </c>
      <c r="AC137" t="str">
        <f t="shared" si="6"/>
        <v>Policy</v>
      </c>
      <c r="AD137" t="s">
        <v>1593</v>
      </c>
    </row>
    <row r="138" spans="1:30" x14ac:dyDescent="0.25">
      <c r="A138" t="s">
        <v>492</v>
      </c>
      <c r="B138" t="s">
        <v>450</v>
      </c>
      <c r="C138" t="s">
        <v>25</v>
      </c>
      <c r="D138">
        <v>510861680</v>
      </c>
      <c r="E138" t="s">
        <v>63</v>
      </c>
      <c r="H138" t="s">
        <v>26</v>
      </c>
      <c r="I138" t="s">
        <v>27</v>
      </c>
      <c r="J138" t="s">
        <v>28</v>
      </c>
      <c r="K138" t="s">
        <v>29</v>
      </c>
      <c r="L138" t="s">
        <v>30</v>
      </c>
      <c r="M138" t="s">
        <v>493</v>
      </c>
      <c r="N138" t="s">
        <v>492</v>
      </c>
      <c r="O138" t="s">
        <v>156</v>
      </c>
      <c r="P138" t="s">
        <v>97</v>
      </c>
      <c r="Q138" t="s">
        <v>35</v>
      </c>
      <c r="R138">
        <v>150.27000000000001</v>
      </c>
      <c r="S138" t="s">
        <v>36</v>
      </c>
      <c r="T138" t="s">
        <v>1575</v>
      </c>
      <c r="U138" s="15">
        <v>44291</v>
      </c>
      <c r="V138" s="16">
        <f t="shared" si="7"/>
        <v>44316</v>
      </c>
      <c r="W138">
        <f>VLOOKUP(U138,[1]Master!$A$6:$B$13361,2,FALSE)</f>
        <v>2</v>
      </c>
      <c r="X138" t="s">
        <v>1584</v>
      </c>
      <c r="Y138" t="str">
        <f>VLOOKUP(Q138,Lookups!A:B,2,FALSE)</f>
        <v>4-5”</v>
      </c>
      <c r="Z138" t="s">
        <v>77</v>
      </c>
      <c r="AA138">
        <v>4</v>
      </c>
      <c r="AB138" t="str">
        <f t="shared" si="8"/>
        <v>LP</v>
      </c>
      <c r="AC138" t="str">
        <f t="shared" si="6"/>
        <v>Policy</v>
      </c>
      <c r="AD138" t="s">
        <v>1593</v>
      </c>
    </row>
    <row r="139" spans="1:30" x14ac:dyDescent="0.25">
      <c r="A139" t="s">
        <v>492</v>
      </c>
      <c r="B139" t="s">
        <v>450</v>
      </c>
      <c r="C139" t="s">
        <v>25</v>
      </c>
      <c r="D139">
        <v>510932686</v>
      </c>
      <c r="E139" t="s">
        <v>51</v>
      </c>
      <c r="F139" t="s">
        <v>41</v>
      </c>
      <c r="H139" t="s">
        <v>26</v>
      </c>
      <c r="I139" t="s">
        <v>27</v>
      </c>
      <c r="J139" t="s">
        <v>53</v>
      </c>
      <c r="K139" t="s">
        <v>54</v>
      </c>
      <c r="L139" t="s">
        <v>30</v>
      </c>
      <c r="M139" t="s">
        <v>493</v>
      </c>
      <c r="N139" t="s">
        <v>492</v>
      </c>
      <c r="O139" t="s">
        <v>156</v>
      </c>
      <c r="P139" t="s">
        <v>97</v>
      </c>
      <c r="Q139" t="s">
        <v>35</v>
      </c>
      <c r="R139">
        <v>80.02</v>
      </c>
      <c r="S139" t="s">
        <v>36</v>
      </c>
      <c r="T139" t="s">
        <v>1575</v>
      </c>
      <c r="U139" s="15">
        <v>44291</v>
      </c>
      <c r="V139" s="16">
        <f t="shared" si="7"/>
        <v>44316</v>
      </c>
      <c r="W139">
        <f>VLOOKUP(U139,[1]Master!$A$6:$B$13361,2,FALSE)</f>
        <v>2</v>
      </c>
      <c r="X139" t="s">
        <v>1584</v>
      </c>
      <c r="Y139" t="str">
        <f>VLOOKUP(Q139,Lookups!A:B,2,FALSE)</f>
        <v>4-5”</v>
      </c>
      <c r="Z139" t="s">
        <v>43</v>
      </c>
      <c r="AA139">
        <v>4</v>
      </c>
      <c r="AB139" t="str">
        <f t="shared" si="8"/>
        <v>LP</v>
      </c>
      <c r="AC139" t="str">
        <f t="shared" si="6"/>
        <v>Policy</v>
      </c>
      <c r="AD139" t="s">
        <v>1593</v>
      </c>
    </row>
    <row r="140" spans="1:30" x14ac:dyDescent="0.25">
      <c r="A140" t="s">
        <v>492</v>
      </c>
      <c r="B140" t="s">
        <v>450</v>
      </c>
      <c r="C140" t="s">
        <v>25</v>
      </c>
      <c r="D140">
        <v>613750159</v>
      </c>
      <c r="E140" t="s">
        <v>63</v>
      </c>
      <c r="H140" t="s">
        <v>26</v>
      </c>
      <c r="I140" t="s">
        <v>27</v>
      </c>
      <c r="J140" t="s">
        <v>28</v>
      </c>
      <c r="K140" t="s">
        <v>29</v>
      </c>
      <c r="L140" t="s">
        <v>30</v>
      </c>
      <c r="M140" t="s">
        <v>493</v>
      </c>
      <c r="N140" t="s">
        <v>492</v>
      </c>
      <c r="O140" t="s">
        <v>156</v>
      </c>
      <c r="P140" t="s">
        <v>97</v>
      </c>
      <c r="Q140" t="s">
        <v>35</v>
      </c>
      <c r="R140">
        <v>2.5</v>
      </c>
      <c r="S140" t="s">
        <v>36</v>
      </c>
      <c r="T140" t="s">
        <v>1575</v>
      </c>
      <c r="U140" s="15">
        <v>44291</v>
      </c>
      <c r="V140" s="16">
        <f t="shared" si="7"/>
        <v>44316</v>
      </c>
      <c r="W140">
        <f>VLOOKUP(U140,[1]Master!$A$6:$B$13361,2,FALSE)</f>
        <v>2</v>
      </c>
      <c r="X140" t="s">
        <v>1584</v>
      </c>
      <c r="Y140" t="str">
        <f>VLOOKUP(Q140,Lookups!A:B,2,FALSE)</f>
        <v>4-5”</v>
      </c>
      <c r="Z140" t="s">
        <v>77</v>
      </c>
      <c r="AA140">
        <v>4</v>
      </c>
      <c r="AB140" t="str">
        <f t="shared" si="8"/>
        <v>LP</v>
      </c>
      <c r="AC140" t="str">
        <f t="shared" si="6"/>
        <v>Policy</v>
      </c>
      <c r="AD140" t="s">
        <v>1593</v>
      </c>
    </row>
    <row r="141" spans="1:30" x14ac:dyDescent="0.25">
      <c r="A141" t="s">
        <v>492</v>
      </c>
      <c r="B141" t="s">
        <v>450</v>
      </c>
      <c r="C141" t="s">
        <v>25</v>
      </c>
      <c r="D141">
        <v>510932688</v>
      </c>
      <c r="H141" t="s">
        <v>26</v>
      </c>
      <c r="I141" t="s">
        <v>27</v>
      </c>
      <c r="J141" t="s">
        <v>28</v>
      </c>
      <c r="K141" t="s">
        <v>29</v>
      </c>
      <c r="L141" t="s">
        <v>30</v>
      </c>
      <c r="M141" t="s">
        <v>493</v>
      </c>
      <c r="N141" t="s">
        <v>492</v>
      </c>
      <c r="O141" t="s">
        <v>156</v>
      </c>
      <c r="P141" t="s">
        <v>97</v>
      </c>
      <c r="Q141" t="s">
        <v>35</v>
      </c>
      <c r="R141">
        <v>348.45</v>
      </c>
      <c r="S141" t="s">
        <v>36</v>
      </c>
      <c r="T141" t="s">
        <v>1575</v>
      </c>
      <c r="U141" s="15">
        <v>44291</v>
      </c>
      <c r="V141" s="16">
        <f t="shared" si="7"/>
        <v>44316</v>
      </c>
      <c r="W141">
        <f>VLOOKUP(U141,[1]Master!$A$6:$B$13361,2,FALSE)</f>
        <v>2</v>
      </c>
      <c r="X141" t="s">
        <v>1584</v>
      </c>
      <c r="Y141" t="str">
        <f>VLOOKUP(Q141,Lookups!A:B,2,FALSE)</f>
        <v>4-5”</v>
      </c>
      <c r="Z141" t="s">
        <v>77</v>
      </c>
      <c r="AA141">
        <v>4</v>
      </c>
      <c r="AB141" t="str">
        <f t="shared" si="8"/>
        <v>LP</v>
      </c>
      <c r="AC141" t="str">
        <f t="shared" si="6"/>
        <v>Policy</v>
      </c>
      <c r="AD141" t="s">
        <v>1593</v>
      </c>
    </row>
    <row r="142" spans="1:30" x14ac:dyDescent="0.25">
      <c r="A142" t="s">
        <v>501</v>
      </c>
      <c r="B142" t="s">
        <v>497</v>
      </c>
      <c r="C142" t="s">
        <v>25</v>
      </c>
      <c r="D142">
        <v>510812668</v>
      </c>
      <c r="H142" t="s">
        <v>26</v>
      </c>
      <c r="I142" t="s">
        <v>27</v>
      </c>
      <c r="J142" t="s">
        <v>28</v>
      </c>
      <c r="K142" t="s">
        <v>29</v>
      </c>
      <c r="L142" t="s">
        <v>30</v>
      </c>
      <c r="M142" t="s">
        <v>502</v>
      </c>
      <c r="N142" t="s">
        <v>501</v>
      </c>
      <c r="O142" t="s">
        <v>156</v>
      </c>
      <c r="P142" t="s">
        <v>157</v>
      </c>
      <c r="Q142" t="s">
        <v>35</v>
      </c>
      <c r="R142">
        <v>151.77000000000001</v>
      </c>
      <c r="S142" t="s">
        <v>36</v>
      </c>
      <c r="T142" t="s">
        <v>1578</v>
      </c>
      <c r="U142" s="15">
        <v>44291</v>
      </c>
      <c r="V142" s="16">
        <f t="shared" si="7"/>
        <v>44316</v>
      </c>
      <c r="W142">
        <f>VLOOKUP(U142,[1]Master!$A$6:$B$13361,2,FALSE)</f>
        <v>2</v>
      </c>
      <c r="X142" t="s">
        <v>1584</v>
      </c>
      <c r="Y142" t="str">
        <f>VLOOKUP(Q142,Lookups!A:B,2,FALSE)</f>
        <v>4-5”</v>
      </c>
      <c r="Z142" t="s">
        <v>34</v>
      </c>
      <c r="AA142">
        <v>4</v>
      </c>
      <c r="AB142" t="str">
        <f t="shared" si="8"/>
        <v>LP</v>
      </c>
      <c r="AC142" t="str">
        <f t="shared" si="6"/>
        <v>Policy</v>
      </c>
      <c r="AD142" t="s">
        <v>1593</v>
      </c>
    </row>
    <row r="143" spans="1:30" x14ac:dyDescent="0.25">
      <c r="A143" t="s">
        <v>501</v>
      </c>
      <c r="B143" t="s">
        <v>497</v>
      </c>
      <c r="C143" t="s">
        <v>25</v>
      </c>
      <c r="D143">
        <v>510972701</v>
      </c>
      <c r="H143" t="s">
        <v>26</v>
      </c>
      <c r="I143" t="s">
        <v>27</v>
      </c>
      <c r="J143" t="s">
        <v>28</v>
      </c>
      <c r="K143" t="s">
        <v>29</v>
      </c>
      <c r="L143" t="s">
        <v>30</v>
      </c>
      <c r="M143" t="s">
        <v>502</v>
      </c>
      <c r="N143" t="s">
        <v>501</v>
      </c>
      <c r="O143" t="s">
        <v>156</v>
      </c>
      <c r="P143" t="s">
        <v>157</v>
      </c>
      <c r="Q143" t="s">
        <v>44</v>
      </c>
      <c r="R143">
        <v>71.150000000000006</v>
      </c>
      <c r="S143" t="s">
        <v>36</v>
      </c>
      <c r="T143" t="s">
        <v>1578</v>
      </c>
      <c r="U143" s="15">
        <v>44291</v>
      </c>
      <c r="V143" s="16">
        <f t="shared" si="7"/>
        <v>44316</v>
      </c>
      <c r="W143">
        <f>VLOOKUP(U143,[1]Master!$A$6:$B$13361,2,FALSE)</f>
        <v>2</v>
      </c>
      <c r="X143" t="s">
        <v>1584</v>
      </c>
      <c r="Y143" t="str">
        <f>VLOOKUP(Q143,Lookups!A:B,2,FALSE)</f>
        <v>4-5”</v>
      </c>
      <c r="Z143" t="s">
        <v>43</v>
      </c>
      <c r="AA143">
        <v>4</v>
      </c>
      <c r="AB143" t="str">
        <f t="shared" si="8"/>
        <v>LP</v>
      </c>
      <c r="AC143" t="str">
        <f t="shared" si="6"/>
        <v>Policy</v>
      </c>
      <c r="AD143" t="s">
        <v>1593</v>
      </c>
    </row>
    <row r="144" spans="1:30" x14ac:dyDescent="0.25">
      <c r="A144" t="s">
        <v>501</v>
      </c>
      <c r="B144" t="s">
        <v>497</v>
      </c>
      <c r="C144" t="s">
        <v>25</v>
      </c>
      <c r="D144">
        <v>510972702</v>
      </c>
      <c r="H144" t="s">
        <v>26</v>
      </c>
      <c r="I144" t="s">
        <v>27</v>
      </c>
      <c r="J144" t="s">
        <v>28</v>
      </c>
      <c r="K144" t="s">
        <v>29</v>
      </c>
      <c r="L144" t="s">
        <v>30</v>
      </c>
      <c r="M144" t="s">
        <v>502</v>
      </c>
      <c r="N144" t="s">
        <v>501</v>
      </c>
      <c r="O144" t="s">
        <v>156</v>
      </c>
      <c r="P144" t="s">
        <v>157</v>
      </c>
      <c r="Q144" t="s">
        <v>44</v>
      </c>
      <c r="R144">
        <v>127.29</v>
      </c>
      <c r="S144" t="s">
        <v>36</v>
      </c>
      <c r="T144" t="s">
        <v>1578</v>
      </c>
      <c r="U144" s="15">
        <v>44291</v>
      </c>
      <c r="V144" s="16">
        <f t="shared" si="7"/>
        <v>44316</v>
      </c>
      <c r="W144">
        <f>VLOOKUP(U144,[1]Master!$A$6:$B$13361,2,FALSE)</f>
        <v>2</v>
      </c>
      <c r="X144" t="s">
        <v>1584</v>
      </c>
      <c r="Y144" t="str">
        <f>VLOOKUP(Q144,Lookups!A:B,2,FALSE)</f>
        <v>4-5”</v>
      </c>
      <c r="Z144" t="s">
        <v>43</v>
      </c>
      <c r="AA144">
        <v>4</v>
      </c>
      <c r="AB144" t="str">
        <f t="shared" si="8"/>
        <v>LP</v>
      </c>
      <c r="AC144" t="str">
        <f t="shared" si="6"/>
        <v>Policy</v>
      </c>
      <c r="AD144" t="s">
        <v>1593</v>
      </c>
    </row>
    <row r="145" spans="1:30" x14ac:dyDescent="0.25">
      <c r="A145" t="s">
        <v>501</v>
      </c>
      <c r="B145" t="s">
        <v>497</v>
      </c>
      <c r="C145" t="s">
        <v>25</v>
      </c>
      <c r="D145">
        <v>510972703</v>
      </c>
      <c r="H145" t="s">
        <v>26</v>
      </c>
      <c r="I145" t="s">
        <v>27</v>
      </c>
      <c r="J145" t="s">
        <v>28</v>
      </c>
      <c r="K145" t="s">
        <v>29</v>
      </c>
      <c r="L145" t="s">
        <v>30</v>
      </c>
      <c r="M145" t="s">
        <v>502</v>
      </c>
      <c r="N145" t="s">
        <v>501</v>
      </c>
      <c r="O145" t="s">
        <v>156</v>
      </c>
      <c r="P145" t="s">
        <v>157</v>
      </c>
      <c r="Q145" t="s">
        <v>57</v>
      </c>
      <c r="R145">
        <v>24.31</v>
      </c>
      <c r="S145" t="s">
        <v>36</v>
      </c>
      <c r="T145" t="s">
        <v>1578</v>
      </c>
      <c r="U145" s="15">
        <v>44291</v>
      </c>
      <c r="V145" s="16">
        <f t="shared" si="7"/>
        <v>44316</v>
      </c>
      <c r="W145">
        <f>VLOOKUP(U145,[1]Master!$A$6:$B$13361,2,FALSE)</f>
        <v>2</v>
      </c>
      <c r="X145" t="s">
        <v>1584</v>
      </c>
      <c r="Y145" t="str">
        <f>VLOOKUP(Q145,Lookups!A:B,2,FALSE)</f>
        <v>&lt;=3”</v>
      </c>
      <c r="Z145" t="s">
        <v>43</v>
      </c>
      <c r="AA145">
        <v>2</v>
      </c>
      <c r="AB145" t="str">
        <f t="shared" si="8"/>
        <v>LP</v>
      </c>
      <c r="AC145" t="str">
        <f t="shared" si="6"/>
        <v>Policy</v>
      </c>
      <c r="AD145" t="s">
        <v>1593</v>
      </c>
    </row>
    <row r="146" spans="1:30" x14ac:dyDescent="0.25">
      <c r="A146" t="s">
        <v>501</v>
      </c>
      <c r="B146" t="s">
        <v>497</v>
      </c>
      <c r="C146" t="s">
        <v>25</v>
      </c>
      <c r="D146">
        <v>510972704</v>
      </c>
      <c r="H146" t="s">
        <v>26</v>
      </c>
      <c r="I146" t="s">
        <v>27</v>
      </c>
      <c r="J146" t="s">
        <v>28</v>
      </c>
      <c r="K146" t="s">
        <v>29</v>
      </c>
      <c r="L146" t="s">
        <v>30</v>
      </c>
      <c r="M146" t="s">
        <v>502</v>
      </c>
      <c r="N146" t="s">
        <v>501</v>
      </c>
      <c r="O146" t="s">
        <v>156</v>
      </c>
      <c r="P146" t="s">
        <v>157</v>
      </c>
      <c r="Q146" t="s">
        <v>99</v>
      </c>
      <c r="R146">
        <v>5.31</v>
      </c>
      <c r="S146" t="s">
        <v>36</v>
      </c>
      <c r="T146" t="s">
        <v>1578</v>
      </c>
      <c r="U146" s="15">
        <v>44291</v>
      </c>
      <c r="V146" s="16">
        <f t="shared" si="7"/>
        <v>44316</v>
      </c>
      <c r="W146">
        <f>VLOOKUP(U146,[1]Master!$A$6:$B$13361,2,FALSE)</f>
        <v>2</v>
      </c>
      <c r="X146" t="s">
        <v>1584</v>
      </c>
      <c r="Y146" t="str">
        <f>VLOOKUP(Q146,Lookups!A:B,2,FALSE)</f>
        <v>6-7”</v>
      </c>
      <c r="Z146" t="s">
        <v>43</v>
      </c>
      <c r="AA146">
        <v>6</v>
      </c>
      <c r="AB146" t="str">
        <f t="shared" si="8"/>
        <v>LP</v>
      </c>
      <c r="AC146" t="str">
        <f t="shared" si="6"/>
        <v>Policy</v>
      </c>
      <c r="AD146" t="s">
        <v>1593</v>
      </c>
    </row>
    <row r="147" spans="1:30" x14ac:dyDescent="0.25">
      <c r="A147" t="s">
        <v>501</v>
      </c>
      <c r="B147" t="s">
        <v>497</v>
      </c>
      <c r="C147" t="s">
        <v>25</v>
      </c>
      <c r="D147">
        <v>510972708</v>
      </c>
      <c r="H147" t="s">
        <v>26</v>
      </c>
      <c r="I147" t="s">
        <v>27</v>
      </c>
      <c r="J147" t="s">
        <v>28</v>
      </c>
      <c r="K147" t="s">
        <v>29</v>
      </c>
      <c r="L147" t="s">
        <v>30</v>
      </c>
      <c r="M147" t="s">
        <v>502</v>
      </c>
      <c r="N147" t="s">
        <v>501</v>
      </c>
      <c r="O147" t="s">
        <v>156</v>
      </c>
      <c r="P147" t="s">
        <v>157</v>
      </c>
      <c r="Q147" t="s">
        <v>44</v>
      </c>
      <c r="R147">
        <v>58.09</v>
      </c>
      <c r="S147" t="s">
        <v>36</v>
      </c>
      <c r="T147" t="s">
        <v>1578</v>
      </c>
      <c r="U147" s="15">
        <v>44291</v>
      </c>
      <c r="V147" s="16">
        <f t="shared" si="7"/>
        <v>44316</v>
      </c>
      <c r="W147">
        <f>VLOOKUP(U147,[1]Master!$A$6:$B$13361,2,FALSE)</f>
        <v>2</v>
      </c>
      <c r="X147" t="s">
        <v>1584</v>
      </c>
      <c r="Y147" t="str">
        <f>VLOOKUP(Q147,Lookups!A:B,2,FALSE)</f>
        <v>4-5”</v>
      </c>
      <c r="Z147" t="s">
        <v>43</v>
      </c>
      <c r="AA147">
        <v>4</v>
      </c>
      <c r="AB147" t="str">
        <f t="shared" si="8"/>
        <v>LP</v>
      </c>
      <c r="AC147" t="str">
        <f t="shared" si="6"/>
        <v>Policy</v>
      </c>
      <c r="AD147" t="s">
        <v>1593</v>
      </c>
    </row>
    <row r="148" spans="1:30" x14ac:dyDescent="0.25">
      <c r="A148" t="s">
        <v>501</v>
      </c>
      <c r="B148" t="s">
        <v>497</v>
      </c>
      <c r="C148" t="s">
        <v>25</v>
      </c>
      <c r="D148">
        <v>637912711</v>
      </c>
      <c r="H148" t="s">
        <v>26</v>
      </c>
      <c r="I148" t="s">
        <v>27</v>
      </c>
      <c r="J148" t="s">
        <v>28</v>
      </c>
      <c r="K148" t="s">
        <v>29</v>
      </c>
      <c r="L148" t="s">
        <v>30</v>
      </c>
      <c r="M148" t="s">
        <v>502</v>
      </c>
      <c r="N148" t="s">
        <v>501</v>
      </c>
      <c r="O148" t="s">
        <v>156</v>
      </c>
      <c r="P148" t="s">
        <v>157</v>
      </c>
      <c r="Q148" t="s">
        <v>35</v>
      </c>
      <c r="R148">
        <v>64.989999999999995</v>
      </c>
      <c r="S148" t="s">
        <v>36</v>
      </c>
      <c r="T148" t="s">
        <v>1578</v>
      </c>
      <c r="U148" s="15">
        <v>44291</v>
      </c>
      <c r="V148" s="16">
        <f t="shared" si="7"/>
        <v>44316</v>
      </c>
      <c r="W148">
        <f>VLOOKUP(U148,[1]Master!$A$6:$B$13361,2,FALSE)</f>
        <v>2</v>
      </c>
      <c r="X148" t="s">
        <v>1584</v>
      </c>
      <c r="Y148" t="str">
        <f>VLOOKUP(Q148,Lookups!A:B,2,FALSE)</f>
        <v>4-5”</v>
      </c>
      <c r="Z148" t="s">
        <v>34</v>
      </c>
      <c r="AA148">
        <v>4</v>
      </c>
      <c r="AB148" t="str">
        <f t="shared" si="8"/>
        <v>LP</v>
      </c>
      <c r="AC148" t="str">
        <f t="shared" si="6"/>
        <v>Policy</v>
      </c>
      <c r="AD148" t="s">
        <v>1593</v>
      </c>
    </row>
    <row r="149" spans="1:30" x14ac:dyDescent="0.25">
      <c r="A149" t="s">
        <v>501</v>
      </c>
      <c r="B149" t="s">
        <v>497</v>
      </c>
      <c r="C149" t="s">
        <v>25</v>
      </c>
      <c r="D149">
        <v>637912713</v>
      </c>
      <c r="H149" t="s">
        <v>26</v>
      </c>
      <c r="I149" t="s">
        <v>27</v>
      </c>
      <c r="J149" t="s">
        <v>28</v>
      </c>
      <c r="K149" t="s">
        <v>29</v>
      </c>
      <c r="L149" t="s">
        <v>30</v>
      </c>
      <c r="M149" t="s">
        <v>502</v>
      </c>
      <c r="N149" t="s">
        <v>501</v>
      </c>
      <c r="O149" t="s">
        <v>156</v>
      </c>
      <c r="P149" t="s">
        <v>157</v>
      </c>
      <c r="Q149" t="s">
        <v>44</v>
      </c>
      <c r="R149">
        <v>195.05</v>
      </c>
      <c r="S149" t="s">
        <v>36</v>
      </c>
      <c r="T149" t="s">
        <v>1578</v>
      </c>
      <c r="U149" s="15">
        <v>44291</v>
      </c>
      <c r="V149" s="16">
        <f t="shared" si="7"/>
        <v>44316</v>
      </c>
      <c r="W149">
        <f>VLOOKUP(U149,[1]Master!$A$6:$B$13361,2,FALSE)</f>
        <v>2</v>
      </c>
      <c r="X149" t="s">
        <v>1584</v>
      </c>
      <c r="Y149" t="str">
        <f>VLOOKUP(Q149,Lookups!A:B,2,FALSE)</f>
        <v>4-5”</v>
      </c>
      <c r="Z149" t="s">
        <v>43</v>
      </c>
      <c r="AA149">
        <v>4</v>
      </c>
      <c r="AB149" t="str">
        <f t="shared" si="8"/>
        <v>LP</v>
      </c>
      <c r="AC149" t="str">
        <f t="shared" si="6"/>
        <v>Policy</v>
      </c>
      <c r="AD149" t="s">
        <v>1593</v>
      </c>
    </row>
    <row r="150" spans="1:30" x14ac:dyDescent="0.25">
      <c r="A150" t="s">
        <v>501</v>
      </c>
      <c r="B150" t="s">
        <v>497</v>
      </c>
      <c r="C150" t="s">
        <v>25</v>
      </c>
      <c r="D150">
        <v>637912715</v>
      </c>
      <c r="H150" t="s">
        <v>26</v>
      </c>
      <c r="I150" t="s">
        <v>27</v>
      </c>
      <c r="J150" t="s">
        <v>28</v>
      </c>
      <c r="K150" t="s">
        <v>29</v>
      </c>
      <c r="L150" t="s">
        <v>30</v>
      </c>
      <c r="M150" t="s">
        <v>502</v>
      </c>
      <c r="N150" t="s">
        <v>501</v>
      </c>
      <c r="O150" t="s">
        <v>156</v>
      </c>
      <c r="P150" t="s">
        <v>157</v>
      </c>
      <c r="Q150" t="s">
        <v>35</v>
      </c>
      <c r="R150">
        <v>195.47</v>
      </c>
      <c r="S150" t="s">
        <v>36</v>
      </c>
      <c r="T150" t="s">
        <v>1578</v>
      </c>
      <c r="U150" s="15">
        <v>44291</v>
      </c>
      <c r="V150" s="16">
        <f t="shared" si="7"/>
        <v>44316</v>
      </c>
      <c r="W150">
        <f>VLOOKUP(U150,[1]Master!$A$6:$B$13361,2,FALSE)</f>
        <v>2</v>
      </c>
      <c r="X150" t="s">
        <v>1584</v>
      </c>
      <c r="Y150" t="str">
        <f>VLOOKUP(Q150,Lookups!A:B,2,FALSE)</f>
        <v>4-5”</v>
      </c>
      <c r="Z150" t="s">
        <v>34</v>
      </c>
      <c r="AA150">
        <v>4</v>
      </c>
      <c r="AB150" t="str">
        <f t="shared" si="8"/>
        <v>LP</v>
      </c>
      <c r="AC150" t="str">
        <f t="shared" si="6"/>
        <v>Policy</v>
      </c>
      <c r="AD150" t="s">
        <v>1593</v>
      </c>
    </row>
    <row r="151" spans="1:30" x14ac:dyDescent="0.25">
      <c r="A151" t="s">
        <v>501</v>
      </c>
      <c r="B151" t="s">
        <v>497</v>
      </c>
      <c r="C151" t="s">
        <v>25</v>
      </c>
      <c r="D151">
        <v>510972848</v>
      </c>
      <c r="F151" t="s">
        <v>64</v>
      </c>
      <c r="H151" t="s">
        <v>26</v>
      </c>
      <c r="I151" t="s">
        <v>27</v>
      </c>
      <c r="J151" t="s">
        <v>28</v>
      </c>
      <c r="K151" t="s">
        <v>29</v>
      </c>
      <c r="L151" t="s">
        <v>30</v>
      </c>
      <c r="M151" t="s">
        <v>502</v>
      </c>
      <c r="N151" t="s">
        <v>501</v>
      </c>
      <c r="O151" t="s">
        <v>156</v>
      </c>
      <c r="P151" t="s">
        <v>157</v>
      </c>
      <c r="Q151" t="s">
        <v>44</v>
      </c>
      <c r="R151">
        <v>82.45</v>
      </c>
      <c r="S151" t="s">
        <v>36</v>
      </c>
      <c r="T151" t="s">
        <v>1578</v>
      </c>
      <c r="U151" s="15">
        <v>44291</v>
      </c>
      <c r="V151" s="16">
        <f t="shared" si="7"/>
        <v>44316</v>
      </c>
      <c r="W151">
        <f>VLOOKUP(U151,[1]Master!$A$6:$B$13361,2,FALSE)</f>
        <v>2</v>
      </c>
      <c r="X151" t="s">
        <v>1584</v>
      </c>
      <c r="Y151" t="str">
        <f>VLOOKUP(Q151,Lookups!A:B,2,FALSE)</f>
        <v>4-5”</v>
      </c>
      <c r="Z151" t="s">
        <v>43</v>
      </c>
      <c r="AA151">
        <v>4</v>
      </c>
      <c r="AB151" t="str">
        <f t="shared" si="8"/>
        <v>LP</v>
      </c>
      <c r="AC151" t="str">
        <f t="shared" si="6"/>
        <v>Policy</v>
      </c>
      <c r="AD151" t="s">
        <v>1593</v>
      </c>
    </row>
    <row r="152" spans="1:30" x14ac:dyDescent="0.25">
      <c r="A152" t="s">
        <v>512</v>
      </c>
      <c r="B152" t="s">
        <v>497</v>
      </c>
      <c r="C152" t="s">
        <v>25</v>
      </c>
      <c r="D152">
        <v>510943669</v>
      </c>
      <c r="H152" t="s">
        <v>26</v>
      </c>
      <c r="I152" t="s">
        <v>27</v>
      </c>
      <c r="J152" t="s">
        <v>28</v>
      </c>
      <c r="K152" t="s">
        <v>29</v>
      </c>
      <c r="L152" t="s">
        <v>30</v>
      </c>
      <c r="M152" t="s">
        <v>513</v>
      </c>
      <c r="N152" t="s">
        <v>512</v>
      </c>
      <c r="O152" t="s">
        <v>156</v>
      </c>
      <c r="P152" t="s">
        <v>157</v>
      </c>
      <c r="Q152" t="s">
        <v>35</v>
      </c>
      <c r="R152">
        <v>246.78</v>
      </c>
      <c r="S152" t="s">
        <v>36</v>
      </c>
      <c r="T152" t="s">
        <v>1578</v>
      </c>
      <c r="U152" s="15">
        <v>44291</v>
      </c>
      <c r="V152" s="16">
        <f t="shared" si="7"/>
        <v>44316</v>
      </c>
      <c r="W152">
        <f>VLOOKUP(U152,[1]Master!$A$6:$B$13361,2,FALSE)</f>
        <v>2</v>
      </c>
      <c r="X152" t="s">
        <v>1584</v>
      </c>
      <c r="Y152" t="str">
        <f>VLOOKUP(Q152,Lookups!A:B,2,FALSE)</f>
        <v>4-5”</v>
      </c>
      <c r="Z152" t="s">
        <v>77</v>
      </c>
      <c r="AA152">
        <v>4</v>
      </c>
      <c r="AB152" t="str">
        <f t="shared" si="8"/>
        <v>LP</v>
      </c>
      <c r="AC152" t="str">
        <f t="shared" si="6"/>
        <v>Policy</v>
      </c>
      <c r="AD152" t="s">
        <v>1593</v>
      </c>
    </row>
    <row r="153" spans="1:30" x14ac:dyDescent="0.25">
      <c r="A153" t="s">
        <v>512</v>
      </c>
      <c r="B153" t="s">
        <v>497</v>
      </c>
      <c r="C153" t="s">
        <v>25</v>
      </c>
      <c r="D153">
        <v>510944320</v>
      </c>
      <c r="H153" t="s">
        <v>26</v>
      </c>
      <c r="I153" t="s">
        <v>27</v>
      </c>
      <c r="J153" t="s">
        <v>28</v>
      </c>
      <c r="K153" t="s">
        <v>29</v>
      </c>
      <c r="L153" t="s">
        <v>30</v>
      </c>
      <c r="M153" t="s">
        <v>513</v>
      </c>
      <c r="N153" t="s">
        <v>512</v>
      </c>
      <c r="O153" t="s">
        <v>156</v>
      </c>
      <c r="P153" t="s">
        <v>157</v>
      </c>
      <c r="Q153" t="s">
        <v>35</v>
      </c>
      <c r="R153">
        <v>272.16000000000003</v>
      </c>
      <c r="S153" t="s">
        <v>36</v>
      </c>
      <c r="T153" t="s">
        <v>1578</v>
      </c>
      <c r="U153" s="15">
        <v>44291</v>
      </c>
      <c r="V153" s="16">
        <f t="shared" si="7"/>
        <v>44316</v>
      </c>
      <c r="W153">
        <f>VLOOKUP(U153,[1]Master!$A$6:$B$13361,2,FALSE)</f>
        <v>2</v>
      </c>
      <c r="X153" t="s">
        <v>1584</v>
      </c>
      <c r="Y153" t="str">
        <f>VLOOKUP(Q153,Lookups!A:B,2,FALSE)</f>
        <v>4-5”</v>
      </c>
      <c r="Z153" t="s">
        <v>77</v>
      </c>
      <c r="AA153">
        <v>4</v>
      </c>
      <c r="AB153" t="str">
        <f t="shared" si="8"/>
        <v>LP</v>
      </c>
      <c r="AC153" t="str">
        <f t="shared" si="6"/>
        <v>Policy</v>
      </c>
      <c r="AD153" t="s">
        <v>1593</v>
      </c>
    </row>
    <row r="154" spans="1:30" x14ac:dyDescent="0.25">
      <c r="A154" t="s">
        <v>512</v>
      </c>
      <c r="B154" t="s">
        <v>497</v>
      </c>
      <c r="C154" t="s">
        <v>25</v>
      </c>
      <c r="D154">
        <v>510944321</v>
      </c>
      <c r="F154" t="s">
        <v>64</v>
      </c>
      <c r="H154" t="s">
        <v>26</v>
      </c>
      <c r="I154" t="s">
        <v>27</v>
      </c>
      <c r="J154" t="s">
        <v>28</v>
      </c>
      <c r="K154" t="s">
        <v>29</v>
      </c>
      <c r="L154" t="s">
        <v>30</v>
      </c>
      <c r="M154" t="s">
        <v>513</v>
      </c>
      <c r="N154" t="s">
        <v>512</v>
      </c>
      <c r="O154" t="s">
        <v>156</v>
      </c>
      <c r="P154" t="s">
        <v>157</v>
      </c>
      <c r="Q154" t="s">
        <v>35</v>
      </c>
      <c r="R154">
        <v>101.53</v>
      </c>
      <c r="S154" t="s">
        <v>36</v>
      </c>
      <c r="T154" t="s">
        <v>1578</v>
      </c>
      <c r="U154" s="15">
        <v>44291</v>
      </c>
      <c r="V154" s="16">
        <f t="shared" si="7"/>
        <v>44316</v>
      </c>
      <c r="W154">
        <f>VLOOKUP(U154,[1]Master!$A$6:$B$13361,2,FALSE)</f>
        <v>2</v>
      </c>
      <c r="X154" t="s">
        <v>1584</v>
      </c>
      <c r="Y154" t="str">
        <f>VLOOKUP(Q154,Lookups!A:B,2,FALSE)</f>
        <v>4-5”</v>
      </c>
      <c r="Z154" t="s">
        <v>77</v>
      </c>
      <c r="AA154">
        <v>4</v>
      </c>
      <c r="AB154" t="str">
        <f t="shared" si="8"/>
        <v>LP</v>
      </c>
      <c r="AC154" t="str">
        <f t="shared" si="6"/>
        <v>Policy</v>
      </c>
      <c r="AD154" t="s">
        <v>1593</v>
      </c>
    </row>
    <row r="155" spans="1:30" x14ac:dyDescent="0.25">
      <c r="A155" t="s">
        <v>520</v>
      </c>
      <c r="B155" t="s">
        <v>346</v>
      </c>
      <c r="C155" t="s">
        <v>25</v>
      </c>
      <c r="D155">
        <v>510789607</v>
      </c>
      <c r="H155" t="s">
        <v>26</v>
      </c>
      <c r="I155" t="s">
        <v>27</v>
      </c>
      <c r="J155" t="s">
        <v>28</v>
      </c>
      <c r="K155" t="s">
        <v>29</v>
      </c>
      <c r="L155" t="s">
        <v>30</v>
      </c>
      <c r="M155" t="s">
        <v>521</v>
      </c>
      <c r="N155" t="s">
        <v>520</v>
      </c>
      <c r="O155" t="s">
        <v>156</v>
      </c>
      <c r="P155" t="s">
        <v>157</v>
      </c>
      <c r="Q155" t="s">
        <v>35</v>
      </c>
      <c r="R155">
        <v>291.75</v>
      </c>
      <c r="S155" t="s">
        <v>36</v>
      </c>
      <c r="T155" t="s">
        <v>1578</v>
      </c>
      <c r="U155" s="15">
        <v>44291</v>
      </c>
      <c r="V155" s="16">
        <f t="shared" si="7"/>
        <v>44316</v>
      </c>
      <c r="W155">
        <f>VLOOKUP(U155,[1]Master!$A$6:$B$13361,2,FALSE)</f>
        <v>2</v>
      </c>
      <c r="X155" t="s">
        <v>1584</v>
      </c>
      <c r="Y155" t="str">
        <f>VLOOKUP(Q155,Lookups!A:B,2,FALSE)</f>
        <v>4-5”</v>
      </c>
      <c r="Z155" t="s">
        <v>77</v>
      </c>
      <c r="AA155">
        <v>4</v>
      </c>
      <c r="AB155" t="str">
        <f t="shared" si="8"/>
        <v>LP</v>
      </c>
      <c r="AC155" t="str">
        <f t="shared" si="6"/>
        <v>Policy</v>
      </c>
      <c r="AD155" t="s">
        <v>1593</v>
      </c>
    </row>
    <row r="156" spans="1:30" x14ac:dyDescent="0.25">
      <c r="A156" t="s">
        <v>520</v>
      </c>
      <c r="B156" t="s">
        <v>346</v>
      </c>
      <c r="C156" t="s">
        <v>25</v>
      </c>
      <c r="D156">
        <v>510789608</v>
      </c>
      <c r="H156" t="s">
        <v>26</v>
      </c>
      <c r="I156" t="s">
        <v>27</v>
      </c>
      <c r="J156" t="s">
        <v>28</v>
      </c>
      <c r="K156" t="s">
        <v>29</v>
      </c>
      <c r="L156" t="s">
        <v>30</v>
      </c>
      <c r="M156" t="s">
        <v>521</v>
      </c>
      <c r="N156" t="s">
        <v>520</v>
      </c>
      <c r="O156" t="s">
        <v>156</v>
      </c>
      <c r="P156" t="s">
        <v>157</v>
      </c>
      <c r="Q156" t="s">
        <v>35</v>
      </c>
      <c r="R156">
        <v>196.78</v>
      </c>
      <c r="S156" t="s">
        <v>36</v>
      </c>
      <c r="T156" t="s">
        <v>1578</v>
      </c>
      <c r="U156" s="15">
        <v>44291</v>
      </c>
      <c r="V156" s="16">
        <f t="shared" si="7"/>
        <v>44316</v>
      </c>
      <c r="W156">
        <f>VLOOKUP(U156,[1]Master!$A$6:$B$13361,2,FALSE)</f>
        <v>2</v>
      </c>
      <c r="X156" t="s">
        <v>1584</v>
      </c>
      <c r="Y156" t="str">
        <f>VLOOKUP(Q156,Lookups!A:B,2,FALSE)</f>
        <v>4-5”</v>
      </c>
      <c r="Z156" t="s">
        <v>77</v>
      </c>
      <c r="AA156">
        <v>4</v>
      </c>
      <c r="AB156" t="str">
        <f t="shared" si="8"/>
        <v>LP</v>
      </c>
      <c r="AC156" t="str">
        <f t="shared" si="6"/>
        <v>Policy</v>
      </c>
      <c r="AD156" t="s">
        <v>1593</v>
      </c>
    </row>
    <row r="157" spans="1:30" x14ac:dyDescent="0.25">
      <c r="A157" t="s">
        <v>520</v>
      </c>
      <c r="B157" t="s">
        <v>346</v>
      </c>
      <c r="C157" t="s">
        <v>25</v>
      </c>
      <c r="D157">
        <v>510939618</v>
      </c>
      <c r="H157" t="s">
        <v>26</v>
      </c>
      <c r="I157" t="s">
        <v>27</v>
      </c>
      <c r="J157" t="s">
        <v>28</v>
      </c>
      <c r="K157" t="s">
        <v>29</v>
      </c>
      <c r="L157" t="s">
        <v>30</v>
      </c>
      <c r="M157" t="s">
        <v>521</v>
      </c>
      <c r="N157" t="s">
        <v>520</v>
      </c>
      <c r="O157" t="s">
        <v>156</v>
      </c>
      <c r="P157" t="s">
        <v>157</v>
      </c>
      <c r="Q157" t="s">
        <v>35</v>
      </c>
      <c r="R157">
        <v>18.29</v>
      </c>
      <c r="S157" t="s">
        <v>36</v>
      </c>
      <c r="T157" t="s">
        <v>1578</v>
      </c>
      <c r="U157" s="15">
        <v>44291</v>
      </c>
      <c r="V157" s="16">
        <f t="shared" si="7"/>
        <v>44316</v>
      </c>
      <c r="W157">
        <f>VLOOKUP(U157,[1]Master!$A$6:$B$13361,2,FALSE)</f>
        <v>2</v>
      </c>
      <c r="X157" t="s">
        <v>1584</v>
      </c>
      <c r="Y157" t="str">
        <f>VLOOKUP(Q157,Lookups!A:B,2,FALSE)</f>
        <v>4-5”</v>
      </c>
      <c r="Z157" t="s">
        <v>77</v>
      </c>
      <c r="AA157">
        <v>4</v>
      </c>
      <c r="AB157" t="str">
        <f t="shared" si="8"/>
        <v>LP</v>
      </c>
      <c r="AC157" t="str">
        <f t="shared" si="6"/>
        <v>Policy</v>
      </c>
      <c r="AD157" t="s">
        <v>1593</v>
      </c>
    </row>
    <row r="158" spans="1:30" x14ac:dyDescent="0.25">
      <c r="A158" t="s">
        <v>549</v>
      </c>
      <c r="B158" t="s">
        <v>376</v>
      </c>
      <c r="C158" t="s">
        <v>25</v>
      </c>
      <c r="D158">
        <v>510853906</v>
      </c>
      <c r="H158" t="s">
        <v>26</v>
      </c>
      <c r="I158" t="s">
        <v>27</v>
      </c>
      <c r="J158" t="s">
        <v>28</v>
      </c>
      <c r="K158" t="s">
        <v>29</v>
      </c>
      <c r="L158" t="s">
        <v>30</v>
      </c>
      <c r="M158" t="s">
        <v>550</v>
      </c>
      <c r="N158" t="s">
        <v>549</v>
      </c>
      <c r="O158" t="s">
        <v>156</v>
      </c>
      <c r="P158" t="s">
        <v>157</v>
      </c>
      <c r="Q158" t="s">
        <v>35</v>
      </c>
      <c r="R158">
        <v>3.75</v>
      </c>
      <c r="S158" t="s">
        <v>36</v>
      </c>
      <c r="T158" t="s">
        <v>1574</v>
      </c>
      <c r="U158" s="15">
        <v>44291</v>
      </c>
      <c r="V158" s="16">
        <f t="shared" si="7"/>
        <v>44316</v>
      </c>
      <c r="W158">
        <f>VLOOKUP(U158,[1]Master!$A$6:$B$13361,2,FALSE)</f>
        <v>2</v>
      </c>
      <c r="X158" t="s">
        <v>1584</v>
      </c>
      <c r="Y158" t="str">
        <f>VLOOKUP(Q158,Lookups!A:B,2,FALSE)</f>
        <v>4-5”</v>
      </c>
      <c r="Z158" t="s">
        <v>77</v>
      </c>
      <c r="AA158">
        <v>4</v>
      </c>
      <c r="AB158" t="str">
        <f t="shared" si="8"/>
        <v>LP</v>
      </c>
      <c r="AC158" t="str">
        <f t="shared" si="6"/>
        <v>Policy</v>
      </c>
      <c r="AD158" t="s">
        <v>1593</v>
      </c>
    </row>
    <row r="159" spans="1:30" x14ac:dyDescent="0.25">
      <c r="A159" t="s">
        <v>549</v>
      </c>
      <c r="B159" t="s">
        <v>376</v>
      </c>
      <c r="C159" t="s">
        <v>25</v>
      </c>
      <c r="D159">
        <v>510853907</v>
      </c>
      <c r="H159" t="s">
        <v>26</v>
      </c>
      <c r="I159" t="s">
        <v>27</v>
      </c>
      <c r="J159" t="s">
        <v>28</v>
      </c>
      <c r="K159" t="s">
        <v>29</v>
      </c>
      <c r="L159" t="s">
        <v>30</v>
      </c>
      <c r="M159" t="s">
        <v>550</v>
      </c>
      <c r="N159" t="s">
        <v>549</v>
      </c>
      <c r="O159" t="s">
        <v>156</v>
      </c>
      <c r="P159" t="s">
        <v>157</v>
      </c>
      <c r="Q159" t="s">
        <v>35</v>
      </c>
      <c r="R159">
        <v>5.78</v>
      </c>
      <c r="S159" t="s">
        <v>36</v>
      </c>
      <c r="T159" t="s">
        <v>1574</v>
      </c>
      <c r="U159" s="15">
        <v>44291</v>
      </c>
      <c r="V159" s="16">
        <f t="shared" si="7"/>
        <v>44316</v>
      </c>
      <c r="W159">
        <f>VLOOKUP(U159,[1]Master!$A$6:$B$13361,2,FALSE)</f>
        <v>2</v>
      </c>
      <c r="X159" t="s">
        <v>1584</v>
      </c>
      <c r="Y159" t="str">
        <f>VLOOKUP(Q159,Lookups!A:B,2,FALSE)</f>
        <v>4-5”</v>
      </c>
      <c r="Z159" t="s">
        <v>77</v>
      </c>
      <c r="AA159">
        <v>4</v>
      </c>
      <c r="AB159" t="str">
        <f t="shared" si="8"/>
        <v>LP</v>
      </c>
      <c r="AC159" t="str">
        <f t="shared" si="6"/>
        <v>Policy</v>
      </c>
      <c r="AD159" t="s">
        <v>1593</v>
      </c>
    </row>
    <row r="160" spans="1:30" x14ac:dyDescent="0.25">
      <c r="A160" t="s">
        <v>549</v>
      </c>
      <c r="B160" t="s">
        <v>376</v>
      </c>
      <c r="C160" t="s">
        <v>25</v>
      </c>
      <c r="D160">
        <v>510853887</v>
      </c>
      <c r="H160" t="s">
        <v>26</v>
      </c>
      <c r="I160" t="s">
        <v>27</v>
      </c>
      <c r="J160" t="s">
        <v>28</v>
      </c>
      <c r="K160" t="s">
        <v>29</v>
      </c>
      <c r="L160" t="s">
        <v>30</v>
      </c>
      <c r="M160" t="s">
        <v>550</v>
      </c>
      <c r="N160" t="s">
        <v>549</v>
      </c>
      <c r="O160" t="s">
        <v>156</v>
      </c>
      <c r="P160" t="s">
        <v>157</v>
      </c>
      <c r="Q160" t="s">
        <v>35</v>
      </c>
      <c r="R160">
        <v>98.67</v>
      </c>
      <c r="S160" t="s">
        <v>36</v>
      </c>
      <c r="T160" t="s">
        <v>1574</v>
      </c>
      <c r="U160" s="15">
        <v>44291</v>
      </c>
      <c r="V160" s="16">
        <f t="shared" si="7"/>
        <v>44316</v>
      </c>
      <c r="W160">
        <f>VLOOKUP(U160,[1]Master!$A$6:$B$13361,2,FALSE)</f>
        <v>2</v>
      </c>
      <c r="X160" t="s">
        <v>1584</v>
      </c>
      <c r="Y160" t="str">
        <f>VLOOKUP(Q160,Lookups!A:B,2,FALSE)</f>
        <v>4-5”</v>
      </c>
      <c r="Z160" t="s">
        <v>77</v>
      </c>
      <c r="AA160">
        <v>4</v>
      </c>
      <c r="AB160" t="str">
        <f t="shared" si="8"/>
        <v>LP</v>
      </c>
      <c r="AC160" t="str">
        <f t="shared" si="6"/>
        <v>Policy</v>
      </c>
      <c r="AD160" t="s">
        <v>1593</v>
      </c>
    </row>
    <row r="161" spans="1:30" x14ac:dyDescent="0.25">
      <c r="A161" t="s">
        <v>549</v>
      </c>
      <c r="B161" t="s">
        <v>376</v>
      </c>
      <c r="C161" t="s">
        <v>25</v>
      </c>
      <c r="D161">
        <v>510853903</v>
      </c>
      <c r="F161" t="s">
        <v>552</v>
      </c>
      <c r="H161" t="s">
        <v>26</v>
      </c>
      <c r="I161" t="s">
        <v>27</v>
      </c>
      <c r="J161" t="s">
        <v>28</v>
      </c>
      <c r="K161" t="s">
        <v>29</v>
      </c>
      <c r="L161" t="s">
        <v>30</v>
      </c>
      <c r="M161" t="s">
        <v>550</v>
      </c>
      <c r="N161" t="s">
        <v>549</v>
      </c>
      <c r="O161" t="s">
        <v>156</v>
      </c>
      <c r="P161" t="s">
        <v>157</v>
      </c>
      <c r="Q161" t="s">
        <v>35</v>
      </c>
      <c r="R161">
        <v>351.05</v>
      </c>
      <c r="S161" t="s">
        <v>36</v>
      </c>
      <c r="T161" t="s">
        <v>1574</v>
      </c>
      <c r="U161" s="15">
        <v>44291</v>
      </c>
      <c r="V161" s="16">
        <f t="shared" si="7"/>
        <v>44316</v>
      </c>
      <c r="W161">
        <f>VLOOKUP(U161,[1]Master!$A$6:$B$13361,2,FALSE)</f>
        <v>2</v>
      </c>
      <c r="X161" t="s">
        <v>1584</v>
      </c>
      <c r="Y161" t="str">
        <f>VLOOKUP(Q161,Lookups!A:B,2,FALSE)</f>
        <v>4-5”</v>
      </c>
      <c r="Z161" t="s">
        <v>77</v>
      </c>
      <c r="AA161">
        <v>4</v>
      </c>
      <c r="AB161" t="str">
        <f t="shared" si="8"/>
        <v>LP</v>
      </c>
      <c r="AC161" t="str">
        <f t="shared" si="6"/>
        <v>Policy</v>
      </c>
      <c r="AD161" t="s">
        <v>1593</v>
      </c>
    </row>
    <row r="162" spans="1:30" x14ac:dyDescent="0.25">
      <c r="A162" t="s">
        <v>549</v>
      </c>
      <c r="B162" t="s">
        <v>376</v>
      </c>
      <c r="C162" t="s">
        <v>25</v>
      </c>
      <c r="D162">
        <v>510853905</v>
      </c>
      <c r="H162" t="s">
        <v>26</v>
      </c>
      <c r="I162" t="s">
        <v>27</v>
      </c>
      <c r="J162" t="s">
        <v>28</v>
      </c>
      <c r="K162" t="s">
        <v>29</v>
      </c>
      <c r="L162" t="s">
        <v>30</v>
      </c>
      <c r="M162" t="s">
        <v>550</v>
      </c>
      <c r="N162" t="s">
        <v>549</v>
      </c>
      <c r="O162" t="s">
        <v>156</v>
      </c>
      <c r="P162" t="s">
        <v>157</v>
      </c>
      <c r="Q162" t="s">
        <v>35</v>
      </c>
      <c r="R162">
        <v>42.44</v>
      </c>
      <c r="S162" t="s">
        <v>36</v>
      </c>
      <c r="T162" t="s">
        <v>1574</v>
      </c>
      <c r="U162" s="15">
        <v>44291</v>
      </c>
      <c r="V162" s="16">
        <f t="shared" si="7"/>
        <v>44316</v>
      </c>
      <c r="W162">
        <f>VLOOKUP(U162,[1]Master!$A$6:$B$13361,2,FALSE)</f>
        <v>2</v>
      </c>
      <c r="X162" t="s">
        <v>1584</v>
      </c>
      <c r="Y162" t="str">
        <f>VLOOKUP(Q162,Lookups!A:B,2,FALSE)</f>
        <v>4-5”</v>
      </c>
      <c r="Z162" t="s">
        <v>77</v>
      </c>
      <c r="AA162">
        <v>4</v>
      </c>
      <c r="AB162" t="str">
        <f t="shared" si="8"/>
        <v>LP</v>
      </c>
      <c r="AC162" t="str">
        <f t="shared" si="6"/>
        <v>Policy</v>
      </c>
      <c r="AD162" t="s">
        <v>1593</v>
      </c>
    </row>
    <row r="163" spans="1:30" x14ac:dyDescent="0.25">
      <c r="A163" t="s">
        <v>549</v>
      </c>
      <c r="B163" t="s">
        <v>376</v>
      </c>
      <c r="C163" t="s">
        <v>25</v>
      </c>
      <c r="D163">
        <v>510856872</v>
      </c>
      <c r="H163" t="s">
        <v>26</v>
      </c>
      <c r="I163" t="s">
        <v>27</v>
      </c>
      <c r="J163" t="s">
        <v>28</v>
      </c>
      <c r="K163" t="s">
        <v>29</v>
      </c>
      <c r="L163" t="s">
        <v>30</v>
      </c>
      <c r="M163" t="s">
        <v>550</v>
      </c>
      <c r="N163" t="s">
        <v>549</v>
      </c>
      <c r="O163" t="s">
        <v>156</v>
      </c>
      <c r="P163" t="s">
        <v>157</v>
      </c>
      <c r="Q163" t="s">
        <v>35</v>
      </c>
      <c r="R163">
        <v>349.17</v>
      </c>
      <c r="S163" t="s">
        <v>36</v>
      </c>
      <c r="T163" t="s">
        <v>1574</v>
      </c>
      <c r="U163" s="15">
        <v>44291</v>
      </c>
      <c r="V163" s="16">
        <f t="shared" si="7"/>
        <v>44316</v>
      </c>
      <c r="W163">
        <f>VLOOKUP(U163,[1]Master!$A$6:$B$13361,2,FALSE)</f>
        <v>2</v>
      </c>
      <c r="X163" t="s">
        <v>1584</v>
      </c>
      <c r="Y163" t="str">
        <f>VLOOKUP(Q163,Lookups!A:B,2,FALSE)</f>
        <v>4-5”</v>
      </c>
      <c r="Z163" t="s">
        <v>77</v>
      </c>
      <c r="AA163">
        <v>4</v>
      </c>
      <c r="AB163" t="str">
        <f t="shared" si="8"/>
        <v>LP</v>
      </c>
      <c r="AC163" t="str">
        <f t="shared" si="6"/>
        <v>Policy</v>
      </c>
      <c r="AD163" t="s">
        <v>1593</v>
      </c>
    </row>
    <row r="164" spans="1:30" x14ac:dyDescent="0.25">
      <c r="A164" t="s">
        <v>549</v>
      </c>
      <c r="B164" t="s">
        <v>376</v>
      </c>
      <c r="C164" t="s">
        <v>25</v>
      </c>
      <c r="D164">
        <v>606513740</v>
      </c>
      <c r="F164" t="s">
        <v>71</v>
      </c>
      <c r="H164" t="s">
        <v>26</v>
      </c>
      <c r="I164" t="s">
        <v>27</v>
      </c>
      <c r="J164" t="s">
        <v>28</v>
      </c>
      <c r="K164" t="s">
        <v>29</v>
      </c>
      <c r="L164" t="s">
        <v>30</v>
      </c>
      <c r="M164" t="s">
        <v>550</v>
      </c>
      <c r="N164" t="s">
        <v>549</v>
      </c>
      <c r="O164" t="s">
        <v>156</v>
      </c>
      <c r="P164" t="s">
        <v>157</v>
      </c>
      <c r="Q164" t="s">
        <v>35</v>
      </c>
      <c r="R164">
        <v>7.88</v>
      </c>
      <c r="S164" t="s">
        <v>36</v>
      </c>
      <c r="T164" t="s">
        <v>1574</v>
      </c>
      <c r="U164" s="15">
        <v>44291</v>
      </c>
      <c r="V164" s="16">
        <f t="shared" si="7"/>
        <v>44316</v>
      </c>
      <c r="W164">
        <f>VLOOKUP(U164,[1]Master!$A$6:$B$13361,2,FALSE)</f>
        <v>2</v>
      </c>
      <c r="X164" t="s">
        <v>1584</v>
      </c>
      <c r="Y164" t="str">
        <f>VLOOKUP(Q164,Lookups!A:B,2,FALSE)</f>
        <v>4-5”</v>
      </c>
      <c r="Z164" t="s">
        <v>34</v>
      </c>
      <c r="AA164">
        <v>4</v>
      </c>
      <c r="AB164" t="str">
        <f t="shared" si="8"/>
        <v>LP</v>
      </c>
      <c r="AC164" t="str">
        <f t="shared" si="6"/>
        <v>Policy</v>
      </c>
      <c r="AD164" t="s">
        <v>1593</v>
      </c>
    </row>
    <row r="165" spans="1:30" x14ac:dyDescent="0.25">
      <c r="A165" t="s">
        <v>586</v>
      </c>
      <c r="B165" t="s">
        <v>497</v>
      </c>
      <c r="C165" t="s">
        <v>25</v>
      </c>
      <c r="D165">
        <v>510944810</v>
      </c>
      <c r="H165" t="s">
        <v>26</v>
      </c>
      <c r="I165" t="s">
        <v>27</v>
      </c>
      <c r="J165" t="s">
        <v>28</v>
      </c>
      <c r="K165" t="s">
        <v>29</v>
      </c>
      <c r="L165" t="s">
        <v>30</v>
      </c>
      <c r="M165" t="s">
        <v>587</v>
      </c>
      <c r="N165" t="s">
        <v>586</v>
      </c>
      <c r="O165" t="s">
        <v>156</v>
      </c>
      <c r="P165" t="s">
        <v>157</v>
      </c>
      <c r="Q165" t="s">
        <v>35</v>
      </c>
      <c r="R165">
        <v>150.94999999999999</v>
      </c>
      <c r="S165" t="s">
        <v>36</v>
      </c>
      <c r="T165" t="s">
        <v>1578</v>
      </c>
      <c r="U165" s="15">
        <v>44291</v>
      </c>
      <c r="V165" s="16">
        <f t="shared" si="7"/>
        <v>44316</v>
      </c>
      <c r="W165">
        <f>VLOOKUP(U165,[1]Master!$A$6:$B$13361,2,FALSE)</f>
        <v>2</v>
      </c>
      <c r="X165" t="s">
        <v>1584</v>
      </c>
      <c r="Y165" t="str">
        <f>VLOOKUP(Q165,Lookups!A:B,2,FALSE)</f>
        <v>4-5”</v>
      </c>
      <c r="Z165" t="s">
        <v>34</v>
      </c>
      <c r="AA165">
        <v>4</v>
      </c>
      <c r="AB165" t="str">
        <f t="shared" si="8"/>
        <v>LP</v>
      </c>
      <c r="AC165" t="str">
        <f t="shared" si="6"/>
        <v>Policy</v>
      </c>
      <c r="AD165" t="s">
        <v>1593</v>
      </c>
    </row>
    <row r="166" spans="1:30" x14ac:dyDescent="0.25">
      <c r="A166" t="s">
        <v>586</v>
      </c>
      <c r="B166" t="s">
        <v>497</v>
      </c>
      <c r="C166" t="s">
        <v>25</v>
      </c>
      <c r="D166">
        <v>510944811</v>
      </c>
      <c r="H166" t="s">
        <v>26</v>
      </c>
      <c r="I166" t="s">
        <v>27</v>
      </c>
      <c r="J166" t="s">
        <v>28</v>
      </c>
      <c r="K166" t="s">
        <v>29</v>
      </c>
      <c r="L166" t="s">
        <v>30</v>
      </c>
      <c r="M166" t="s">
        <v>587</v>
      </c>
      <c r="N166" t="s">
        <v>586</v>
      </c>
      <c r="O166" t="s">
        <v>156</v>
      </c>
      <c r="P166" t="s">
        <v>157</v>
      </c>
      <c r="Q166" t="s">
        <v>35</v>
      </c>
      <c r="R166">
        <v>39.49</v>
      </c>
      <c r="S166" t="s">
        <v>36</v>
      </c>
      <c r="T166" t="s">
        <v>1578</v>
      </c>
      <c r="U166" s="15">
        <v>44291</v>
      </c>
      <c r="V166" s="16">
        <f t="shared" si="7"/>
        <v>44316</v>
      </c>
      <c r="W166">
        <f>VLOOKUP(U166,[1]Master!$A$6:$B$13361,2,FALSE)</f>
        <v>2</v>
      </c>
      <c r="X166" t="s">
        <v>1584</v>
      </c>
      <c r="Y166" t="str">
        <f>VLOOKUP(Q166,Lookups!A:B,2,FALSE)</f>
        <v>4-5”</v>
      </c>
      <c r="Z166" t="s">
        <v>34</v>
      </c>
      <c r="AA166">
        <v>4</v>
      </c>
      <c r="AB166" t="str">
        <f t="shared" si="8"/>
        <v>LP</v>
      </c>
      <c r="AC166" t="str">
        <f t="shared" si="6"/>
        <v>Policy</v>
      </c>
      <c r="AD166" t="s">
        <v>1593</v>
      </c>
    </row>
    <row r="167" spans="1:30" x14ac:dyDescent="0.25">
      <c r="A167" t="s">
        <v>586</v>
      </c>
      <c r="B167" t="s">
        <v>497</v>
      </c>
      <c r="C167" t="s">
        <v>25</v>
      </c>
      <c r="D167">
        <v>220000326765</v>
      </c>
      <c r="H167" t="s">
        <v>26</v>
      </c>
      <c r="I167" t="s">
        <v>27</v>
      </c>
      <c r="J167" t="s">
        <v>28</v>
      </c>
      <c r="K167" t="s">
        <v>29</v>
      </c>
      <c r="L167" t="s">
        <v>30</v>
      </c>
      <c r="M167" t="s">
        <v>587</v>
      </c>
      <c r="N167" t="s">
        <v>586</v>
      </c>
      <c r="O167" t="s">
        <v>156</v>
      </c>
      <c r="P167" t="s">
        <v>157</v>
      </c>
      <c r="Q167" t="s">
        <v>67</v>
      </c>
      <c r="R167">
        <v>334.01</v>
      </c>
      <c r="S167" t="s">
        <v>36</v>
      </c>
      <c r="T167" t="s">
        <v>1578</v>
      </c>
      <c r="U167" s="15">
        <v>44291</v>
      </c>
      <c r="V167" s="16">
        <f t="shared" si="7"/>
        <v>44316</v>
      </c>
      <c r="W167">
        <f>VLOOKUP(U167,[1]Master!$A$6:$B$13361,2,FALSE)</f>
        <v>2</v>
      </c>
      <c r="X167" t="s">
        <v>1584</v>
      </c>
      <c r="Y167" t="str">
        <f>VLOOKUP(Q167,Lookups!A:B,2,FALSE)</f>
        <v>6-7”</v>
      </c>
      <c r="Z167" t="s">
        <v>34</v>
      </c>
      <c r="AA167">
        <v>6</v>
      </c>
      <c r="AB167" t="str">
        <f t="shared" si="8"/>
        <v>LP</v>
      </c>
      <c r="AC167" t="str">
        <f t="shared" si="6"/>
        <v>Policy</v>
      </c>
      <c r="AD167" t="s">
        <v>1593</v>
      </c>
    </row>
    <row r="168" spans="1:30" x14ac:dyDescent="0.25">
      <c r="A168" t="s">
        <v>586</v>
      </c>
      <c r="B168" t="s">
        <v>497</v>
      </c>
      <c r="C168" t="s">
        <v>25</v>
      </c>
      <c r="D168">
        <v>220000326765</v>
      </c>
      <c r="H168" t="s">
        <v>26</v>
      </c>
      <c r="I168" t="s">
        <v>27</v>
      </c>
      <c r="J168" t="s">
        <v>28</v>
      </c>
      <c r="K168" t="s">
        <v>29</v>
      </c>
      <c r="L168" t="s">
        <v>30</v>
      </c>
      <c r="M168" t="s">
        <v>587</v>
      </c>
      <c r="N168" t="s">
        <v>586</v>
      </c>
      <c r="O168" t="s">
        <v>156</v>
      </c>
      <c r="P168" t="s">
        <v>157</v>
      </c>
      <c r="Q168" t="s">
        <v>67</v>
      </c>
      <c r="R168">
        <v>266.15000000000009</v>
      </c>
      <c r="S168" t="s">
        <v>36</v>
      </c>
      <c r="T168" t="s">
        <v>1578</v>
      </c>
      <c r="U168" s="15">
        <v>44291</v>
      </c>
      <c r="V168" s="16">
        <f t="shared" si="7"/>
        <v>44316</v>
      </c>
      <c r="W168">
        <f>VLOOKUP(U168,[1]Master!$A$6:$B$13361,2,FALSE)</f>
        <v>2</v>
      </c>
      <c r="X168" t="s">
        <v>1584</v>
      </c>
      <c r="Y168" t="str">
        <f>VLOOKUP(Q168,Lookups!A:B,2,FALSE)</f>
        <v>6-7”</v>
      </c>
      <c r="Z168" t="s">
        <v>34</v>
      </c>
      <c r="AA168">
        <v>6</v>
      </c>
      <c r="AB168" t="str">
        <f t="shared" si="8"/>
        <v>LP</v>
      </c>
      <c r="AC168" t="str">
        <f t="shared" si="6"/>
        <v>Policy</v>
      </c>
      <c r="AD168" t="s">
        <v>1593</v>
      </c>
    </row>
    <row r="169" spans="1:30" x14ac:dyDescent="0.25">
      <c r="A169" t="s">
        <v>586</v>
      </c>
      <c r="B169" t="s">
        <v>497</v>
      </c>
      <c r="C169" t="s">
        <v>25</v>
      </c>
      <c r="D169">
        <v>220000326765</v>
      </c>
      <c r="H169" t="s">
        <v>26</v>
      </c>
      <c r="I169" t="s">
        <v>27</v>
      </c>
      <c r="J169" t="s">
        <v>28</v>
      </c>
      <c r="K169" t="s">
        <v>29</v>
      </c>
      <c r="L169" t="s">
        <v>30</v>
      </c>
      <c r="M169" t="s">
        <v>587</v>
      </c>
      <c r="N169" t="s">
        <v>586</v>
      </c>
      <c r="O169" t="s">
        <v>156</v>
      </c>
      <c r="P169" t="s">
        <v>157</v>
      </c>
      <c r="Q169" t="s">
        <v>67</v>
      </c>
      <c r="R169">
        <v>85.66</v>
      </c>
      <c r="S169" t="s">
        <v>36</v>
      </c>
      <c r="T169" t="s">
        <v>1578</v>
      </c>
      <c r="U169" s="15">
        <v>44291</v>
      </c>
      <c r="V169" s="16">
        <f t="shared" si="7"/>
        <v>44316</v>
      </c>
      <c r="W169">
        <f>VLOOKUP(U169,[1]Master!$A$6:$B$13361,2,FALSE)</f>
        <v>2</v>
      </c>
      <c r="X169" t="s">
        <v>1584</v>
      </c>
      <c r="Y169" t="str">
        <f>VLOOKUP(Q169,Lookups!A:B,2,FALSE)</f>
        <v>6-7”</v>
      </c>
      <c r="Z169" t="s">
        <v>34</v>
      </c>
      <c r="AA169">
        <v>6</v>
      </c>
      <c r="AB169" t="str">
        <f t="shared" si="8"/>
        <v>LP</v>
      </c>
      <c r="AC169" t="str">
        <f t="shared" si="6"/>
        <v>Policy</v>
      </c>
      <c r="AD169" t="s">
        <v>1593</v>
      </c>
    </row>
    <row r="170" spans="1:30" x14ac:dyDescent="0.25">
      <c r="A170" t="s">
        <v>586</v>
      </c>
      <c r="B170" t="s">
        <v>497</v>
      </c>
      <c r="C170" t="s">
        <v>25</v>
      </c>
      <c r="D170">
        <v>510972161</v>
      </c>
      <c r="E170" t="s">
        <v>588</v>
      </c>
      <c r="G170" t="s">
        <v>589</v>
      </c>
      <c r="H170" t="s">
        <v>26</v>
      </c>
      <c r="I170" t="s">
        <v>27</v>
      </c>
      <c r="J170" t="s">
        <v>28</v>
      </c>
      <c r="K170" t="s">
        <v>29</v>
      </c>
      <c r="L170" t="s">
        <v>30</v>
      </c>
      <c r="M170" t="s">
        <v>587</v>
      </c>
      <c r="N170" t="s">
        <v>586</v>
      </c>
      <c r="O170" t="s">
        <v>156</v>
      </c>
      <c r="P170" t="s">
        <v>157</v>
      </c>
      <c r="Q170" t="s">
        <v>67</v>
      </c>
      <c r="R170">
        <v>7.81</v>
      </c>
      <c r="S170" t="s">
        <v>36</v>
      </c>
      <c r="T170" t="s">
        <v>1578</v>
      </c>
      <c r="U170" s="15">
        <v>44291</v>
      </c>
      <c r="V170" s="16">
        <f t="shared" si="7"/>
        <v>44316</v>
      </c>
      <c r="W170">
        <f>VLOOKUP(U170,[1]Master!$A$6:$B$13361,2,FALSE)</f>
        <v>2</v>
      </c>
      <c r="X170" t="s">
        <v>1584</v>
      </c>
      <c r="Y170" t="str">
        <f>VLOOKUP(Q170,Lookups!A:B,2,FALSE)</f>
        <v>6-7”</v>
      </c>
      <c r="Z170" t="s">
        <v>34</v>
      </c>
      <c r="AA170">
        <v>6</v>
      </c>
      <c r="AB170" t="str">
        <f t="shared" si="8"/>
        <v>LP</v>
      </c>
      <c r="AC170" t="str">
        <f t="shared" si="6"/>
        <v>Policy</v>
      </c>
      <c r="AD170" t="s">
        <v>1593</v>
      </c>
    </row>
    <row r="171" spans="1:30" x14ac:dyDescent="0.25">
      <c r="A171" t="s">
        <v>586</v>
      </c>
      <c r="B171" t="s">
        <v>497</v>
      </c>
      <c r="C171" t="s">
        <v>25</v>
      </c>
      <c r="D171">
        <v>510944945</v>
      </c>
      <c r="H171" t="s">
        <v>26</v>
      </c>
      <c r="I171" t="s">
        <v>27</v>
      </c>
      <c r="J171" t="s">
        <v>28</v>
      </c>
      <c r="K171" t="s">
        <v>29</v>
      </c>
      <c r="L171" t="s">
        <v>30</v>
      </c>
      <c r="M171" t="s">
        <v>587</v>
      </c>
      <c r="N171" t="s">
        <v>586</v>
      </c>
      <c r="O171" t="s">
        <v>156</v>
      </c>
      <c r="P171" t="s">
        <v>157</v>
      </c>
      <c r="Q171" t="s">
        <v>35</v>
      </c>
      <c r="R171">
        <v>48.9</v>
      </c>
      <c r="S171" t="s">
        <v>36</v>
      </c>
      <c r="T171" t="s">
        <v>1578</v>
      </c>
      <c r="U171" s="15">
        <v>44291</v>
      </c>
      <c r="V171" s="16">
        <f t="shared" si="7"/>
        <v>44316</v>
      </c>
      <c r="W171">
        <f>VLOOKUP(U171,[1]Master!$A$6:$B$13361,2,FALSE)</f>
        <v>2</v>
      </c>
      <c r="X171" t="s">
        <v>1584</v>
      </c>
      <c r="Y171" t="str">
        <f>VLOOKUP(Q171,Lookups!A:B,2,FALSE)</f>
        <v>4-5”</v>
      </c>
      <c r="Z171" t="s">
        <v>34</v>
      </c>
      <c r="AA171">
        <v>4</v>
      </c>
      <c r="AB171" t="str">
        <f t="shared" si="8"/>
        <v>LP</v>
      </c>
      <c r="AC171" t="str">
        <f t="shared" si="6"/>
        <v>Policy</v>
      </c>
      <c r="AD171" t="s">
        <v>1593</v>
      </c>
    </row>
    <row r="172" spans="1:30" x14ac:dyDescent="0.25">
      <c r="A172" t="s">
        <v>586</v>
      </c>
      <c r="B172" t="s">
        <v>497</v>
      </c>
      <c r="C172" t="s">
        <v>25</v>
      </c>
      <c r="D172">
        <v>510944489</v>
      </c>
      <c r="H172" t="s">
        <v>26</v>
      </c>
      <c r="I172" t="s">
        <v>27</v>
      </c>
      <c r="J172" t="s">
        <v>28</v>
      </c>
      <c r="K172" t="s">
        <v>29</v>
      </c>
      <c r="L172" t="s">
        <v>30</v>
      </c>
      <c r="M172" t="s">
        <v>587</v>
      </c>
      <c r="N172" t="s">
        <v>586</v>
      </c>
      <c r="O172" t="s">
        <v>156</v>
      </c>
      <c r="P172" t="s">
        <v>157</v>
      </c>
      <c r="Q172" t="s">
        <v>35</v>
      </c>
      <c r="R172">
        <v>75.42</v>
      </c>
      <c r="S172" t="s">
        <v>36</v>
      </c>
      <c r="T172" t="s">
        <v>1578</v>
      </c>
      <c r="U172" s="15">
        <v>44291</v>
      </c>
      <c r="V172" s="16">
        <f t="shared" si="7"/>
        <v>44316</v>
      </c>
      <c r="W172">
        <f>VLOOKUP(U172,[1]Master!$A$6:$B$13361,2,FALSE)</f>
        <v>2</v>
      </c>
      <c r="X172" t="s">
        <v>1584</v>
      </c>
      <c r="Y172" t="str">
        <f>VLOOKUP(Q172,Lookups!A:B,2,FALSE)</f>
        <v>4-5”</v>
      </c>
      <c r="Z172" t="s">
        <v>34</v>
      </c>
      <c r="AA172">
        <v>4</v>
      </c>
      <c r="AB172" t="str">
        <f t="shared" si="8"/>
        <v>LP</v>
      </c>
      <c r="AC172" t="str">
        <f t="shared" si="6"/>
        <v>Policy</v>
      </c>
      <c r="AD172" t="s">
        <v>1593</v>
      </c>
    </row>
    <row r="173" spans="1:30" x14ac:dyDescent="0.25">
      <c r="A173" t="s">
        <v>586</v>
      </c>
      <c r="B173" t="s">
        <v>497</v>
      </c>
      <c r="C173" t="s">
        <v>25</v>
      </c>
      <c r="D173">
        <v>510944489</v>
      </c>
      <c r="H173" t="s">
        <v>26</v>
      </c>
      <c r="I173" t="s">
        <v>27</v>
      </c>
      <c r="J173" t="s">
        <v>28</v>
      </c>
      <c r="K173" t="s">
        <v>29</v>
      </c>
      <c r="L173" t="s">
        <v>30</v>
      </c>
      <c r="M173" t="s">
        <v>587</v>
      </c>
      <c r="N173" t="s">
        <v>586</v>
      </c>
      <c r="O173" t="s">
        <v>156</v>
      </c>
      <c r="P173" t="s">
        <v>157</v>
      </c>
      <c r="Q173" t="s">
        <v>35</v>
      </c>
      <c r="R173">
        <v>40.5</v>
      </c>
      <c r="S173" t="s">
        <v>36</v>
      </c>
      <c r="T173" t="s">
        <v>1578</v>
      </c>
      <c r="U173" s="15">
        <v>44291</v>
      </c>
      <c r="V173" s="16">
        <f t="shared" si="7"/>
        <v>44316</v>
      </c>
      <c r="W173">
        <f>VLOOKUP(U173,[1]Master!$A$6:$B$13361,2,FALSE)</f>
        <v>2</v>
      </c>
      <c r="X173" t="s">
        <v>1584</v>
      </c>
      <c r="Y173" t="str">
        <f>VLOOKUP(Q173,Lookups!A:B,2,FALSE)</f>
        <v>4-5”</v>
      </c>
      <c r="Z173" t="s">
        <v>34</v>
      </c>
      <c r="AA173">
        <v>4</v>
      </c>
      <c r="AB173" t="str">
        <f t="shared" si="8"/>
        <v>LP</v>
      </c>
      <c r="AC173" t="str">
        <f t="shared" si="6"/>
        <v>Policy</v>
      </c>
      <c r="AD173" t="s">
        <v>1593</v>
      </c>
    </row>
    <row r="174" spans="1:30" x14ac:dyDescent="0.25">
      <c r="A174" t="s">
        <v>617</v>
      </c>
      <c r="B174" t="s">
        <v>554</v>
      </c>
      <c r="C174" t="s">
        <v>25</v>
      </c>
      <c r="D174">
        <v>510794685</v>
      </c>
      <c r="E174" t="s">
        <v>86</v>
      </c>
      <c r="H174" t="s">
        <v>26</v>
      </c>
      <c r="I174" t="s">
        <v>27</v>
      </c>
      <c r="J174" t="s">
        <v>28</v>
      </c>
      <c r="K174" t="s">
        <v>29</v>
      </c>
      <c r="L174" t="s">
        <v>30</v>
      </c>
      <c r="M174" t="s">
        <v>618</v>
      </c>
      <c r="N174" t="s">
        <v>617</v>
      </c>
      <c r="O174" t="s">
        <v>156</v>
      </c>
      <c r="P174" t="s">
        <v>157</v>
      </c>
      <c r="Q174" t="s">
        <v>35</v>
      </c>
      <c r="R174">
        <v>244.95999999999998</v>
      </c>
      <c r="S174" t="s">
        <v>36</v>
      </c>
      <c r="T174" t="s">
        <v>1578</v>
      </c>
      <c r="U174" s="15">
        <v>44291</v>
      </c>
      <c r="V174" s="16">
        <f t="shared" si="7"/>
        <v>44316</v>
      </c>
      <c r="W174">
        <f>VLOOKUP(U174,[1]Master!$A$6:$B$13361,2,FALSE)</f>
        <v>2</v>
      </c>
      <c r="X174" t="s">
        <v>1584</v>
      </c>
      <c r="Y174" t="str">
        <f>VLOOKUP(Q174,Lookups!A:B,2,FALSE)</f>
        <v>4-5”</v>
      </c>
      <c r="Z174" t="s">
        <v>77</v>
      </c>
      <c r="AA174">
        <v>4</v>
      </c>
      <c r="AB174" t="str">
        <f t="shared" si="8"/>
        <v>LP</v>
      </c>
      <c r="AC174" t="str">
        <f t="shared" si="6"/>
        <v>Policy</v>
      </c>
      <c r="AD174" t="s">
        <v>1593</v>
      </c>
    </row>
    <row r="175" spans="1:30" x14ac:dyDescent="0.25">
      <c r="A175" t="s">
        <v>617</v>
      </c>
      <c r="B175" t="s">
        <v>554</v>
      </c>
      <c r="C175" t="s">
        <v>25</v>
      </c>
      <c r="D175">
        <v>510796703</v>
      </c>
      <c r="F175" t="s">
        <v>619</v>
      </c>
      <c r="H175" t="s">
        <v>26</v>
      </c>
      <c r="I175" t="s">
        <v>27</v>
      </c>
      <c r="J175" t="s">
        <v>28</v>
      </c>
      <c r="K175" t="s">
        <v>29</v>
      </c>
      <c r="L175" t="s">
        <v>30</v>
      </c>
      <c r="M175" t="s">
        <v>618</v>
      </c>
      <c r="N175" t="s">
        <v>617</v>
      </c>
      <c r="O175" t="s">
        <v>156</v>
      </c>
      <c r="P175" t="s">
        <v>157</v>
      </c>
      <c r="Q175" t="s">
        <v>35</v>
      </c>
      <c r="R175">
        <v>298.26</v>
      </c>
      <c r="S175" t="s">
        <v>36</v>
      </c>
      <c r="T175" t="s">
        <v>1578</v>
      </c>
      <c r="U175" s="15">
        <v>44291</v>
      </c>
      <c r="V175" s="16">
        <f t="shared" si="7"/>
        <v>44316</v>
      </c>
      <c r="W175">
        <f>VLOOKUP(U175,[1]Master!$A$6:$B$13361,2,FALSE)</f>
        <v>2</v>
      </c>
      <c r="X175" t="s">
        <v>1584</v>
      </c>
      <c r="Y175" t="str">
        <f>VLOOKUP(Q175,Lookups!A:B,2,FALSE)</f>
        <v>4-5”</v>
      </c>
      <c r="Z175" t="s">
        <v>43</v>
      </c>
      <c r="AA175">
        <v>4</v>
      </c>
      <c r="AB175" t="str">
        <f t="shared" si="8"/>
        <v>LP</v>
      </c>
      <c r="AC175" t="str">
        <f t="shared" si="6"/>
        <v>Policy</v>
      </c>
      <c r="AD175" t="s">
        <v>1593</v>
      </c>
    </row>
    <row r="176" spans="1:30" x14ac:dyDescent="0.25">
      <c r="A176" t="s">
        <v>617</v>
      </c>
      <c r="B176" t="s">
        <v>554</v>
      </c>
      <c r="C176" t="s">
        <v>25</v>
      </c>
      <c r="D176">
        <v>510796704</v>
      </c>
      <c r="H176" t="s">
        <v>26</v>
      </c>
      <c r="I176" t="s">
        <v>27</v>
      </c>
      <c r="J176" t="s">
        <v>28</v>
      </c>
      <c r="K176" t="s">
        <v>29</v>
      </c>
      <c r="L176" t="s">
        <v>30</v>
      </c>
      <c r="M176" t="s">
        <v>618</v>
      </c>
      <c r="N176" t="s">
        <v>617</v>
      </c>
      <c r="O176" t="s">
        <v>156</v>
      </c>
      <c r="P176" t="s">
        <v>157</v>
      </c>
      <c r="Q176" t="s">
        <v>35</v>
      </c>
      <c r="R176">
        <v>226.21</v>
      </c>
      <c r="S176" t="s">
        <v>36</v>
      </c>
      <c r="T176" t="s">
        <v>1578</v>
      </c>
      <c r="U176" s="15">
        <v>44291</v>
      </c>
      <c r="V176" s="16">
        <f t="shared" si="7"/>
        <v>44316</v>
      </c>
      <c r="W176">
        <f>VLOOKUP(U176,[1]Master!$A$6:$B$13361,2,FALSE)</f>
        <v>2</v>
      </c>
      <c r="X176" t="s">
        <v>1584</v>
      </c>
      <c r="Y176" t="str">
        <f>VLOOKUP(Q176,Lookups!A:B,2,FALSE)</f>
        <v>4-5”</v>
      </c>
      <c r="Z176" t="s">
        <v>43</v>
      </c>
      <c r="AA176">
        <v>4</v>
      </c>
      <c r="AB176" t="str">
        <f t="shared" si="8"/>
        <v>LP</v>
      </c>
      <c r="AC176" t="str">
        <f t="shared" si="6"/>
        <v>Policy</v>
      </c>
      <c r="AD176" t="s">
        <v>1593</v>
      </c>
    </row>
    <row r="177" spans="1:30" x14ac:dyDescent="0.25">
      <c r="A177" t="s">
        <v>617</v>
      </c>
      <c r="B177" t="s">
        <v>554</v>
      </c>
      <c r="C177" t="s">
        <v>25</v>
      </c>
      <c r="D177">
        <v>220000754721</v>
      </c>
      <c r="H177" t="s">
        <v>26</v>
      </c>
      <c r="I177" t="s">
        <v>27</v>
      </c>
      <c r="J177" t="s">
        <v>28</v>
      </c>
      <c r="K177" t="s">
        <v>29</v>
      </c>
      <c r="L177" t="s">
        <v>30</v>
      </c>
      <c r="M177" t="s">
        <v>618</v>
      </c>
      <c r="N177" t="s">
        <v>617</v>
      </c>
      <c r="O177" t="s">
        <v>156</v>
      </c>
      <c r="P177" t="s">
        <v>157</v>
      </c>
      <c r="Q177" t="s">
        <v>35</v>
      </c>
      <c r="R177">
        <v>24.04</v>
      </c>
      <c r="S177" t="s">
        <v>36</v>
      </c>
      <c r="T177" t="s">
        <v>1578</v>
      </c>
      <c r="U177" s="15">
        <v>44291</v>
      </c>
      <c r="V177" s="16">
        <f t="shared" si="7"/>
        <v>44316</v>
      </c>
      <c r="W177">
        <f>VLOOKUP(U177,[1]Master!$A$6:$B$13361,2,FALSE)</f>
        <v>2</v>
      </c>
      <c r="X177" t="s">
        <v>1584</v>
      </c>
      <c r="Y177" t="str">
        <f>VLOOKUP(Q177,Lookups!A:B,2,FALSE)</f>
        <v>4-5”</v>
      </c>
      <c r="Z177" t="s">
        <v>77</v>
      </c>
      <c r="AA177">
        <v>4</v>
      </c>
      <c r="AB177" t="str">
        <f t="shared" si="8"/>
        <v>LP</v>
      </c>
      <c r="AC177" t="str">
        <f t="shared" si="6"/>
        <v>Policy</v>
      </c>
      <c r="AD177" t="s">
        <v>1593</v>
      </c>
    </row>
    <row r="178" spans="1:30" x14ac:dyDescent="0.25">
      <c r="A178" t="s">
        <v>617</v>
      </c>
      <c r="B178" t="s">
        <v>554</v>
      </c>
      <c r="C178" t="s">
        <v>25</v>
      </c>
      <c r="D178">
        <v>510815968</v>
      </c>
      <c r="H178" t="s">
        <v>26</v>
      </c>
      <c r="I178" t="s">
        <v>27</v>
      </c>
      <c r="J178" t="s">
        <v>28</v>
      </c>
      <c r="K178" t="s">
        <v>29</v>
      </c>
      <c r="L178" t="s">
        <v>30</v>
      </c>
      <c r="M178" t="s">
        <v>618</v>
      </c>
      <c r="N178" t="s">
        <v>617</v>
      </c>
      <c r="O178" t="s">
        <v>156</v>
      </c>
      <c r="P178" t="s">
        <v>157</v>
      </c>
      <c r="Q178" t="s">
        <v>35</v>
      </c>
      <c r="R178">
        <v>134.63</v>
      </c>
      <c r="S178" t="s">
        <v>36</v>
      </c>
      <c r="T178" t="s">
        <v>1578</v>
      </c>
      <c r="U178" s="15">
        <v>44291</v>
      </c>
      <c r="V178" s="16">
        <f t="shared" si="7"/>
        <v>44316</v>
      </c>
      <c r="W178">
        <f>VLOOKUP(U178,[1]Master!$A$6:$B$13361,2,FALSE)</f>
        <v>2</v>
      </c>
      <c r="X178" t="s">
        <v>1584</v>
      </c>
      <c r="Y178" t="str">
        <f>VLOOKUP(Q178,Lookups!A:B,2,FALSE)</f>
        <v>4-5”</v>
      </c>
      <c r="Z178" t="s">
        <v>77</v>
      </c>
      <c r="AA178">
        <v>4</v>
      </c>
      <c r="AB178" t="str">
        <f t="shared" si="8"/>
        <v>LP</v>
      </c>
      <c r="AC178" t="str">
        <f t="shared" si="6"/>
        <v>Policy</v>
      </c>
      <c r="AD178" t="s">
        <v>1593</v>
      </c>
    </row>
    <row r="179" spans="1:30" x14ac:dyDescent="0.25">
      <c r="A179" t="s">
        <v>617</v>
      </c>
      <c r="B179" t="s">
        <v>554</v>
      </c>
      <c r="C179" t="s">
        <v>25</v>
      </c>
      <c r="D179">
        <v>510934709</v>
      </c>
      <c r="F179" t="s">
        <v>620</v>
      </c>
      <c r="H179" t="s">
        <v>26</v>
      </c>
      <c r="I179" t="s">
        <v>27</v>
      </c>
      <c r="J179" t="s">
        <v>28</v>
      </c>
      <c r="K179" t="s">
        <v>29</v>
      </c>
      <c r="L179" t="s">
        <v>30</v>
      </c>
      <c r="M179" t="s">
        <v>618</v>
      </c>
      <c r="N179" t="s">
        <v>617</v>
      </c>
      <c r="O179" t="s">
        <v>156</v>
      </c>
      <c r="P179" t="s">
        <v>157</v>
      </c>
      <c r="Q179" t="s">
        <v>35</v>
      </c>
      <c r="R179">
        <v>289.93</v>
      </c>
      <c r="S179" t="s">
        <v>36</v>
      </c>
      <c r="T179" t="s">
        <v>1578</v>
      </c>
      <c r="U179" s="15">
        <v>44291</v>
      </c>
      <c r="V179" s="16">
        <f t="shared" si="7"/>
        <v>44316</v>
      </c>
      <c r="W179">
        <f>VLOOKUP(U179,[1]Master!$A$6:$B$13361,2,FALSE)</f>
        <v>2</v>
      </c>
      <c r="X179" t="s">
        <v>1584</v>
      </c>
      <c r="Y179" t="str">
        <f>VLOOKUP(Q179,Lookups!A:B,2,FALSE)</f>
        <v>4-5”</v>
      </c>
      <c r="Z179" t="s">
        <v>77</v>
      </c>
      <c r="AA179">
        <v>4</v>
      </c>
      <c r="AB179" t="str">
        <f t="shared" si="8"/>
        <v>LP</v>
      </c>
      <c r="AC179" t="str">
        <f t="shared" si="6"/>
        <v>Policy</v>
      </c>
      <c r="AD179" t="s">
        <v>1593</v>
      </c>
    </row>
    <row r="180" spans="1:30" x14ac:dyDescent="0.25">
      <c r="A180" t="s">
        <v>637</v>
      </c>
      <c r="B180" t="s">
        <v>554</v>
      </c>
      <c r="C180" t="s">
        <v>25</v>
      </c>
      <c r="D180">
        <v>510796597</v>
      </c>
      <c r="H180" t="s">
        <v>26</v>
      </c>
      <c r="I180" t="s">
        <v>27</v>
      </c>
      <c r="J180" t="s">
        <v>28</v>
      </c>
      <c r="K180" t="s">
        <v>29</v>
      </c>
      <c r="L180" t="s">
        <v>30</v>
      </c>
      <c r="M180" t="s">
        <v>638</v>
      </c>
      <c r="N180" t="s">
        <v>637</v>
      </c>
      <c r="O180" t="s">
        <v>156</v>
      </c>
      <c r="P180" t="s">
        <v>157</v>
      </c>
      <c r="Q180" t="s">
        <v>35</v>
      </c>
      <c r="R180">
        <v>216.78</v>
      </c>
      <c r="S180" t="s">
        <v>36</v>
      </c>
      <c r="T180" t="s">
        <v>1578</v>
      </c>
      <c r="U180" s="15">
        <v>44291</v>
      </c>
      <c r="V180" s="16">
        <f t="shared" si="7"/>
        <v>44316</v>
      </c>
      <c r="W180">
        <f>VLOOKUP(U180,[1]Master!$A$6:$B$13361,2,FALSE)</f>
        <v>2</v>
      </c>
      <c r="X180" t="s">
        <v>1584</v>
      </c>
      <c r="Y180" t="str">
        <f>VLOOKUP(Q180,Lookups!A:B,2,FALSE)</f>
        <v>4-5”</v>
      </c>
      <c r="Z180" t="s">
        <v>77</v>
      </c>
      <c r="AA180">
        <v>4</v>
      </c>
      <c r="AB180" t="str">
        <f t="shared" si="8"/>
        <v>LP</v>
      </c>
      <c r="AC180" t="str">
        <f t="shared" si="6"/>
        <v>Policy</v>
      </c>
      <c r="AD180" t="s">
        <v>1593</v>
      </c>
    </row>
    <row r="181" spans="1:30" x14ac:dyDescent="0.25">
      <c r="A181" t="s">
        <v>637</v>
      </c>
      <c r="B181" t="s">
        <v>554</v>
      </c>
      <c r="C181" t="s">
        <v>25</v>
      </c>
      <c r="D181">
        <v>510835618</v>
      </c>
      <c r="H181" t="s">
        <v>26</v>
      </c>
      <c r="I181" t="s">
        <v>27</v>
      </c>
      <c r="J181" t="s">
        <v>28</v>
      </c>
      <c r="K181" t="s">
        <v>29</v>
      </c>
      <c r="L181" t="s">
        <v>30</v>
      </c>
      <c r="M181" t="s">
        <v>638</v>
      </c>
      <c r="N181" t="s">
        <v>637</v>
      </c>
      <c r="O181" t="s">
        <v>156</v>
      </c>
      <c r="P181" t="s">
        <v>157</v>
      </c>
      <c r="Q181" t="s">
        <v>35</v>
      </c>
      <c r="R181">
        <v>99.83</v>
      </c>
      <c r="S181" t="s">
        <v>36</v>
      </c>
      <c r="T181" t="s">
        <v>1578</v>
      </c>
      <c r="U181" s="15">
        <v>44291</v>
      </c>
      <c r="V181" s="16">
        <f t="shared" si="7"/>
        <v>44316</v>
      </c>
      <c r="W181">
        <f>VLOOKUP(U181,[1]Master!$A$6:$B$13361,2,FALSE)</f>
        <v>2</v>
      </c>
      <c r="X181" t="s">
        <v>1584</v>
      </c>
      <c r="Y181" t="str">
        <f>VLOOKUP(Q181,Lookups!A:B,2,FALSE)</f>
        <v>4-5”</v>
      </c>
      <c r="Z181" t="s">
        <v>77</v>
      </c>
      <c r="AA181">
        <v>4</v>
      </c>
      <c r="AB181" t="str">
        <f t="shared" si="8"/>
        <v>LP</v>
      </c>
      <c r="AC181" t="str">
        <f t="shared" si="6"/>
        <v>Policy</v>
      </c>
      <c r="AD181" t="s">
        <v>1593</v>
      </c>
    </row>
    <row r="182" spans="1:30" x14ac:dyDescent="0.25">
      <c r="A182" t="s">
        <v>637</v>
      </c>
      <c r="B182" t="s">
        <v>554</v>
      </c>
      <c r="C182" t="s">
        <v>25</v>
      </c>
      <c r="D182">
        <v>510872089</v>
      </c>
      <c r="H182" t="s">
        <v>26</v>
      </c>
      <c r="I182" t="s">
        <v>27</v>
      </c>
      <c r="J182" t="s">
        <v>28</v>
      </c>
      <c r="K182" t="s">
        <v>29</v>
      </c>
      <c r="L182" t="s">
        <v>30</v>
      </c>
      <c r="M182" t="s">
        <v>638</v>
      </c>
      <c r="N182" t="s">
        <v>637</v>
      </c>
      <c r="O182" t="s">
        <v>156</v>
      </c>
      <c r="P182" t="s">
        <v>157</v>
      </c>
      <c r="Q182" t="s">
        <v>35</v>
      </c>
      <c r="R182">
        <v>237.44</v>
      </c>
      <c r="S182" t="s">
        <v>36</v>
      </c>
      <c r="T182" t="s">
        <v>1578</v>
      </c>
      <c r="U182" s="15">
        <v>44291</v>
      </c>
      <c r="V182" s="16">
        <f t="shared" si="7"/>
        <v>44316</v>
      </c>
      <c r="W182">
        <f>VLOOKUP(U182,[1]Master!$A$6:$B$13361,2,FALSE)</f>
        <v>2</v>
      </c>
      <c r="X182" t="s">
        <v>1584</v>
      </c>
      <c r="Y182" t="str">
        <f>VLOOKUP(Q182,Lookups!A:B,2,FALSE)</f>
        <v>4-5”</v>
      </c>
      <c r="Z182" t="s">
        <v>77</v>
      </c>
      <c r="AA182">
        <v>4</v>
      </c>
      <c r="AB182" t="str">
        <f t="shared" si="8"/>
        <v>LP</v>
      </c>
      <c r="AC182" t="str">
        <f t="shared" si="6"/>
        <v>Policy</v>
      </c>
      <c r="AD182" t="s">
        <v>1593</v>
      </c>
    </row>
    <row r="183" spans="1:30" x14ac:dyDescent="0.25">
      <c r="A183" t="s">
        <v>637</v>
      </c>
      <c r="B183" t="s">
        <v>554</v>
      </c>
      <c r="C183" t="s">
        <v>25</v>
      </c>
      <c r="D183">
        <v>633370726</v>
      </c>
      <c r="H183" t="s">
        <v>46</v>
      </c>
      <c r="I183" t="s">
        <v>47</v>
      </c>
      <c r="J183" t="s">
        <v>28</v>
      </c>
      <c r="K183" t="s">
        <v>48</v>
      </c>
      <c r="L183" t="s">
        <v>30</v>
      </c>
      <c r="M183" t="s">
        <v>638</v>
      </c>
      <c r="N183" t="s">
        <v>637</v>
      </c>
      <c r="O183" t="s">
        <v>156</v>
      </c>
      <c r="P183" t="s">
        <v>157</v>
      </c>
      <c r="Q183" t="s">
        <v>57</v>
      </c>
      <c r="R183">
        <v>1.97</v>
      </c>
      <c r="S183" t="s">
        <v>36</v>
      </c>
      <c r="T183" t="s">
        <v>1578</v>
      </c>
      <c r="U183" s="15">
        <v>44291</v>
      </c>
      <c r="V183" s="16">
        <f t="shared" si="7"/>
        <v>44316</v>
      </c>
      <c r="W183">
        <f>VLOOKUP(U183,[1]Master!$A$6:$B$13361,2,FALSE)</f>
        <v>2</v>
      </c>
      <c r="X183" t="s">
        <v>1584</v>
      </c>
      <c r="Y183" t="str">
        <f>VLOOKUP(Q183,Lookups!A:B,2,FALSE)</f>
        <v>&lt;=3”</v>
      </c>
      <c r="Z183" t="s">
        <v>49</v>
      </c>
      <c r="AA183">
        <v>2</v>
      </c>
      <c r="AB183" t="str">
        <f t="shared" si="8"/>
        <v>LP</v>
      </c>
      <c r="AC183" t="str">
        <f t="shared" si="6"/>
        <v>Non policy</v>
      </c>
      <c r="AD183" t="s">
        <v>1593</v>
      </c>
    </row>
    <row r="184" spans="1:30" x14ac:dyDescent="0.25">
      <c r="A184" t="s">
        <v>637</v>
      </c>
      <c r="B184" t="s">
        <v>554</v>
      </c>
      <c r="C184" t="s">
        <v>25</v>
      </c>
      <c r="D184">
        <v>220000689719</v>
      </c>
      <c r="H184" t="s">
        <v>26</v>
      </c>
      <c r="I184" t="s">
        <v>27</v>
      </c>
      <c r="J184" t="s">
        <v>28</v>
      </c>
      <c r="K184" t="s">
        <v>29</v>
      </c>
      <c r="L184" t="s">
        <v>30</v>
      </c>
      <c r="M184" t="s">
        <v>638</v>
      </c>
      <c r="N184" t="s">
        <v>637</v>
      </c>
      <c r="O184" t="s">
        <v>156</v>
      </c>
      <c r="P184" t="s">
        <v>157</v>
      </c>
      <c r="Q184" t="s">
        <v>35</v>
      </c>
      <c r="R184">
        <v>90.95</v>
      </c>
      <c r="S184" t="s">
        <v>36</v>
      </c>
      <c r="T184" t="s">
        <v>1578</v>
      </c>
      <c r="U184" s="15">
        <v>44291</v>
      </c>
      <c r="V184" s="16">
        <f t="shared" si="7"/>
        <v>44316</v>
      </c>
      <c r="W184">
        <f>VLOOKUP(U184,[1]Master!$A$6:$B$13361,2,FALSE)</f>
        <v>2</v>
      </c>
      <c r="X184" t="s">
        <v>1584</v>
      </c>
      <c r="Y184" t="str">
        <f>VLOOKUP(Q184,Lookups!A:B,2,FALSE)</f>
        <v>4-5”</v>
      </c>
      <c r="Z184" t="s">
        <v>77</v>
      </c>
      <c r="AA184">
        <v>4</v>
      </c>
      <c r="AB184" t="str">
        <f t="shared" si="8"/>
        <v>LP</v>
      </c>
      <c r="AC184" t="str">
        <f t="shared" si="6"/>
        <v>Policy</v>
      </c>
      <c r="AD184" t="s">
        <v>1593</v>
      </c>
    </row>
    <row r="185" spans="1:30" x14ac:dyDescent="0.25">
      <c r="A185" t="s">
        <v>637</v>
      </c>
      <c r="B185" t="s">
        <v>554</v>
      </c>
      <c r="C185" t="s">
        <v>25</v>
      </c>
      <c r="D185">
        <v>510879711</v>
      </c>
      <c r="E185" t="s">
        <v>639</v>
      </c>
      <c r="H185" t="s">
        <v>26</v>
      </c>
      <c r="I185" t="s">
        <v>27</v>
      </c>
      <c r="J185" t="s">
        <v>28</v>
      </c>
      <c r="K185" t="s">
        <v>29</v>
      </c>
      <c r="L185" t="s">
        <v>30</v>
      </c>
      <c r="M185" t="s">
        <v>638</v>
      </c>
      <c r="N185" t="s">
        <v>637</v>
      </c>
      <c r="O185" t="s">
        <v>156</v>
      </c>
      <c r="P185" t="s">
        <v>157</v>
      </c>
      <c r="Q185" t="s">
        <v>35</v>
      </c>
      <c r="R185">
        <v>163.18</v>
      </c>
      <c r="S185" t="s">
        <v>36</v>
      </c>
      <c r="T185" t="s">
        <v>1578</v>
      </c>
      <c r="U185" s="15">
        <v>44291</v>
      </c>
      <c r="V185" s="16">
        <f t="shared" si="7"/>
        <v>44316</v>
      </c>
      <c r="W185">
        <f>VLOOKUP(U185,[1]Master!$A$6:$B$13361,2,FALSE)</f>
        <v>2</v>
      </c>
      <c r="X185" t="s">
        <v>1584</v>
      </c>
      <c r="Y185" t="str">
        <f>VLOOKUP(Q185,Lookups!A:B,2,FALSE)</f>
        <v>4-5”</v>
      </c>
      <c r="Z185" t="s">
        <v>77</v>
      </c>
      <c r="AA185">
        <v>4</v>
      </c>
      <c r="AB185" t="str">
        <f t="shared" si="8"/>
        <v>LP</v>
      </c>
      <c r="AC185" t="str">
        <f t="shared" si="6"/>
        <v>Policy</v>
      </c>
      <c r="AD185" t="s">
        <v>1593</v>
      </c>
    </row>
    <row r="186" spans="1:30" x14ac:dyDescent="0.25">
      <c r="A186" t="s">
        <v>637</v>
      </c>
      <c r="B186" t="s">
        <v>554</v>
      </c>
      <c r="C186" t="s">
        <v>25</v>
      </c>
      <c r="D186">
        <v>510879712</v>
      </c>
      <c r="H186" t="s">
        <v>26</v>
      </c>
      <c r="I186" t="s">
        <v>27</v>
      </c>
      <c r="J186" t="s">
        <v>28</v>
      </c>
      <c r="K186" t="s">
        <v>29</v>
      </c>
      <c r="L186" t="s">
        <v>30</v>
      </c>
      <c r="M186" t="s">
        <v>638</v>
      </c>
      <c r="N186" t="s">
        <v>637</v>
      </c>
      <c r="O186" t="s">
        <v>156</v>
      </c>
      <c r="P186" t="s">
        <v>157</v>
      </c>
      <c r="Q186" t="s">
        <v>35</v>
      </c>
      <c r="R186">
        <v>92.94</v>
      </c>
      <c r="S186" t="s">
        <v>36</v>
      </c>
      <c r="T186" t="s">
        <v>1578</v>
      </c>
      <c r="U186" s="15">
        <v>44291</v>
      </c>
      <c r="V186" s="16">
        <f t="shared" si="7"/>
        <v>44316</v>
      </c>
      <c r="W186">
        <f>VLOOKUP(U186,[1]Master!$A$6:$B$13361,2,FALSE)</f>
        <v>2</v>
      </c>
      <c r="X186" t="s">
        <v>1584</v>
      </c>
      <c r="Y186" t="str">
        <f>VLOOKUP(Q186,Lookups!A:B,2,FALSE)</f>
        <v>4-5”</v>
      </c>
      <c r="Z186" t="s">
        <v>77</v>
      </c>
      <c r="AA186">
        <v>4</v>
      </c>
      <c r="AB186" t="str">
        <f t="shared" si="8"/>
        <v>LP</v>
      </c>
      <c r="AC186" t="str">
        <f t="shared" si="6"/>
        <v>Policy</v>
      </c>
      <c r="AD186" t="s">
        <v>1593</v>
      </c>
    </row>
    <row r="187" spans="1:30" x14ac:dyDescent="0.25">
      <c r="A187" t="s">
        <v>660</v>
      </c>
      <c r="B187" t="s">
        <v>376</v>
      </c>
      <c r="C187" t="s">
        <v>25</v>
      </c>
      <c r="D187">
        <v>220000648637</v>
      </c>
      <c r="H187" t="s">
        <v>26</v>
      </c>
      <c r="I187" t="s">
        <v>27</v>
      </c>
      <c r="J187" t="s">
        <v>28</v>
      </c>
      <c r="K187" t="s">
        <v>29</v>
      </c>
      <c r="L187" t="s">
        <v>30</v>
      </c>
      <c r="M187" t="s">
        <v>661</v>
      </c>
      <c r="N187" t="s">
        <v>660</v>
      </c>
      <c r="O187" t="s">
        <v>156</v>
      </c>
      <c r="P187" t="s">
        <v>157</v>
      </c>
      <c r="Q187" t="s">
        <v>35</v>
      </c>
      <c r="R187">
        <v>3.81</v>
      </c>
      <c r="S187" t="s">
        <v>36</v>
      </c>
      <c r="T187" t="s">
        <v>1576</v>
      </c>
      <c r="U187" s="15">
        <v>44291</v>
      </c>
      <c r="V187" s="16">
        <f t="shared" si="7"/>
        <v>44316</v>
      </c>
      <c r="W187">
        <f>VLOOKUP(U187,[1]Master!$A$6:$B$13361,2,FALSE)</f>
        <v>2</v>
      </c>
      <c r="X187" t="s">
        <v>1584</v>
      </c>
      <c r="Y187" t="str">
        <f>VLOOKUP(Q187,Lookups!A:B,2,FALSE)</f>
        <v>4-5”</v>
      </c>
      <c r="Z187" t="s">
        <v>77</v>
      </c>
      <c r="AA187">
        <v>4</v>
      </c>
      <c r="AB187" t="str">
        <f t="shared" si="8"/>
        <v>LP</v>
      </c>
      <c r="AC187" t="str">
        <f t="shared" si="6"/>
        <v>Policy</v>
      </c>
      <c r="AD187" t="s">
        <v>1593</v>
      </c>
    </row>
    <row r="188" spans="1:30" x14ac:dyDescent="0.25">
      <c r="A188" t="s">
        <v>660</v>
      </c>
      <c r="B188" t="s">
        <v>376</v>
      </c>
      <c r="C188" t="s">
        <v>25</v>
      </c>
      <c r="D188">
        <v>220000611522</v>
      </c>
      <c r="H188" t="s">
        <v>26</v>
      </c>
      <c r="I188" t="s">
        <v>27</v>
      </c>
      <c r="J188" t="s">
        <v>28</v>
      </c>
      <c r="K188" t="s">
        <v>29</v>
      </c>
      <c r="L188" t="s">
        <v>30</v>
      </c>
      <c r="M188" t="s">
        <v>661</v>
      </c>
      <c r="N188" t="s">
        <v>660</v>
      </c>
      <c r="O188" t="s">
        <v>156</v>
      </c>
      <c r="P188" t="s">
        <v>157</v>
      </c>
      <c r="Q188" t="s">
        <v>67</v>
      </c>
      <c r="R188">
        <v>4</v>
      </c>
      <c r="S188" t="s">
        <v>36</v>
      </c>
      <c r="T188" t="s">
        <v>1576</v>
      </c>
      <c r="U188" s="15">
        <v>44291</v>
      </c>
      <c r="V188" s="16">
        <f t="shared" si="7"/>
        <v>44316</v>
      </c>
      <c r="W188">
        <f>VLOOKUP(U188,[1]Master!$A$6:$B$13361,2,FALSE)</f>
        <v>2</v>
      </c>
      <c r="X188" t="s">
        <v>1584</v>
      </c>
      <c r="Y188" t="str">
        <f>VLOOKUP(Q188,Lookups!A:B,2,FALSE)</f>
        <v>6-7”</v>
      </c>
      <c r="Z188" t="s">
        <v>77</v>
      </c>
      <c r="AA188">
        <v>6</v>
      </c>
      <c r="AB188" t="str">
        <f t="shared" si="8"/>
        <v>LP</v>
      </c>
      <c r="AC188" t="str">
        <f t="shared" si="6"/>
        <v>Policy</v>
      </c>
      <c r="AD188" t="s">
        <v>1593</v>
      </c>
    </row>
    <row r="189" spans="1:30" x14ac:dyDescent="0.25">
      <c r="A189" t="s">
        <v>660</v>
      </c>
      <c r="B189" t="s">
        <v>376</v>
      </c>
      <c r="C189" t="s">
        <v>25</v>
      </c>
      <c r="D189">
        <v>220001244906</v>
      </c>
      <c r="H189" t="s">
        <v>26</v>
      </c>
      <c r="I189" t="s">
        <v>27</v>
      </c>
      <c r="J189" t="s">
        <v>28</v>
      </c>
      <c r="K189" t="s">
        <v>29</v>
      </c>
      <c r="L189" t="s">
        <v>30</v>
      </c>
      <c r="M189" t="s">
        <v>661</v>
      </c>
      <c r="N189" t="s">
        <v>660</v>
      </c>
      <c r="O189" t="s">
        <v>156</v>
      </c>
      <c r="P189" t="s">
        <v>157</v>
      </c>
      <c r="Q189" t="s">
        <v>67</v>
      </c>
      <c r="R189">
        <v>521.24</v>
      </c>
      <c r="S189" t="s">
        <v>36</v>
      </c>
      <c r="T189" t="s">
        <v>1576</v>
      </c>
      <c r="U189" s="15">
        <v>44291</v>
      </c>
      <c r="V189" s="16">
        <f t="shared" si="7"/>
        <v>44316</v>
      </c>
      <c r="W189">
        <f>VLOOKUP(U189,[1]Master!$A$6:$B$13361,2,FALSE)</f>
        <v>2</v>
      </c>
      <c r="X189" t="s">
        <v>1584</v>
      </c>
      <c r="Y189" t="str">
        <f>VLOOKUP(Q189,Lookups!A:B,2,FALSE)</f>
        <v>6-7”</v>
      </c>
      <c r="Z189" t="s">
        <v>77</v>
      </c>
      <c r="AA189">
        <v>6</v>
      </c>
      <c r="AB189" t="str">
        <f t="shared" si="8"/>
        <v>LP</v>
      </c>
      <c r="AC189" t="str">
        <f t="shared" si="6"/>
        <v>Policy</v>
      </c>
      <c r="AD189" t="s">
        <v>1593</v>
      </c>
    </row>
    <row r="190" spans="1:30" x14ac:dyDescent="0.25">
      <c r="A190" t="s">
        <v>660</v>
      </c>
      <c r="B190" t="s">
        <v>376</v>
      </c>
      <c r="C190" t="s">
        <v>25</v>
      </c>
      <c r="D190">
        <v>510918216</v>
      </c>
      <c r="F190" t="s">
        <v>662</v>
      </c>
      <c r="H190" t="s">
        <v>26</v>
      </c>
      <c r="I190" t="s">
        <v>27</v>
      </c>
      <c r="J190" t="s">
        <v>28</v>
      </c>
      <c r="K190" t="s">
        <v>29</v>
      </c>
      <c r="L190" t="s">
        <v>30</v>
      </c>
      <c r="M190" t="s">
        <v>661</v>
      </c>
      <c r="N190" t="s">
        <v>660</v>
      </c>
      <c r="O190" t="s">
        <v>156</v>
      </c>
      <c r="P190" t="s">
        <v>157</v>
      </c>
      <c r="Q190" t="s">
        <v>35</v>
      </c>
      <c r="R190">
        <v>205.69</v>
      </c>
      <c r="S190" t="s">
        <v>36</v>
      </c>
      <c r="T190" t="s">
        <v>1576</v>
      </c>
      <c r="U190" s="15">
        <v>44291</v>
      </c>
      <c r="V190" s="16">
        <f t="shared" si="7"/>
        <v>44316</v>
      </c>
      <c r="W190">
        <f>VLOOKUP(U190,[1]Master!$A$6:$B$13361,2,FALSE)</f>
        <v>2</v>
      </c>
      <c r="X190" t="s">
        <v>1584</v>
      </c>
      <c r="Y190" t="str">
        <f>VLOOKUP(Q190,Lookups!A:B,2,FALSE)</f>
        <v>4-5”</v>
      </c>
      <c r="Z190" t="s">
        <v>77</v>
      </c>
      <c r="AA190">
        <v>4</v>
      </c>
      <c r="AB190" t="str">
        <f t="shared" si="8"/>
        <v>LP</v>
      </c>
      <c r="AC190" t="str">
        <f t="shared" si="6"/>
        <v>Policy</v>
      </c>
      <c r="AD190" t="s">
        <v>1593</v>
      </c>
    </row>
    <row r="191" spans="1:30" x14ac:dyDescent="0.25">
      <c r="A191" t="s">
        <v>660</v>
      </c>
      <c r="B191" t="s">
        <v>376</v>
      </c>
      <c r="C191" t="s">
        <v>25</v>
      </c>
      <c r="D191">
        <v>510969469</v>
      </c>
      <c r="H191" t="s">
        <v>26</v>
      </c>
      <c r="I191" t="s">
        <v>27</v>
      </c>
      <c r="J191" t="s">
        <v>28</v>
      </c>
      <c r="K191" t="s">
        <v>29</v>
      </c>
      <c r="L191" t="s">
        <v>30</v>
      </c>
      <c r="M191" t="s">
        <v>661</v>
      </c>
      <c r="N191" t="s">
        <v>660</v>
      </c>
      <c r="O191" t="s">
        <v>156</v>
      </c>
      <c r="P191" t="s">
        <v>157</v>
      </c>
      <c r="Q191" t="s">
        <v>35</v>
      </c>
      <c r="R191">
        <v>78</v>
      </c>
      <c r="S191" t="s">
        <v>36</v>
      </c>
      <c r="T191" t="s">
        <v>1576</v>
      </c>
      <c r="U191" s="15">
        <v>44291</v>
      </c>
      <c r="V191" s="16">
        <f t="shared" si="7"/>
        <v>44316</v>
      </c>
      <c r="W191">
        <f>VLOOKUP(U191,[1]Master!$A$6:$B$13361,2,FALSE)</f>
        <v>2</v>
      </c>
      <c r="X191" t="s">
        <v>1584</v>
      </c>
      <c r="Y191" t="str">
        <f>VLOOKUP(Q191,Lookups!A:B,2,FALSE)</f>
        <v>4-5”</v>
      </c>
      <c r="Z191" t="s">
        <v>77</v>
      </c>
      <c r="AA191">
        <v>4</v>
      </c>
      <c r="AB191" t="str">
        <f t="shared" si="8"/>
        <v>LP</v>
      </c>
      <c r="AC191" t="str">
        <f t="shared" si="6"/>
        <v>Policy</v>
      </c>
      <c r="AD191" t="s">
        <v>1593</v>
      </c>
    </row>
    <row r="192" spans="1:30" x14ac:dyDescent="0.25">
      <c r="A192" t="s">
        <v>660</v>
      </c>
      <c r="B192" t="s">
        <v>376</v>
      </c>
      <c r="C192" t="s">
        <v>25</v>
      </c>
      <c r="D192">
        <v>510922874</v>
      </c>
      <c r="H192" t="s">
        <v>26</v>
      </c>
      <c r="I192" t="s">
        <v>27</v>
      </c>
      <c r="J192" t="s">
        <v>28</v>
      </c>
      <c r="K192" t="s">
        <v>29</v>
      </c>
      <c r="L192" t="s">
        <v>30</v>
      </c>
      <c r="M192" t="s">
        <v>661</v>
      </c>
      <c r="N192" t="s">
        <v>660</v>
      </c>
      <c r="O192" t="s">
        <v>156</v>
      </c>
      <c r="P192" t="s">
        <v>157</v>
      </c>
      <c r="Q192" t="s">
        <v>67</v>
      </c>
      <c r="R192">
        <v>34.31</v>
      </c>
      <c r="S192" t="s">
        <v>36</v>
      </c>
      <c r="T192" t="s">
        <v>1576</v>
      </c>
      <c r="U192" s="15">
        <v>44291</v>
      </c>
      <c r="V192" s="16">
        <f t="shared" si="7"/>
        <v>44316</v>
      </c>
      <c r="W192">
        <f>VLOOKUP(U192,[1]Master!$A$6:$B$13361,2,FALSE)</f>
        <v>2</v>
      </c>
      <c r="X192" t="s">
        <v>1584</v>
      </c>
      <c r="Y192" t="str">
        <f>VLOOKUP(Q192,Lookups!A:B,2,FALSE)</f>
        <v>6-7”</v>
      </c>
      <c r="Z192" t="s">
        <v>77</v>
      </c>
      <c r="AA192">
        <v>6</v>
      </c>
      <c r="AB192" t="str">
        <f t="shared" si="8"/>
        <v>LP</v>
      </c>
      <c r="AC192" t="str">
        <f t="shared" si="6"/>
        <v>Policy</v>
      </c>
      <c r="AD192" t="s">
        <v>1593</v>
      </c>
    </row>
    <row r="193" spans="1:30" x14ac:dyDescent="0.25">
      <c r="A193" t="s">
        <v>660</v>
      </c>
      <c r="B193" t="s">
        <v>376</v>
      </c>
      <c r="C193" t="s">
        <v>25</v>
      </c>
      <c r="D193">
        <v>510922875</v>
      </c>
      <c r="H193" t="s">
        <v>26</v>
      </c>
      <c r="I193" t="s">
        <v>27</v>
      </c>
      <c r="J193" t="s">
        <v>28</v>
      </c>
      <c r="K193" t="s">
        <v>29</v>
      </c>
      <c r="L193" t="s">
        <v>30</v>
      </c>
      <c r="M193" t="s">
        <v>661</v>
      </c>
      <c r="N193" t="s">
        <v>660</v>
      </c>
      <c r="O193" t="s">
        <v>156</v>
      </c>
      <c r="P193" t="s">
        <v>157</v>
      </c>
      <c r="Q193" t="s">
        <v>67</v>
      </c>
      <c r="R193">
        <v>29.29</v>
      </c>
      <c r="S193" t="s">
        <v>36</v>
      </c>
      <c r="T193" t="s">
        <v>1576</v>
      </c>
      <c r="U193" s="15">
        <v>44291</v>
      </c>
      <c r="V193" s="16">
        <f t="shared" si="7"/>
        <v>44316</v>
      </c>
      <c r="W193">
        <f>VLOOKUP(U193,[1]Master!$A$6:$B$13361,2,FALSE)</f>
        <v>2</v>
      </c>
      <c r="X193" t="s">
        <v>1584</v>
      </c>
      <c r="Y193" t="str">
        <f>VLOOKUP(Q193,Lookups!A:B,2,FALSE)</f>
        <v>6-7”</v>
      </c>
      <c r="Z193" t="s">
        <v>77</v>
      </c>
      <c r="AA193">
        <v>6</v>
      </c>
      <c r="AB193" t="str">
        <f t="shared" si="8"/>
        <v>LP</v>
      </c>
      <c r="AC193" t="str">
        <f t="shared" si="6"/>
        <v>Policy</v>
      </c>
      <c r="AD193" t="s">
        <v>1593</v>
      </c>
    </row>
    <row r="194" spans="1:30" x14ac:dyDescent="0.25">
      <c r="A194" t="s">
        <v>660</v>
      </c>
      <c r="B194" t="s">
        <v>376</v>
      </c>
      <c r="C194" t="s">
        <v>25</v>
      </c>
      <c r="D194">
        <v>510937064</v>
      </c>
      <c r="H194" t="s">
        <v>26</v>
      </c>
      <c r="I194" t="s">
        <v>27</v>
      </c>
      <c r="J194" t="s">
        <v>28</v>
      </c>
      <c r="K194" t="s">
        <v>29</v>
      </c>
      <c r="L194" t="s">
        <v>30</v>
      </c>
      <c r="M194" t="s">
        <v>661</v>
      </c>
      <c r="N194" t="s">
        <v>660</v>
      </c>
      <c r="O194" t="s">
        <v>156</v>
      </c>
      <c r="P194" t="s">
        <v>157</v>
      </c>
      <c r="Q194" t="s">
        <v>67</v>
      </c>
      <c r="R194">
        <v>375.66</v>
      </c>
      <c r="S194" t="s">
        <v>36</v>
      </c>
      <c r="T194" t="s">
        <v>1576</v>
      </c>
      <c r="U194" s="15">
        <v>44291</v>
      </c>
      <c r="V194" s="16">
        <f t="shared" si="7"/>
        <v>44316</v>
      </c>
      <c r="W194">
        <f>VLOOKUP(U194,[1]Master!$A$6:$B$13361,2,FALSE)</f>
        <v>2</v>
      </c>
      <c r="X194" t="s">
        <v>1584</v>
      </c>
      <c r="Y194" t="str">
        <f>VLOOKUP(Q194,Lookups!A:B,2,FALSE)</f>
        <v>6-7”</v>
      </c>
      <c r="Z194" t="s">
        <v>77</v>
      </c>
      <c r="AA194">
        <v>6</v>
      </c>
      <c r="AB194" t="str">
        <f t="shared" si="8"/>
        <v>LP</v>
      </c>
      <c r="AC194" t="str">
        <f t="shared" ref="AC194:AC257" si="9">I194</f>
        <v>Policy</v>
      </c>
      <c r="AD194" t="s">
        <v>1593</v>
      </c>
    </row>
    <row r="195" spans="1:30" x14ac:dyDescent="0.25">
      <c r="A195" t="s">
        <v>660</v>
      </c>
      <c r="B195" t="s">
        <v>376</v>
      </c>
      <c r="C195" t="s">
        <v>25</v>
      </c>
      <c r="D195">
        <v>510937065</v>
      </c>
      <c r="H195" t="s">
        <v>26</v>
      </c>
      <c r="I195" t="s">
        <v>27</v>
      </c>
      <c r="J195" t="s">
        <v>28</v>
      </c>
      <c r="K195" t="s">
        <v>29</v>
      </c>
      <c r="L195" t="s">
        <v>30</v>
      </c>
      <c r="M195" t="s">
        <v>661</v>
      </c>
      <c r="N195" t="s">
        <v>660</v>
      </c>
      <c r="O195" t="s">
        <v>156</v>
      </c>
      <c r="P195" t="s">
        <v>157</v>
      </c>
      <c r="Q195" t="s">
        <v>35</v>
      </c>
      <c r="R195">
        <v>39.57</v>
      </c>
      <c r="S195" t="s">
        <v>36</v>
      </c>
      <c r="T195" t="s">
        <v>1576</v>
      </c>
      <c r="U195" s="15">
        <v>44291</v>
      </c>
      <c r="V195" s="16">
        <f t="shared" ref="V195:V258" si="10">EOMONTH(U195,0)</f>
        <v>44316</v>
      </c>
      <c r="W195">
        <f>VLOOKUP(U195,[1]Master!$A$6:$B$13361,2,FALSE)</f>
        <v>2</v>
      </c>
      <c r="X195" t="s">
        <v>1584</v>
      </c>
      <c r="Y195" t="str">
        <f>VLOOKUP(Q195,Lookups!A:B,2,FALSE)</f>
        <v>4-5”</v>
      </c>
      <c r="Z195" t="s">
        <v>77</v>
      </c>
      <c r="AA195">
        <v>4</v>
      </c>
      <c r="AB195" t="str">
        <f t="shared" ref="AB195:AB258" si="11">S195</f>
        <v>LP</v>
      </c>
      <c r="AC195" t="str">
        <f t="shared" si="9"/>
        <v>Policy</v>
      </c>
      <c r="AD195" t="s">
        <v>1593</v>
      </c>
    </row>
    <row r="196" spans="1:30" x14ac:dyDescent="0.25">
      <c r="A196" t="s">
        <v>660</v>
      </c>
      <c r="B196" t="s">
        <v>376</v>
      </c>
      <c r="C196" t="s">
        <v>25</v>
      </c>
      <c r="D196">
        <v>621163913</v>
      </c>
      <c r="H196" t="s">
        <v>26</v>
      </c>
      <c r="I196" t="s">
        <v>27</v>
      </c>
      <c r="J196" t="s">
        <v>28</v>
      </c>
      <c r="K196" t="s">
        <v>29</v>
      </c>
      <c r="L196" t="s">
        <v>30</v>
      </c>
      <c r="M196" t="s">
        <v>661</v>
      </c>
      <c r="N196" t="s">
        <v>660</v>
      </c>
      <c r="O196" t="s">
        <v>156</v>
      </c>
      <c r="P196" t="s">
        <v>157</v>
      </c>
      <c r="Q196" t="s">
        <v>67</v>
      </c>
      <c r="R196">
        <v>3.45</v>
      </c>
      <c r="S196" t="s">
        <v>36</v>
      </c>
      <c r="T196" t="s">
        <v>1576</v>
      </c>
      <c r="U196" s="15">
        <v>44291</v>
      </c>
      <c r="V196" s="16">
        <f t="shared" si="10"/>
        <v>44316</v>
      </c>
      <c r="W196">
        <f>VLOOKUP(U196,[1]Master!$A$6:$B$13361,2,FALSE)</f>
        <v>2</v>
      </c>
      <c r="X196" t="s">
        <v>1584</v>
      </c>
      <c r="Y196" t="str">
        <f>VLOOKUP(Q196,Lookups!A:B,2,FALSE)</f>
        <v>6-7”</v>
      </c>
      <c r="Z196" t="s">
        <v>77</v>
      </c>
      <c r="AA196">
        <v>6</v>
      </c>
      <c r="AB196" t="str">
        <f t="shared" si="11"/>
        <v>LP</v>
      </c>
      <c r="AC196" t="str">
        <f t="shared" si="9"/>
        <v>Policy</v>
      </c>
      <c r="AD196" t="s">
        <v>1593</v>
      </c>
    </row>
    <row r="197" spans="1:30" x14ac:dyDescent="0.25">
      <c r="A197" t="s">
        <v>663</v>
      </c>
      <c r="B197" t="s">
        <v>376</v>
      </c>
      <c r="C197" t="s">
        <v>25</v>
      </c>
      <c r="D197">
        <v>510825015</v>
      </c>
      <c r="E197" t="s">
        <v>51</v>
      </c>
      <c r="F197" t="s">
        <v>664</v>
      </c>
      <c r="H197" t="s">
        <v>26</v>
      </c>
      <c r="I197" t="s">
        <v>27</v>
      </c>
      <c r="J197" t="s">
        <v>53</v>
      </c>
      <c r="K197" t="s">
        <v>54</v>
      </c>
      <c r="L197" t="s">
        <v>30</v>
      </c>
      <c r="M197" t="s">
        <v>665</v>
      </c>
      <c r="N197" t="s">
        <v>663</v>
      </c>
      <c r="O197" t="s">
        <v>156</v>
      </c>
      <c r="P197" t="s">
        <v>157</v>
      </c>
      <c r="Q197" t="s">
        <v>35</v>
      </c>
      <c r="R197">
        <v>440.67</v>
      </c>
      <c r="S197" t="s">
        <v>36</v>
      </c>
      <c r="T197" t="s">
        <v>1576</v>
      </c>
      <c r="U197" s="15">
        <v>44291</v>
      </c>
      <c r="V197" s="16">
        <f t="shared" si="10"/>
        <v>44316</v>
      </c>
      <c r="W197">
        <f>VLOOKUP(U197,[1]Master!$A$6:$B$13361,2,FALSE)</f>
        <v>2</v>
      </c>
      <c r="X197" t="s">
        <v>1584</v>
      </c>
      <c r="Y197" t="str">
        <f>VLOOKUP(Q197,Lookups!A:B,2,FALSE)</f>
        <v>4-5”</v>
      </c>
      <c r="Z197" t="s">
        <v>43</v>
      </c>
      <c r="AA197">
        <v>4</v>
      </c>
      <c r="AB197" t="str">
        <f t="shared" si="11"/>
        <v>LP</v>
      </c>
      <c r="AC197" t="str">
        <f t="shared" si="9"/>
        <v>Policy</v>
      </c>
      <c r="AD197" t="s">
        <v>1593</v>
      </c>
    </row>
    <row r="198" spans="1:30" x14ac:dyDescent="0.25">
      <c r="A198" t="s">
        <v>663</v>
      </c>
      <c r="B198" t="s">
        <v>376</v>
      </c>
      <c r="C198" t="s">
        <v>25</v>
      </c>
      <c r="D198">
        <v>510847821</v>
      </c>
      <c r="H198" t="s">
        <v>26</v>
      </c>
      <c r="I198" t="s">
        <v>27</v>
      </c>
      <c r="J198" t="s">
        <v>28</v>
      </c>
      <c r="K198" t="s">
        <v>29</v>
      </c>
      <c r="L198" t="s">
        <v>30</v>
      </c>
      <c r="M198" t="s">
        <v>665</v>
      </c>
      <c r="N198" t="s">
        <v>663</v>
      </c>
      <c r="O198" t="s">
        <v>156</v>
      </c>
      <c r="P198" t="s">
        <v>157</v>
      </c>
      <c r="Q198" t="s">
        <v>35</v>
      </c>
      <c r="R198">
        <v>263.99</v>
      </c>
      <c r="S198" t="s">
        <v>36</v>
      </c>
      <c r="T198" t="s">
        <v>1576</v>
      </c>
      <c r="U198" s="15">
        <v>44291</v>
      </c>
      <c r="V198" s="16">
        <f t="shared" si="10"/>
        <v>44316</v>
      </c>
      <c r="W198">
        <f>VLOOKUP(U198,[1]Master!$A$6:$B$13361,2,FALSE)</f>
        <v>2</v>
      </c>
      <c r="X198" t="s">
        <v>1584</v>
      </c>
      <c r="Y198" t="str">
        <f>VLOOKUP(Q198,Lookups!A:B,2,FALSE)</f>
        <v>4-5”</v>
      </c>
      <c r="Z198" t="s">
        <v>77</v>
      </c>
      <c r="AA198">
        <v>4</v>
      </c>
      <c r="AB198" t="str">
        <f t="shared" si="11"/>
        <v>LP</v>
      </c>
      <c r="AC198" t="str">
        <f t="shared" si="9"/>
        <v>Policy</v>
      </c>
      <c r="AD198" t="s">
        <v>1593</v>
      </c>
    </row>
    <row r="199" spans="1:30" x14ac:dyDescent="0.25">
      <c r="A199" t="s">
        <v>663</v>
      </c>
      <c r="B199" t="s">
        <v>376</v>
      </c>
      <c r="C199" t="s">
        <v>25</v>
      </c>
      <c r="D199">
        <v>621154730</v>
      </c>
      <c r="E199" t="s">
        <v>40</v>
      </c>
      <c r="H199" t="s">
        <v>26</v>
      </c>
      <c r="I199" t="s">
        <v>27</v>
      </c>
      <c r="J199" t="s">
        <v>28</v>
      </c>
      <c r="K199" t="s">
        <v>29</v>
      </c>
      <c r="L199" t="s">
        <v>30</v>
      </c>
      <c r="M199" t="s">
        <v>665</v>
      </c>
      <c r="N199" t="s">
        <v>663</v>
      </c>
      <c r="O199" t="s">
        <v>156</v>
      </c>
      <c r="P199" t="s">
        <v>157</v>
      </c>
      <c r="Q199" t="s">
        <v>73</v>
      </c>
      <c r="R199">
        <v>2.4700000000000002</v>
      </c>
      <c r="S199" t="s">
        <v>36</v>
      </c>
      <c r="T199" t="s">
        <v>1576</v>
      </c>
      <c r="U199" s="15">
        <v>44291</v>
      </c>
      <c r="V199" s="16">
        <f t="shared" si="10"/>
        <v>44316</v>
      </c>
      <c r="W199">
        <f>VLOOKUP(U199,[1]Master!$A$6:$B$13361,2,FALSE)</f>
        <v>2</v>
      </c>
      <c r="X199" t="s">
        <v>1584</v>
      </c>
      <c r="Y199" t="str">
        <f>VLOOKUP(Q199,Lookups!A:B,2,FALSE)</f>
        <v>8”</v>
      </c>
      <c r="Z199" t="s">
        <v>77</v>
      </c>
      <c r="AA199">
        <v>8</v>
      </c>
      <c r="AB199" t="str">
        <f t="shared" si="11"/>
        <v>LP</v>
      </c>
      <c r="AC199" t="str">
        <f t="shared" si="9"/>
        <v>Policy</v>
      </c>
      <c r="AD199" t="s">
        <v>1593</v>
      </c>
    </row>
    <row r="200" spans="1:30" x14ac:dyDescent="0.25">
      <c r="A200" t="s">
        <v>663</v>
      </c>
      <c r="B200" t="s">
        <v>376</v>
      </c>
      <c r="C200" t="s">
        <v>25</v>
      </c>
      <c r="D200">
        <v>510967642</v>
      </c>
      <c r="E200" t="s">
        <v>51</v>
      </c>
      <c r="F200" t="s">
        <v>41</v>
      </c>
      <c r="H200" t="s">
        <v>26</v>
      </c>
      <c r="I200" t="s">
        <v>27</v>
      </c>
      <c r="J200" t="s">
        <v>53</v>
      </c>
      <c r="K200" t="s">
        <v>54</v>
      </c>
      <c r="L200" t="s">
        <v>30</v>
      </c>
      <c r="M200" t="s">
        <v>665</v>
      </c>
      <c r="N200" t="s">
        <v>663</v>
      </c>
      <c r="O200" t="s">
        <v>156</v>
      </c>
      <c r="P200" t="s">
        <v>157</v>
      </c>
      <c r="Q200" t="s">
        <v>35</v>
      </c>
      <c r="R200">
        <v>22.03</v>
      </c>
      <c r="S200" t="s">
        <v>36</v>
      </c>
      <c r="T200" t="s">
        <v>1576</v>
      </c>
      <c r="U200" s="15">
        <v>44291</v>
      </c>
      <c r="V200" s="16">
        <f t="shared" si="10"/>
        <v>44316</v>
      </c>
      <c r="W200">
        <f>VLOOKUP(U200,[1]Master!$A$6:$B$13361,2,FALSE)</f>
        <v>2</v>
      </c>
      <c r="X200" t="s">
        <v>1584</v>
      </c>
      <c r="Y200" t="str">
        <f>VLOOKUP(Q200,Lookups!A:B,2,FALSE)</f>
        <v>4-5”</v>
      </c>
      <c r="Z200" t="s">
        <v>43</v>
      </c>
      <c r="AA200">
        <v>4</v>
      </c>
      <c r="AB200" t="str">
        <f t="shared" si="11"/>
        <v>LP</v>
      </c>
      <c r="AC200" t="str">
        <f t="shared" si="9"/>
        <v>Policy</v>
      </c>
      <c r="AD200" t="s">
        <v>1593</v>
      </c>
    </row>
    <row r="201" spans="1:30" x14ac:dyDescent="0.25">
      <c r="A201" t="s">
        <v>663</v>
      </c>
      <c r="B201" t="s">
        <v>376</v>
      </c>
      <c r="C201" t="s">
        <v>25</v>
      </c>
      <c r="D201">
        <v>220000702797</v>
      </c>
      <c r="H201" t="s">
        <v>26</v>
      </c>
      <c r="I201" t="s">
        <v>27</v>
      </c>
      <c r="J201" t="s">
        <v>28</v>
      </c>
      <c r="K201" t="s">
        <v>29</v>
      </c>
      <c r="L201" t="s">
        <v>30</v>
      </c>
      <c r="M201" t="s">
        <v>665</v>
      </c>
      <c r="N201" t="s">
        <v>663</v>
      </c>
      <c r="O201" t="s">
        <v>156</v>
      </c>
      <c r="P201" t="s">
        <v>157</v>
      </c>
      <c r="Q201" t="s">
        <v>35</v>
      </c>
      <c r="R201">
        <v>53.03</v>
      </c>
      <c r="S201" t="s">
        <v>36</v>
      </c>
      <c r="T201" t="s">
        <v>1576</v>
      </c>
      <c r="U201" s="15">
        <v>44291</v>
      </c>
      <c r="V201" s="16">
        <f t="shared" si="10"/>
        <v>44316</v>
      </c>
      <c r="W201">
        <f>VLOOKUP(U201,[1]Master!$A$6:$B$13361,2,FALSE)</f>
        <v>2</v>
      </c>
      <c r="X201" t="s">
        <v>1584</v>
      </c>
      <c r="Y201" t="str">
        <f>VLOOKUP(Q201,Lookups!A:B,2,FALSE)</f>
        <v>4-5”</v>
      </c>
      <c r="Z201" t="s">
        <v>43</v>
      </c>
      <c r="AA201">
        <v>4</v>
      </c>
      <c r="AB201" t="str">
        <f t="shared" si="11"/>
        <v>LP</v>
      </c>
      <c r="AC201" t="str">
        <f t="shared" si="9"/>
        <v>Policy</v>
      </c>
      <c r="AD201" t="s">
        <v>1593</v>
      </c>
    </row>
    <row r="202" spans="1:30" x14ac:dyDescent="0.25">
      <c r="A202" t="s">
        <v>663</v>
      </c>
      <c r="B202" t="s">
        <v>376</v>
      </c>
      <c r="C202" t="s">
        <v>25</v>
      </c>
      <c r="D202">
        <v>510875230</v>
      </c>
      <c r="H202" t="s">
        <v>26</v>
      </c>
      <c r="I202" t="s">
        <v>27</v>
      </c>
      <c r="J202" t="s">
        <v>28</v>
      </c>
      <c r="K202" t="s">
        <v>29</v>
      </c>
      <c r="L202" t="s">
        <v>30</v>
      </c>
      <c r="M202" t="s">
        <v>665</v>
      </c>
      <c r="N202" t="s">
        <v>663</v>
      </c>
      <c r="O202" t="s">
        <v>156</v>
      </c>
      <c r="P202" t="s">
        <v>157</v>
      </c>
      <c r="Q202" t="s">
        <v>35</v>
      </c>
      <c r="R202">
        <v>146.97999999999999</v>
      </c>
      <c r="S202" t="s">
        <v>36</v>
      </c>
      <c r="T202" t="s">
        <v>1576</v>
      </c>
      <c r="U202" s="15">
        <v>44291</v>
      </c>
      <c r="V202" s="16">
        <f t="shared" si="10"/>
        <v>44316</v>
      </c>
      <c r="W202">
        <f>VLOOKUP(U202,[1]Master!$A$6:$B$13361,2,FALSE)</f>
        <v>2</v>
      </c>
      <c r="X202" t="s">
        <v>1584</v>
      </c>
      <c r="Y202" t="str">
        <f>VLOOKUP(Q202,Lookups!A:B,2,FALSE)</f>
        <v>4-5”</v>
      </c>
      <c r="Z202" t="s">
        <v>77</v>
      </c>
      <c r="AA202">
        <v>4</v>
      </c>
      <c r="AB202" t="str">
        <f t="shared" si="11"/>
        <v>LP</v>
      </c>
      <c r="AC202" t="str">
        <f t="shared" si="9"/>
        <v>Policy</v>
      </c>
      <c r="AD202" t="s">
        <v>1593</v>
      </c>
    </row>
    <row r="203" spans="1:30" x14ac:dyDescent="0.25">
      <c r="A203" t="s">
        <v>663</v>
      </c>
      <c r="B203" t="s">
        <v>376</v>
      </c>
      <c r="C203" t="s">
        <v>25</v>
      </c>
      <c r="D203">
        <v>510875231</v>
      </c>
      <c r="F203" t="s">
        <v>666</v>
      </c>
      <c r="H203" t="s">
        <v>26</v>
      </c>
      <c r="I203" t="s">
        <v>27</v>
      </c>
      <c r="J203" t="s">
        <v>28</v>
      </c>
      <c r="K203" t="s">
        <v>29</v>
      </c>
      <c r="L203" t="s">
        <v>30</v>
      </c>
      <c r="M203" t="s">
        <v>665</v>
      </c>
      <c r="N203" t="s">
        <v>663</v>
      </c>
      <c r="O203" t="s">
        <v>156</v>
      </c>
      <c r="P203" t="s">
        <v>157</v>
      </c>
      <c r="Q203" t="s">
        <v>35</v>
      </c>
      <c r="R203">
        <v>149.30000000000001</v>
      </c>
      <c r="S203" t="s">
        <v>36</v>
      </c>
      <c r="T203" t="s">
        <v>1576</v>
      </c>
      <c r="U203" s="15">
        <v>44291</v>
      </c>
      <c r="V203" s="16">
        <f t="shared" si="10"/>
        <v>44316</v>
      </c>
      <c r="W203">
        <f>VLOOKUP(U203,[1]Master!$A$6:$B$13361,2,FALSE)</f>
        <v>2</v>
      </c>
      <c r="X203" t="s">
        <v>1584</v>
      </c>
      <c r="Y203" t="str">
        <f>VLOOKUP(Q203,Lookups!A:B,2,FALSE)</f>
        <v>4-5”</v>
      </c>
      <c r="Z203" t="s">
        <v>77</v>
      </c>
      <c r="AA203">
        <v>4</v>
      </c>
      <c r="AB203" t="str">
        <f t="shared" si="11"/>
        <v>LP</v>
      </c>
      <c r="AC203" t="str">
        <f t="shared" si="9"/>
        <v>Policy</v>
      </c>
      <c r="AD203" t="s">
        <v>1593</v>
      </c>
    </row>
    <row r="204" spans="1:30" x14ac:dyDescent="0.25">
      <c r="A204" t="s">
        <v>667</v>
      </c>
      <c r="B204" t="s">
        <v>376</v>
      </c>
      <c r="C204" t="s">
        <v>25</v>
      </c>
      <c r="D204">
        <v>510874091</v>
      </c>
      <c r="E204" t="s">
        <v>51</v>
      </c>
      <c r="F204" t="s">
        <v>668</v>
      </c>
      <c r="H204" t="s">
        <v>26</v>
      </c>
      <c r="I204" t="s">
        <v>27</v>
      </c>
      <c r="J204" t="s">
        <v>53</v>
      </c>
      <c r="K204" t="s">
        <v>54</v>
      </c>
      <c r="L204" t="s">
        <v>30</v>
      </c>
      <c r="M204" t="s">
        <v>669</v>
      </c>
      <c r="N204" t="s">
        <v>667</v>
      </c>
      <c r="O204" t="s">
        <v>156</v>
      </c>
      <c r="P204" t="s">
        <v>157</v>
      </c>
      <c r="Q204" t="s">
        <v>67</v>
      </c>
      <c r="R204">
        <v>379.01</v>
      </c>
      <c r="S204" t="s">
        <v>36</v>
      </c>
      <c r="T204" t="s">
        <v>1576</v>
      </c>
      <c r="U204" s="15">
        <v>44291</v>
      </c>
      <c r="V204" s="16">
        <f t="shared" si="10"/>
        <v>44316</v>
      </c>
      <c r="W204">
        <f>VLOOKUP(U204,[1]Master!$A$6:$B$13361,2,FALSE)</f>
        <v>2</v>
      </c>
      <c r="X204" t="s">
        <v>1584</v>
      </c>
      <c r="Y204" t="str">
        <f>VLOOKUP(Q204,Lookups!A:B,2,FALSE)</f>
        <v>6-7”</v>
      </c>
      <c r="Z204" t="s">
        <v>43</v>
      </c>
      <c r="AA204">
        <v>6</v>
      </c>
      <c r="AB204" t="str">
        <f t="shared" si="11"/>
        <v>LP</v>
      </c>
      <c r="AC204" t="str">
        <f t="shared" si="9"/>
        <v>Policy</v>
      </c>
      <c r="AD204" t="s">
        <v>1593</v>
      </c>
    </row>
    <row r="205" spans="1:30" x14ac:dyDescent="0.25">
      <c r="A205" t="s">
        <v>667</v>
      </c>
      <c r="B205" t="s">
        <v>376</v>
      </c>
      <c r="C205" t="s">
        <v>25</v>
      </c>
      <c r="D205">
        <v>510874094</v>
      </c>
      <c r="E205" t="s">
        <v>51</v>
      </c>
      <c r="F205" t="s">
        <v>670</v>
      </c>
      <c r="G205" t="s">
        <v>671</v>
      </c>
      <c r="H205" t="s">
        <v>26</v>
      </c>
      <c r="I205" t="s">
        <v>27</v>
      </c>
      <c r="J205" t="s">
        <v>53</v>
      </c>
      <c r="K205" t="s">
        <v>54</v>
      </c>
      <c r="L205" t="s">
        <v>30</v>
      </c>
      <c r="M205" t="s">
        <v>669</v>
      </c>
      <c r="N205" t="s">
        <v>667</v>
      </c>
      <c r="O205" t="s">
        <v>156</v>
      </c>
      <c r="P205" t="s">
        <v>157</v>
      </c>
      <c r="Q205" t="s">
        <v>35</v>
      </c>
      <c r="R205">
        <v>189.06</v>
      </c>
      <c r="S205" t="s">
        <v>36</v>
      </c>
      <c r="T205" t="s">
        <v>1576</v>
      </c>
      <c r="U205" s="15">
        <v>44291</v>
      </c>
      <c r="V205" s="16">
        <f t="shared" si="10"/>
        <v>44316</v>
      </c>
      <c r="W205">
        <f>VLOOKUP(U205,[1]Master!$A$6:$B$13361,2,FALSE)</f>
        <v>2</v>
      </c>
      <c r="X205" t="s">
        <v>1584</v>
      </c>
      <c r="Y205" t="str">
        <f>VLOOKUP(Q205,Lookups!A:B,2,FALSE)</f>
        <v>4-5”</v>
      </c>
      <c r="Z205" t="s">
        <v>43</v>
      </c>
      <c r="AA205">
        <v>4</v>
      </c>
      <c r="AB205" t="str">
        <f t="shared" si="11"/>
        <v>LP</v>
      </c>
      <c r="AC205" t="str">
        <f t="shared" si="9"/>
        <v>Policy</v>
      </c>
      <c r="AD205" t="s">
        <v>1593</v>
      </c>
    </row>
    <row r="206" spans="1:30" x14ac:dyDescent="0.25">
      <c r="A206" t="s">
        <v>667</v>
      </c>
      <c r="B206" t="s">
        <v>376</v>
      </c>
      <c r="C206" t="s">
        <v>25</v>
      </c>
      <c r="D206">
        <v>510874088</v>
      </c>
      <c r="H206" t="s">
        <v>26</v>
      </c>
      <c r="I206" t="s">
        <v>27</v>
      </c>
      <c r="J206" t="s">
        <v>28</v>
      </c>
      <c r="K206" t="s">
        <v>29</v>
      </c>
      <c r="L206" t="s">
        <v>30</v>
      </c>
      <c r="M206" t="s">
        <v>669</v>
      </c>
      <c r="N206" t="s">
        <v>667</v>
      </c>
      <c r="O206" t="s">
        <v>156</v>
      </c>
      <c r="P206" t="s">
        <v>157</v>
      </c>
      <c r="Q206" t="s">
        <v>35</v>
      </c>
      <c r="R206">
        <v>93.48</v>
      </c>
      <c r="S206" t="s">
        <v>36</v>
      </c>
      <c r="T206" t="s">
        <v>1576</v>
      </c>
      <c r="U206" s="15">
        <v>44291</v>
      </c>
      <c r="V206" s="16">
        <f t="shared" si="10"/>
        <v>44316</v>
      </c>
      <c r="W206">
        <f>VLOOKUP(U206,[1]Master!$A$6:$B$13361,2,FALSE)</f>
        <v>2</v>
      </c>
      <c r="X206" t="s">
        <v>1584</v>
      </c>
      <c r="Y206" t="str">
        <f>VLOOKUP(Q206,Lookups!A:B,2,FALSE)</f>
        <v>4-5”</v>
      </c>
      <c r="Z206" t="s">
        <v>77</v>
      </c>
      <c r="AA206">
        <v>4</v>
      </c>
      <c r="AB206" t="str">
        <f t="shared" si="11"/>
        <v>LP</v>
      </c>
      <c r="AC206" t="str">
        <f t="shared" si="9"/>
        <v>Policy</v>
      </c>
      <c r="AD206" t="s">
        <v>1593</v>
      </c>
    </row>
    <row r="207" spans="1:30" x14ac:dyDescent="0.25">
      <c r="A207" t="s">
        <v>667</v>
      </c>
      <c r="B207" t="s">
        <v>376</v>
      </c>
      <c r="C207" t="s">
        <v>25</v>
      </c>
      <c r="D207">
        <v>510936694</v>
      </c>
      <c r="H207" t="s">
        <v>26</v>
      </c>
      <c r="I207" t="s">
        <v>27</v>
      </c>
      <c r="J207" t="s">
        <v>28</v>
      </c>
      <c r="K207" t="s">
        <v>29</v>
      </c>
      <c r="L207" t="s">
        <v>30</v>
      </c>
      <c r="M207" t="s">
        <v>669</v>
      </c>
      <c r="N207" t="s">
        <v>667</v>
      </c>
      <c r="O207" t="s">
        <v>156</v>
      </c>
      <c r="P207" t="s">
        <v>157</v>
      </c>
      <c r="Q207" t="s">
        <v>35</v>
      </c>
      <c r="R207">
        <v>95.32</v>
      </c>
      <c r="S207" t="s">
        <v>36</v>
      </c>
      <c r="T207" t="s">
        <v>1576</v>
      </c>
      <c r="U207" s="15">
        <v>44291</v>
      </c>
      <c r="V207" s="16">
        <f t="shared" si="10"/>
        <v>44316</v>
      </c>
      <c r="W207">
        <f>VLOOKUP(U207,[1]Master!$A$6:$B$13361,2,FALSE)</f>
        <v>2</v>
      </c>
      <c r="X207" t="s">
        <v>1584</v>
      </c>
      <c r="Y207" t="str">
        <f>VLOOKUP(Q207,Lookups!A:B,2,FALSE)</f>
        <v>4-5”</v>
      </c>
      <c r="Z207" t="s">
        <v>77</v>
      </c>
      <c r="AA207">
        <v>4</v>
      </c>
      <c r="AB207" t="str">
        <f t="shared" si="11"/>
        <v>LP</v>
      </c>
      <c r="AC207" t="str">
        <f t="shared" si="9"/>
        <v>Policy</v>
      </c>
      <c r="AD207" t="s">
        <v>1593</v>
      </c>
    </row>
    <row r="208" spans="1:30" x14ac:dyDescent="0.25">
      <c r="A208" t="s">
        <v>690</v>
      </c>
      <c r="B208" t="s">
        <v>376</v>
      </c>
      <c r="C208" t="s">
        <v>25</v>
      </c>
      <c r="D208">
        <v>510849458</v>
      </c>
      <c r="E208" t="s">
        <v>63</v>
      </c>
      <c r="H208" t="s">
        <v>26</v>
      </c>
      <c r="I208" t="s">
        <v>27</v>
      </c>
      <c r="J208" t="s">
        <v>28</v>
      </c>
      <c r="K208" t="s">
        <v>29</v>
      </c>
      <c r="L208" t="s">
        <v>30</v>
      </c>
      <c r="M208" t="s">
        <v>691</v>
      </c>
      <c r="N208" t="s">
        <v>690</v>
      </c>
      <c r="O208" t="s">
        <v>156</v>
      </c>
      <c r="P208" t="s">
        <v>157</v>
      </c>
      <c r="Q208" t="s">
        <v>35</v>
      </c>
      <c r="R208">
        <v>193.09</v>
      </c>
      <c r="S208" t="s">
        <v>36</v>
      </c>
      <c r="T208" t="s">
        <v>1576</v>
      </c>
      <c r="U208" s="15">
        <v>44291</v>
      </c>
      <c r="V208" s="16">
        <f t="shared" si="10"/>
        <v>44316</v>
      </c>
      <c r="W208">
        <f>VLOOKUP(U208,[1]Master!$A$6:$B$13361,2,FALSE)</f>
        <v>2</v>
      </c>
      <c r="X208" t="s">
        <v>1584</v>
      </c>
      <c r="Y208" t="str">
        <f>VLOOKUP(Q208,Lookups!A:B,2,FALSE)</f>
        <v>4-5”</v>
      </c>
      <c r="Z208" t="s">
        <v>77</v>
      </c>
      <c r="AA208">
        <v>4</v>
      </c>
      <c r="AB208" t="str">
        <f t="shared" si="11"/>
        <v>LP</v>
      </c>
      <c r="AC208" t="str">
        <f t="shared" si="9"/>
        <v>Policy</v>
      </c>
      <c r="AD208" t="s">
        <v>1593</v>
      </c>
    </row>
    <row r="209" spans="1:30" x14ac:dyDescent="0.25">
      <c r="A209" t="s">
        <v>690</v>
      </c>
      <c r="B209" t="s">
        <v>376</v>
      </c>
      <c r="C209" t="s">
        <v>25</v>
      </c>
      <c r="D209">
        <v>510849459</v>
      </c>
      <c r="E209" t="s">
        <v>63</v>
      </c>
      <c r="H209" t="s">
        <v>26</v>
      </c>
      <c r="I209" t="s">
        <v>27</v>
      </c>
      <c r="J209" t="s">
        <v>28</v>
      </c>
      <c r="K209" t="s">
        <v>29</v>
      </c>
      <c r="L209" t="s">
        <v>30</v>
      </c>
      <c r="M209" t="s">
        <v>691</v>
      </c>
      <c r="N209" t="s">
        <v>690</v>
      </c>
      <c r="O209" t="s">
        <v>156</v>
      </c>
      <c r="P209" t="s">
        <v>157</v>
      </c>
      <c r="Q209" t="s">
        <v>73</v>
      </c>
      <c r="R209">
        <v>1013.5</v>
      </c>
      <c r="S209" t="s">
        <v>36</v>
      </c>
      <c r="T209" t="s">
        <v>1576</v>
      </c>
      <c r="U209" s="15">
        <v>44291</v>
      </c>
      <c r="V209" s="16">
        <f t="shared" si="10"/>
        <v>44316</v>
      </c>
      <c r="W209">
        <f>VLOOKUP(U209,[1]Master!$A$6:$B$13361,2,FALSE)</f>
        <v>2</v>
      </c>
      <c r="X209" t="s">
        <v>1584</v>
      </c>
      <c r="Y209" t="str">
        <f>VLOOKUP(Q209,Lookups!A:B,2,FALSE)</f>
        <v>8”</v>
      </c>
      <c r="Z209" t="s">
        <v>77</v>
      </c>
      <c r="AA209">
        <v>8</v>
      </c>
      <c r="AB209" t="str">
        <f t="shared" si="11"/>
        <v>LP</v>
      </c>
      <c r="AC209" t="str">
        <f t="shared" si="9"/>
        <v>Policy</v>
      </c>
      <c r="AD209" t="s">
        <v>1593</v>
      </c>
    </row>
    <row r="210" spans="1:30" x14ac:dyDescent="0.25">
      <c r="A210" t="s">
        <v>690</v>
      </c>
      <c r="B210" t="s">
        <v>376</v>
      </c>
      <c r="C210" t="s">
        <v>25</v>
      </c>
      <c r="D210">
        <v>510849460</v>
      </c>
      <c r="H210" t="s">
        <v>26</v>
      </c>
      <c r="I210" t="s">
        <v>27</v>
      </c>
      <c r="J210" t="s">
        <v>28</v>
      </c>
      <c r="K210" t="s">
        <v>29</v>
      </c>
      <c r="L210" t="s">
        <v>30</v>
      </c>
      <c r="M210" t="s">
        <v>691</v>
      </c>
      <c r="N210" t="s">
        <v>690</v>
      </c>
      <c r="O210" t="s">
        <v>156</v>
      </c>
      <c r="P210" t="s">
        <v>157</v>
      </c>
      <c r="Q210" t="s">
        <v>35</v>
      </c>
      <c r="R210">
        <v>492.84</v>
      </c>
      <c r="S210" t="s">
        <v>36</v>
      </c>
      <c r="T210" t="s">
        <v>1576</v>
      </c>
      <c r="U210" s="15">
        <v>44291</v>
      </c>
      <c r="V210" s="16">
        <f t="shared" si="10"/>
        <v>44316</v>
      </c>
      <c r="W210">
        <f>VLOOKUP(U210,[1]Master!$A$6:$B$13361,2,FALSE)</f>
        <v>2</v>
      </c>
      <c r="X210" t="s">
        <v>1584</v>
      </c>
      <c r="Y210" t="str">
        <f>VLOOKUP(Q210,Lookups!A:B,2,FALSE)</f>
        <v>4-5”</v>
      </c>
      <c r="Z210" t="s">
        <v>77</v>
      </c>
      <c r="AA210">
        <v>4</v>
      </c>
      <c r="AB210" t="str">
        <f t="shared" si="11"/>
        <v>LP</v>
      </c>
      <c r="AC210" t="str">
        <f t="shared" si="9"/>
        <v>Policy</v>
      </c>
      <c r="AD210" t="s">
        <v>1593</v>
      </c>
    </row>
    <row r="211" spans="1:30" x14ac:dyDescent="0.25">
      <c r="A211" t="s">
        <v>690</v>
      </c>
      <c r="B211" t="s">
        <v>376</v>
      </c>
      <c r="C211" t="s">
        <v>25</v>
      </c>
      <c r="D211">
        <v>510849462</v>
      </c>
      <c r="H211" t="s">
        <v>26</v>
      </c>
      <c r="I211" t="s">
        <v>27</v>
      </c>
      <c r="J211" t="s">
        <v>28</v>
      </c>
      <c r="K211" t="s">
        <v>29</v>
      </c>
      <c r="L211" t="s">
        <v>30</v>
      </c>
      <c r="M211" t="s">
        <v>691</v>
      </c>
      <c r="N211" t="s">
        <v>690</v>
      </c>
      <c r="O211" t="s">
        <v>156</v>
      </c>
      <c r="P211" t="s">
        <v>157</v>
      </c>
      <c r="Q211" t="s">
        <v>67</v>
      </c>
      <c r="R211">
        <v>9.8699999999999992</v>
      </c>
      <c r="S211" t="s">
        <v>36</v>
      </c>
      <c r="T211" t="s">
        <v>1576</v>
      </c>
      <c r="U211" s="15">
        <v>44291</v>
      </c>
      <c r="V211" s="16">
        <f t="shared" si="10"/>
        <v>44316</v>
      </c>
      <c r="W211">
        <f>VLOOKUP(U211,[1]Master!$A$6:$B$13361,2,FALSE)</f>
        <v>2</v>
      </c>
      <c r="X211" t="s">
        <v>1584</v>
      </c>
      <c r="Y211" t="str">
        <f>VLOOKUP(Q211,Lookups!A:B,2,FALSE)</f>
        <v>6-7”</v>
      </c>
      <c r="Z211" t="s">
        <v>77</v>
      </c>
      <c r="AA211">
        <v>6</v>
      </c>
      <c r="AB211" t="str">
        <f t="shared" si="11"/>
        <v>LP</v>
      </c>
      <c r="AC211" t="str">
        <f t="shared" si="9"/>
        <v>Policy</v>
      </c>
      <c r="AD211" t="s">
        <v>1593</v>
      </c>
    </row>
    <row r="212" spans="1:30" x14ac:dyDescent="0.25">
      <c r="A212" t="s">
        <v>690</v>
      </c>
      <c r="B212" t="s">
        <v>376</v>
      </c>
      <c r="C212" t="s">
        <v>25</v>
      </c>
      <c r="D212">
        <v>510968846</v>
      </c>
      <c r="H212" t="s">
        <v>26</v>
      </c>
      <c r="I212" t="s">
        <v>27</v>
      </c>
      <c r="J212" t="s">
        <v>28</v>
      </c>
      <c r="K212" t="s">
        <v>29</v>
      </c>
      <c r="L212" t="s">
        <v>30</v>
      </c>
      <c r="M212" t="s">
        <v>691</v>
      </c>
      <c r="N212" t="s">
        <v>690</v>
      </c>
      <c r="O212" t="s">
        <v>156</v>
      </c>
      <c r="P212" t="s">
        <v>157</v>
      </c>
      <c r="Q212" t="s">
        <v>35</v>
      </c>
      <c r="R212">
        <v>24.93</v>
      </c>
      <c r="S212" t="s">
        <v>36</v>
      </c>
      <c r="T212" t="s">
        <v>1576</v>
      </c>
      <c r="U212" s="15">
        <v>44291</v>
      </c>
      <c r="V212" s="16">
        <f t="shared" si="10"/>
        <v>44316</v>
      </c>
      <c r="W212">
        <f>VLOOKUP(U212,[1]Master!$A$6:$B$13361,2,FALSE)</f>
        <v>2</v>
      </c>
      <c r="X212" t="s">
        <v>1584</v>
      </c>
      <c r="Y212" t="str">
        <f>VLOOKUP(Q212,Lookups!A:B,2,FALSE)</f>
        <v>4-5”</v>
      </c>
      <c r="Z212" t="s">
        <v>77</v>
      </c>
      <c r="AA212">
        <v>4</v>
      </c>
      <c r="AB212" t="str">
        <f t="shared" si="11"/>
        <v>LP</v>
      </c>
      <c r="AC212" t="str">
        <f t="shared" si="9"/>
        <v>Policy</v>
      </c>
      <c r="AD212" t="s">
        <v>1593</v>
      </c>
    </row>
    <row r="213" spans="1:30" x14ac:dyDescent="0.25">
      <c r="A213" t="s">
        <v>690</v>
      </c>
      <c r="B213" t="s">
        <v>376</v>
      </c>
      <c r="C213" t="s">
        <v>25</v>
      </c>
      <c r="D213">
        <v>510878036</v>
      </c>
      <c r="H213" t="s">
        <v>26</v>
      </c>
      <c r="I213" t="s">
        <v>27</v>
      </c>
      <c r="J213" t="s">
        <v>28</v>
      </c>
      <c r="K213" t="s">
        <v>29</v>
      </c>
      <c r="L213" t="s">
        <v>30</v>
      </c>
      <c r="M213" t="s">
        <v>691</v>
      </c>
      <c r="N213" t="s">
        <v>690</v>
      </c>
      <c r="O213" t="s">
        <v>156</v>
      </c>
      <c r="P213" t="s">
        <v>157</v>
      </c>
      <c r="Q213" t="s">
        <v>35</v>
      </c>
      <c r="R213">
        <v>46.38</v>
      </c>
      <c r="S213" t="s">
        <v>36</v>
      </c>
      <c r="T213" t="s">
        <v>1576</v>
      </c>
      <c r="U213" s="15">
        <v>44291</v>
      </c>
      <c r="V213" s="16">
        <f t="shared" si="10"/>
        <v>44316</v>
      </c>
      <c r="W213">
        <f>VLOOKUP(U213,[1]Master!$A$6:$B$13361,2,FALSE)</f>
        <v>2</v>
      </c>
      <c r="X213" t="s">
        <v>1584</v>
      </c>
      <c r="Y213" t="str">
        <f>VLOOKUP(Q213,Lookups!A:B,2,FALSE)</f>
        <v>4-5”</v>
      </c>
      <c r="Z213" t="s">
        <v>77</v>
      </c>
      <c r="AA213">
        <v>4</v>
      </c>
      <c r="AB213" t="str">
        <f t="shared" si="11"/>
        <v>LP</v>
      </c>
      <c r="AC213" t="str">
        <f t="shared" si="9"/>
        <v>Policy</v>
      </c>
      <c r="AD213" t="s">
        <v>1593</v>
      </c>
    </row>
    <row r="214" spans="1:30" x14ac:dyDescent="0.25">
      <c r="A214" t="s">
        <v>739</v>
      </c>
      <c r="B214" t="s">
        <v>154</v>
      </c>
      <c r="C214" t="s">
        <v>25</v>
      </c>
      <c r="D214">
        <v>510818436</v>
      </c>
      <c r="H214" t="s">
        <v>26</v>
      </c>
      <c r="I214" t="s">
        <v>27</v>
      </c>
      <c r="J214" t="s">
        <v>28</v>
      </c>
      <c r="K214" t="s">
        <v>29</v>
      </c>
      <c r="L214" t="s">
        <v>30</v>
      </c>
      <c r="M214" t="s">
        <v>740</v>
      </c>
      <c r="N214" t="s">
        <v>739</v>
      </c>
      <c r="O214" t="s">
        <v>156</v>
      </c>
      <c r="P214" t="s">
        <v>157</v>
      </c>
      <c r="Q214" t="s">
        <v>35</v>
      </c>
      <c r="R214">
        <v>160.43</v>
      </c>
      <c r="S214" t="s">
        <v>36</v>
      </c>
      <c r="T214" t="s">
        <v>1574</v>
      </c>
      <c r="U214" s="15">
        <v>44291</v>
      </c>
      <c r="V214" s="16">
        <f t="shared" si="10"/>
        <v>44316</v>
      </c>
      <c r="W214">
        <f>VLOOKUP(U214,[1]Master!$A$6:$B$13361,2,FALSE)</f>
        <v>2</v>
      </c>
      <c r="X214" t="s">
        <v>1584</v>
      </c>
      <c r="Y214" t="str">
        <f>VLOOKUP(Q214,Lookups!A:B,2,FALSE)</f>
        <v>4-5”</v>
      </c>
      <c r="Z214" t="s">
        <v>77</v>
      </c>
      <c r="AA214">
        <v>4</v>
      </c>
      <c r="AB214" t="str">
        <f t="shared" si="11"/>
        <v>LP</v>
      </c>
      <c r="AC214" t="str">
        <f t="shared" si="9"/>
        <v>Policy</v>
      </c>
      <c r="AD214" t="s">
        <v>1593</v>
      </c>
    </row>
    <row r="215" spans="1:30" x14ac:dyDescent="0.25">
      <c r="A215" t="s">
        <v>739</v>
      </c>
      <c r="B215" t="s">
        <v>154</v>
      </c>
      <c r="C215" t="s">
        <v>25</v>
      </c>
      <c r="D215">
        <v>510928048</v>
      </c>
      <c r="H215" t="s">
        <v>26</v>
      </c>
      <c r="I215" t="s">
        <v>27</v>
      </c>
      <c r="J215" t="s">
        <v>28</v>
      </c>
      <c r="K215" t="s">
        <v>29</v>
      </c>
      <c r="L215" t="s">
        <v>30</v>
      </c>
      <c r="M215" t="s">
        <v>740</v>
      </c>
      <c r="N215" t="s">
        <v>739</v>
      </c>
      <c r="O215" t="s">
        <v>156</v>
      </c>
      <c r="P215" t="s">
        <v>157</v>
      </c>
      <c r="Q215" t="s">
        <v>67</v>
      </c>
      <c r="R215">
        <v>369.83</v>
      </c>
      <c r="S215" t="s">
        <v>36</v>
      </c>
      <c r="T215" t="s">
        <v>1574</v>
      </c>
      <c r="U215" s="15">
        <v>44291</v>
      </c>
      <c r="V215" s="16">
        <f t="shared" si="10"/>
        <v>44316</v>
      </c>
      <c r="W215">
        <f>VLOOKUP(U215,[1]Master!$A$6:$B$13361,2,FALSE)</f>
        <v>2</v>
      </c>
      <c r="X215" t="s">
        <v>1584</v>
      </c>
      <c r="Y215" t="str">
        <f>VLOOKUP(Q215,Lookups!A:B,2,FALSE)</f>
        <v>6-7”</v>
      </c>
      <c r="Z215" t="s">
        <v>77</v>
      </c>
      <c r="AA215">
        <v>6</v>
      </c>
      <c r="AB215" t="str">
        <f t="shared" si="11"/>
        <v>LP</v>
      </c>
      <c r="AC215" t="str">
        <f t="shared" si="9"/>
        <v>Policy</v>
      </c>
      <c r="AD215" t="s">
        <v>1593</v>
      </c>
    </row>
    <row r="216" spans="1:30" x14ac:dyDescent="0.25">
      <c r="A216" t="s">
        <v>739</v>
      </c>
      <c r="B216" t="s">
        <v>154</v>
      </c>
      <c r="C216" t="s">
        <v>25</v>
      </c>
      <c r="D216">
        <v>220001899544</v>
      </c>
      <c r="E216">
        <v>510928055</v>
      </c>
      <c r="H216" t="s">
        <v>26</v>
      </c>
      <c r="I216" t="s">
        <v>27</v>
      </c>
      <c r="J216" t="s">
        <v>28</v>
      </c>
      <c r="K216" t="s">
        <v>29</v>
      </c>
      <c r="L216" t="s">
        <v>30</v>
      </c>
      <c r="M216" t="s">
        <v>740</v>
      </c>
      <c r="N216" t="s">
        <v>739</v>
      </c>
      <c r="O216" t="s">
        <v>156</v>
      </c>
      <c r="P216" t="s">
        <v>157</v>
      </c>
      <c r="Q216" t="s">
        <v>35</v>
      </c>
      <c r="R216">
        <v>1.81</v>
      </c>
      <c r="S216" t="s">
        <v>36</v>
      </c>
      <c r="T216" t="s">
        <v>1574</v>
      </c>
      <c r="U216" s="15">
        <v>44291</v>
      </c>
      <c r="V216" s="16">
        <f t="shared" si="10"/>
        <v>44316</v>
      </c>
      <c r="W216">
        <f>VLOOKUP(U216,[1]Master!$A$6:$B$13361,2,FALSE)</f>
        <v>2</v>
      </c>
      <c r="X216" t="s">
        <v>1584</v>
      </c>
      <c r="Y216" t="str">
        <f>VLOOKUP(Q216,Lookups!A:B,2,FALSE)</f>
        <v>4-5”</v>
      </c>
      <c r="Z216" t="s">
        <v>77</v>
      </c>
      <c r="AA216">
        <v>4</v>
      </c>
      <c r="AB216" t="str">
        <f t="shared" si="11"/>
        <v>LP</v>
      </c>
      <c r="AC216" t="str">
        <f t="shared" si="9"/>
        <v>Policy</v>
      </c>
      <c r="AD216" t="s">
        <v>1593</v>
      </c>
    </row>
    <row r="217" spans="1:30" x14ac:dyDescent="0.25">
      <c r="A217" t="s">
        <v>739</v>
      </c>
      <c r="B217" t="s">
        <v>154</v>
      </c>
      <c r="C217" t="s">
        <v>25</v>
      </c>
      <c r="D217">
        <v>510931586</v>
      </c>
      <c r="H217" t="s">
        <v>26</v>
      </c>
      <c r="I217" t="s">
        <v>27</v>
      </c>
      <c r="J217" t="s">
        <v>28</v>
      </c>
      <c r="K217" t="s">
        <v>29</v>
      </c>
      <c r="L217" t="s">
        <v>30</v>
      </c>
      <c r="M217" t="s">
        <v>740</v>
      </c>
      <c r="N217" t="s">
        <v>739</v>
      </c>
      <c r="O217" t="s">
        <v>156</v>
      </c>
      <c r="P217" t="s">
        <v>157</v>
      </c>
      <c r="Q217" t="s">
        <v>35</v>
      </c>
      <c r="R217">
        <v>56.36</v>
      </c>
      <c r="S217" t="s">
        <v>36</v>
      </c>
      <c r="T217" t="s">
        <v>1574</v>
      </c>
      <c r="U217" s="15">
        <v>44291</v>
      </c>
      <c r="V217" s="16">
        <f t="shared" si="10"/>
        <v>44316</v>
      </c>
      <c r="W217">
        <f>VLOOKUP(U217,[1]Master!$A$6:$B$13361,2,FALSE)</f>
        <v>2</v>
      </c>
      <c r="X217" t="s">
        <v>1584</v>
      </c>
      <c r="Y217" t="str">
        <f>VLOOKUP(Q217,Lookups!A:B,2,FALSE)</f>
        <v>4-5”</v>
      </c>
      <c r="Z217" t="s">
        <v>77</v>
      </c>
      <c r="AA217">
        <v>4</v>
      </c>
      <c r="AB217" t="str">
        <f t="shared" si="11"/>
        <v>LP</v>
      </c>
      <c r="AC217" t="str">
        <f t="shared" si="9"/>
        <v>Policy</v>
      </c>
      <c r="AD217" t="s">
        <v>1593</v>
      </c>
    </row>
    <row r="218" spans="1:30" x14ac:dyDescent="0.25">
      <c r="A218" t="s">
        <v>842</v>
      </c>
      <c r="B218" t="s">
        <v>832</v>
      </c>
      <c r="C218" t="s">
        <v>25</v>
      </c>
      <c r="D218">
        <v>510783722</v>
      </c>
      <c r="H218" t="s">
        <v>26</v>
      </c>
      <c r="I218" t="s">
        <v>27</v>
      </c>
      <c r="J218" t="s">
        <v>28</v>
      </c>
      <c r="K218" t="s">
        <v>29</v>
      </c>
      <c r="L218" t="s">
        <v>30</v>
      </c>
      <c r="M218" t="s">
        <v>843</v>
      </c>
      <c r="N218" t="s">
        <v>842</v>
      </c>
      <c r="O218" t="s">
        <v>834</v>
      </c>
      <c r="P218" t="s">
        <v>835</v>
      </c>
      <c r="Q218" t="s">
        <v>67</v>
      </c>
      <c r="R218">
        <v>121.72</v>
      </c>
      <c r="S218" t="s">
        <v>36</v>
      </c>
      <c r="T218" t="s">
        <v>1570</v>
      </c>
      <c r="U218" s="15">
        <v>44291</v>
      </c>
      <c r="V218" s="16">
        <f t="shared" si="10"/>
        <v>44316</v>
      </c>
      <c r="W218">
        <f>VLOOKUP(U218,[1]Master!$A$6:$B$13361,2,FALSE)</f>
        <v>2</v>
      </c>
      <c r="X218" t="s">
        <v>1584</v>
      </c>
      <c r="Y218" t="str">
        <f>VLOOKUP(Q218,Lookups!A:B,2,FALSE)</f>
        <v>6-7”</v>
      </c>
      <c r="Z218" t="s">
        <v>77</v>
      </c>
      <c r="AA218">
        <v>6</v>
      </c>
      <c r="AB218" t="str">
        <f t="shared" si="11"/>
        <v>LP</v>
      </c>
      <c r="AC218" t="str">
        <f t="shared" si="9"/>
        <v>Policy</v>
      </c>
      <c r="AD218" t="s">
        <v>1593</v>
      </c>
    </row>
    <row r="219" spans="1:30" x14ac:dyDescent="0.25">
      <c r="A219" t="s">
        <v>842</v>
      </c>
      <c r="B219" t="s">
        <v>832</v>
      </c>
      <c r="C219" t="s">
        <v>25</v>
      </c>
      <c r="D219">
        <v>510786308</v>
      </c>
      <c r="H219" t="s">
        <v>26</v>
      </c>
      <c r="I219" t="s">
        <v>27</v>
      </c>
      <c r="J219" t="s">
        <v>28</v>
      </c>
      <c r="K219" t="s">
        <v>29</v>
      </c>
      <c r="L219" t="s">
        <v>30</v>
      </c>
      <c r="M219" t="s">
        <v>843</v>
      </c>
      <c r="N219" t="s">
        <v>842</v>
      </c>
      <c r="O219" t="s">
        <v>834</v>
      </c>
      <c r="P219" t="s">
        <v>835</v>
      </c>
      <c r="Q219" t="s">
        <v>35</v>
      </c>
      <c r="R219">
        <v>185.56</v>
      </c>
      <c r="S219" t="s">
        <v>36</v>
      </c>
      <c r="T219" t="s">
        <v>1570</v>
      </c>
      <c r="U219" s="15">
        <v>44291</v>
      </c>
      <c r="V219" s="16">
        <f t="shared" si="10"/>
        <v>44316</v>
      </c>
      <c r="W219">
        <f>VLOOKUP(U219,[1]Master!$A$6:$B$13361,2,FALSE)</f>
        <v>2</v>
      </c>
      <c r="X219" t="s">
        <v>1584</v>
      </c>
      <c r="Y219" t="str">
        <f>VLOOKUP(Q219,Lookups!A:B,2,FALSE)</f>
        <v>4-5”</v>
      </c>
      <c r="Z219" t="s">
        <v>77</v>
      </c>
      <c r="AA219">
        <v>4</v>
      </c>
      <c r="AB219" t="str">
        <f t="shared" si="11"/>
        <v>LP</v>
      </c>
      <c r="AC219" t="str">
        <f t="shared" si="9"/>
        <v>Policy</v>
      </c>
      <c r="AD219" t="s">
        <v>1593</v>
      </c>
    </row>
    <row r="220" spans="1:30" x14ac:dyDescent="0.25">
      <c r="A220" t="s">
        <v>842</v>
      </c>
      <c r="B220" t="s">
        <v>832</v>
      </c>
      <c r="C220" t="s">
        <v>25</v>
      </c>
      <c r="D220">
        <v>510827001</v>
      </c>
      <c r="F220" t="s">
        <v>844</v>
      </c>
      <c r="H220" t="s">
        <v>26</v>
      </c>
      <c r="I220" t="s">
        <v>27</v>
      </c>
      <c r="J220" t="s">
        <v>28</v>
      </c>
      <c r="K220" t="s">
        <v>29</v>
      </c>
      <c r="L220" t="s">
        <v>30</v>
      </c>
      <c r="M220" t="s">
        <v>843</v>
      </c>
      <c r="N220" t="s">
        <v>842</v>
      </c>
      <c r="O220" t="s">
        <v>834</v>
      </c>
      <c r="P220" t="s">
        <v>835</v>
      </c>
      <c r="Q220" t="s">
        <v>35</v>
      </c>
      <c r="R220">
        <v>146.81</v>
      </c>
      <c r="S220" t="s">
        <v>36</v>
      </c>
      <c r="T220" t="s">
        <v>1570</v>
      </c>
      <c r="U220" s="15">
        <v>44291</v>
      </c>
      <c r="V220" s="16">
        <f t="shared" si="10"/>
        <v>44316</v>
      </c>
      <c r="W220">
        <f>VLOOKUP(U220,[1]Master!$A$6:$B$13361,2,FALSE)</f>
        <v>2</v>
      </c>
      <c r="X220" t="s">
        <v>1584</v>
      </c>
      <c r="Y220" t="str">
        <f>VLOOKUP(Q220,Lookups!A:B,2,FALSE)</f>
        <v>4-5”</v>
      </c>
      <c r="Z220" t="s">
        <v>77</v>
      </c>
      <c r="AA220">
        <v>4</v>
      </c>
      <c r="AB220" t="str">
        <f t="shared" si="11"/>
        <v>LP</v>
      </c>
      <c r="AC220" t="str">
        <f t="shared" si="9"/>
        <v>Policy</v>
      </c>
      <c r="AD220" t="s">
        <v>1593</v>
      </c>
    </row>
    <row r="221" spans="1:30" x14ac:dyDescent="0.25">
      <c r="A221" t="s">
        <v>842</v>
      </c>
      <c r="B221" t="s">
        <v>832</v>
      </c>
      <c r="C221" t="s">
        <v>25</v>
      </c>
      <c r="D221">
        <v>220000690374</v>
      </c>
      <c r="H221" t="s">
        <v>26</v>
      </c>
      <c r="I221" t="s">
        <v>27</v>
      </c>
      <c r="J221" t="s">
        <v>28</v>
      </c>
      <c r="K221" t="s">
        <v>29</v>
      </c>
      <c r="L221" t="s">
        <v>30</v>
      </c>
      <c r="M221" t="s">
        <v>843</v>
      </c>
      <c r="N221" t="s">
        <v>842</v>
      </c>
      <c r="O221" t="s">
        <v>834</v>
      </c>
      <c r="P221" t="s">
        <v>835</v>
      </c>
      <c r="Q221" t="s">
        <v>67</v>
      </c>
      <c r="R221">
        <v>13.33</v>
      </c>
      <c r="S221" t="s">
        <v>36</v>
      </c>
      <c r="T221" t="s">
        <v>1570</v>
      </c>
      <c r="U221" s="15">
        <v>44291</v>
      </c>
      <c r="V221" s="16">
        <f t="shared" si="10"/>
        <v>44316</v>
      </c>
      <c r="W221">
        <f>VLOOKUP(U221,[1]Master!$A$6:$B$13361,2,FALSE)</f>
        <v>2</v>
      </c>
      <c r="X221" t="s">
        <v>1584</v>
      </c>
      <c r="Y221" t="str">
        <f>VLOOKUP(Q221,Lookups!A:B,2,FALSE)</f>
        <v>6-7”</v>
      </c>
      <c r="Z221" t="s">
        <v>77</v>
      </c>
      <c r="AA221">
        <v>6</v>
      </c>
      <c r="AB221" t="str">
        <f t="shared" si="11"/>
        <v>LP</v>
      </c>
      <c r="AC221" t="str">
        <f t="shared" si="9"/>
        <v>Policy</v>
      </c>
      <c r="AD221" t="s">
        <v>1593</v>
      </c>
    </row>
    <row r="222" spans="1:30" x14ac:dyDescent="0.25">
      <c r="A222" t="s">
        <v>842</v>
      </c>
      <c r="B222" t="s">
        <v>832</v>
      </c>
      <c r="C222" t="s">
        <v>25</v>
      </c>
      <c r="D222">
        <v>510846120</v>
      </c>
      <c r="H222" t="s">
        <v>26</v>
      </c>
      <c r="I222" t="s">
        <v>27</v>
      </c>
      <c r="J222" t="s">
        <v>28</v>
      </c>
      <c r="K222" t="s">
        <v>29</v>
      </c>
      <c r="L222" t="s">
        <v>30</v>
      </c>
      <c r="M222" t="s">
        <v>843</v>
      </c>
      <c r="N222" t="s">
        <v>842</v>
      </c>
      <c r="O222" t="s">
        <v>834</v>
      </c>
      <c r="P222" t="s">
        <v>835</v>
      </c>
      <c r="Q222" t="s">
        <v>67</v>
      </c>
      <c r="R222">
        <v>108.64</v>
      </c>
      <c r="S222" t="s">
        <v>36</v>
      </c>
      <c r="T222" t="s">
        <v>1570</v>
      </c>
      <c r="U222" s="15">
        <v>44291</v>
      </c>
      <c r="V222" s="16">
        <f t="shared" si="10"/>
        <v>44316</v>
      </c>
      <c r="W222">
        <f>VLOOKUP(U222,[1]Master!$A$6:$B$13361,2,FALSE)</f>
        <v>2</v>
      </c>
      <c r="X222" t="s">
        <v>1584</v>
      </c>
      <c r="Y222" t="str">
        <f>VLOOKUP(Q222,Lookups!A:B,2,FALSE)</f>
        <v>6-7”</v>
      </c>
      <c r="Z222" t="s">
        <v>43</v>
      </c>
      <c r="AA222">
        <v>6</v>
      </c>
      <c r="AB222" t="str">
        <f t="shared" si="11"/>
        <v>LP</v>
      </c>
      <c r="AC222" t="str">
        <f t="shared" si="9"/>
        <v>Policy</v>
      </c>
      <c r="AD222" t="s">
        <v>1593</v>
      </c>
    </row>
    <row r="223" spans="1:30" x14ac:dyDescent="0.25">
      <c r="A223" t="s">
        <v>842</v>
      </c>
      <c r="B223" t="s">
        <v>832</v>
      </c>
      <c r="C223" t="s">
        <v>25</v>
      </c>
      <c r="D223">
        <v>510857043</v>
      </c>
      <c r="H223" t="s">
        <v>26</v>
      </c>
      <c r="I223" t="s">
        <v>27</v>
      </c>
      <c r="J223" t="s">
        <v>28</v>
      </c>
      <c r="K223" t="s">
        <v>29</v>
      </c>
      <c r="L223" t="s">
        <v>30</v>
      </c>
      <c r="M223" t="s">
        <v>843</v>
      </c>
      <c r="N223" t="s">
        <v>842</v>
      </c>
      <c r="O223" t="s">
        <v>834</v>
      </c>
      <c r="P223" t="s">
        <v>835</v>
      </c>
      <c r="Q223" t="s">
        <v>35</v>
      </c>
      <c r="R223">
        <v>26.53</v>
      </c>
      <c r="S223" t="s">
        <v>36</v>
      </c>
      <c r="T223" t="s">
        <v>1570</v>
      </c>
      <c r="U223" s="15">
        <v>44291</v>
      </c>
      <c r="V223" s="16">
        <f t="shared" si="10"/>
        <v>44316</v>
      </c>
      <c r="W223">
        <f>VLOOKUP(U223,[1]Master!$A$6:$B$13361,2,FALSE)</f>
        <v>2</v>
      </c>
      <c r="X223" t="s">
        <v>1584</v>
      </c>
      <c r="Y223" t="str">
        <f>VLOOKUP(Q223,Lookups!A:B,2,FALSE)</f>
        <v>4-5”</v>
      </c>
      <c r="Z223" t="s">
        <v>77</v>
      </c>
      <c r="AA223">
        <v>4</v>
      </c>
      <c r="AB223" t="str">
        <f t="shared" si="11"/>
        <v>LP</v>
      </c>
      <c r="AC223" t="str">
        <f t="shared" si="9"/>
        <v>Policy</v>
      </c>
      <c r="AD223" t="s">
        <v>1593</v>
      </c>
    </row>
    <row r="224" spans="1:30" x14ac:dyDescent="0.25">
      <c r="A224" t="s">
        <v>842</v>
      </c>
      <c r="B224" t="s">
        <v>832</v>
      </c>
      <c r="C224" t="s">
        <v>25</v>
      </c>
      <c r="D224">
        <v>510857044</v>
      </c>
      <c r="H224" t="s">
        <v>26</v>
      </c>
      <c r="I224" t="s">
        <v>27</v>
      </c>
      <c r="J224" t="s">
        <v>28</v>
      </c>
      <c r="K224" t="s">
        <v>29</v>
      </c>
      <c r="L224" t="s">
        <v>30</v>
      </c>
      <c r="M224" t="s">
        <v>843</v>
      </c>
      <c r="N224" t="s">
        <v>842</v>
      </c>
      <c r="O224" t="s">
        <v>834</v>
      </c>
      <c r="P224" t="s">
        <v>835</v>
      </c>
      <c r="Q224" t="s">
        <v>35</v>
      </c>
      <c r="R224">
        <v>46.64</v>
      </c>
      <c r="S224" t="s">
        <v>36</v>
      </c>
      <c r="T224" t="s">
        <v>1570</v>
      </c>
      <c r="U224" s="15">
        <v>44291</v>
      </c>
      <c r="V224" s="16">
        <f t="shared" si="10"/>
        <v>44316</v>
      </c>
      <c r="W224">
        <f>VLOOKUP(U224,[1]Master!$A$6:$B$13361,2,FALSE)</f>
        <v>2</v>
      </c>
      <c r="X224" t="s">
        <v>1584</v>
      </c>
      <c r="Y224" t="str">
        <f>VLOOKUP(Q224,Lookups!A:B,2,FALSE)</f>
        <v>4-5”</v>
      </c>
      <c r="Z224" t="s">
        <v>77</v>
      </c>
      <c r="AA224">
        <v>4</v>
      </c>
      <c r="AB224" t="str">
        <f t="shared" si="11"/>
        <v>LP</v>
      </c>
      <c r="AC224" t="str">
        <f t="shared" si="9"/>
        <v>Policy</v>
      </c>
      <c r="AD224" t="s">
        <v>1593</v>
      </c>
    </row>
    <row r="225" spans="1:30" x14ac:dyDescent="0.25">
      <c r="A225" t="s">
        <v>842</v>
      </c>
      <c r="B225" t="s">
        <v>832</v>
      </c>
      <c r="C225" t="s">
        <v>25</v>
      </c>
      <c r="D225">
        <v>510783721</v>
      </c>
      <c r="H225" t="s">
        <v>26</v>
      </c>
      <c r="I225" t="s">
        <v>27</v>
      </c>
      <c r="J225" t="s">
        <v>28</v>
      </c>
      <c r="K225" t="s">
        <v>29</v>
      </c>
      <c r="L225" t="s">
        <v>30</v>
      </c>
      <c r="M225" t="s">
        <v>843</v>
      </c>
      <c r="N225" t="s">
        <v>842</v>
      </c>
      <c r="O225" t="s">
        <v>834</v>
      </c>
      <c r="P225" t="s">
        <v>835</v>
      </c>
      <c r="Q225" t="s">
        <v>67</v>
      </c>
      <c r="R225">
        <v>57.74</v>
      </c>
      <c r="S225" t="s">
        <v>36</v>
      </c>
      <c r="T225" t="s">
        <v>1570</v>
      </c>
      <c r="U225" s="15">
        <v>44291</v>
      </c>
      <c r="V225" s="16">
        <f t="shared" si="10"/>
        <v>44316</v>
      </c>
      <c r="W225">
        <f>VLOOKUP(U225,[1]Master!$A$6:$B$13361,2,FALSE)</f>
        <v>2</v>
      </c>
      <c r="X225" t="s">
        <v>1584</v>
      </c>
      <c r="Y225" t="str">
        <f>VLOOKUP(Q225,Lookups!A:B,2,FALSE)</f>
        <v>6-7”</v>
      </c>
      <c r="Z225" t="s">
        <v>77</v>
      </c>
      <c r="AA225">
        <v>6</v>
      </c>
      <c r="AB225" t="str">
        <f t="shared" si="11"/>
        <v>LP</v>
      </c>
      <c r="AC225" t="str">
        <f t="shared" si="9"/>
        <v>Policy</v>
      </c>
      <c r="AD225" t="s">
        <v>1593</v>
      </c>
    </row>
    <row r="226" spans="1:30" x14ac:dyDescent="0.25">
      <c r="A226" t="s">
        <v>842</v>
      </c>
      <c r="B226" t="s">
        <v>832</v>
      </c>
      <c r="C226" t="s">
        <v>25</v>
      </c>
      <c r="D226">
        <v>510783723</v>
      </c>
      <c r="H226" t="s">
        <v>26</v>
      </c>
      <c r="I226" t="s">
        <v>27</v>
      </c>
      <c r="J226" t="s">
        <v>28</v>
      </c>
      <c r="K226" t="s">
        <v>29</v>
      </c>
      <c r="L226" t="s">
        <v>30</v>
      </c>
      <c r="M226" t="s">
        <v>843</v>
      </c>
      <c r="N226" t="s">
        <v>842</v>
      </c>
      <c r="O226" t="s">
        <v>834</v>
      </c>
      <c r="P226" t="s">
        <v>835</v>
      </c>
      <c r="Q226" t="s">
        <v>67</v>
      </c>
      <c r="R226">
        <v>12.47</v>
      </c>
      <c r="S226" t="s">
        <v>36</v>
      </c>
      <c r="T226" t="s">
        <v>1570</v>
      </c>
      <c r="U226" s="15">
        <v>44291</v>
      </c>
      <c r="V226" s="16">
        <f t="shared" si="10"/>
        <v>44316</v>
      </c>
      <c r="W226">
        <f>VLOOKUP(U226,[1]Master!$A$6:$B$13361,2,FALSE)</f>
        <v>2</v>
      </c>
      <c r="X226" t="s">
        <v>1584</v>
      </c>
      <c r="Y226" t="str">
        <f>VLOOKUP(Q226,Lookups!A:B,2,FALSE)</f>
        <v>6-7”</v>
      </c>
      <c r="Z226" t="s">
        <v>43</v>
      </c>
      <c r="AA226">
        <v>6</v>
      </c>
      <c r="AB226" t="str">
        <f t="shared" si="11"/>
        <v>LP</v>
      </c>
      <c r="AC226" t="str">
        <f t="shared" si="9"/>
        <v>Policy</v>
      </c>
      <c r="AD226" t="s">
        <v>1593</v>
      </c>
    </row>
    <row r="227" spans="1:30" x14ac:dyDescent="0.25">
      <c r="A227" t="s">
        <v>842</v>
      </c>
      <c r="B227" t="s">
        <v>832</v>
      </c>
      <c r="C227" t="s">
        <v>25</v>
      </c>
      <c r="D227">
        <v>510888171</v>
      </c>
      <c r="H227" t="s">
        <v>26</v>
      </c>
      <c r="I227" t="s">
        <v>27</v>
      </c>
      <c r="J227" t="s">
        <v>28</v>
      </c>
      <c r="K227" t="s">
        <v>29</v>
      </c>
      <c r="L227" t="s">
        <v>30</v>
      </c>
      <c r="M227" t="s">
        <v>843</v>
      </c>
      <c r="N227" t="s">
        <v>842</v>
      </c>
      <c r="O227" t="s">
        <v>834</v>
      </c>
      <c r="P227" t="s">
        <v>835</v>
      </c>
      <c r="Q227" t="s">
        <v>67</v>
      </c>
      <c r="R227">
        <v>51.62</v>
      </c>
      <c r="S227" t="s">
        <v>36</v>
      </c>
      <c r="T227" t="s">
        <v>1570</v>
      </c>
      <c r="U227" s="15">
        <v>44291</v>
      </c>
      <c r="V227" s="16">
        <f t="shared" si="10"/>
        <v>44316</v>
      </c>
      <c r="W227">
        <f>VLOOKUP(U227,[1]Master!$A$6:$B$13361,2,FALSE)</f>
        <v>2</v>
      </c>
      <c r="X227" t="s">
        <v>1584</v>
      </c>
      <c r="Y227" t="str">
        <f>VLOOKUP(Q227,Lookups!A:B,2,FALSE)</f>
        <v>6-7”</v>
      </c>
      <c r="Z227" t="s">
        <v>43</v>
      </c>
      <c r="AA227">
        <v>6</v>
      </c>
      <c r="AB227" t="str">
        <f t="shared" si="11"/>
        <v>LP</v>
      </c>
      <c r="AC227" t="str">
        <f t="shared" si="9"/>
        <v>Policy</v>
      </c>
      <c r="AD227" t="s">
        <v>1593</v>
      </c>
    </row>
    <row r="228" spans="1:30" x14ac:dyDescent="0.25">
      <c r="A228" t="s">
        <v>842</v>
      </c>
      <c r="B228" t="s">
        <v>832</v>
      </c>
      <c r="C228" t="s">
        <v>25</v>
      </c>
      <c r="D228">
        <v>220000688443</v>
      </c>
      <c r="H228" t="s">
        <v>26</v>
      </c>
      <c r="I228" t="s">
        <v>27</v>
      </c>
      <c r="J228" t="s">
        <v>28</v>
      </c>
      <c r="K228" t="s">
        <v>29</v>
      </c>
      <c r="L228" t="s">
        <v>30</v>
      </c>
      <c r="M228" t="s">
        <v>843</v>
      </c>
      <c r="N228" t="s">
        <v>842</v>
      </c>
      <c r="O228" t="s">
        <v>834</v>
      </c>
      <c r="P228" t="s">
        <v>835</v>
      </c>
      <c r="Q228" t="s">
        <v>67</v>
      </c>
      <c r="R228">
        <v>20.3</v>
      </c>
      <c r="S228" t="s">
        <v>36</v>
      </c>
      <c r="T228" t="s">
        <v>1570</v>
      </c>
      <c r="U228" s="15">
        <v>44291</v>
      </c>
      <c r="V228" s="16">
        <f t="shared" si="10"/>
        <v>44316</v>
      </c>
      <c r="W228">
        <f>VLOOKUP(U228,[1]Master!$A$6:$B$13361,2,FALSE)</f>
        <v>2</v>
      </c>
      <c r="X228" t="s">
        <v>1584</v>
      </c>
      <c r="Y228" t="str">
        <f>VLOOKUP(Q228,Lookups!A:B,2,FALSE)</f>
        <v>6-7”</v>
      </c>
      <c r="Z228" t="s">
        <v>77</v>
      </c>
      <c r="AA228">
        <v>6</v>
      </c>
      <c r="AB228" t="str">
        <f t="shared" si="11"/>
        <v>LP</v>
      </c>
      <c r="AC228" t="str">
        <f t="shared" si="9"/>
        <v>Policy</v>
      </c>
      <c r="AD228" t="s">
        <v>1593</v>
      </c>
    </row>
    <row r="229" spans="1:30" x14ac:dyDescent="0.25">
      <c r="A229" t="s">
        <v>842</v>
      </c>
      <c r="B229" t="s">
        <v>832</v>
      </c>
      <c r="C229" t="s">
        <v>25</v>
      </c>
      <c r="D229">
        <v>220000688437</v>
      </c>
      <c r="H229" t="s">
        <v>26</v>
      </c>
      <c r="I229" t="s">
        <v>27</v>
      </c>
      <c r="J229" t="s">
        <v>28</v>
      </c>
      <c r="K229" t="s">
        <v>29</v>
      </c>
      <c r="L229" t="s">
        <v>30</v>
      </c>
      <c r="M229" t="s">
        <v>843</v>
      </c>
      <c r="N229" t="s">
        <v>842</v>
      </c>
      <c r="O229" t="s">
        <v>834</v>
      </c>
      <c r="P229" t="s">
        <v>835</v>
      </c>
      <c r="Q229" t="s">
        <v>35</v>
      </c>
      <c r="R229">
        <v>66</v>
      </c>
      <c r="S229" t="s">
        <v>36</v>
      </c>
      <c r="T229" t="s">
        <v>1570</v>
      </c>
      <c r="U229" s="15">
        <v>44291</v>
      </c>
      <c r="V229" s="16">
        <f t="shared" si="10"/>
        <v>44316</v>
      </c>
      <c r="W229">
        <f>VLOOKUP(U229,[1]Master!$A$6:$B$13361,2,FALSE)</f>
        <v>2</v>
      </c>
      <c r="X229" t="s">
        <v>1584</v>
      </c>
      <c r="Y229" t="str">
        <f>VLOOKUP(Q229,Lookups!A:B,2,FALSE)</f>
        <v>4-5”</v>
      </c>
      <c r="Z229" t="s">
        <v>77</v>
      </c>
      <c r="AA229">
        <v>4</v>
      </c>
      <c r="AB229" t="str">
        <f t="shared" si="11"/>
        <v>LP</v>
      </c>
      <c r="AC229" t="str">
        <f t="shared" si="9"/>
        <v>Policy</v>
      </c>
      <c r="AD229" t="s">
        <v>1593</v>
      </c>
    </row>
    <row r="230" spans="1:30" x14ac:dyDescent="0.25">
      <c r="A230" t="s">
        <v>852</v>
      </c>
      <c r="B230" t="s">
        <v>832</v>
      </c>
      <c r="C230" t="s">
        <v>25</v>
      </c>
      <c r="D230">
        <v>510800768</v>
      </c>
      <c r="H230" t="s">
        <v>46</v>
      </c>
      <c r="I230" t="s">
        <v>47</v>
      </c>
      <c r="J230" t="s">
        <v>28</v>
      </c>
      <c r="K230" t="s">
        <v>48</v>
      </c>
      <c r="L230" t="s">
        <v>30</v>
      </c>
      <c r="M230" t="s">
        <v>853</v>
      </c>
      <c r="N230" t="s">
        <v>852</v>
      </c>
      <c r="O230" t="s">
        <v>834</v>
      </c>
      <c r="P230" t="s">
        <v>835</v>
      </c>
      <c r="Q230" t="s">
        <v>67</v>
      </c>
      <c r="R230">
        <v>42.01</v>
      </c>
      <c r="S230" t="s">
        <v>36</v>
      </c>
      <c r="T230" t="s">
        <v>1570</v>
      </c>
      <c r="U230" s="15">
        <v>44291</v>
      </c>
      <c r="V230" s="16">
        <f t="shared" si="10"/>
        <v>44316</v>
      </c>
      <c r="W230">
        <f>VLOOKUP(U230,[1]Master!$A$6:$B$13361,2,FALSE)</f>
        <v>2</v>
      </c>
      <c r="X230" t="s">
        <v>1584</v>
      </c>
      <c r="Y230" t="str">
        <f>VLOOKUP(Q230,Lookups!A:B,2,FALSE)</f>
        <v>6-7”</v>
      </c>
      <c r="Z230" t="s">
        <v>49</v>
      </c>
      <c r="AA230">
        <v>6</v>
      </c>
      <c r="AB230" t="str">
        <f t="shared" si="11"/>
        <v>LP</v>
      </c>
      <c r="AC230" t="str">
        <f t="shared" si="9"/>
        <v>Non policy</v>
      </c>
      <c r="AD230" t="s">
        <v>1593</v>
      </c>
    </row>
    <row r="231" spans="1:30" x14ac:dyDescent="0.25">
      <c r="A231" t="s">
        <v>852</v>
      </c>
      <c r="B231" t="s">
        <v>832</v>
      </c>
      <c r="C231" t="s">
        <v>25</v>
      </c>
      <c r="D231">
        <v>635775873</v>
      </c>
      <c r="H231" t="s">
        <v>46</v>
      </c>
      <c r="I231" t="s">
        <v>47</v>
      </c>
      <c r="J231" t="s">
        <v>28</v>
      </c>
      <c r="K231" t="s">
        <v>48</v>
      </c>
      <c r="L231" t="s">
        <v>30</v>
      </c>
      <c r="M231" t="s">
        <v>853</v>
      </c>
      <c r="N231" t="s">
        <v>852</v>
      </c>
      <c r="O231" t="s">
        <v>834</v>
      </c>
      <c r="P231" t="s">
        <v>835</v>
      </c>
      <c r="Q231" t="s">
        <v>67</v>
      </c>
      <c r="R231">
        <v>4.38</v>
      </c>
      <c r="S231" t="s">
        <v>36</v>
      </c>
      <c r="T231" t="s">
        <v>1570</v>
      </c>
      <c r="U231" s="15">
        <v>44291</v>
      </c>
      <c r="V231" s="16">
        <f t="shared" si="10"/>
        <v>44316</v>
      </c>
      <c r="W231">
        <f>VLOOKUP(U231,[1]Master!$A$6:$B$13361,2,FALSE)</f>
        <v>2</v>
      </c>
      <c r="X231" t="s">
        <v>1584</v>
      </c>
      <c r="Y231" t="str">
        <f>VLOOKUP(Q231,Lookups!A:B,2,FALSE)</f>
        <v>6-7”</v>
      </c>
      <c r="Z231" t="s">
        <v>49</v>
      </c>
      <c r="AA231">
        <v>6</v>
      </c>
      <c r="AB231" t="str">
        <f t="shared" si="11"/>
        <v>LP</v>
      </c>
      <c r="AC231" t="str">
        <f t="shared" si="9"/>
        <v>Non policy</v>
      </c>
      <c r="AD231" t="s">
        <v>1593</v>
      </c>
    </row>
    <row r="232" spans="1:30" x14ac:dyDescent="0.25">
      <c r="A232" t="s">
        <v>852</v>
      </c>
      <c r="B232" t="s">
        <v>832</v>
      </c>
      <c r="C232" t="s">
        <v>25</v>
      </c>
      <c r="D232">
        <v>510861167</v>
      </c>
      <c r="F232" t="s">
        <v>41</v>
      </c>
      <c r="H232" t="s">
        <v>46</v>
      </c>
      <c r="I232" t="s">
        <v>47</v>
      </c>
      <c r="J232" t="s">
        <v>53</v>
      </c>
      <c r="K232" t="s">
        <v>54</v>
      </c>
      <c r="L232" t="s">
        <v>30</v>
      </c>
      <c r="M232" t="s">
        <v>853</v>
      </c>
      <c r="N232" t="s">
        <v>852</v>
      </c>
      <c r="O232" t="s">
        <v>834</v>
      </c>
      <c r="P232" t="s">
        <v>835</v>
      </c>
      <c r="Q232" t="s">
        <v>67</v>
      </c>
      <c r="R232">
        <v>90.94</v>
      </c>
      <c r="S232" t="s">
        <v>36</v>
      </c>
      <c r="T232" t="s">
        <v>1570</v>
      </c>
      <c r="U232" s="15">
        <v>44291</v>
      </c>
      <c r="V232" s="16">
        <f t="shared" si="10"/>
        <v>44316</v>
      </c>
      <c r="W232">
        <f>VLOOKUP(U232,[1]Master!$A$6:$B$13361,2,FALSE)</f>
        <v>2</v>
      </c>
      <c r="X232" t="s">
        <v>1584</v>
      </c>
      <c r="Y232" t="str">
        <f>VLOOKUP(Q232,Lookups!A:B,2,FALSE)</f>
        <v>6-7”</v>
      </c>
      <c r="Z232" t="s">
        <v>49</v>
      </c>
      <c r="AA232">
        <v>6</v>
      </c>
      <c r="AB232" t="str">
        <f t="shared" si="11"/>
        <v>LP</v>
      </c>
      <c r="AC232" t="str">
        <f t="shared" si="9"/>
        <v>Non policy</v>
      </c>
      <c r="AD232" t="s">
        <v>1593</v>
      </c>
    </row>
    <row r="233" spans="1:30" x14ac:dyDescent="0.25">
      <c r="A233" t="s">
        <v>852</v>
      </c>
      <c r="B233" t="s">
        <v>832</v>
      </c>
      <c r="C233" t="s">
        <v>25</v>
      </c>
      <c r="D233">
        <v>510921484</v>
      </c>
      <c r="H233" t="s">
        <v>26</v>
      </c>
      <c r="I233" t="s">
        <v>27</v>
      </c>
      <c r="J233" t="s">
        <v>28</v>
      </c>
      <c r="K233" t="s">
        <v>29</v>
      </c>
      <c r="L233" t="s">
        <v>30</v>
      </c>
      <c r="M233" t="s">
        <v>853</v>
      </c>
      <c r="N233" t="s">
        <v>852</v>
      </c>
      <c r="O233" t="s">
        <v>834</v>
      </c>
      <c r="P233" t="s">
        <v>835</v>
      </c>
      <c r="Q233" t="s">
        <v>35</v>
      </c>
      <c r="R233">
        <v>232.22</v>
      </c>
      <c r="S233" t="s">
        <v>36</v>
      </c>
      <c r="T233" t="s">
        <v>1570</v>
      </c>
      <c r="U233" s="15">
        <v>44291</v>
      </c>
      <c r="V233" s="16">
        <f t="shared" si="10"/>
        <v>44316</v>
      </c>
      <c r="W233">
        <f>VLOOKUP(U233,[1]Master!$A$6:$B$13361,2,FALSE)</f>
        <v>2</v>
      </c>
      <c r="X233" t="s">
        <v>1584</v>
      </c>
      <c r="Y233" t="str">
        <f>VLOOKUP(Q233,Lookups!A:B,2,FALSE)</f>
        <v>4-5”</v>
      </c>
      <c r="Z233" t="s">
        <v>77</v>
      </c>
      <c r="AA233">
        <v>4</v>
      </c>
      <c r="AB233" t="str">
        <f t="shared" si="11"/>
        <v>LP</v>
      </c>
      <c r="AC233" t="str">
        <f t="shared" si="9"/>
        <v>Policy</v>
      </c>
      <c r="AD233" t="s">
        <v>1593</v>
      </c>
    </row>
    <row r="234" spans="1:30" x14ac:dyDescent="0.25">
      <c r="A234" t="s">
        <v>873</v>
      </c>
      <c r="B234" t="s">
        <v>832</v>
      </c>
      <c r="C234" t="s">
        <v>25</v>
      </c>
      <c r="D234">
        <v>510888152</v>
      </c>
      <c r="E234" t="s">
        <v>51</v>
      </c>
      <c r="F234" t="s">
        <v>41</v>
      </c>
      <c r="H234" t="s">
        <v>26</v>
      </c>
      <c r="I234" t="s">
        <v>27</v>
      </c>
      <c r="J234" t="s">
        <v>53</v>
      </c>
      <c r="K234" t="s">
        <v>54</v>
      </c>
      <c r="L234" t="s">
        <v>30</v>
      </c>
      <c r="M234" t="s">
        <v>874</v>
      </c>
      <c r="N234" t="s">
        <v>873</v>
      </c>
      <c r="O234" t="s">
        <v>834</v>
      </c>
      <c r="P234" t="s">
        <v>835</v>
      </c>
      <c r="Q234" t="s">
        <v>35</v>
      </c>
      <c r="R234">
        <v>45.43</v>
      </c>
      <c r="S234" t="s">
        <v>36</v>
      </c>
      <c r="T234" t="s">
        <v>1570</v>
      </c>
      <c r="U234" s="15">
        <v>44291</v>
      </c>
      <c r="V234" s="16">
        <f t="shared" si="10"/>
        <v>44316</v>
      </c>
      <c r="W234">
        <f>VLOOKUP(U234,[1]Master!$A$6:$B$13361,2,FALSE)</f>
        <v>2</v>
      </c>
      <c r="X234" t="s">
        <v>1584</v>
      </c>
      <c r="Y234" t="str">
        <f>VLOOKUP(Q234,Lookups!A:B,2,FALSE)</f>
        <v>4-5”</v>
      </c>
      <c r="Z234" t="s">
        <v>43</v>
      </c>
      <c r="AA234">
        <v>4</v>
      </c>
      <c r="AB234" t="str">
        <f t="shared" si="11"/>
        <v>LP</v>
      </c>
      <c r="AC234" t="str">
        <f t="shared" si="9"/>
        <v>Policy</v>
      </c>
      <c r="AD234" t="s">
        <v>1593</v>
      </c>
    </row>
    <row r="235" spans="1:30" x14ac:dyDescent="0.25">
      <c r="A235" t="s">
        <v>873</v>
      </c>
      <c r="B235" t="s">
        <v>832</v>
      </c>
      <c r="C235" t="s">
        <v>25</v>
      </c>
      <c r="D235">
        <v>510888153</v>
      </c>
      <c r="E235" t="s">
        <v>51</v>
      </c>
      <c r="F235" t="s">
        <v>41</v>
      </c>
      <c r="H235" t="s">
        <v>26</v>
      </c>
      <c r="I235" t="s">
        <v>27</v>
      </c>
      <c r="J235" t="s">
        <v>53</v>
      </c>
      <c r="K235" t="s">
        <v>54</v>
      </c>
      <c r="L235" t="s">
        <v>30</v>
      </c>
      <c r="M235" t="s">
        <v>874</v>
      </c>
      <c r="N235" t="s">
        <v>873</v>
      </c>
      <c r="O235" t="s">
        <v>834</v>
      </c>
      <c r="P235" t="s">
        <v>835</v>
      </c>
      <c r="Q235" t="s">
        <v>67</v>
      </c>
      <c r="R235">
        <v>41.75</v>
      </c>
      <c r="S235" t="s">
        <v>36</v>
      </c>
      <c r="T235" t="s">
        <v>1570</v>
      </c>
      <c r="U235" s="15">
        <v>44291</v>
      </c>
      <c r="V235" s="16">
        <f t="shared" si="10"/>
        <v>44316</v>
      </c>
      <c r="W235">
        <f>VLOOKUP(U235,[1]Master!$A$6:$B$13361,2,FALSE)</f>
        <v>2</v>
      </c>
      <c r="X235" t="s">
        <v>1584</v>
      </c>
      <c r="Y235" t="str">
        <f>VLOOKUP(Q235,Lookups!A:B,2,FALSE)</f>
        <v>6-7”</v>
      </c>
      <c r="Z235" t="s">
        <v>43</v>
      </c>
      <c r="AA235">
        <v>6</v>
      </c>
      <c r="AB235" t="str">
        <f t="shared" si="11"/>
        <v>LP</v>
      </c>
      <c r="AC235" t="str">
        <f t="shared" si="9"/>
        <v>Policy</v>
      </c>
      <c r="AD235" t="s">
        <v>1593</v>
      </c>
    </row>
    <row r="236" spans="1:30" x14ac:dyDescent="0.25">
      <c r="A236" t="s">
        <v>873</v>
      </c>
      <c r="B236" t="s">
        <v>832</v>
      </c>
      <c r="C236" t="s">
        <v>25</v>
      </c>
      <c r="D236">
        <v>602478725</v>
      </c>
      <c r="H236" t="s">
        <v>26</v>
      </c>
      <c r="I236" t="s">
        <v>27</v>
      </c>
      <c r="J236" t="s">
        <v>28</v>
      </c>
      <c r="K236" t="s">
        <v>29</v>
      </c>
      <c r="L236" t="s">
        <v>30</v>
      </c>
      <c r="M236" t="s">
        <v>874</v>
      </c>
      <c r="N236" t="s">
        <v>873</v>
      </c>
      <c r="O236" t="s">
        <v>834</v>
      </c>
      <c r="P236" t="s">
        <v>835</v>
      </c>
      <c r="Q236" t="s">
        <v>35</v>
      </c>
      <c r="R236">
        <v>20.879999999999995</v>
      </c>
      <c r="S236" t="s">
        <v>36</v>
      </c>
      <c r="T236" t="s">
        <v>1570</v>
      </c>
      <c r="U236" s="15">
        <v>44291</v>
      </c>
      <c r="V236" s="16">
        <f t="shared" si="10"/>
        <v>44316</v>
      </c>
      <c r="W236">
        <f>VLOOKUP(U236,[1]Master!$A$6:$B$13361,2,FALSE)</f>
        <v>2</v>
      </c>
      <c r="X236" t="s">
        <v>1584</v>
      </c>
      <c r="Y236" t="str">
        <f>VLOOKUP(Q236,Lookups!A:B,2,FALSE)</f>
        <v>4-5”</v>
      </c>
      <c r="Z236" t="s">
        <v>77</v>
      </c>
      <c r="AA236">
        <v>4</v>
      </c>
      <c r="AB236" t="str">
        <f t="shared" si="11"/>
        <v>LP</v>
      </c>
      <c r="AC236" t="str">
        <f t="shared" si="9"/>
        <v>Policy</v>
      </c>
      <c r="AD236" t="s">
        <v>1593</v>
      </c>
    </row>
    <row r="237" spans="1:30" x14ac:dyDescent="0.25">
      <c r="A237" t="s">
        <v>873</v>
      </c>
      <c r="B237" t="s">
        <v>832</v>
      </c>
      <c r="C237" t="s">
        <v>25</v>
      </c>
      <c r="D237">
        <v>602478725</v>
      </c>
      <c r="H237" t="s">
        <v>26</v>
      </c>
      <c r="I237" t="s">
        <v>27</v>
      </c>
      <c r="J237" t="s">
        <v>28</v>
      </c>
      <c r="K237" t="s">
        <v>29</v>
      </c>
      <c r="L237" t="s">
        <v>30</v>
      </c>
      <c r="M237" t="s">
        <v>874</v>
      </c>
      <c r="N237" t="s">
        <v>873</v>
      </c>
      <c r="O237" t="s">
        <v>834</v>
      </c>
      <c r="P237" t="s">
        <v>835</v>
      </c>
      <c r="Q237" t="s">
        <v>35</v>
      </c>
      <c r="R237">
        <v>18.97</v>
      </c>
      <c r="S237" t="s">
        <v>36</v>
      </c>
      <c r="T237" t="s">
        <v>1570</v>
      </c>
      <c r="U237" s="15">
        <v>44291</v>
      </c>
      <c r="V237" s="16">
        <f t="shared" si="10"/>
        <v>44316</v>
      </c>
      <c r="W237">
        <f>VLOOKUP(U237,[1]Master!$A$6:$B$13361,2,FALSE)</f>
        <v>2</v>
      </c>
      <c r="X237" t="s">
        <v>1584</v>
      </c>
      <c r="Y237" t="str">
        <f>VLOOKUP(Q237,Lookups!A:B,2,FALSE)</f>
        <v>4-5”</v>
      </c>
      <c r="Z237" t="s">
        <v>77</v>
      </c>
      <c r="AA237">
        <v>4</v>
      </c>
      <c r="AB237" t="str">
        <f t="shared" si="11"/>
        <v>LP</v>
      </c>
      <c r="AC237" t="str">
        <f t="shared" si="9"/>
        <v>Policy</v>
      </c>
      <c r="AD237" t="s">
        <v>1593</v>
      </c>
    </row>
    <row r="238" spans="1:30" x14ac:dyDescent="0.25">
      <c r="A238" t="s">
        <v>873</v>
      </c>
      <c r="B238" t="s">
        <v>832</v>
      </c>
      <c r="C238" t="s">
        <v>25</v>
      </c>
      <c r="D238">
        <v>602478725</v>
      </c>
      <c r="H238" t="s">
        <v>26</v>
      </c>
      <c r="I238" t="s">
        <v>27</v>
      </c>
      <c r="J238" t="s">
        <v>28</v>
      </c>
      <c r="K238" t="s">
        <v>29</v>
      </c>
      <c r="L238" t="s">
        <v>30</v>
      </c>
      <c r="M238" t="s">
        <v>874</v>
      </c>
      <c r="N238" t="s">
        <v>873</v>
      </c>
      <c r="O238" t="s">
        <v>834</v>
      </c>
      <c r="P238" t="s">
        <v>835</v>
      </c>
      <c r="Q238" t="s">
        <v>35</v>
      </c>
      <c r="R238">
        <v>10.44</v>
      </c>
      <c r="S238" t="s">
        <v>36</v>
      </c>
      <c r="T238" t="s">
        <v>1570</v>
      </c>
      <c r="U238" s="15">
        <v>44291</v>
      </c>
      <c r="V238" s="16">
        <f t="shared" si="10"/>
        <v>44316</v>
      </c>
      <c r="W238">
        <f>VLOOKUP(U238,[1]Master!$A$6:$B$13361,2,FALSE)</f>
        <v>2</v>
      </c>
      <c r="X238" t="s">
        <v>1584</v>
      </c>
      <c r="Y238" t="str">
        <f>VLOOKUP(Q238,Lookups!A:B,2,FALSE)</f>
        <v>4-5”</v>
      </c>
      <c r="Z238" t="s">
        <v>77</v>
      </c>
      <c r="AA238">
        <v>4</v>
      </c>
      <c r="AB238" t="str">
        <f t="shared" si="11"/>
        <v>LP</v>
      </c>
      <c r="AC238" t="str">
        <f t="shared" si="9"/>
        <v>Policy</v>
      </c>
      <c r="AD238" t="s">
        <v>1593</v>
      </c>
    </row>
    <row r="239" spans="1:30" x14ac:dyDescent="0.25">
      <c r="A239" t="s">
        <v>873</v>
      </c>
      <c r="B239" t="s">
        <v>832</v>
      </c>
      <c r="C239" t="s">
        <v>25</v>
      </c>
      <c r="D239">
        <v>602478727</v>
      </c>
      <c r="H239" t="s">
        <v>46</v>
      </c>
      <c r="I239" t="s">
        <v>47</v>
      </c>
      <c r="J239" t="s">
        <v>28</v>
      </c>
      <c r="K239" t="s">
        <v>48</v>
      </c>
      <c r="L239" t="s">
        <v>30</v>
      </c>
      <c r="M239" t="s">
        <v>874</v>
      </c>
      <c r="N239" t="s">
        <v>873</v>
      </c>
      <c r="O239" t="s">
        <v>834</v>
      </c>
      <c r="P239" t="s">
        <v>835</v>
      </c>
      <c r="Q239" t="s">
        <v>35</v>
      </c>
      <c r="R239">
        <v>3.17</v>
      </c>
      <c r="S239" t="s">
        <v>36</v>
      </c>
      <c r="T239" t="s">
        <v>1570</v>
      </c>
      <c r="U239" s="15">
        <v>44291</v>
      </c>
      <c r="V239" s="16">
        <f t="shared" si="10"/>
        <v>44316</v>
      </c>
      <c r="W239">
        <f>VLOOKUP(U239,[1]Master!$A$6:$B$13361,2,FALSE)</f>
        <v>2</v>
      </c>
      <c r="X239" t="s">
        <v>1584</v>
      </c>
      <c r="Y239" t="str">
        <f>VLOOKUP(Q239,Lookups!A:B,2,FALSE)</f>
        <v>4-5”</v>
      </c>
      <c r="Z239" t="s">
        <v>49</v>
      </c>
      <c r="AA239">
        <v>4</v>
      </c>
      <c r="AB239" t="str">
        <f t="shared" si="11"/>
        <v>LP</v>
      </c>
      <c r="AC239" t="str">
        <f t="shared" si="9"/>
        <v>Non policy</v>
      </c>
      <c r="AD239" t="s">
        <v>1593</v>
      </c>
    </row>
    <row r="240" spans="1:30" x14ac:dyDescent="0.25">
      <c r="A240" t="s">
        <v>873</v>
      </c>
      <c r="B240" t="s">
        <v>832</v>
      </c>
      <c r="C240" t="s">
        <v>25</v>
      </c>
      <c r="D240">
        <v>607114186</v>
      </c>
      <c r="H240" t="s">
        <v>46</v>
      </c>
      <c r="I240" t="s">
        <v>47</v>
      </c>
      <c r="J240" t="s">
        <v>28</v>
      </c>
      <c r="K240" t="s">
        <v>48</v>
      </c>
      <c r="L240" t="s">
        <v>30</v>
      </c>
      <c r="M240" t="s">
        <v>874</v>
      </c>
      <c r="N240" t="s">
        <v>873</v>
      </c>
      <c r="O240" t="s">
        <v>834</v>
      </c>
      <c r="P240" t="s">
        <v>835</v>
      </c>
      <c r="Q240" t="s">
        <v>35</v>
      </c>
      <c r="R240">
        <v>1.74</v>
      </c>
      <c r="S240" t="s">
        <v>36</v>
      </c>
      <c r="T240" t="s">
        <v>1570</v>
      </c>
      <c r="U240" s="15">
        <v>44291</v>
      </c>
      <c r="V240" s="16">
        <f t="shared" si="10"/>
        <v>44316</v>
      </c>
      <c r="W240">
        <f>VLOOKUP(U240,[1]Master!$A$6:$B$13361,2,FALSE)</f>
        <v>2</v>
      </c>
      <c r="X240" t="s">
        <v>1584</v>
      </c>
      <c r="Y240" t="str">
        <f>VLOOKUP(Q240,Lookups!A:B,2,FALSE)</f>
        <v>4-5”</v>
      </c>
      <c r="Z240" t="s">
        <v>49</v>
      </c>
      <c r="AA240">
        <v>4</v>
      </c>
      <c r="AB240" t="str">
        <f t="shared" si="11"/>
        <v>LP</v>
      </c>
      <c r="AC240" t="str">
        <f t="shared" si="9"/>
        <v>Non policy</v>
      </c>
      <c r="AD240" t="s">
        <v>1593</v>
      </c>
    </row>
    <row r="241" spans="1:30" x14ac:dyDescent="0.25">
      <c r="A241" t="s">
        <v>873</v>
      </c>
      <c r="B241" t="s">
        <v>832</v>
      </c>
      <c r="C241" t="s">
        <v>25</v>
      </c>
      <c r="D241">
        <v>510914489</v>
      </c>
      <c r="F241" t="s">
        <v>41</v>
      </c>
      <c r="H241" t="s">
        <v>26</v>
      </c>
      <c r="I241" t="s">
        <v>27</v>
      </c>
      <c r="J241" t="s">
        <v>28</v>
      </c>
      <c r="K241" t="s">
        <v>29</v>
      </c>
      <c r="L241" t="s">
        <v>30</v>
      </c>
      <c r="M241" t="s">
        <v>874</v>
      </c>
      <c r="N241" t="s">
        <v>873</v>
      </c>
      <c r="O241" t="s">
        <v>834</v>
      </c>
      <c r="P241" t="s">
        <v>835</v>
      </c>
      <c r="Q241" t="s">
        <v>35</v>
      </c>
      <c r="R241">
        <v>86.76</v>
      </c>
      <c r="S241" t="s">
        <v>36</v>
      </c>
      <c r="T241" t="s">
        <v>1570</v>
      </c>
      <c r="U241" s="15">
        <v>44291</v>
      </c>
      <c r="V241" s="16">
        <f t="shared" si="10"/>
        <v>44316</v>
      </c>
      <c r="W241">
        <f>VLOOKUP(U241,[1]Master!$A$6:$B$13361,2,FALSE)</f>
        <v>2</v>
      </c>
      <c r="X241" t="s">
        <v>1584</v>
      </c>
      <c r="Y241" t="str">
        <f>VLOOKUP(Q241,Lookups!A:B,2,FALSE)</f>
        <v>4-5”</v>
      </c>
      <c r="Z241" t="s">
        <v>43</v>
      </c>
      <c r="AA241">
        <v>4</v>
      </c>
      <c r="AB241" t="str">
        <f t="shared" si="11"/>
        <v>LP</v>
      </c>
      <c r="AC241" t="str">
        <f t="shared" si="9"/>
        <v>Policy</v>
      </c>
      <c r="AD241" t="s">
        <v>1593</v>
      </c>
    </row>
    <row r="242" spans="1:30" x14ac:dyDescent="0.25">
      <c r="A242" t="s">
        <v>873</v>
      </c>
      <c r="B242" t="s">
        <v>832</v>
      </c>
      <c r="C242" t="s">
        <v>25</v>
      </c>
      <c r="D242">
        <v>510914490</v>
      </c>
      <c r="H242" t="s">
        <v>26</v>
      </c>
      <c r="I242" t="s">
        <v>27</v>
      </c>
      <c r="J242" t="s">
        <v>28</v>
      </c>
      <c r="K242" t="s">
        <v>29</v>
      </c>
      <c r="L242" t="s">
        <v>30</v>
      </c>
      <c r="M242" t="s">
        <v>874</v>
      </c>
      <c r="N242" t="s">
        <v>873</v>
      </c>
      <c r="O242" t="s">
        <v>834</v>
      </c>
      <c r="P242" t="s">
        <v>835</v>
      </c>
      <c r="Q242" t="s">
        <v>35</v>
      </c>
      <c r="R242">
        <v>115.02</v>
      </c>
      <c r="S242" t="s">
        <v>36</v>
      </c>
      <c r="T242" t="s">
        <v>1570</v>
      </c>
      <c r="U242" s="15">
        <v>44291</v>
      </c>
      <c r="V242" s="16">
        <f t="shared" si="10"/>
        <v>44316</v>
      </c>
      <c r="W242">
        <f>VLOOKUP(U242,[1]Master!$A$6:$B$13361,2,FALSE)</f>
        <v>2</v>
      </c>
      <c r="X242" t="s">
        <v>1584</v>
      </c>
      <c r="Y242" t="str">
        <f>VLOOKUP(Q242,Lookups!A:B,2,FALSE)</f>
        <v>4-5”</v>
      </c>
      <c r="Z242" t="s">
        <v>43</v>
      </c>
      <c r="AA242">
        <v>4</v>
      </c>
      <c r="AB242" t="str">
        <f t="shared" si="11"/>
        <v>LP</v>
      </c>
      <c r="AC242" t="str">
        <f t="shared" si="9"/>
        <v>Policy</v>
      </c>
      <c r="AD242" t="s">
        <v>1593</v>
      </c>
    </row>
    <row r="243" spans="1:30" x14ac:dyDescent="0.25">
      <c r="A243" t="s">
        <v>873</v>
      </c>
      <c r="B243" t="s">
        <v>832</v>
      </c>
      <c r="C243" t="s">
        <v>25</v>
      </c>
      <c r="D243">
        <v>606554739</v>
      </c>
      <c r="E243" t="s">
        <v>349</v>
      </c>
      <c r="F243" t="s">
        <v>875</v>
      </c>
      <c r="H243" t="s">
        <v>26</v>
      </c>
      <c r="I243" t="s">
        <v>27</v>
      </c>
      <c r="J243" t="s">
        <v>28</v>
      </c>
      <c r="K243" t="s">
        <v>29</v>
      </c>
      <c r="L243" t="s">
        <v>30</v>
      </c>
      <c r="M243" t="s">
        <v>874</v>
      </c>
      <c r="N243" t="s">
        <v>873</v>
      </c>
      <c r="O243" t="s">
        <v>834</v>
      </c>
      <c r="P243" t="s">
        <v>835</v>
      </c>
      <c r="Q243" t="s">
        <v>35</v>
      </c>
      <c r="R243">
        <v>2.36</v>
      </c>
      <c r="S243" t="s">
        <v>36</v>
      </c>
      <c r="T243" t="s">
        <v>1570</v>
      </c>
      <c r="U243" s="15">
        <v>44291</v>
      </c>
      <c r="V243" s="16">
        <f t="shared" si="10"/>
        <v>44316</v>
      </c>
      <c r="W243">
        <f>VLOOKUP(U243,[1]Master!$A$6:$B$13361,2,FALSE)</f>
        <v>2</v>
      </c>
      <c r="X243" t="s">
        <v>1584</v>
      </c>
      <c r="Y243" t="str">
        <f>VLOOKUP(Q243,Lookups!A:B,2,FALSE)</f>
        <v>4-5”</v>
      </c>
      <c r="Z243" t="s">
        <v>77</v>
      </c>
      <c r="AA243">
        <v>4</v>
      </c>
      <c r="AB243" t="str">
        <f t="shared" si="11"/>
        <v>LP</v>
      </c>
      <c r="AC243" t="str">
        <f t="shared" si="9"/>
        <v>Policy</v>
      </c>
      <c r="AD243" t="s">
        <v>1593</v>
      </c>
    </row>
    <row r="244" spans="1:30" x14ac:dyDescent="0.25">
      <c r="A244" t="s">
        <v>887</v>
      </c>
      <c r="B244" t="s">
        <v>832</v>
      </c>
      <c r="C244" t="s">
        <v>25</v>
      </c>
      <c r="D244">
        <v>510961718</v>
      </c>
      <c r="H244" t="s">
        <v>26</v>
      </c>
      <c r="I244" t="s">
        <v>27</v>
      </c>
      <c r="J244" t="s">
        <v>28</v>
      </c>
      <c r="K244" t="s">
        <v>29</v>
      </c>
      <c r="L244" t="s">
        <v>30</v>
      </c>
      <c r="M244" t="s">
        <v>888</v>
      </c>
      <c r="N244" t="s">
        <v>887</v>
      </c>
      <c r="O244" t="s">
        <v>834</v>
      </c>
      <c r="P244" t="s">
        <v>835</v>
      </c>
      <c r="Q244" t="s">
        <v>44</v>
      </c>
      <c r="R244">
        <v>42.43</v>
      </c>
      <c r="S244" t="s">
        <v>36</v>
      </c>
      <c r="T244" t="s">
        <v>1570</v>
      </c>
      <c r="U244" s="15">
        <v>44291</v>
      </c>
      <c r="V244" s="16">
        <f t="shared" si="10"/>
        <v>44316</v>
      </c>
      <c r="W244">
        <f>VLOOKUP(U244,[1]Master!$A$6:$B$13361,2,FALSE)</f>
        <v>2</v>
      </c>
      <c r="X244" t="s">
        <v>1584</v>
      </c>
      <c r="Y244" t="str">
        <f>VLOOKUP(Q244,Lookups!A:B,2,FALSE)</f>
        <v>4-5”</v>
      </c>
      <c r="Z244" t="s">
        <v>43</v>
      </c>
      <c r="AA244">
        <v>4</v>
      </c>
      <c r="AB244" t="str">
        <f t="shared" si="11"/>
        <v>LP</v>
      </c>
      <c r="AC244" t="str">
        <f t="shared" si="9"/>
        <v>Policy</v>
      </c>
      <c r="AD244" t="s">
        <v>1593</v>
      </c>
    </row>
    <row r="245" spans="1:30" x14ac:dyDescent="0.25">
      <c r="A245" t="s">
        <v>887</v>
      </c>
      <c r="B245" t="s">
        <v>832</v>
      </c>
      <c r="C245" t="s">
        <v>25</v>
      </c>
      <c r="D245">
        <v>510961719</v>
      </c>
      <c r="F245" t="s">
        <v>41</v>
      </c>
      <c r="H245" t="s">
        <v>26</v>
      </c>
      <c r="I245" t="s">
        <v>27</v>
      </c>
      <c r="J245" t="s">
        <v>28</v>
      </c>
      <c r="K245" t="s">
        <v>29</v>
      </c>
      <c r="L245" t="s">
        <v>30</v>
      </c>
      <c r="M245" t="s">
        <v>888</v>
      </c>
      <c r="N245" t="s">
        <v>887</v>
      </c>
      <c r="O245" t="s">
        <v>834</v>
      </c>
      <c r="P245" t="s">
        <v>835</v>
      </c>
      <c r="Q245" t="s">
        <v>99</v>
      </c>
      <c r="R245">
        <v>57.8</v>
      </c>
      <c r="S245" t="s">
        <v>36</v>
      </c>
      <c r="T245" t="s">
        <v>1570</v>
      </c>
      <c r="U245" s="15">
        <v>44291</v>
      </c>
      <c r="V245" s="16">
        <f t="shared" si="10"/>
        <v>44316</v>
      </c>
      <c r="W245">
        <f>VLOOKUP(U245,[1]Master!$A$6:$B$13361,2,FALSE)</f>
        <v>2</v>
      </c>
      <c r="X245" t="s">
        <v>1584</v>
      </c>
      <c r="Y245" t="str">
        <f>VLOOKUP(Q245,Lookups!A:B,2,FALSE)</f>
        <v>6-7”</v>
      </c>
      <c r="Z245" t="s">
        <v>43</v>
      </c>
      <c r="AA245">
        <v>6</v>
      </c>
      <c r="AB245" t="str">
        <f t="shared" si="11"/>
        <v>LP</v>
      </c>
      <c r="AC245" t="str">
        <f t="shared" si="9"/>
        <v>Policy</v>
      </c>
      <c r="AD245" t="s">
        <v>1593</v>
      </c>
    </row>
    <row r="246" spans="1:30" x14ac:dyDescent="0.25">
      <c r="A246" t="s">
        <v>887</v>
      </c>
      <c r="B246" t="s">
        <v>832</v>
      </c>
      <c r="C246" t="s">
        <v>25</v>
      </c>
      <c r="D246">
        <v>510961719</v>
      </c>
      <c r="F246" t="s">
        <v>41</v>
      </c>
      <c r="H246" t="s">
        <v>26</v>
      </c>
      <c r="I246" t="s">
        <v>27</v>
      </c>
      <c r="J246" t="s">
        <v>28</v>
      </c>
      <c r="K246" t="s">
        <v>29</v>
      </c>
      <c r="L246" t="s">
        <v>30</v>
      </c>
      <c r="M246" t="s">
        <v>888</v>
      </c>
      <c r="N246" t="s">
        <v>887</v>
      </c>
      <c r="O246" t="s">
        <v>834</v>
      </c>
      <c r="P246" t="s">
        <v>835</v>
      </c>
      <c r="Q246" t="s">
        <v>99</v>
      </c>
      <c r="R246">
        <v>26.8</v>
      </c>
      <c r="S246" t="s">
        <v>36</v>
      </c>
      <c r="T246" t="s">
        <v>1570</v>
      </c>
      <c r="U246" s="15">
        <v>44291</v>
      </c>
      <c r="V246" s="16">
        <f t="shared" si="10"/>
        <v>44316</v>
      </c>
      <c r="W246">
        <f>VLOOKUP(U246,[1]Master!$A$6:$B$13361,2,FALSE)</f>
        <v>2</v>
      </c>
      <c r="X246" t="s">
        <v>1584</v>
      </c>
      <c r="Y246" t="str">
        <f>VLOOKUP(Q246,Lookups!A:B,2,FALSE)</f>
        <v>6-7”</v>
      </c>
      <c r="Z246" t="s">
        <v>43</v>
      </c>
      <c r="AA246">
        <v>6</v>
      </c>
      <c r="AB246" t="str">
        <f t="shared" si="11"/>
        <v>LP</v>
      </c>
      <c r="AC246" t="str">
        <f t="shared" si="9"/>
        <v>Policy</v>
      </c>
      <c r="AD246" t="s">
        <v>1593</v>
      </c>
    </row>
    <row r="247" spans="1:30" x14ac:dyDescent="0.25">
      <c r="A247" t="s">
        <v>887</v>
      </c>
      <c r="B247" t="s">
        <v>832</v>
      </c>
      <c r="C247" t="s">
        <v>25</v>
      </c>
      <c r="D247">
        <v>510961719</v>
      </c>
      <c r="F247" t="s">
        <v>41</v>
      </c>
      <c r="H247" t="s">
        <v>26</v>
      </c>
      <c r="I247" t="s">
        <v>27</v>
      </c>
      <c r="J247" t="s">
        <v>28</v>
      </c>
      <c r="K247" t="s">
        <v>29</v>
      </c>
      <c r="L247" t="s">
        <v>30</v>
      </c>
      <c r="M247" t="s">
        <v>888</v>
      </c>
      <c r="N247" t="s">
        <v>887</v>
      </c>
      <c r="O247" t="s">
        <v>834</v>
      </c>
      <c r="P247" t="s">
        <v>835</v>
      </c>
      <c r="Q247" t="s">
        <v>99</v>
      </c>
      <c r="R247">
        <v>3.98</v>
      </c>
      <c r="S247" t="s">
        <v>36</v>
      </c>
      <c r="T247" t="s">
        <v>1570</v>
      </c>
      <c r="U247" s="15">
        <v>44291</v>
      </c>
      <c r="V247" s="16">
        <f t="shared" si="10"/>
        <v>44316</v>
      </c>
      <c r="W247">
        <f>VLOOKUP(U247,[1]Master!$A$6:$B$13361,2,FALSE)</f>
        <v>2</v>
      </c>
      <c r="X247" t="s">
        <v>1584</v>
      </c>
      <c r="Y247" t="str">
        <f>VLOOKUP(Q247,Lookups!A:B,2,FALSE)</f>
        <v>6-7”</v>
      </c>
      <c r="Z247" t="s">
        <v>43</v>
      </c>
      <c r="AA247">
        <v>6</v>
      </c>
      <c r="AB247" t="str">
        <f t="shared" si="11"/>
        <v>LP</v>
      </c>
      <c r="AC247" t="str">
        <f t="shared" si="9"/>
        <v>Policy</v>
      </c>
      <c r="AD247" t="s">
        <v>1593</v>
      </c>
    </row>
    <row r="248" spans="1:30" x14ac:dyDescent="0.25">
      <c r="A248" t="s">
        <v>887</v>
      </c>
      <c r="B248" t="s">
        <v>832</v>
      </c>
      <c r="C248" t="s">
        <v>25</v>
      </c>
      <c r="D248">
        <v>510961720</v>
      </c>
      <c r="H248" t="s">
        <v>26</v>
      </c>
      <c r="I248" t="s">
        <v>27</v>
      </c>
      <c r="J248" t="s">
        <v>28</v>
      </c>
      <c r="K248" t="s">
        <v>29</v>
      </c>
      <c r="L248" t="s">
        <v>30</v>
      </c>
      <c r="M248" t="s">
        <v>888</v>
      </c>
      <c r="N248" t="s">
        <v>887</v>
      </c>
      <c r="O248" t="s">
        <v>834</v>
      </c>
      <c r="P248" t="s">
        <v>835</v>
      </c>
      <c r="Q248" t="s">
        <v>99</v>
      </c>
      <c r="R248">
        <v>61.82</v>
      </c>
      <c r="S248" t="s">
        <v>36</v>
      </c>
      <c r="T248" t="s">
        <v>1570</v>
      </c>
      <c r="U248" s="15">
        <v>44291</v>
      </c>
      <c r="V248" s="16">
        <f t="shared" si="10"/>
        <v>44316</v>
      </c>
      <c r="W248">
        <f>VLOOKUP(U248,[1]Master!$A$6:$B$13361,2,FALSE)</f>
        <v>2</v>
      </c>
      <c r="X248" t="s">
        <v>1584</v>
      </c>
      <c r="Y248" t="str">
        <f>VLOOKUP(Q248,Lookups!A:B,2,FALSE)</f>
        <v>6-7”</v>
      </c>
      <c r="Z248" t="s">
        <v>43</v>
      </c>
      <c r="AA248">
        <v>6</v>
      </c>
      <c r="AB248" t="str">
        <f t="shared" si="11"/>
        <v>LP</v>
      </c>
      <c r="AC248" t="str">
        <f t="shared" si="9"/>
        <v>Policy</v>
      </c>
      <c r="AD248" t="s">
        <v>1593</v>
      </c>
    </row>
    <row r="249" spans="1:30" x14ac:dyDescent="0.25">
      <c r="A249" t="s">
        <v>887</v>
      </c>
      <c r="B249" t="s">
        <v>832</v>
      </c>
      <c r="C249" t="s">
        <v>25</v>
      </c>
      <c r="D249">
        <v>510961720</v>
      </c>
      <c r="H249" t="s">
        <v>26</v>
      </c>
      <c r="I249" t="s">
        <v>27</v>
      </c>
      <c r="J249" t="s">
        <v>28</v>
      </c>
      <c r="K249" t="s">
        <v>29</v>
      </c>
      <c r="L249" t="s">
        <v>30</v>
      </c>
      <c r="M249" t="s">
        <v>888</v>
      </c>
      <c r="N249" t="s">
        <v>887</v>
      </c>
      <c r="O249" t="s">
        <v>834</v>
      </c>
      <c r="P249" t="s">
        <v>835</v>
      </c>
      <c r="Q249" t="s">
        <v>99</v>
      </c>
      <c r="R249">
        <v>48.91</v>
      </c>
      <c r="S249" t="s">
        <v>36</v>
      </c>
      <c r="T249" t="s">
        <v>1570</v>
      </c>
      <c r="U249" s="15">
        <v>44291</v>
      </c>
      <c r="V249" s="16">
        <f t="shared" si="10"/>
        <v>44316</v>
      </c>
      <c r="W249">
        <f>VLOOKUP(U249,[1]Master!$A$6:$B$13361,2,FALSE)</f>
        <v>2</v>
      </c>
      <c r="X249" t="s">
        <v>1584</v>
      </c>
      <c r="Y249" t="str">
        <f>VLOOKUP(Q249,Lookups!A:B,2,FALSE)</f>
        <v>6-7”</v>
      </c>
      <c r="Z249" t="s">
        <v>43</v>
      </c>
      <c r="AA249">
        <v>6</v>
      </c>
      <c r="AB249" t="str">
        <f t="shared" si="11"/>
        <v>LP</v>
      </c>
      <c r="AC249" t="str">
        <f t="shared" si="9"/>
        <v>Policy</v>
      </c>
      <c r="AD249" t="s">
        <v>1593</v>
      </c>
    </row>
    <row r="250" spans="1:30" x14ac:dyDescent="0.25">
      <c r="A250" t="s">
        <v>887</v>
      </c>
      <c r="B250" t="s">
        <v>832</v>
      </c>
      <c r="C250" t="s">
        <v>25</v>
      </c>
      <c r="D250">
        <v>510961721</v>
      </c>
      <c r="H250" t="s">
        <v>26</v>
      </c>
      <c r="I250" t="s">
        <v>27</v>
      </c>
      <c r="J250" t="s">
        <v>28</v>
      </c>
      <c r="K250" t="s">
        <v>29</v>
      </c>
      <c r="L250" t="s">
        <v>30</v>
      </c>
      <c r="M250" t="s">
        <v>888</v>
      </c>
      <c r="N250" t="s">
        <v>887</v>
      </c>
      <c r="O250" t="s">
        <v>834</v>
      </c>
      <c r="P250" t="s">
        <v>835</v>
      </c>
      <c r="Q250" t="s">
        <v>44</v>
      </c>
      <c r="R250">
        <v>67.47</v>
      </c>
      <c r="S250" t="s">
        <v>36</v>
      </c>
      <c r="T250" t="s">
        <v>1570</v>
      </c>
      <c r="U250" s="15">
        <v>44291</v>
      </c>
      <c r="V250" s="16">
        <f t="shared" si="10"/>
        <v>44316</v>
      </c>
      <c r="W250">
        <f>VLOOKUP(U250,[1]Master!$A$6:$B$13361,2,FALSE)</f>
        <v>2</v>
      </c>
      <c r="X250" t="s">
        <v>1584</v>
      </c>
      <c r="Y250" t="str">
        <f>VLOOKUP(Q250,Lookups!A:B,2,FALSE)</f>
        <v>4-5”</v>
      </c>
      <c r="Z250" t="s">
        <v>43</v>
      </c>
      <c r="AA250">
        <v>4</v>
      </c>
      <c r="AB250" t="str">
        <f t="shared" si="11"/>
        <v>LP</v>
      </c>
      <c r="AC250" t="str">
        <f t="shared" si="9"/>
        <v>Policy</v>
      </c>
      <c r="AD250" t="s">
        <v>1593</v>
      </c>
    </row>
    <row r="251" spans="1:30" x14ac:dyDescent="0.25">
      <c r="A251" t="s">
        <v>887</v>
      </c>
      <c r="B251" t="s">
        <v>832</v>
      </c>
      <c r="C251" t="s">
        <v>25</v>
      </c>
      <c r="D251">
        <v>510961722</v>
      </c>
      <c r="H251" t="s">
        <v>46</v>
      </c>
      <c r="I251" t="s">
        <v>47</v>
      </c>
      <c r="J251" t="s">
        <v>28</v>
      </c>
      <c r="K251" t="s">
        <v>48</v>
      </c>
      <c r="L251" t="s">
        <v>30</v>
      </c>
      <c r="M251" t="s">
        <v>888</v>
      </c>
      <c r="N251" t="s">
        <v>887</v>
      </c>
      <c r="O251" t="s">
        <v>834</v>
      </c>
      <c r="P251" t="s">
        <v>835</v>
      </c>
      <c r="Q251" t="s">
        <v>57</v>
      </c>
      <c r="R251">
        <v>30.32</v>
      </c>
      <c r="S251" t="s">
        <v>36</v>
      </c>
      <c r="T251" t="s">
        <v>1570</v>
      </c>
      <c r="U251" s="15">
        <v>44291</v>
      </c>
      <c r="V251" s="16">
        <f t="shared" si="10"/>
        <v>44316</v>
      </c>
      <c r="W251">
        <f>VLOOKUP(U251,[1]Master!$A$6:$B$13361,2,FALSE)</f>
        <v>2</v>
      </c>
      <c r="X251" t="s">
        <v>1584</v>
      </c>
      <c r="Y251" t="str">
        <f>VLOOKUP(Q251,Lookups!A:B,2,FALSE)</f>
        <v>&lt;=3”</v>
      </c>
      <c r="Z251" t="s">
        <v>49</v>
      </c>
      <c r="AA251">
        <v>2</v>
      </c>
      <c r="AB251" t="str">
        <f t="shared" si="11"/>
        <v>LP</v>
      </c>
      <c r="AC251" t="str">
        <f t="shared" si="9"/>
        <v>Non policy</v>
      </c>
      <c r="AD251" t="s">
        <v>1593</v>
      </c>
    </row>
    <row r="252" spans="1:30" x14ac:dyDescent="0.25">
      <c r="A252" t="s">
        <v>887</v>
      </c>
      <c r="B252" t="s">
        <v>832</v>
      </c>
      <c r="C252" t="s">
        <v>25</v>
      </c>
      <c r="D252">
        <v>510961723</v>
      </c>
      <c r="H252" t="s">
        <v>26</v>
      </c>
      <c r="I252" t="s">
        <v>27</v>
      </c>
      <c r="J252" t="s">
        <v>28</v>
      </c>
      <c r="K252" t="s">
        <v>29</v>
      </c>
      <c r="L252" t="s">
        <v>30</v>
      </c>
      <c r="M252" t="s">
        <v>888</v>
      </c>
      <c r="N252" t="s">
        <v>887</v>
      </c>
      <c r="O252" t="s">
        <v>834</v>
      </c>
      <c r="P252" t="s">
        <v>835</v>
      </c>
      <c r="Q252" t="s">
        <v>44</v>
      </c>
      <c r="R252">
        <v>69.12</v>
      </c>
      <c r="S252" t="s">
        <v>36</v>
      </c>
      <c r="T252" t="s">
        <v>1570</v>
      </c>
      <c r="U252" s="15">
        <v>44291</v>
      </c>
      <c r="V252" s="16">
        <f t="shared" si="10"/>
        <v>44316</v>
      </c>
      <c r="W252">
        <f>VLOOKUP(U252,[1]Master!$A$6:$B$13361,2,FALSE)</f>
        <v>2</v>
      </c>
      <c r="X252" t="s">
        <v>1584</v>
      </c>
      <c r="Y252" t="str">
        <f>VLOOKUP(Q252,Lookups!A:B,2,FALSE)</f>
        <v>4-5”</v>
      </c>
      <c r="Z252" t="s">
        <v>43</v>
      </c>
      <c r="AA252">
        <v>4</v>
      </c>
      <c r="AB252" t="str">
        <f t="shared" si="11"/>
        <v>LP</v>
      </c>
      <c r="AC252" t="str">
        <f t="shared" si="9"/>
        <v>Policy</v>
      </c>
      <c r="AD252" t="s">
        <v>1593</v>
      </c>
    </row>
    <row r="253" spans="1:30" x14ac:dyDescent="0.25">
      <c r="A253" t="s">
        <v>887</v>
      </c>
      <c r="B253" t="s">
        <v>832</v>
      </c>
      <c r="C253" t="s">
        <v>25</v>
      </c>
      <c r="D253">
        <v>510961724</v>
      </c>
      <c r="H253" t="s">
        <v>26</v>
      </c>
      <c r="I253" t="s">
        <v>27</v>
      </c>
      <c r="J253" t="s">
        <v>28</v>
      </c>
      <c r="K253" t="s">
        <v>29</v>
      </c>
      <c r="L253" t="s">
        <v>30</v>
      </c>
      <c r="M253" t="s">
        <v>888</v>
      </c>
      <c r="N253" t="s">
        <v>887</v>
      </c>
      <c r="O253" t="s">
        <v>834</v>
      </c>
      <c r="P253" t="s">
        <v>835</v>
      </c>
      <c r="Q253" t="s">
        <v>44</v>
      </c>
      <c r="R253">
        <v>120.44</v>
      </c>
      <c r="S253" t="s">
        <v>36</v>
      </c>
      <c r="T253" t="s">
        <v>1570</v>
      </c>
      <c r="U253" s="15">
        <v>44291</v>
      </c>
      <c r="V253" s="16">
        <f t="shared" si="10"/>
        <v>44316</v>
      </c>
      <c r="W253">
        <f>VLOOKUP(U253,[1]Master!$A$6:$B$13361,2,FALSE)</f>
        <v>2</v>
      </c>
      <c r="X253" t="s">
        <v>1584</v>
      </c>
      <c r="Y253" t="str">
        <f>VLOOKUP(Q253,Lookups!A:B,2,FALSE)</f>
        <v>4-5”</v>
      </c>
      <c r="Z253" t="s">
        <v>43</v>
      </c>
      <c r="AA253">
        <v>4</v>
      </c>
      <c r="AB253" t="str">
        <f t="shared" si="11"/>
        <v>LP</v>
      </c>
      <c r="AC253" t="str">
        <f t="shared" si="9"/>
        <v>Policy</v>
      </c>
      <c r="AD253" t="s">
        <v>1593</v>
      </c>
    </row>
    <row r="254" spans="1:30" x14ac:dyDescent="0.25">
      <c r="A254" t="s">
        <v>887</v>
      </c>
      <c r="B254" t="s">
        <v>832</v>
      </c>
      <c r="C254" t="s">
        <v>25</v>
      </c>
      <c r="D254">
        <v>510961725</v>
      </c>
      <c r="H254" t="s">
        <v>46</v>
      </c>
      <c r="I254" t="s">
        <v>47</v>
      </c>
      <c r="J254" t="s">
        <v>28</v>
      </c>
      <c r="K254" t="s">
        <v>48</v>
      </c>
      <c r="L254" t="s">
        <v>30</v>
      </c>
      <c r="M254" t="s">
        <v>888</v>
      </c>
      <c r="N254" t="s">
        <v>887</v>
      </c>
      <c r="O254" t="s">
        <v>834</v>
      </c>
      <c r="P254" t="s">
        <v>835</v>
      </c>
      <c r="Q254" t="s">
        <v>57</v>
      </c>
      <c r="R254">
        <v>18.41</v>
      </c>
      <c r="S254" t="s">
        <v>36</v>
      </c>
      <c r="T254" t="s">
        <v>1570</v>
      </c>
      <c r="U254" s="15">
        <v>44291</v>
      </c>
      <c r="V254" s="16">
        <f t="shared" si="10"/>
        <v>44316</v>
      </c>
      <c r="W254">
        <f>VLOOKUP(U254,[1]Master!$A$6:$B$13361,2,FALSE)</f>
        <v>2</v>
      </c>
      <c r="X254" t="s">
        <v>1584</v>
      </c>
      <c r="Y254" t="str">
        <f>VLOOKUP(Q254,Lookups!A:B,2,FALSE)</f>
        <v>&lt;=3”</v>
      </c>
      <c r="Z254" t="s">
        <v>49</v>
      </c>
      <c r="AA254">
        <v>2</v>
      </c>
      <c r="AB254" t="str">
        <f t="shared" si="11"/>
        <v>LP</v>
      </c>
      <c r="AC254" t="str">
        <f t="shared" si="9"/>
        <v>Non policy</v>
      </c>
      <c r="AD254" t="s">
        <v>1593</v>
      </c>
    </row>
    <row r="255" spans="1:30" x14ac:dyDescent="0.25">
      <c r="A255" t="s">
        <v>887</v>
      </c>
      <c r="B255" t="s">
        <v>832</v>
      </c>
      <c r="C255" t="s">
        <v>25</v>
      </c>
      <c r="D255">
        <v>510961726</v>
      </c>
      <c r="H255" t="s">
        <v>46</v>
      </c>
      <c r="I255" t="s">
        <v>47</v>
      </c>
      <c r="J255" t="s">
        <v>28</v>
      </c>
      <c r="K255" t="s">
        <v>48</v>
      </c>
      <c r="L255" t="s">
        <v>30</v>
      </c>
      <c r="M255" t="s">
        <v>888</v>
      </c>
      <c r="N255" t="s">
        <v>887</v>
      </c>
      <c r="O255" t="s">
        <v>834</v>
      </c>
      <c r="P255" t="s">
        <v>835</v>
      </c>
      <c r="Q255" t="s">
        <v>57</v>
      </c>
      <c r="R255">
        <v>16.88</v>
      </c>
      <c r="S255" t="s">
        <v>36</v>
      </c>
      <c r="T255" t="s">
        <v>1570</v>
      </c>
      <c r="U255" s="15">
        <v>44291</v>
      </c>
      <c r="V255" s="16">
        <f t="shared" si="10"/>
        <v>44316</v>
      </c>
      <c r="W255">
        <f>VLOOKUP(U255,[1]Master!$A$6:$B$13361,2,FALSE)</f>
        <v>2</v>
      </c>
      <c r="X255" t="s">
        <v>1584</v>
      </c>
      <c r="Y255" t="str">
        <f>VLOOKUP(Q255,Lookups!A:B,2,FALSE)</f>
        <v>&lt;=3”</v>
      </c>
      <c r="Z255" t="s">
        <v>49</v>
      </c>
      <c r="AA255">
        <v>2</v>
      </c>
      <c r="AB255" t="str">
        <f t="shared" si="11"/>
        <v>LP</v>
      </c>
      <c r="AC255" t="str">
        <f t="shared" si="9"/>
        <v>Non policy</v>
      </c>
      <c r="AD255" t="s">
        <v>1593</v>
      </c>
    </row>
    <row r="256" spans="1:30" x14ac:dyDescent="0.25">
      <c r="A256" t="s">
        <v>887</v>
      </c>
      <c r="B256" t="s">
        <v>832</v>
      </c>
      <c r="C256" t="s">
        <v>25</v>
      </c>
      <c r="D256">
        <v>601468395</v>
      </c>
      <c r="H256" t="s">
        <v>46</v>
      </c>
      <c r="I256" t="s">
        <v>47</v>
      </c>
      <c r="J256" t="s">
        <v>28</v>
      </c>
      <c r="K256" t="s">
        <v>48</v>
      </c>
      <c r="L256" t="s">
        <v>30</v>
      </c>
      <c r="M256" t="s">
        <v>888</v>
      </c>
      <c r="N256" t="s">
        <v>887</v>
      </c>
      <c r="O256" t="s">
        <v>834</v>
      </c>
      <c r="P256" t="s">
        <v>835</v>
      </c>
      <c r="Q256" t="s">
        <v>57</v>
      </c>
      <c r="R256">
        <v>5.86</v>
      </c>
      <c r="S256" t="s">
        <v>36</v>
      </c>
      <c r="T256" t="s">
        <v>1570</v>
      </c>
      <c r="U256" s="15">
        <v>44291</v>
      </c>
      <c r="V256" s="16">
        <f t="shared" si="10"/>
        <v>44316</v>
      </c>
      <c r="W256">
        <f>VLOOKUP(U256,[1]Master!$A$6:$B$13361,2,FALSE)</f>
        <v>2</v>
      </c>
      <c r="X256" t="s">
        <v>1584</v>
      </c>
      <c r="Y256" t="str">
        <f>VLOOKUP(Q256,Lookups!A:B,2,FALSE)</f>
        <v>&lt;=3”</v>
      </c>
      <c r="Z256" t="s">
        <v>49</v>
      </c>
      <c r="AA256">
        <v>2</v>
      </c>
      <c r="AB256" t="str">
        <f t="shared" si="11"/>
        <v>LP</v>
      </c>
      <c r="AC256" t="str">
        <f t="shared" si="9"/>
        <v>Non policy</v>
      </c>
      <c r="AD256" t="s">
        <v>1593</v>
      </c>
    </row>
    <row r="257" spans="1:30" x14ac:dyDescent="0.25">
      <c r="A257" t="s">
        <v>892</v>
      </c>
      <c r="B257" t="s">
        <v>893</v>
      </c>
      <c r="C257" t="s">
        <v>25</v>
      </c>
      <c r="D257">
        <v>510785390</v>
      </c>
      <c r="F257" t="s">
        <v>41</v>
      </c>
      <c r="H257" t="s">
        <v>46</v>
      </c>
      <c r="I257" t="s">
        <v>47</v>
      </c>
      <c r="J257" t="s">
        <v>53</v>
      </c>
      <c r="K257" t="s">
        <v>54</v>
      </c>
      <c r="L257" t="s">
        <v>30</v>
      </c>
      <c r="M257" t="s">
        <v>894</v>
      </c>
      <c r="N257" t="s">
        <v>892</v>
      </c>
      <c r="O257" t="s">
        <v>834</v>
      </c>
      <c r="P257" t="s">
        <v>835</v>
      </c>
      <c r="Q257" t="s">
        <v>35</v>
      </c>
      <c r="R257">
        <v>437.11</v>
      </c>
      <c r="S257" t="s">
        <v>36</v>
      </c>
      <c r="T257" t="s">
        <v>1565</v>
      </c>
      <c r="U257" s="15">
        <v>44291</v>
      </c>
      <c r="V257" s="16">
        <f t="shared" si="10"/>
        <v>44316</v>
      </c>
      <c r="W257">
        <f>VLOOKUP(U257,[1]Master!$A$6:$B$13361,2,FALSE)</f>
        <v>2</v>
      </c>
      <c r="X257" t="s">
        <v>1584</v>
      </c>
      <c r="Y257" t="str">
        <f>VLOOKUP(Q257,Lookups!A:B,2,FALSE)</f>
        <v>4-5”</v>
      </c>
      <c r="Z257" t="s">
        <v>49</v>
      </c>
      <c r="AA257">
        <v>4</v>
      </c>
      <c r="AB257" t="str">
        <f t="shared" si="11"/>
        <v>LP</v>
      </c>
      <c r="AC257" t="str">
        <f t="shared" si="9"/>
        <v>Non policy</v>
      </c>
      <c r="AD257" t="s">
        <v>1593</v>
      </c>
    </row>
    <row r="258" spans="1:30" x14ac:dyDescent="0.25">
      <c r="A258" t="s">
        <v>892</v>
      </c>
      <c r="B258" t="s">
        <v>893</v>
      </c>
      <c r="C258" t="s">
        <v>25</v>
      </c>
      <c r="D258">
        <v>607346746</v>
      </c>
      <c r="H258" t="s">
        <v>46</v>
      </c>
      <c r="I258" t="s">
        <v>47</v>
      </c>
      <c r="J258" t="s">
        <v>28</v>
      </c>
      <c r="K258" t="s">
        <v>48</v>
      </c>
      <c r="L258" t="s">
        <v>30</v>
      </c>
      <c r="M258" t="s">
        <v>894</v>
      </c>
      <c r="N258" t="s">
        <v>892</v>
      </c>
      <c r="O258" t="s">
        <v>834</v>
      </c>
      <c r="P258" t="s">
        <v>835</v>
      </c>
      <c r="Q258" t="s">
        <v>35</v>
      </c>
      <c r="R258">
        <v>2.0299999999999998</v>
      </c>
      <c r="S258" t="s">
        <v>36</v>
      </c>
      <c r="T258" t="s">
        <v>1565</v>
      </c>
      <c r="U258" s="15">
        <v>44291</v>
      </c>
      <c r="V258" s="16">
        <f t="shared" si="10"/>
        <v>44316</v>
      </c>
      <c r="W258">
        <f>VLOOKUP(U258,[1]Master!$A$6:$B$13361,2,FALSE)</f>
        <v>2</v>
      </c>
      <c r="X258" t="s">
        <v>1584</v>
      </c>
      <c r="Y258" t="str">
        <f>VLOOKUP(Q258,Lookups!A:B,2,FALSE)</f>
        <v>4-5”</v>
      </c>
      <c r="Z258" t="s">
        <v>49</v>
      </c>
      <c r="AA258">
        <v>4</v>
      </c>
      <c r="AB258" t="str">
        <f t="shared" si="11"/>
        <v>LP</v>
      </c>
      <c r="AC258" t="str">
        <f t="shared" ref="AC258:AC321" si="12">I258</f>
        <v>Non policy</v>
      </c>
      <c r="AD258" t="s">
        <v>1593</v>
      </c>
    </row>
    <row r="259" spans="1:30" x14ac:dyDescent="0.25">
      <c r="A259" t="s">
        <v>892</v>
      </c>
      <c r="B259" t="s">
        <v>893</v>
      </c>
      <c r="C259" t="s">
        <v>25</v>
      </c>
      <c r="D259">
        <v>607071889</v>
      </c>
      <c r="H259" t="s">
        <v>46</v>
      </c>
      <c r="I259" t="s">
        <v>47</v>
      </c>
      <c r="J259" t="s">
        <v>28</v>
      </c>
      <c r="K259" t="s">
        <v>48</v>
      </c>
      <c r="L259" t="s">
        <v>30</v>
      </c>
      <c r="M259" t="s">
        <v>894</v>
      </c>
      <c r="N259" t="s">
        <v>892</v>
      </c>
      <c r="O259" t="s">
        <v>834</v>
      </c>
      <c r="P259" t="s">
        <v>835</v>
      </c>
      <c r="Q259" t="s">
        <v>57</v>
      </c>
      <c r="R259">
        <v>3.5</v>
      </c>
      <c r="S259" t="s">
        <v>36</v>
      </c>
      <c r="T259" t="s">
        <v>1565</v>
      </c>
      <c r="U259" s="15">
        <v>44291</v>
      </c>
      <c r="V259" s="16">
        <f t="shared" ref="V259:V322" si="13">EOMONTH(U259,0)</f>
        <v>44316</v>
      </c>
      <c r="W259">
        <f>VLOOKUP(U259,[1]Master!$A$6:$B$13361,2,FALSE)</f>
        <v>2</v>
      </c>
      <c r="X259" t="s">
        <v>1584</v>
      </c>
      <c r="Y259" t="str">
        <f>VLOOKUP(Q259,Lookups!A:B,2,FALSE)</f>
        <v>&lt;=3”</v>
      </c>
      <c r="Z259" t="s">
        <v>49</v>
      </c>
      <c r="AA259">
        <v>2</v>
      </c>
      <c r="AB259" t="str">
        <f t="shared" ref="AB259:AB322" si="14">S259</f>
        <v>LP</v>
      </c>
      <c r="AC259" t="str">
        <f t="shared" si="12"/>
        <v>Non policy</v>
      </c>
      <c r="AD259" t="s">
        <v>1593</v>
      </c>
    </row>
    <row r="260" spans="1:30" x14ac:dyDescent="0.25">
      <c r="A260" t="s">
        <v>892</v>
      </c>
      <c r="B260" t="s">
        <v>893</v>
      </c>
      <c r="C260" t="s">
        <v>25</v>
      </c>
      <c r="D260">
        <v>510838674</v>
      </c>
      <c r="H260" t="s">
        <v>46</v>
      </c>
      <c r="I260" t="s">
        <v>47</v>
      </c>
      <c r="J260" t="s">
        <v>28</v>
      </c>
      <c r="K260" t="s">
        <v>48</v>
      </c>
      <c r="L260" t="s">
        <v>30</v>
      </c>
      <c r="M260" t="s">
        <v>894</v>
      </c>
      <c r="N260" t="s">
        <v>892</v>
      </c>
      <c r="O260" t="s">
        <v>834</v>
      </c>
      <c r="P260" t="s">
        <v>835</v>
      </c>
      <c r="Q260" t="s">
        <v>35</v>
      </c>
      <c r="R260">
        <v>65.58</v>
      </c>
      <c r="S260" t="s">
        <v>36</v>
      </c>
      <c r="T260" t="s">
        <v>1565</v>
      </c>
      <c r="U260" s="15">
        <v>44291</v>
      </c>
      <c r="V260" s="16">
        <f t="shared" si="13"/>
        <v>44316</v>
      </c>
      <c r="W260">
        <f>VLOOKUP(U260,[1]Master!$A$6:$B$13361,2,FALSE)</f>
        <v>2</v>
      </c>
      <c r="X260" t="s">
        <v>1584</v>
      </c>
      <c r="Y260" t="str">
        <f>VLOOKUP(Q260,Lookups!A:B,2,FALSE)</f>
        <v>4-5”</v>
      </c>
      <c r="Z260" t="s">
        <v>49</v>
      </c>
      <c r="AA260">
        <v>4</v>
      </c>
      <c r="AB260" t="str">
        <f t="shared" si="14"/>
        <v>LP</v>
      </c>
      <c r="AC260" t="str">
        <f t="shared" si="12"/>
        <v>Non policy</v>
      </c>
      <c r="AD260" t="s">
        <v>1593</v>
      </c>
    </row>
    <row r="261" spans="1:30" x14ac:dyDescent="0.25">
      <c r="A261" t="s">
        <v>892</v>
      </c>
      <c r="B261" t="s">
        <v>893</v>
      </c>
      <c r="C261" t="s">
        <v>25</v>
      </c>
      <c r="D261">
        <v>510925235</v>
      </c>
      <c r="E261" t="s">
        <v>63</v>
      </c>
      <c r="F261" t="s">
        <v>41</v>
      </c>
      <c r="H261" t="s">
        <v>46</v>
      </c>
      <c r="I261" t="s">
        <v>47</v>
      </c>
      <c r="J261" t="s">
        <v>53</v>
      </c>
      <c r="K261" t="s">
        <v>54</v>
      </c>
      <c r="L261" t="s">
        <v>30</v>
      </c>
      <c r="M261" t="s">
        <v>894</v>
      </c>
      <c r="N261" t="s">
        <v>892</v>
      </c>
      <c r="O261" t="s">
        <v>834</v>
      </c>
      <c r="P261" t="s">
        <v>835</v>
      </c>
      <c r="Q261" t="s">
        <v>35</v>
      </c>
      <c r="R261">
        <v>574.41999999999996</v>
      </c>
      <c r="S261" t="s">
        <v>36</v>
      </c>
      <c r="T261" t="s">
        <v>1565</v>
      </c>
      <c r="U261" s="15">
        <v>44291</v>
      </c>
      <c r="V261" s="16">
        <f t="shared" si="13"/>
        <v>44316</v>
      </c>
      <c r="W261">
        <f>VLOOKUP(U261,[1]Master!$A$6:$B$13361,2,FALSE)</f>
        <v>2</v>
      </c>
      <c r="X261" t="s">
        <v>1584</v>
      </c>
      <c r="Y261" t="str">
        <f>VLOOKUP(Q261,Lookups!A:B,2,FALSE)</f>
        <v>4-5”</v>
      </c>
      <c r="Z261" t="s">
        <v>49</v>
      </c>
      <c r="AA261">
        <v>4</v>
      </c>
      <c r="AB261" t="str">
        <f t="shared" si="14"/>
        <v>LP</v>
      </c>
      <c r="AC261" t="str">
        <f t="shared" si="12"/>
        <v>Non policy</v>
      </c>
      <c r="AD261" t="s">
        <v>1593</v>
      </c>
    </row>
    <row r="262" spans="1:30" x14ac:dyDescent="0.25">
      <c r="A262" t="s">
        <v>892</v>
      </c>
      <c r="B262" t="s">
        <v>893</v>
      </c>
      <c r="C262" t="s">
        <v>25</v>
      </c>
      <c r="D262">
        <v>607277012</v>
      </c>
      <c r="H262" t="s">
        <v>46</v>
      </c>
      <c r="I262" t="s">
        <v>47</v>
      </c>
      <c r="J262" t="s">
        <v>28</v>
      </c>
      <c r="K262" t="s">
        <v>48</v>
      </c>
      <c r="L262" t="s">
        <v>30</v>
      </c>
      <c r="M262" t="s">
        <v>894</v>
      </c>
      <c r="N262" t="s">
        <v>892</v>
      </c>
      <c r="O262" t="s">
        <v>834</v>
      </c>
      <c r="P262" t="s">
        <v>835</v>
      </c>
      <c r="Q262" t="s">
        <v>35</v>
      </c>
      <c r="R262">
        <v>2.21</v>
      </c>
      <c r="S262" t="s">
        <v>36</v>
      </c>
      <c r="T262" t="s">
        <v>1565</v>
      </c>
      <c r="U262" s="15">
        <v>44291</v>
      </c>
      <c r="V262" s="16">
        <f t="shared" si="13"/>
        <v>44316</v>
      </c>
      <c r="W262">
        <f>VLOOKUP(U262,[1]Master!$A$6:$B$13361,2,FALSE)</f>
        <v>2</v>
      </c>
      <c r="X262" t="s">
        <v>1584</v>
      </c>
      <c r="Y262" t="str">
        <f>VLOOKUP(Q262,Lookups!A:B,2,FALSE)</f>
        <v>4-5”</v>
      </c>
      <c r="Z262" t="s">
        <v>49</v>
      </c>
      <c r="AA262">
        <v>4</v>
      </c>
      <c r="AB262" t="str">
        <f t="shared" si="14"/>
        <v>LP</v>
      </c>
      <c r="AC262" t="str">
        <f t="shared" si="12"/>
        <v>Non policy</v>
      </c>
      <c r="AD262" t="s">
        <v>1593</v>
      </c>
    </row>
    <row r="263" spans="1:30" x14ac:dyDescent="0.25">
      <c r="A263" t="s">
        <v>892</v>
      </c>
      <c r="B263" t="s">
        <v>893</v>
      </c>
      <c r="C263" t="s">
        <v>25</v>
      </c>
      <c r="D263">
        <v>220001187686</v>
      </c>
      <c r="H263" t="s">
        <v>46</v>
      </c>
      <c r="I263" t="s">
        <v>47</v>
      </c>
      <c r="J263" t="s">
        <v>28</v>
      </c>
      <c r="K263" t="s">
        <v>48</v>
      </c>
      <c r="L263" t="s">
        <v>30</v>
      </c>
      <c r="M263" t="s">
        <v>894</v>
      </c>
      <c r="N263" t="s">
        <v>892</v>
      </c>
      <c r="O263" t="s">
        <v>834</v>
      </c>
      <c r="P263" t="s">
        <v>835</v>
      </c>
      <c r="Q263" t="s">
        <v>35</v>
      </c>
      <c r="R263">
        <v>0.89</v>
      </c>
      <c r="S263" t="s">
        <v>36</v>
      </c>
      <c r="T263" t="s">
        <v>1565</v>
      </c>
      <c r="U263" s="15">
        <v>44291</v>
      </c>
      <c r="V263" s="16">
        <f t="shared" si="13"/>
        <v>44316</v>
      </c>
      <c r="W263">
        <f>VLOOKUP(U263,[1]Master!$A$6:$B$13361,2,FALSE)</f>
        <v>2</v>
      </c>
      <c r="X263" t="s">
        <v>1584</v>
      </c>
      <c r="Y263" t="str">
        <f>VLOOKUP(Q263,Lookups!A:B,2,FALSE)</f>
        <v>4-5”</v>
      </c>
      <c r="Z263" t="s">
        <v>49</v>
      </c>
      <c r="AA263">
        <v>4</v>
      </c>
      <c r="AB263" t="str">
        <f t="shared" si="14"/>
        <v>LP</v>
      </c>
      <c r="AC263" t="str">
        <f t="shared" si="12"/>
        <v>Non policy</v>
      </c>
      <c r="AD263" t="s">
        <v>1593</v>
      </c>
    </row>
    <row r="264" spans="1:30" x14ac:dyDescent="0.25">
      <c r="A264" t="s">
        <v>910</v>
      </c>
      <c r="B264" t="s">
        <v>893</v>
      </c>
      <c r="C264" t="s">
        <v>25</v>
      </c>
      <c r="D264">
        <v>510801485</v>
      </c>
      <c r="H264" t="s">
        <v>26</v>
      </c>
      <c r="I264" t="s">
        <v>27</v>
      </c>
      <c r="J264" t="s">
        <v>28</v>
      </c>
      <c r="K264" t="s">
        <v>29</v>
      </c>
      <c r="L264" t="s">
        <v>30</v>
      </c>
      <c r="M264" t="s">
        <v>911</v>
      </c>
      <c r="N264" t="s">
        <v>910</v>
      </c>
      <c r="O264" t="s">
        <v>834</v>
      </c>
      <c r="P264" t="s">
        <v>835</v>
      </c>
      <c r="Q264" t="s">
        <v>67</v>
      </c>
      <c r="R264">
        <v>173.05</v>
      </c>
      <c r="S264" t="s">
        <v>36</v>
      </c>
      <c r="T264" t="s">
        <v>1565</v>
      </c>
      <c r="U264" s="15">
        <v>44291</v>
      </c>
      <c r="V264" s="16">
        <f t="shared" si="13"/>
        <v>44316</v>
      </c>
      <c r="W264">
        <f>VLOOKUP(U264,[1]Master!$A$6:$B$13361,2,FALSE)</f>
        <v>2</v>
      </c>
      <c r="X264" t="s">
        <v>1584</v>
      </c>
      <c r="Y264" t="str">
        <f>VLOOKUP(Q264,Lookups!A:B,2,FALSE)</f>
        <v>6-7”</v>
      </c>
      <c r="Z264" t="s">
        <v>43</v>
      </c>
      <c r="AA264">
        <v>6</v>
      </c>
      <c r="AB264" t="str">
        <f t="shared" si="14"/>
        <v>LP</v>
      </c>
      <c r="AC264" t="str">
        <f t="shared" si="12"/>
        <v>Policy</v>
      </c>
      <c r="AD264" t="s">
        <v>1593</v>
      </c>
    </row>
    <row r="265" spans="1:30" x14ac:dyDescent="0.25">
      <c r="A265" t="s">
        <v>910</v>
      </c>
      <c r="B265" t="s">
        <v>893</v>
      </c>
      <c r="C265" t="s">
        <v>25</v>
      </c>
      <c r="D265">
        <v>510804723</v>
      </c>
      <c r="F265" t="s">
        <v>41</v>
      </c>
      <c r="H265" t="s">
        <v>26</v>
      </c>
      <c r="I265" t="s">
        <v>27</v>
      </c>
      <c r="J265" t="s">
        <v>28</v>
      </c>
      <c r="K265" t="s">
        <v>29</v>
      </c>
      <c r="L265" t="s">
        <v>30</v>
      </c>
      <c r="M265" t="s">
        <v>911</v>
      </c>
      <c r="N265" t="s">
        <v>910</v>
      </c>
      <c r="O265" t="s">
        <v>834</v>
      </c>
      <c r="P265" t="s">
        <v>835</v>
      </c>
      <c r="Q265" t="s">
        <v>89</v>
      </c>
      <c r="R265">
        <v>32.53</v>
      </c>
      <c r="S265" t="s">
        <v>36</v>
      </c>
      <c r="T265" t="s">
        <v>1565</v>
      </c>
      <c r="U265" s="15">
        <v>44291</v>
      </c>
      <c r="V265" s="16">
        <f t="shared" si="13"/>
        <v>44316</v>
      </c>
      <c r="W265">
        <f>VLOOKUP(U265,[1]Master!$A$6:$B$13361,2,FALSE)</f>
        <v>2</v>
      </c>
      <c r="X265" t="s">
        <v>1584</v>
      </c>
      <c r="Y265" t="str">
        <f>VLOOKUP(Q265,Lookups!A:B,2,FALSE)</f>
        <v>8”</v>
      </c>
      <c r="Z265" t="s">
        <v>43</v>
      </c>
      <c r="AA265">
        <v>8</v>
      </c>
      <c r="AB265" t="str">
        <f t="shared" si="14"/>
        <v>LP</v>
      </c>
      <c r="AC265" t="str">
        <f t="shared" si="12"/>
        <v>Policy</v>
      </c>
      <c r="AD265" t="s">
        <v>1593</v>
      </c>
    </row>
    <row r="266" spans="1:30" x14ac:dyDescent="0.25">
      <c r="A266" t="s">
        <v>910</v>
      </c>
      <c r="B266" t="s">
        <v>893</v>
      </c>
      <c r="C266" t="s">
        <v>25</v>
      </c>
      <c r="D266">
        <v>510804724</v>
      </c>
      <c r="H266" t="s">
        <v>26</v>
      </c>
      <c r="I266" t="s">
        <v>27</v>
      </c>
      <c r="J266" t="s">
        <v>28</v>
      </c>
      <c r="K266" t="s">
        <v>29</v>
      </c>
      <c r="L266" t="s">
        <v>30</v>
      </c>
      <c r="M266" t="s">
        <v>911</v>
      </c>
      <c r="N266" t="s">
        <v>910</v>
      </c>
      <c r="O266" t="s">
        <v>834</v>
      </c>
      <c r="P266" t="s">
        <v>835</v>
      </c>
      <c r="Q266" t="s">
        <v>89</v>
      </c>
      <c r="R266">
        <v>32.799999999999997</v>
      </c>
      <c r="S266" t="s">
        <v>36</v>
      </c>
      <c r="T266" t="s">
        <v>1565</v>
      </c>
      <c r="U266" s="15">
        <v>44291</v>
      </c>
      <c r="V266" s="16">
        <f t="shared" si="13"/>
        <v>44316</v>
      </c>
      <c r="W266">
        <f>VLOOKUP(U266,[1]Master!$A$6:$B$13361,2,FALSE)</f>
        <v>2</v>
      </c>
      <c r="X266" t="s">
        <v>1584</v>
      </c>
      <c r="Y266" t="str">
        <f>VLOOKUP(Q266,Lookups!A:B,2,FALSE)</f>
        <v>8”</v>
      </c>
      <c r="Z266" t="s">
        <v>43</v>
      </c>
      <c r="AA266">
        <v>8</v>
      </c>
      <c r="AB266" t="str">
        <f t="shared" si="14"/>
        <v>LP</v>
      </c>
      <c r="AC266" t="str">
        <f t="shared" si="12"/>
        <v>Policy</v>
      </c>
      <c r="AD266" t="s">
        <v>1593</v>
      </c>
    </row>
    <row r="267" spans="1:30" x14ac:dyDescent="0.25">
      <c r="A267" t="s">
        <v>910</v>
      </c>
      <c r="B267" t="s">
        <v>893</v>
      </c>
      <c r="C267" t="s">
        <v>25</v>
      </c>
      <c r="D267">
        <v>510804725</v>
      </c>
      <c r="H267" t="s">
        <v>26</v>
      </c>
      <c r="I267" t="s">
        <v>27</v>
      </c>
      <c r="J267" t="s">
        <v>28</v>
      </c>
      <c r="K267" t="s">
        <v>29</v>
      </c>
      <c r="L267" t="s">
        <v>30</v>
      </c>
      <c r="M267" t="s">
        <v>911</v>
      </c>
      <c r="N267" t="s">
        <v>910</v>
      </c>
      <c r="O267" t="s">
        <v>834</v>
      </c>
      <c r="P267" t="s">
        <v>835</v>
      </c>
      <c r="Q267" t="s">
        <v>89</v>
      </c>
      <c r="R267">
        <v>64.489999999999995</v>
      </c>
      <c r="S267" t="s">
        <v>36</v>
      </c>
      <c r="T267" t="s">
        <v>1565</v>
      </c>
      <c r="U267" s="15">
        <v>44291</v>
      </c>
      <c r="V267" s="16">
        <f t="shared" si="13"/>
        <v>44316</v>
      </c>
      <c r="W267">
        <f>VLOOKUP(U267,[1]Master!$A$6:$B$13361,2,FALSE)</f>
        <v>2</v>
      </c>
      <c r="X267" t="s">
        <v>1584</v>
      </c>
      <c r="Y267" t="str">
        <f>VLOOKUP(Q267,Lookups!A:B,2,FALSE)</f>
        <v>8”</v>
      </c>
      <c r="Z267" t="s">
        <v>43</v>
      </c>
      <c r="AA267">
        <v>8</v>
      </c>
      <c r="AB267" t="str">
        <f t="shared" si="14"/>
        <v>LP</v>
      </c>
      <c r="AC267" t="str">
        <f t="shared" si="12"/>
        <v>Policy</v>
      </c>
      <c r="AD267" t="s">
        <v>1593</v>
      </c>
    </row>
    <row r="268" spans="1:30" x14ac:dyDescent="0.25">
      <c r="A268" t="s">
        <v>910</v>
      </c>
      <c r="B268" t="s">
        <v>893</v>
      </c>
      <c r="C268" t="s">
        <v>25</v>
      </c>
      <c r="D268">
        <v>510956433</v>
      </c>
      <c r="H268" t="s">
        <v>26</v>
      </c>
      <c r="I268" t="s">
        <v>27</v>
      </c>
      <c r="J268" t="s">
        <v>28</v>
      </c>
      <c r="K268" t="s">
        <v>29</v>
      </c>
      <c r="L268" t="s">
        <v>30</v>
      </c>
      <c r="M268" t="s">
        <v>911</v>
      </c>
      <c r="N268" t="s">
        <v>910</v>
      </c>
      <c r="O268" t="s">
        <v>834</v>
      </c>
      <c r="P268" t="s">
        <v>835</v>
      </c>
      <c r="Q268" t="s">
        <v>89</v>
      </c>
      <c r="R268">
        <v>106.78</v>
      </c>
      <c r="S268" t="s">
        <v>36</v>
      </c>
      <c r="T268" t="s">
        <v>1565</v>
      </c>
      <c r="U268" s="15">
        <v>44291</v>
      </c>
      <c r="V268" s="16">
        <f t="shared" si="13"/>
        <v>44316</v>
      </c>
      <c r="W268">
        <f>VLOOKUP(U268,[1]Master!$A$6:$B$13361,2,FALSE)</f>
        <v>2</v>
      </c>
      <c r="X268" t="s">
        <v>1584</v>
      </c>
      <c r="Y268" t="str">
        <f>VLOOKUP(Q268,Lookups!A:B,2,FALSE)</f>
        <v>8”</v>
      </c>
      <c r="Z268" t="s">
        <v>43</v>
      </c>
      <c r="AA268">
        <v>8</v>
      </c>
      <c r="AB268" t="str">
        <f t="shared" si="14"/>
        <v>LP</v>
      </c>
      <c r="AC268" t="str">
        <f t="shared" si="12"/>
        <v>Policy</v>
      </c>
      <c r="AD268" t="s">
        <v>1593</v>
      </c>
    </row>
    <row r="269" spans="1:30" x14ac:dyDescent="0.25">
      <c r="A269" t="s">
        <v>910</v>
      </c>
      <c r="B269" t="s">
        <v>893</v>
      </c>
      <c r="C269" t="s">
        <v>25</v>
      </c>
      <c r="D269">
        <v>510956434</v>
      </c>
      <c r="H269" t="s">
        <v>26</v>
      </c>
      <c r="I269" t="s">
        <v>27</v>
      </c>
      <c r="J269" t="s">
        <v>28</v>
      </c>
      <c r="K269" t="s">
        <v>29</v>
      </c>
      <c r="L269" t="s">
        <v>30</v>
      </c>
      <c r="M269" t="s">
        <v>911</v>
      </c>
      <c r="N269" t="s">
        <v>910</v>
      </c>
      <c r="O269" t="s">
        <v>834</v>
      </c>
      <c r="P269" t="s">
        <v>835</v>
      </c>
      <c r="Q269" t="s">
        <v>44</v>
      </c>
      <c r="R269">
        <v>100.34</v>
      </c>
      <c r="S269" t="s">
        <v>36</v>
      </c>
      <c r="T269" t="s">
        <v>1565</v>
      </c>
      <c r="U269" s="15">
        <v>44291</v>
      </c>
      <c r="V269" s="16">
        <f t="shared" si="13"/>
        <v>44316</v>
      </c>
      <c r="W269">
        <f>VLOOKUP(U269,[1]Master!$A$6:$B$13361,2,FALSE)</f>
        <v>2</v>
      </c>
      <c r="X269" t="s">
        <v>1584</v>
      </c>
      <c r="Y269" t="str">
        <f>VLOOKUP(Q269,Lookups!A:B,2,FALSE)</f>
        <v>4-5”</v>
      </c>
      <c r="Z269" t="s">
        <v>43</v>
      </c>
      <c r="AA269">
        <v>4</v>
      </c>
      <c r="AB269" t="str">
        <f t="shared" si="14"/>
        <v>LP</v>
      </c>
      <c r="AC269" t="str">
        <f t="shared" si="12"/>
        <v>Policy</v>
      </c>
      <c r="AD269" t="s">
        <v>1593</v>
      </c>
    </row>
    <row r="270" spans="1:30" x14ac:dyDescent="0.25">
      <c r="A270" t="s">
        <v>910</v>
      </c>
      <c r="B270" t="s">
        <v>893</v>
      </c>
      <c r="C270" t="s">
        <v>25</v>
      </c>
      <c r="D270">
        <v>510895508</v>
      </c>
      <c r="H270" t="s">
        <v>26</v>
      </c>
      <c r="I270" t="s">
        <v>27</v>
      </c>
      <c r="J270" t="s">
        <v>28</v>
      </c>
      <c r="K270" t="s">
        <v>29</v>
      </c>
      <c r="L270" t="s">
        <v>30</v>
      </c>
      <c r="M270" t="s">
        <v>911</v>
      </c>
      <c r="N270" t="s">
        <v>910</v>
      </c>
      <c r="O270" t="s">
        <v>834</v>
      </c>
      <c r="P270" t="s">
        <v>835</v>
      </c>
      <c r="Q270" t="s">
        <v>89</v>
      </c>
      <c r="R270">
        <v>115.37</v>
      </c>
      <c r="S270" t="s">
        <v>36</v>
      </c>
      <c r="T270" t="s">
        <v>1565</v>
      </c>
      <c r="U270" s="15">
        <v>44291</v>
      </c>
      <c r="V270" s="16">
        <f t="shared" si="13"/>
        <v>44316</v>
      </c>
      <c r="W270">
        <f>VLOOKUP(U270,[1]Master!$A$6:$B$13361,2,FALSE)</f>
        <v>2</v>
      </c>
      <c r="X270" t="s">
        <v>1584</v>
      </c>
      <c r="Y270" t="str">
        <f>VLOOKUP(Q270,Lookups!A:B,2,FALSE)</f>
        <v>8”</v>
      </c>
      <c r="Z270" t="s">
        <v>43</v>
      </c>
      <c r="AA270">
        <v>8</v>
      </c>
      <c r="AB270" t="str">
        <f t="shared" si="14"/>
        <v>LP</v>
      </c>
      <c r="AC270" t="str">
        <f t="shared" si="12"/>
        <v>Policy</v>
      </c>
      <c r="AD270" t="s">
        <v>1593</v>
      </c>
    </row>
    <row r="271" spans="1:30" x14ac:dyDescent="0.25">
      <c r="A271" t="s">
        <v>910</v>
      </c>
      <c r="B271" t="s">
        <v>893</v>
      </c>
      <c r="C271" t="s">
        <v>25</v>
      </c>
      <c r="D271">
        <v>510895509</v>
      </c>
      <c r="H271" t="s">
        <v>26</v>
      </c>
      <c r="I271" t="s">
        <v>27</v>
      </c>
      <c r="J271" t="s">
        <v>28</v>
      </c>
      <c r="K271" t="s">
        <v>29</v>
      </c>
      <c r="L271" t="s">
        <v>30</v>
      </c>
      <c r="M271" t="s">
        <v>911</v>
      </c>
      <c r="N271" t="s">
        <v>910</v>
      </c>
      <c r="O271" t="s">
        <v>834</v>
      </c>
      <c r="P271" t="s">
        <v>835</v>
      </c>
      <c r="Q271" t="s">
        <v>89</v>
      </c>
      <c r="R271">
        <v>99.27</v>
      </c>
      <c r="S271" t="s">
        <v>36</v>
      </c>
      <c r="T271" t="s">
        <v>1565</v>
      </c>
      <c r="U271" s="15">
        <v>44291</v>
      </c>
      <c r="V271" s="16">
        <f t="shared" si="13"/>
        <v>44316</v>
      </c>
      <c r="W271">
        <f>VLOOKUP(U271,[1]Master!$A$6:$B$13361,2,FALSE)</f>
        <v>2</v>
      </c>
      <c r="X271" t="s">
        <v>1584</v>
      </c>
      <c r="Y271" t="str">
        <f>VLOOKUP(Q271,Lookups!A:B,2,FALSE)</f>
        <v>8”</v>
      </c>
      <c r="Z271" t="s">
        <v>43</v>
      </c>
      <c r="AA271">
        <v>8</v>
      </c>
      <c r="AB271" t="str">
        <f t="shared" si="14"/>
        <v>LP</v>
      </c>
      <c r="AC271" t="str">
        <f t="shared" si="12"/>
        <v>Policy</v>
      </c>
      <c r="AD271" t="s">
        <v>1593</v>
      </c>
    </row>
    <row r="272" spans="1:30" x14ac:dyDescent="0.25">
      <c r="A272" t="s">
        <v>910</v>
      </c>
      <c r="B272" t="s">
        <v>893</v>
      </c>
      <c r="C272" t="s">
        <v>25</v>
      </c>
      <c r="D272">
        <v>510899277</v>
      </c>
      <c r="H272" t="s">
        <v>26</v>
      </c>
      <c r="I272" t="s">
        <v>27</v>
      </c>
      <c r="J272" t="s">
        <v>28</v>
      </c>
      <c r="K272" t="s">
        <v>29</v>
      </c>
      <c r="L272" t="s">
        <v>30</v>
      </c>
      <c r="M272" t="s">
        <v>911</v>
      </c>
      <c r="N272" t="s">
        <v>910</v>
      </c>
      <c r="O272" t="s">
        <v>834</v>
      </c>
      <c r="P272" t="s">
        <v>835</v>
      </c>
      <c r="Q272" t="s">
        <v>89</v>
      </c>
      <c r="R272">
        <v>70.11</v>
      </c>
      <c r="S272" t="s">
        <v>36</v>
      </c>
      <c r="T272" t="s">
        <v>1565</v>
      </c>
      <c r="U272" s="15">
        <v>44291</v>
      </c>
      <c r="V272" s="16">
        <f t="shared" si="13"/>
        <v>44316</v>
      </c>
      <c r="W272">
        <f>VLOOKUP(U272,[1]Master!$A$6:$B$13361,2,FALSE)</f>
        <v>2</v>
      </c>
      <c r="X272" t="s">
        <v>1584</v>
      </c>
      <c r="Y272" t="str">
        <f>VLOOKUP(Q272,Lookups!A:B,2,FALSE)</f>
        <v>8”</v>
      </c>
      <c r="Z272" t="s">
        <v>43</v>
      </c>
      <c r="AA272">
        <v>8</v>
      </c>
      <c r="AB272" t="str">
        <f t="shared" si="14"/>
        <v>LP</v>
      </c>
      <c r="AC272" t="str">
        <f t="shared" si="12"/>
        <v>Policy</v>
      </c>
      <c r="AD272" t="s">
        <v>1593</v>
      </c>
    </row>
    <row r="273" spans="1:30" x14ac:dyDescent="0.25">
      <c r="A273" t="s">
        <v>910</v>
      </c>
      <c r="B273" t="s">
        <v>893</v>
      </c>
      <c r="C273" t="s">
        <v>25</v>
      </c>
      <c r="D273">
        <v>621261090</v>
      </c>
      <c r="F273" t="s">
        <v>71</v>
      </c>
      <c r="H273" t="s">
        <v>26</v>
      </c>
      <c r="I273" t="s">
        <v>27</v>
      </c>
      <c r="J273" t="s">
        <v>28</v>
      </c>
      <c r="K273" t="s">
        <v>29</v>
      </c>
      <c r="L273" t="s">
        <v>30</v>
      </c>
      <c r="M273" t="s">
        <v>911</v>
      </c>
      <c r="N273" t="s">
        <v>910</v>
      </c>
      <c r="O273" t="s">
        <v>834</v>
      </c>
      <c r="P273" t="s">
        <v>835</v>
      </c>
      <c r="Q273" t="s">
        <v>89</v>
      </c>
      <c r="R273">
        <v>19.079999999999998</v>
      </c>
      <c r="S273" t="s">
        <v>36</v>
      </c>
      <c r="T273" t="s">
        <v>1565</v>
      </c>
      <c r="U273" s="15">
        <v>44291</v>
      </c>
      <c r="V273" s="16">
        <f t="shared" si="13"/>
        <v>44316</v>
      </c>
      <c r="W273">
        <f>VLOOKUP(U273,[1]Master!$A$6:$B$13361,2,FALSE)</f>
        <v>2</v>
      </c>
      <c r="X273" t="s">
        <v>1584</v>
      </c>
      <c r="Y273" t="str">
        <f>VLOOKUP(Q273,Lookups!A:B,2,FALSE)</f>
        <v>8”</v>
      </c>
      <c r="Z273" t="s">
        <v>43</v>
      </c>
      <c r="AA273">
        <v>8</v>
      </c>
      <c r="AB273" t="str">
        <f t="shared" si="14"/>
        <v>LP</v>
      </c>
      <c r="AC273" t="str">
        <f t="shared" si="12"/>
        <v>Policy</v>
      </c>
      <c r="AD273" t="s">
        <v>1593</v>
      </c>
    </row>
    <row r="274" spans="1:30" x14ac:dyDescent="0.25">
      <c r="A274" t="s">
        <v>910</v>
      </c>
      <c r="B274" t="s">
        <v>893</v>
      </c>
      <c r="C274" t="s">
        <v>25</v>
      </c>
      <c r="D274">
        <v>621261091</v>
      </c>
      <c r="H274" t="s">
        <v>26</v>
      </c>
      <c r="I274" t="s">
        <v>27</v>
      </c>
      <c r="J274" t="s">
        <v>28</v>
      </c>
      <c r="K274" t="s">
        <v>29</v>
      </c>
      <c r="L274" t="s">
        <v>30</v>
      </c>
      <c r="M274" t="s">
        <v>911</v>
      </c>
      <c r="N274" t="s">
        <v>910</v>
      </c>
      <c r="O274" t="s">
        <v>834</v>
      </c>
      <c r="P274" t="s">
        <v>835</v>
      </c>
      <c r="Q274" t="s">
        <v>89</v>
      </c>
      <c r="R274">
        <v>17.61</v>
      </c>
      <c r="S274" t="s">
        <v>36</v>
      </c>
      <c r="T274" t="s">
        <v>1565</v>
      </c>
      <c r="U274" s="15">
        <v>44291</v>
      </c>
      <c r="V274" s="16">
        <f t="shared" si="13"/>
        <v>44316</v>
      </c>
      <c r="W274">
        <f>VLOOKUP(U274,[1]Master!$A$6:$B$13361,2,FALSE)</f>
        <v>2</v>
      </c>
      <c r="X274" t="s">
        <v>1584</v>
      </c>
      <c r="Y274" t="str">
        <f>VLOOKUP(Q274,Lookups!A:B,2,FALSE)</f>
        <v>8”</v>
      </c>
      <c r="Z274" t="s">
        <v>43</v>
      </c>
      <c r="AA274">
        <v>8</v>
      </c>
      <c r="AB274" t="str">
        <f t="shared" si="14"/>
        <v>LP</v>
      </c>
      <c r="AC274" t="str">
        <f t="shared" si="12"/>
        <v>Policy</v>
      </c>
      <c r="AD274" t="s">
        <v>1593</v>
      </c>
    </row>
    <row r="275" spans="1:30" x14ac:dyDescent="0.25">
      <c r="A275" t="s">
        <v>910</v>
      </c>
      <c r="B275" t="s">
        <v>893</v>
      </c>
      <c r="C275" t="s">
        <v>25</v>
      </c>
      <c r="D275">
        <v>510904969</v>
      </c>
      <c r="H275" t="s">
        <v>26</v>
      </c>
      <c r="I275" t="s">
        <v>27</v>
      </c>
      <c r="J275" t="s">
        <v>28</v>
      </c>
      <c r="K275" t="s">
        <v>29</v>
      </c>
      <c r="L275" t="s">
        <v>30</v>
      </c>
      <c r="M275" t="s">
        <v>911</v>
      </c>
      <c r="N275" t="s">
        <v>910</v>
      </c>
      <c r="O275" t="s">
        <v>834</v>
      </c>
      <c r="P275" t="s">
        <v>835</v>
      </c>
      <c r="Q275" t="s">
        <v>35</v>
      </c>
      <c r="R275">
        <v>55.44</v>
      </c>
      <c r="S275" t="s">
        <v>36</v>
      </c>
      <c r="T275" t="s">
        <v>1565</v>
      </c>
      <c r="U275" s="15">
        <v>44291</v>
      </c>
      <c r="V275" s="16">
        <f t="shared" si="13"/>
        <v>44316</v>
      </c>
      <c r="W275">
        <f>VLOOKUP(U275,[1]Master!$A$6:$B$13361,2,FALSE)</f>
        <v>2</v>
      </c>
      <c r="X275" t="s">
        <v>1584</v>
      </c>
      <c r="Y275" t="str">
        <f>VLOOKUP(Q275,Lookups!A:B,2,FALSE)</f>
        <v>4-5”</v>
      </c>
      <c r="Z275" t="s">
        <v>43</v>
      </c>
      <c r="AA275">
        <v>4</v>
      </c>
      <c r="AB275" t="str">
        <f t="shared" si="14"/>
        <v>LP</v>
      </c>
      <c r="AC275" t="str">
        <f t="shared" si="12"/>
        <v>Policy</v>
      </c>
      <c r="AD275" t="s">
        <v>1593</v>
      </c>
    </row>
    <row r="276" spans="1:30" x14ac:dyDescent="0.25">
      <c r="A276" t="s">
        <v>910</v>
      </c>
      <c r="B276" t="s">
        <v>893</v>
      </c>
      <c r="C276" t="s">
        <v>25</v>
      </c>
      <c r="D276">
        <v>220001322153</v>
      </c>
      <c r="F276" t="s">
        <v>41</v>
      </c>
      <c r="H276" t="s">
        <v>26</v>
      </c>
      <c r="I276" t="s">
        <v>27</v>
      </c>
      <c r="J276" t="s">
        <v>28</v>
      </c>
      <c r="K276" t="s">
        <v>29</v>
      </c>
      <c r="L276" t="s">
        <v>30</v>
      </c>
      <c r="M276" t="s">
        <v>911</v>
      </c>
      <c r="N276" t="s">
        <v>910</v>
      </c>
      <c r="O276" t="s">
        <v>834</v>
      </c>
      <c r="P276" t="s">
        <v>835</v>
      </c>
      <c r="Q276" t="s">
        <v>35</v>
      </c>
      <c r="R276">
        <v>70.989999999999995</v>
      </c>
      <c r="S276" t="s">
        <v>36</v>
      </c>
      <c r="T276" t="s">
        <v>1565</v>
      </c>
      <c r="U276" s="15">
        <v>44291</v>
      </c>
      <c r="V276" s="16">
        <f t="shared" si="13"/>
        <v>44316</v>
      </c>
      <c r="W276">
        <f>VLOOKUP(U276,[1]Master!$A$6:$B$13361,2,FALSE)</f>
        <v>2</v>
      </c>
      <c r="X276" t="s">
        <v>1584</v>
      </c>
      <c r="Y276" t="str">
        <f>VLOOKUP(Q276,Lookups!A:B,2,FALSE)</f>
        <v>4-5”</v>
      </c>
      <c r="Z276" t="s">
        <v>43</v>
      </c>
      <c r="AA276">
        <v>4</v>
      </c>
      <c r="AB276" t="str">
        <f t="shared" si="14"/>
        <v>LP</v>
      </c>
      <c r="AC276" t="str">
        <f t="shared" si="12"/>
        <v>Policy</v>
      </c>
      <c r="AD276" t="s">
        <v>1593</v>
      </c>
    </row>
    <row r="277" spans="1:30" x14ac:dyDescent="0.25">
      <c r="A277" t="s">
        <v>927</v>
      </c>
      <c r="B277" t="s">
        <v>893</v>
      </c>
      <c r="C277" t="s">
        <v>25</v>
      </c>
      <c r="D277">
        <v>510955673</v>
      </c>
      <c r="H277" t="s">
        <v>26</v>
      </c>
      <c r="I277" t="s">
        <v>27</v>
      </c>
      <c r="J277" t="s">
        <v>28</v>
      </c>
      <c r="K277" t="s">
        <v>29</v>
      </c>
      <c r="L277" t="s">
        <v>30</v>
      </c>
      <c r="M277" t="s">
        <v>928</v>
      </c>
      <c r="N277" t="s">
        <v>927</v>
      </c>
      <c r="O277" t="s">
        <v>834</v>
      </c>
      <c r="P277" t="s">
        <v>835</v>
      </c>
      <c r="Q277" t="s">
        <v>89</v>
      </c>
      <c r="R277">
        <v>97.68</v>
      </c>
      <c r="S277" t="s">
        <v>36</v>
      </c>
      <c r="T277" t="s">
        <v>1565</v>
      </c>
      <c r="U277" s="15">
        <v>44291</v>
      </c>
      <c r="V277" s="16">
        <f t="shared" si="13"/>
        <v>44316</v>
      </c>
      <c r="W277">
        <f>VLOOKUP(U277,[1]Master!$A$6:$B$13361,2,FALSE)</f>
        <v>2</v>
      </c>
      <c r="X277" t="s">
        <v>1584</v>
      </c>
      <c r="Y277" t="str">
        <f>VLOOKUP(Q277,Lookups!A:B,2,FALSE)</f>
        <v>8”</v>
      </c>
      <c r="Z277" t="s">
        <v>43</v>
      </c>
      <c r="AA277">
        <v>8</v>
      </c>
      <c r="AB277" t="str">
        <f t="shared" si="14"/>
        <v>LP</v>
      </c>
      <c r="AC277" t="str">
        <f t="shared" si="12"/>
        <v>Policy</v>
      </c>
      <c r="AD277" t="s">
        <v>1593</v>
      </c>
    </row>
    <row r="278" spans="1:30" x14ac:dyDescent="0.25">
      <c r="A278" t="s">
        <v>927</v>
      </c>
      <c r="B278" t="s">
        <v>893</v>
      </c>
      <c r="C278" t="s">
        <v>25</v>
      </c>
      <c r="D278">
        <v>510955675</v>
      </c>
      <c r="H278" t="s">
        <v>26</v>
      </c>
      <c r="I278" t="s">
        <v>27</v>
      </c>
      <c r="J278" t="s">
        <v>28</v>
      </c>
      <c r="K278" t="s">
        <v>29</v>
      </c>
      <c r="L278" t="s">
        <v>30</v>
      </c>
      <c r="M278" t="s">
        <v>928</v>
      </c>
      <c r="N278" t="s">
        <v>927</v>
      </c>
      <c r="O278" t="s">
        <v>834</v>
      </c>
      <c r="P278" t="s">
        <v>835</v>
      </c>
      <c r="Q278" t="s">
        <v>89</v>
      </c>
      <c r="R278">
        <v>268.58999999999997</v>
      </c>
      <c r="S278" t="s">
        <v>36</v>
      </c>
      <c r="T278" t="s">
        <v>1565</v>
      </c>
      <c r="U278" s="15">
        <v>44291</v>
      </c>
      <c r="V278" s="16">
        <f t="shared" si="13"/>
        <v>44316</v>
      </c>
      <c r="W278">
        <f>VLOOKUP(U278,[1]Master!$A$6:$B$13361,2,FALSE)</f>
        <v>2</v>
      </c>
      <c r="X278" t="s">
        <v>1584</v>
      </c>
      <c r="Y278" t="str">
        <f>VLOOKUP(Q278,Lookups!A:B,2,FALSE)</f>
        <v>8”</v>
      </c>
      <c r="Z278" t="s">
        <v>43</v>
      </c>
      <c r="AA278">
        <v>8</v>
      </c>
      <c r="AB278" t="str">
        <f t="shared" si="14"/>
        <v>LP</v>
      </c>
      <c r="AC278" t="str">
        <f t="shared" si="12"/>
        <v>Policy</v>
      </c>
      <c r="AD278" t="s">
        <v>1593</v>
      </c>
    </row>
    <row r="279" spans="1:30" x14ac:dyDescent="0.25">
      <c r="A279" t="s">
        <v>927</v>
      </c>
      <c r="B279" t="s">
        <v>893</v>
      </c>
      <c r="C279" t="s">
        <v>25</v>
      </c>
      <c r="D279">
        <v>510970457</v>
      </c>
      <c r="F279" t="s">
        <v>41</v>
      </c>
      <c r="H279" t="s">
        <v>26</v>
      </c>
      <c r="I279" t="s">
        <v>27</v>
      </c>
      <c r="J279" t="s">
        <v>28</v>
      </c>
      <c r="K279" t="s">
        <v>29</v>
      </c>
      <c r="L279" t="s">
        <v>30</v>
      </c>
      <c r="M279" t="s">
        <v>928</v>
      </c>
      <c r="N279" t="s">
        <v>927</v>
      </c>
      <c r="O279" t="s">
        <v>834</v>
      </c>
      <c r="P279" t="s">
        <v>835</v>
      </c>
      <c r="Q279" t="s">
        <v>89</v>
      </c>
      <c r="R279">
        <v>138.88999999999999</v>
      </c>
      <c r="S279" t="s">
        <v>36</v>
      </c>
      <c r="T279" t="s">
        <v>1565</v>
      </c>
      <c r="U279" s="15">
        <v>44291</v>
      </c>
      <c r="V279" s="16">
        <f t="shared" si="13"/>
        <v>44316</v>
      </c>
      <c r="W279">
        <f>VLOOKUP(U279,[1]Master!$A$6:$B$13361,2,FALSE)</f>
        <v>2</v>
      </c>
      <c r="X279" t="s">
        <v>1584</v>
      </c>
      <c r="Y279" t="str">
        <f>VLOOKUP(Q279,Lookups!A:B,2,FALSE)</f>
        <v>8”</v>
      </c>
      <c r="Z279" t="s">
        <v>43</v>
      </c>
      <c r="AA279">
        <v>8</v>
      </c>
      <c r="AB279" t="str">
        <f t="shared" si="14"/>
        <v>LP</v>
      </c>
      <c r="AC279" t="str">
        <f t="shared" si="12"/>
        <v>Policy</v>
      </c>
      <c r="AD279" t="s">
        <v>1593</v>
      </c>
    </row>
    <row r="280" spans="1:30" x14ac:dyDescent="0.25">
      <c r="A280" t="s">
        <v>927</v>
      </c>
      <c r="B280" t="s">
        <v>893</v>
      </c>
      <c r="C280" t="s">
        <v>25</v>
      </c>
      <c r="D280">
        <v>510970456</v>
      </c>
      <c r="H280" t="s">
        <v>26</v>
      </c>
      <c r="I280" t="s">
        <v>27</v>
      </c>
      <c r="J280" t="s">
        <v>28</v>
      </c>
      <c r="K280" t="s">
        <v>29</v>
      </c>
      <c r="L280" t="s">
        <v>30</v>
      </c>
      <c r="M280" t="s">
        <v>928</v>
      </c>
      <c r="N280" t="s">
        <v>927</v>
      </c>
      <c r="O280" t="s">
        <v>834</v>
      </c>
      <c r="P280" t="s">
        <v>835</v>
      </c>
      <c r="Q280" t="s">
        <v>89</v>
      </c>
      <c r="R280">
        <v>257.10000000000002</v>
      </c>
      <c r="S280" t="s">
        <v>36</v>
      </c>
      <c r="T280" t="s">
        <v>1565</v>
      </c>
      <c r="U280" s="15">
        <v>44291</v>
      </c>
      <c r="V280" s="16">
        <f t="shared" si="13"/>
        <v>44316</v>
      </c>
      <c r="W280">
        <f>VLOOKUP(U280,[1]Master!$A$6:$B$13361,2,FALSE)</f>
        <v>2</v>
      </c>
      <c r="X280" t="s">
        <v>1584</v>
      </c>
      <c r="Y280" t="str">
        <f>VLOOKUP(Q280,Lookups!A:B,2,FALSE)</f>
        <v>8”</v>
      </c>
      <c r="Z280" t="s">
        <v>43</v>
      </c>
      <c r="AA280">
        <v>8</v>
      </c>
      <c r="AB280" t="str">
        <f t="shared" si="14"/>
        <v>LP</v>
      </c>
      <c r="AC280" t="str">
        <f t="shared" si="12"/>
        <v>Policy</v>
      </c>
      <c r="AD280" t="s">
        <v>1593</v>
      </c>
    </row>
    <row r="281" spans="1:30" x14ac:dyDescent="0.25">
      <c r="A281" t="s">
        <v>940</v>
      </c>
      <c r="B281" t="s">
        <v>893</v>
      </c>
      <c r="C281" t="s">
        <v>25</v>
      </c>
      <c r="D281">
        <v>510822885</v>
      </c>
      <c r="H281" t="s">
        <v>26</v>
      </c>
      <c r="I281" t="s">
        <v>27</v>
      </c>
      <c r="J281" t="s">
        <v>28</v>
      </c>
      <c r="K281" t="s">
        <v>29</v>
      </c>
      <c r="L281" t="s">
        <v>30</v>
      </c>
      <c r="M281" t="s">
        <v>941</v>
      </c>
      <c r="N281" t="s">
        <v>940</v>
      </c>
      <c r="O281" t="s">
        <v>834</v>
      </c>
      <c r="P281" t="s">
        <v>835</v>
      </c>
      <c r="Q281" t="s">
        <v>35</v>
      </c>
      <c r="R281">
        <v>61.59</v>
      </c>
      <c r="S281" t="s">
        <v>36</v>
      </c>
      <c r="T281" t="s">
        <v>1565</v>
      </c>
      <c r="U281" s="15">
        <v>44291</v>
      </c>
      <c r="V281" s="16">
        <f t="shared" si="13"/>
        <v>44316</v>
      </c>
      <c r="W281">
        <f>VLOOKUP(U281,[1]Master!$A$6:$B$13361,2,FALSE)</f>
        <v>2</v>
      </c>
      <c r="X281" t="s">
        <v>1584</v>
      </c>
      <c r="Y281" t="str">
        <f>VLOOKUP(Q281,Lookups!A:B,2,FALSE)</f>
        <v>4-5”</v>
      </c>
      <c r="Z281" t="s">
        <v>34</v>
      </c>
      <c r="AA281">
        <v>4</v>
      </c>
      <c r="AB281" t="str">
        <f t="shared" si="14"/>
        <v>LP</v>
      </c>
      <c r="AC281" t="str">
        <f t="shared" si="12"/>
        <v>Policy</v>
      </c>
      <c r="AD281" t="s">
        <v>1593</v>
      </c>
    </row>
    <row r="282" spans="1:30" x14ac:dyDescent="0.25">
      <c r="A282" t="s">
        <v>940</v>
      </c>
      <c r="B282" t="s">
        <v>893</v>
      </c>
      <c r="C282" t="s">
        <v>25</v>
      </c>
      <c r="D282">
        <v>510822885</v>
      </c>
      <c r="H282" t="s">
        <v>26</v>
      </c>
      <c r="I282" t="s">
        <v>27</v>
      </c>
      <c r="J282" t="s">
        <v>28</v>
      </c>
      <c r="K282" t="s">
        <v>29</v>
      </c>
      <c r="L282" t="s">
        <v>30</v>
      </c>
      <c r="M282" t="s">
        <v>941</v>
      </c>
      <c r="N282" t="s">
        <v>940</v>
      </c>
      <c r="O282" t="s">
        <v>834</v>
      </c>
      <c r="P282" t="s">
        <v>835</v>
      </c>
      <c r="Q282" t="s">
        <v>35</v>
      </c>
      <c r="R282">
        <v>11.340000000000003</v>
      </c>
      <c r="S282" t="s">
        <v>36</v>
      </c>
      <c r="T282" t="s">
        <v>1565</v>
      </c>
      <c r="U282" s="15">
        <v>44291</v>
      </c>
      <c r="V282" s="16">
        <f t="shared" si="13"/>
        <v>44316</v>
      </c>
      <c r="W282">
        <f>VLOOKUP(U282,[1]Master!$A$6:$B$13361,2,FALSE)</f>
        <v>2</v>
      </c>
      <c r="X282" t="s">
        <v>1584</v>
      </c>
      <c r="Y282" t="str">
        <f>VLOOKUP(Q282,Lookups!A:B,2,FALSE)</f>
        <v>4-5”</v>
      </c>
      <c r="Z282" t="s">
        <v>34</v>
      </c>
      <c r="AA282">
        <v>4</v>
      </c>
      <c r="AB282" t="str">
        <f t="shared" si="14"/>
        <v>LP</v>
      </c>
      <c r="AC282" t="str">
        <f t="shared" si="12"/>
        <v>Policy</v>
      </c>
      <c r="AD282" t="s">
        <v>1593</v>
      </c>
    </row>
    <row r="283" spans="1:30" x14ac:dyDescent="0.25">
      <c r="A283" t="s">
        <v>940</v>
      </c>
      <c r="B283" t="s">
        <v>893</v>
      </c>
      <c r="C283" t="s">
        <v>25</v>
      </c>
      <c r="D283">
        <v>602629187</v>
      </c>
      <c r="F283" t="s">
        <v>64</v>
      </c>
      <c r="H283" t="s">
        <v>26</v>
      </c>
      <c r="I283" t="s">
        <v>27</v>
      </c>
      <c r="J283" t="s">
        <v>28</v>
      </c>
      <c r="K283" t="s">
        <v>29</v>
      </c>
      <c r="L283" t="s">
        <v>30</v>
      </c>
      <c r="M283" t="s">
        <v>941</v>
      </c>
      <c r="N283" t="s">
        <v>940</v>
      </c>
      <c r="O283" t="s">
        <v>834</v>
      </c>
      <c r="P283" t="s">
        <v>835</v>
      </c>
      <c r="Q283" t="s">
        <v>35</v>
      </c>
      <c r="R283">
        <v>4.0999999999999996</v>
      </c>
      <c r="S283" t="s">
        <v>36</v>
      </c>
      <c r="T283" t="s">
        <v>1565</v>
      </c>
      <c r="U283" s="15">
        <v>44291</v>
      </c>
      <c r="V283" s="16">
        <f t="shared" si="13"/>
        <v>44316</v>
      </c>
      <c r="W283">
        <f>VLOOKUP(U283,[1]Master!$A$6:$B$13361,2,FALSE)</f>
        <v>2</v>
      </c>
      <c r="X283" t="s">
        <v>1584</v>
      </c>
      <c r="Y283" t="str">
        <f>VLOOKUP(Q283,Lookups!A:B,2,FALSE)</f>
        <v>4-5”</v>
      </c>
      <c r="Z283" t="s">
        <v>34</v>
      </c>
      <c r="AA283">
        <v>4</v>
      </c>
      <c r="AB283" t="str">
        <f t="shared" si="14"/>
        <v>LP</v>
      </c>
      <c r="AC283" t="str">
        <f t="shared" si="12"/>
        <v>Policy</v>
      </c>
      <c r="AD283" t="s">
        <v>1593</v>
      </c>
    </row>
    <row r="284" spans="1:30" x14ac:dyDescent="0.25">
      <c r="A284" t="s">
        <v>940</v>
      </c>
      <c r="B284" t="s">
        <v>893</v>
      </c>
      <c r="C284" t="s">
        <v>25</v>
      </c>
      <c r="D284">
        <v>510837669</v>
      </c>
      <c r="H284" t="s">
        <v>26</v>
      </c>
      <c r="I284" t="s">
        <v>27</v>
      </c>
      <c r="J284" t="s">
        <v>28</v>
      </c>
      <c r="K284" t="s">
        <v>29</v>
      </c>
      <c r="L284" t="s">
        <v>30</v>
      </c>
      <c r="M284" t="s">
        <v>941</v>
      </c>
      <c r="N284" t="s">
        <v>940</v>
      </c>
      <c r="O284" t="s">
        <v>834</v>
      </c>
      <c r="P284" t="s">
        <v>835</v>
      </c>
      <c r="Q284" t="s">
        <v>44</v>
      </c>
      <c r="R284">
        <v>18.97</v>
      </c>
      <c r="S284" t="s">
        <v>36</v>
      </c>
      <c r="T284" t="s">
        <v>1565</v>
      </c>
      <c r="U284" s="15">
        <v>44291</v>
      </c>
      <c r="V284" s="16">
        <f t="shared" si="13"/>
        <v>44316</v>
      </c>
      <c r="W284">
        <f>VLOOKUP(U284,[1]Master!$A$6:$B$13361,2,FALSE)</f>
        <v>2</v>
      </c>
      <c r="X284" t="s">
        <v>1584</v>
      </c>
      <c r="Y284" t="str">
        <f>VLOOKUP(Q284,Lookups!A:B,2,FALSE)</f>
        <v>4-5”</v>
      </c>
      <c r="Z284" t="s">
        <v>43</v>
      </c>
      <c r="AA284">
        <v>4</v>
      </c>
      <c r="AB284" t="str">
        <f t="shared" si="14"/>
        <v>LP</v>
      </c>
      <c r="AC284" t="str">
        <f t="shared" si="12"/>
        <v>Policy</v>
      </c>
      <c r="AD284" t="s">
        <v>1593</v>
      </c>
    </row>
    <row r="285" spans="1:30" x14ac:dyDescent="0.25">
      <c r="A285" t="s">
        <v>940</v>
      </c>
      <c r="B285" t="s">
        <v>893</v>
      </c>
      <c r="C285" t="s">
        <v>25</v>
      </c>
      <c r="D285">
        <v>510844997</v>
      </c>
      <c r="H285" t="s">
        <v>26</v>
      </c>
      <c r="I285" t="s">
        <v>27</v>
      </c>
      <c r="J285" t="s">
        <v>28</v>
      </c>
      <c r="K285" t="s">
        <v>29</v>
      </c>
      <c r="L285" t="s">
        <v>30</v>
      </c>
      <c r="M285" t="s">
        <v>941</v>
      </c>
      <c r="N285" t="s">
        <v>940</v>
      </c>
      <c r="O285" t="s">
        <v>834</v>
      </c>
      <c r="P285" t="s">
        <v>835</v>
      </c>
      <c r="Q285" t="s">
        <v>44</v>
      </c>
      <c r="R285">
        <v>14.2</v>
      </c>
      <c r="S285" t="s">
        <v>36</v>
      </c>
      <c r="T285" t="s">
        <v>1565</v>
      </c>
      <c r="U285" s="15">
        <v>44291</v>
      </c>
      <c r="V285" s="16">
        <f t="shared" si="13"/>
        <v>44316</v>
      </c>
      <c r="W285">
        <f>VLOOKUP(U285,[1]Master!$A$6:$B$13361,2,FALSE)</f>
        <v>2</v>
      </c>
      <c r="X285" t="s">
        <v>1584</v>
      </c>
      <c r="Y285" t="str">
        <f>VLOOKUP(Q285,Lookups!A:B,2,FALSE)</f>
        <v>4-5”</v>
      </c>
      <c r="Z285" t="s">
        <v>43</v>
      </c>
      <c r="AA285">
        <v>4</v>
      </c>
      <c r="AB285" t="str">
        <f t="shared" si="14"/>
        <v>LP</v>
      </c>
      <c r="AC285" t="str">
        <f t="shared" si="12"/>
        <v>Policy</v>
      </c>
      <c r="AD285" t="s">
        <v>1593</v>
      </c>
    </row>
    <row r="286" spans="1:30" x14ac:dyDescent="0.25">
      <c r="A286" t="s">
        <v>940</v>
      </c>
      <c r="B286" t="s">
        <v>893</v>
      </c>
      <c r="C286" t="s">
        <v>25</v>
      </c>
      <c r="D286">
        <v>510845007</v>
      </c>
      <c r="F286" t="s">
        <v>942</v>
      </c>
      <c r="H286" t="s">
        <v>26</v>
      </c>
      <c r="I286" t="s">
        <v>27</v>
      </c>
      <c r="J286" t="s">
        <v>28</v>
      </c>
      <c r="K286" t="s">
        <v>29</v>
      </c>
      <c r="L286" t="s">
        <v>30</v>
      </c>
      <c r="M286" t="s">
        <v>941</v>
      </c>
      <c r="N286" t="s">
        <v>940</v>
      </c>
      <c r="O286" t="s">
        <v>834</v>
      </c>
      <c r="P286" t="s">
        <v>835</v>
      </c>
      <c r="Q286" t="s">
        <v>35</v>
      </c>
      <c r="R286">
        <v>227.14</v>
      </c>
      <c r="S286" t="s">
        <v>36</v>
      </c>
      <c r="T286" t="s">
        <v>1565</v>
      </c>
      <c r="U286" s="15">
        <v>44291</v>
      </c>
      <c r="V286" s="16">
        <f t="shared" si="13"/>
        <v>44316</v>
      </c>
      <c r="W286">
        <f>VLOOKUP(U286,[1]Master!$A$6:$B$13361,2,FALSE)</f>
        <v>2</v>
      </c>
      <c r="X286" t="s">
        <v>1584</v>
      </c>
      <c r="Y286" t="str">
        <f>VLOOKUP(Q286,Lookups!A:B,2,FALSE)</f>
        <v>4-5”</v>
      </c>
      <c r="Z286" t="s">
        <v>77</v>
      </c>
      <c r="AA286">
        <v>4</v>
      </c>
      <c r="AB286" t="str">
        <f t="shared" si="14"/>
        <v>LP</v>
      </c>
      <c r="AC286" t="str">
        <f t="shared" si="12"/>
        <v>Policy</v>
      </c>
      <c r="AD286" t="s">
        <v>1593</v>
      </c>
    </row>
    <row r="287" spans="1:30" x14ac:dyDescent="0.25">
      <c r="A287" t="s">
        <v>940</v>
      </c>
      <c r="B287" t="s">
        <v>893</v>
      </c>
      <c r="C287" t="s">
        <v>25</v>
      </c>
      <c r="D287">
        <v>510845007</v>
      </c>
      <c r="F287" t="s">
        <v>942</v>
      </c>
      <c r="H287" t="s">
        <v>26</v>
      </c>
      <c r="I287" t="s">
        <v>27</v>
      </c>
      <c r="J287" t="s">
        <v>28</v>
      </c>
      <c r="K287" t="s">
        <v>29</v>
      </c>
      <c r="L287" t="s">
        <v>30</v>
      </c>
      <c r="M287" t="s">
        <v>941</v>
      </c>
      <c r="N287" t="s">
        <v>940</v>
      </c>
      <c r="O287" t="s">
        <v>834</v>
      </c>
      <c r="P287" t="s">
        <v>835</v>
      </c>
      <c r="Q287" t="s">
        <v>35</v>
      </c>
      <c r="R287">
        <v>39.909999999999997</v>
      </c>
      <c r="S287" t="s">
        <v>36</v>
      </c>
      <c r="T287" t="s">
        <v>1565</v>
      </c>
      <c r="U287" s="15">
        <v>44291</v>
      </c>
      <c r="V287" s="16">
        <f t="shared" si="13"/>
        <v>44316</v>
      </c>
      <c r="W287">
        <f>VLOOKUP(U287,[1]Master!$A$6:$B$13361,2,FALSE)</f>
        <v>2</v>
      </c>
      <c r="X287" t="s">
        <v>1584</v>
      </c>
      <c r="Y287" t="str">
        <f>VLOOKUP(Q287,Lookups!A:B,2,FALSE)</f>
        <v>4-5”</v>
      </c>
      <c r="Z287" t="s">
        <v>77</v>
      </c>
      <c r="AA287">
        <v>4</v>
      </c>
      <c r="AB287" t="str">
        <f t="shared" si="14"/>
        <v>LP</v>
      </c>
      <c r="AC287" t="str">
        <f t="shared" si="12"/>
        <v>Policy</v>
      </c>
      <c r="AD287" t="s">
        <v>1593</v>
      </c>
    </row>
    <row r="288" spans="1:30" x14ac:dyDescent="0.25">
      <c r="A288" t="s">
        <v>940</v>
      </c>
      <c r="B288" t="s">
        <v>893</v>
      </c>
      <c r="C288" t="s">
        <v>25</v>
      </c>
      <c r="D288">
        <v>220001725695</v>
      </c>
      <c r="H288" t="s">
        <v>26</v>
      </c>
      <c r="I288" t="s">
        <v>27</v>
      </c>
      <c r="J288" t="s">
        <v>28</v>
      </c>
      <c r="K288" t="s">
        <v>29</v>
      </c>
      <c r="L288" t="s">
        <v>30</v>
      </c>
      <c r="M288" t="s">
        <v>941</v>
      </c>
      <c r="N288" t="s">
        <v>940</v>
      </c>
      <c r="O288" t="s">
        <v>834</v>
      </c>
      <c r="P288" t="s">
        <v>835</v>
      </c>
      <c r="Q288" t="s">
        <v>44</v>
      </c>
      <c r="R288">
        <v>12.78</v>
      </c>
      <c r="S288" t="s">
        <v>36</v>
      </c>
      <c r="T288" t="s">
        <v>1565</v>
      </c>
      <c r="U288" s="15">
        <v>44291</v>
      </c>
      <c r="V288" s="16">
        <f t="shared" si="13"/>
        <v>44316</v>
      </c>
      <c r="W288">
        <f>VLOOKUP(U288,[1]Master!$A$6:$B$13361,2,FALSE)</f>
        <v>2</v>
      </c>
      <c r="X288" t="s">
        <v>1584</v>
      </c>
      <c r="Y288" t="str">
        <f>VLOOKUP(Q288,Lookups!A:B,2,FALSE)</f>
        <v>4-5”</v>
      </c>
      <c r="Z288" t="s">
        <v>43</v>
      </c>
      <c r="AA288">
        <v>4</v>
      </c>
      <c r="AB288" t="str">
        <f t="shared" si="14"/>
        <v>LP</v>
      </c>
      <c r="AC288" t="str">
        <f t="shared" si="12"/>
        <v>Policy</v>
      </c>
      <c r="AD288" t="s">
        <v>1593</v>
      </c>
    </row>
    <row r="289" spans="1:30" x14ac:dyDescent="0.25">
      <c r="A289" t="s">
        <v>940</v>
      </c>
      <c r="B289" t="s">
        <v>893</v>
      </c>
      <c r="C289" t="s">
        <v>25</v>
      </c>
      <c r="D289">
        <v>220001773164</v>
      </c>
      <c r="H289" t="s">
        <v>26</v>
      </c>
      <c r="I289" t="s">
        <v>27</v>
      </c>
      <c r="J289" t="s">
        <v>28</v>
      </c>
      <c r="K289" t="s">
        <v>29</v>
      </c>
      <c r="L289" t="s">
        <v>30</v>
      </c>
      <c r="M289" t="s">
        <v>941</v>
      </c>
      <c r="N289" t="s">
        <v>940</v>
      </c>
      <c r="O289" t="s">
        <v>834</v>
      </c>
      <c r="P289" t="s">
        <v>835</v>
      </c>
      <c r="Q289" t="s">
        <v>35</v>
      </c>
      <c r="R289">
        <v>2.08</v>
      </c>
      <c r="S289" t="s">
        <v>36</v>
      </c>
      <c r="T289" t="s">
        <v>1565</v>
      </c>
      <c r="U289" s="15">
        <v>44291</v>
      </c>
      <c r="V289" s="16">
        <f t="shared" si="13"/>
        <v>44316</v>
      </c>
      <c r="W289">
        <f>VLOOKUP(U289,[1]Master!$A$6:$B$13361,2,FALSE)</f>
        <v>2</v>
      </c>
      <c r="X289" t="s">
        <v>1584</v>
      </c>
      <c r="Y289" t="str">
        <f>VLOOKUP(Q289,Lookups!A:B,2,FALSE)</f>
        <v>4-5”</v>
      </c>
      <c r="Z289" t="s">
        <v>77</v>
      </c>
      <c r="AA289">
        <v>4</v>
      </c>
      <c r="AB289" t="str">
        <f t="shared" si="14"/>
        <v>LP</v>
      </c>
      <c r="AC289" t="str">
        <f t="shared" si="12"/>
        <v>Policy</v>
      </c>
      <c r="AD289" t="s">
        <v>1593</v>
      </c>
    </row>
    <row r="290" spans="1:30" x14ac:dyDescent="0.25">
      <c r="A290" t="s">
        <v>940</v>
      </c>
      <c r="B290" t="s">
        <v>893</v>
      </c>
      <c r="C290" t="s">
        <v>25</v>
      </c>
      <c r="D290">
        <v>220001762793</v>
      </c>
      <c r="H290" t="s">
        <v>26</v>
      </c>
      <c r="I290" t="s">
        <v>27</v>
      </c>
      <c r="J290" t="s">
        <v>28</v>
      </c>
      <c r="K290" t="s">
        <v>29</v>
      </c>
      <c r="L290" t="s">
        <v>30</v>
      </c>
      <c r="M290" t="s">
        <v>941</v>
      </c>
      <c r="N290" t="s">
        <v>940</v>
      </c>
      <c r="O290" t="s">
        <v>834</v>
      </c>
      <c r="P290" t="s">
        <v>835</v>
      </c>
      <c r="Q290" t="s">
        <v>35</v>
      </c>
      <c r="R290">
        <v>2.27</v>
      </c>
      <c r="S290" t="s">
        <v>36</v>
      </c>
      <c r="T290" t="s">
        <v>1565</v>
      </c>
      <c r="U290" s="15">
        <v>44291</v>
      </c>
      <c r="V290" s="16">
        <f t="shared" si="13"/>
        <v>44316</v>
      </c>
      <c r="W290">
        <f>VLOOKUP(U290,[1]Master!$A$6:$B$13361,2,FALSE)</f>
        <v>2</v>
      </c>
      <c r="X290" t="s">
        <v>1584</v>
      </c>
      <c r="Y290" t="str">
        <f>VLOOKUP(Q290,Lookups!A:B,2,FALSE)</f>
        <v>4-5”</v>
      </c>
      <c r="Z290" t="s">
        <v>43</v>
      </c>
      <c r="AA290">
        <v>4</v>
      </c>
      <c r="AB290" t="str">
        <f t="shared" si="14"/>
        <v>LP</v>
      </c>
      <c r="AC290" t="str">
        <f t="shared" si="12"/>
        <v>Policy</v>
      </c>
      <c r="AD290" t="s">
        <v>1593</v>
      </c>
    </row>
    <row r="291" spans="1:30" x14ac:dyDescent="0.25">
      <c r="A291" t="s">
        <v>940</v>
      </c>
      <c r="B291" t="s">
        <v>893</v>
      </c>
      <c r="C291" t="s">
        <v>25</v>
      </c>
      <c r="D291">
        <v>510856164</v>
      </c>
      <c r="H291" t="s">
        <v>26</v>
      </c>
      <c r="I291" t="s">
        <v>27</v>
      </c>
      <c r="J291" t="s">
        <v>28</v>
      </c>
      <c r="K291" t="s">
        <v>29</v>
      </c>
      <c r="L291" t="s">
        <v>30</v>
      </c>
      <c r="M291" t="s">
        <v>941</v>
      </c>
      <c r="N291" t="s">
        <v>940</v>
      </c>
      <c r="O291" t="s">
        <v>834</v>
      </c>
      <c r="P291" t="s">
        <v>835</v>
      </c>
      <c r="Q291" t="s">
        <v>44</v>
      </c>
      <c r="R291">
        <v>14.44</v>
      </c>
      <c r="S291" t="s">
        <v>36</v>
      </c>
      <c r="T291" t="s">
        <v>1565</v>
      </c>
      <c r="U291" s="15">
        <v>44291</v>
      </c>
      <c r="V291" s="16">
        <f t="shared" si="13"/>
        <v>44316</v>
      </c>
      <c r="W291">
        <f>VLOOKUP(U291,[1]Master!$A$6:$B$13361,2,FALSE)</f>
        <v>2</v>
      </c>
      <c r="X291" t="s">
        <v>1584</v>
      </c>
      <c r="Y291" t="str">
        <f>VLOOKUP(Q291,Lookups!A:B,2,FALSE)</f>
        <v>4-5”</v>
      </c>
      <c r="Z291" t="s">
        <v>43</v>
      </c>
      <c r="AA291">
        <v>4</v>
      </c>
      <c r="AB291" t="str">
        <f t="shared" si="14"/>
        <v>LP</v>
      </c>
      <c r="AC291" t="str">
        <f t="shared" si="12"/>
        <v>Policy</v>
      </c>
      <c r="AD291" t="s">
        <v>1593</v>
      </c>
    </row>
    <row r="292" spans="1:30" x14ac:dyDescent="0.25">
      <c r="A292" t="s">
        <v>940</v>
      </c>
      <c r="B292" t="s">
        <v>893</v>
      </c>
      <c r="C292" t="s">
        <v>25</v>
      </c>
      <c r="D292">
        <v>510918012</v>
      </c>
      <c r="F292" t="s">
        <v>41</v>
      </c>
      <c r="H292" t="s">
        <v>26</v>
      </c>
      <c r="I292" t="s">
        <v>27</v>
      </c>
      <c r="J292" t="s">
        <v>28</v>
      </c>
      <c r="K292" t="s">
        <v>29</v>
      </c>
      <c r="L292" t="s">
        <v>30</v>
      </c>
      <c r="M292" t="s">
        <v>941</v>
      </c>
      <c r="N292" t="s">
        <v>940</v>
      </c>
      <c r="O292" t="s">
        <v>834</v>
      </c>
      <c r="P292" t="s">
        <v>835</v>
      </c>
      <c r="Q292" t="s">
        <v>44</v>
      </c>
      <c r="R292">
        <v>707.42</v>
      </c>
      <c r="S292" t="s">
        <v>36</v>
      </c>
      <c r="T292" t="s">
        <v>1565</v>
      </c>
      <c r="U292" s="15">
        <v>44291</v>
      </c>
      <c r="V292" s="16">
        <f t="shared" si="13"/>
        <v>44316</v>
      </c>
      <c r="W292">
        <f>VLOOKUP(U292,[1]Master!$A$6:$B$13361,2,FALSE)</f>
        <v>2</v>
      </c>
      <c r="X292" t="s">
        <v>1584</v>
      </c>
      <c r="Y292" t="str">
        <f>VLOOKUP(Q292,Lookups!A:B,2,FALSE)</f>
        <v>4-5”</v>
      </c>
      <c r="Z292" t="s">
        <v>43</v>
      </c>
      <c r="AA292">
        <v>4</v>
      </c>
      <c r="AB292" t="str">
        <f t="shared" si="14"/>
        <v>LP</v>
      </c>
      <c r="AC292" t="str">
        <f t="shared" si="12"/>
        <v>Policy</v>
      </c>
      <c r="AD292" t="s">
        <v>1593</v>
      </c>
    </row>
    <row r="293" spans="1:30" x14ac:dyDescent="0.25">
      <c r="A293" t="s">
        <v>940</v>
      </c>
      <c r="B293" t="s">
        <v>893</v>
      </c>
      <c r="C293" t="s">
        <v>25</v>
      </c>
      <c r="D293">
        <v>606442791</v>
      </c>
      <c r="H293" t="s">
        <v>26</v>
      </c>
      <c r="I293" t="s">
        <v>27</v>
      </c>
      <c r="J293" t="s">
        <v>28</v>
      </c>
      <c r="K293" t="s">
        <v>29</v>
      </c>
      <c r="L293" t="s">
        <v>30</v>
      </c>
      <c r="M293" t="s">
        <v>941</v>
      </c>
      <c r="N293" t="s">
        <v>940</v>
      </c>
      <c r="O293" t="s">
        <v>834</v>
      </c>
      <c r="P293" t="s">
        <v>835</v>
      </c>
      <c r="Q293" t="s">
        <v>35</v>
      </c>
      <c r="R293">
        <v>0.91</v>
      </c>
      <c r="S293" t="s">
        <v>36</v>
      </c>
      <c r="T293" t="s">
        <v>1565</v>
      </c>
      <c r="U293" s="15">
        <v>44291</v>
      </c>
      <c r="V293" s="16">
        <f t="shared" si="13"/>
        <v>44316</v>
      </c>
      <c r="W293">
        <f>VLOOKUP(U293,[1]Master!$A$6:$B$13361,2,FALSE)</f>
        <v>2</v>
      </c>
      <c r="X293" t="s">
        <v>1584</v>
      </c>
      <c r="Y293" t="str">
        <f>VLOOKUP(Q293,Lookups!A:B,2,FALSE)</f>
        <v>4-5”</v>
      </c>
      <c r="Z293" t="s">
        <v>43</v>
      </c>
      <c r="AA293">
        <v>4</v>
      </c>
      <c r="AB293" t="str">
        <f t="shared" si="14"/>
        <v>LP</v>
      </c>
      <c r="AC293" t="str">
        <f t="shared" si="12"/>
        <v>Policy</v>
      </c>
      <c r="AD293" t="s">
        <v>1593</v>
      </c>
    </row>
    <row r="294" spans="1:30" x14ac:dyDescent="0.25">
      <c r="A294" t="s">
        <v>940</v>
      </c>
      <c r="B294" t="s">
        <v>893</v>
      </c>
      <c r="C294" t="s">
        <v>25</v>
      </c>
      <c r="D294">
        <v>220001606116</v>
      </c>
      <c r="H294" t="s">
        <v>26</v>
      </c>
      <c r="I294" t="s">
        <v>27</v>
      </c>
      <c r="J294" t="s">
        <v>28</v>
      </c>
      <c r="K294" t="s">
        <v>29</v>
      </c>
      <c r="L294" t="s">
        <v>30</v>
      </c>
      <c r="M294" t="s">
        <v>941</v>
      </c>
      <c r="N294" t="s">
        <v>940</v>
      </c>
      <c r="O294" t="s">
        <v>834</v>
      </c>
      <c r="P294" t="s">
        <v>835</v>
      </c>
      <c r="Q294" t="s">
        <v>35</v>
      </c>
      <c r="R294">
        <v>0.39</v>
      </c>
      <c r="S294" t="s">
        <v>36</v>
      </c>
      <c r="T294" t="s">
        <v>1565</v>
      </c>
      <c r="U294" s="15">
        <v>44291</v>
      </c>
      <c r="V294" s="16">
        <f t="shared" si="13"/>
        <v>44316</v>
      </c>
      <c r="W294">
        <f>VLOOKUP(U294,[1]Master!$A$6:$B$13361,2,FALSE)</f>
        <v>2</v>
      </c>
      <c r="X294" t="s">
        <v>1584</v>
      </c>
      <c r="Y294" t="str">
        <f>VLOOKUP(Q294,Lookups!A:B,2,FALSE)</f>
        <v>4-5”</v>
      </c>
      <c r="Z294" t="s">
        <v>34</v>
      </c>
      <c r="AA294">
        <v>4</v>
      </c>
      <c r="AB294" t="str">
        <f t="shared" si="14"/>
        <v>LP</v>
      </c>
      <c r="AC294" t="str">
        <f t="shared" si="12"/>
        <v>Policy</v>
      </c>
      <c r="AD294" t="s">
        <v>1593</v>
      </c>
    </row>
    <row r="295" spans="1:30" x14ac:dyDescent="0.25">
      <c r="A295" t="s">
        <v>943</v>
      </c>
      <c r="B295" t="s">
        <v>893</v>
      </c>
      <c r="C295" t="s">
        <v>25</v>
      </c>
      <c r="D295">
        <v>634566416</v>
      </c>
      <c r="F295" t="s">
        <v>64</v>
      </c>
      <c r="H295" t="s">
        <v>26</v>
      </c>
      <c r="I295" t="s">
        <v>27</v>
      </c>
      <c r="J295" t="s">
        <v>28</v>
      </c>
      <c r="K295" t="s">
        <v>29</v>
      </c>
      <c r="L295" t="s">
        <v>30</v>
      </c>
      <c r="M295" t="s">
        <v>944</v>
      </c>
      <c r="N295" t="s">
        <v>943</v>
      </c>
      <c r="O295" t="s">
        <v>834</v>
      </c>
      <c r="P295" t="s">
        <v>835</v>
      </c>
      <c r="Q295" t="s">
        <v>35</v>
      </c>
      <c r="R295">
        <v>293.48</v>
      </c>
      <c r="S295" t="s">
        <v>36</v>
      </c>
      <c r="T295" t="s">
        <v>1565</v>
      </c>
      <c r="U295" s="15">
        <v>44291</v>
      </c>
      <c r="V295" s="16">
        <f t="shared" si="13"/>
        <v>44316</v>
      </c>
      <c r="W295">
        <f>VLOOKUP(U295,[1]Master!$A$6:$B$13361,2,FALSE)</f>
        <v>2</v>
      </c>
      <c r="X295" t="s">
        <v>1584</v>
      </c>
      <c r="Y295" t="str">
        <f>VLOOKUP(Q295,Lookups!A:B,2,FALSE)</f>
        <v>4-5”</v>
      </c>
      <c r="Z295" t="s">
        <v>34</v>
      </c>
      <c r="AA295">
        <v>4</v>
      </c>
      <c r="AB295" t="str">
        <f t="shared" si="14"/>
        <v>LP</v>
      </c>
      <c r="AC295" t="str">
        <f t="shared" si="12"/>
        <v>Policy</v>
      </c>
      <c r="AD295" t="s">
        <v>1593</v>
      </c>
    </row>
    <row r="296" spans="1:30" x14ac:dyDescent="0.25">
      <c r="A296" t="s">
        <v>1008</v>
      </c>
      <c r="B296" t="s">
        <v>961</v>
      </c>
      <c r="C296" t="s">
        <v>25</v>
      </c>
      <c r="D296">
        <v>220001822181</v>
      </c>
      <c r="H296" t="s">
        <v>46</v>
      </c>
      <c r="I296" t="s">
        <v>47</v>
      </c>
      <c r="J296" t="s">
        <v>28</v>
      </c>
      <c r="K296" t="s">
        <v>48</v>
      </c>
      <c r="L296" t="s">
        <v>30</v>
      </c>
      <c r="M296" t="s">
        <v>1009</v>
      </c>
      <c r="N296" t="s">
        <v>1008</v>
      </c>
      <c r="O296" t="s">
        <v>834</v>
      </c>
      <c r="P296" t="s">
        <v>835</v>
      </c>
      <c r="Q296" t="s">
        <v>35</v>
      </c>
      <c r="R296">
        <v>57.84</v>
      </c>
      <c r="S296" t="s">
        <v>36</v>
      </c>
      <c r="T296" t="s">
        <v>1570</v>
      </c>
      <c r="U296" s="15">
        <v>44291</v>
      </c>
      <c r="V296" s="16">
        <f t="shared" si="13"/>
        <v>44316</v>
      </c>
      <c r="W296">
        <f>VLOOKUP(U296,[1]Master!$A$6:$B$13361,2,FALSE)</f>
        <v>2</v>
      </c>
      <c r="X296" t="s">
        <v>1584</v>
      </c>
      <c r="Y296" t="str">
        <f>VLOOKUP(Q296,Lookups!A:B,2,FALSE)</f>
        <v>4-5”</v>
      </c>
      <c r="Z296" t="s">
        <v>49</v>
      </c>
      <c r="AA296">
        <v>4</v>
      </c>
      <c r="AB296" t="str">
        <f t="shared" si="14"/>
        <v>LP</v>
      </c>
      <c r="AC296" t="str">
        <f t="shared" si="12"/>
        <v>Non policy</v>
      </c>
      <c r="AD296" t="s">
        <v>1593</v>
      </c>
    </row>
    <row r="297" spans="1:30" x14ac:dyDescent="0.25">
      <c r="A297" t="s">
        <v>1008</v>
      </c>
      <c r="B297" t="s">
        <v>961</v>
      </c>
      <c r="C297" t="s">
        <v>25</v>
      </c>
      <c r="D297">
        <v>510885248</v>
      </c>
      <c r="H297" t="s">
        <v>26</v>
      </c>
      <c r="I297" t="s">
        <v>27</v>
      </c>
      <c r="J297" t="s">
        <v>28</v>
      </c>
      <c r="K297" t="s">
        <v>29</v>
      </c>
      <c r="L297" t="s">
        <v>30</v>
      </c>
      <c r="M297" t="s">
        <v>1009</v>
      </c>
      <c r="N297" t="s">
        <v>1008</v>
      </c>
      <c r="O297" t="s">
        <v>834</v>
      </c>
      <c r="P297" t="s">
        <v>835</v>
      </c>
      <c r="Q297" t="s">
        <v>73</v>
      </c>
      <c r="R297">
        <v>240.37</v>
      </c>
      <c r="S297" t="s">
        <v>36</v>
      </c>
      <c r="T297" t="s">
        <v>1570</v>
      </c>
      <c r="U297" s="15">
        <v>44291</v>
      </c>
      <c r="V297" s="16">
        <f t="shared" si="13"/>
        <v>44316</v>
      </c>
      <c r="W297">
        <f>VLOOKUP(U297,[1]Master!$A$6:$B$13361,2,FALSE)</f>
        <v>2</v>
      </c>
      <c r="X297" t="s">
        <v>1584</v>
      </c>
      <c r="Y297" t="str">
        <f>VLOOKUP(Q297,Lookups!A:B,2,FALSE)</f>
        <v>8”</v>
      </c>
      <c r="Z297" t="s">
        <v>77</v>
      </c>
      <c r="AA297">
        <v>8</v>
      </c>
      <c r="AB297" t="str">
        <f t="shared" si="14"/>
        <v>LP</v>
      </c>
      <c r="AC297" t="str">
        <f t="shared" si="12"/>
        <v>Policy</v>
      </c>
      <c r="AD297" t="s">
        <v>1593</v>
      </c>
    </row>
    <row r="298" spans="1:30" x14ac:dyDescent="0.25">
      <c r="A298" t="s">
        <v>1008</v>
      </c>
      <c r="B298" t="s">
        <v>961</v>
      </c>
      <c r="C298" t="s">
        <v>25</v>
      </c>
      <c r="D298">
        <v>606676890</v>
      </c>
      <c r="H298" t="s">
        <v>26</v>
      </c>
      <c r="I298" t="s">
        <v>27</v>
      </c>
      <c r="J298" t="s">
        <v>28</v>
      </c>
      <c r="K298" t="s">
        <v>29</v>
      </c>
      <c r="L298" t="s">
        <v>30</v>
      </c>
      <c r="M298" t="s">
        <v>1009</v>
      </c>
      <c r="N298" t="s">
        <v>1008</v>
      </c>
      <c r="O298" t="s">
        <v>834</v>
      </c>
      <c r="P298" t="s">
        <v>835</v>
      </c>
      <c r="Q298" t="s">
        <v>73</v>
      </c>
      <c r="R298">
        <v>2.58</v>
      </c>
      <c r="S298" t="s">
        <v>36</v>
      </c>
      <c r="T298" t="s">
        <v>1570</v>
      </c>
      <c r="U298" s="15">
        <v>44291</v>
      </c>
      <c r="V298" s="16">
        <f t="shared" si="13"/>
        <v>44316</v>
      </c>
      <c r="W298">
        <f>VLOOKUP(U298,[1]Master!$A$6:$B$13361,2,FALSE)</f>
        <v>2</v>
      </c>
      <c r="X298" t="s">
        <v>1584</v>
      </c>
      <c r="Y298" t="str">
        <f>VLOOKUP(Q298,Lookups!A:B,2,FALSE)</f>
        <v>8”</v>
      </c>
      <c r="Z298" t="s">
        <v>34</v>
      </c>
      <c r="AA298">
        <v>8</v>
      </c>
      <c r="AB298" t="str">
        <f t="shared" si="14"/>
        <v>LP</v>
      </c>
      <c r="AC298" t="str">
        <f t="shared" si="12"/>
        <v>Policy</v>
      </c>
      <c r="AD298" t="s">
        <v>1593</v>
      </c>
    </row>
    <row r="299" spans="1:30" x14ac:dyDescent="0.25">
      <c r="A299" t="s">
        <v>1008</v>
      </c>
      <c r="B299" t="s">
        <v>961</v>
      </c>
      <c r="C299" t="s">
        <v>25</v>
      </c>
      <c r="D299">
        <v>606677387</v>
      </c>
      <c r="H299" t="s">
        <v>26</v>
      </c>
      <c r="I299" t="s">
        <v>27</v>
      </c>
      <c r="J299" t="s">
        <v>28</v>
      </c>
      <c r="K299" t="s">
        <v>29</v>
      </c>
      <c r="L299" t="s">
        <v>30</v>
      </c>
      <c r="M299" t="s">
        <v>1009</v>
      </c>
      <c r="N299" t="s">
        <v>1008</v>
      </c>
      <c r="O299" t="s">
        <v>834</v>
      </c>
      <c r="P299" t="s">
        <v>835</v>
      </c>
      <c r="Q299" t="s">
        <v>73</v>
      </c>
      <c r="R299">
        <v>3.19</v>
      </c>
      <c r="S299" t="s">
        <v>36</v>
      </c>
      <c r="T299" t="s">
        <v>1570</v>
      </c>
      <c r="U299" s="15">
        <v>44291</v>
      </c>
      <c r="V299" s="16">
        <f t="shared" si="13"/>
        <v>44316</v>
      </c>
      <c r="W299">
        <f>VLOOKUP(U299,[1]Master!$A$6:$B$13361,2,FALSE)</f>
        <v>2</v>
      </c>
      <c r="X299" t="s">
        <v>1584</v>
      </c>
      <c r="Y299" t="str">
        <f>VLOOKUP(Q299,Lookups!A:B,2,FALSE)</f>
        <v>8”</v>
      </c>
      <c r="Z299" t="s">
        <v>34</v>
      </c>
      <c r="AA299">
        <v>8</v>
      </c>
      <c r="AB299" t="str">
        <f t="shared" si="14"/>
        <v>LP</v>
      </c>
      <c r="AC299" t="str">
        <f t="shared" si="12"/>
        <v>Policy</v>
      </c>
      <c r="AD299" t="s">
        <v>1593</v>
      </c>
    </row>
    <row r="300" spans="1:30" x14ac:dyDescent="0.25">
      <c r="A300" t="s">
        <v>1008</v>
      </c>
      <c r="B300" t="s">
        <v>961</v>
      </c>
      <c r="C300" t="s">
        <v>25</v>
      </c>
      <c r="D300">
        <v>606677955</v>
      </c>
      <c r="H300" t="s">
        <v>26</v>
      </c>
      <c r="I300" t="s">
        <v>27</v>
      </c>
      <c r="J300" t="s">
        <v>28</v>
      </c>
      <c r="K300" t="s">
        <v>29</v>
      </c>
      <c r="L300" t="s">
        <v>30</v>
      </c>
      <c r="M300" t="s">
        <v>1009</v>
      </c>
      <c r="N300" t="s">
        <v>1008</v>
      </c>
      <c r="O300" t="s">
        <v>834</v>
      </c>
      <c r="P300" t="s">
        <v>835</v>
      </c>
      <c r="Q300" t="s">
        <v>73</v>
      </c>
      <c r="R300">
        <v>2.52</v>
      </c>
      <c r="S300" t="s">
        <v>36</v>
      </c>
      <c r="T300" t="s">
        <v>1570</v>
      </c>
      <c r="U300" s="15">
        <v>44291</v>
      </c>
      <c r="V300" s="16">
        <f t="shared" si="13"/>
        <v>44316</v>
      </c>
      <c r="W300">
        <f>VLOOKUP(U300,[1]Master!$A$6:$B$13361,2,FALSE)</f>
        <v>2</v>
      </c>
      <c r="X300" t="s">
        <v>1584</v>
      </c>
      <c r="Y300" t="str">
        <f>VLOOKUP(Q300,Lookups!A:B,2,FALSE)</f>
        <v>8”</v>
      </c>
      <c r="Z300" t="s">
        <v>34</v>
      </c>
      <c r="AA300">
        <v>8</v>
      </c>
      <c r="AB300" t="str">
        <f t="shared" si="14"/>
        <v>LP</v>
      </c>
      <c r="AC300" t="str">
        <f t="shared" si="12"/>
        <v>Policy</v>
      </c>
      <c r="AD300" t="s">
        <v>1593</v>
      </c>
    </row>
    <row r="301" spans="1:30" x14ac:dyDescent="0.25">
      <c r="A301" t="s">
        <v>1027</v>
      </c>
      <c r="B301" t="s">
        <v>1013</v>
      </c>
      <c r="C301" t="s">
        <v>25</v>
      </c>
      <c r="D301">
        <v>510909185</v>
      </c>
      <c r="F301" t="s">
        <v>41</v>
      </c>
      <c r="H301" t="s">
        <v>46</v>
      </c>
      <c r="I301" t="s">
        <v>47</v>
      </c>
      <c r="J301" t="s">
        <v>53</v>
      </c>
      <c r="K301" t="s">
        <v>54</v>
      </c>
      <c r="L301" t="s">
        <v>30</v>
      </c>
      <c r="M301" t="s">
        <v>1028</v>
      </c>
      <c r="N301" t="s">
        <v>1027</v>
      </c>
      <c r="O301" t="s">
        <v>834</v>
      </c>
      <c r="P301" t="s">
        <v>835</v>
      </c>
      <c r="Q301" t="s">
        <v>35</v>
      </c>
      <c r="R301">
        <v>277.29000000000002</v>
      </c>
      <c r="S301" t="s">
        <v>36</v>
      </c>
      <c r="T301" t="s">
        <v>1565</v>
      </c>
      <c r="U301" s="15">
        <v>44291</v>
      </c>
      <c r="V301" s="16">
        <f t="shared" si="13"/>
        <v>44316</v>
      </c>
      <c r="W301">
        <f>VLOOKUP(U301,[1]Master!$A$6:$B$13361,2,FALSE)</f>
        <v>2</v>
      </c>
      <c r="X301" t="s">
        <v>1584</v>
      </c>
      <c r="Y301" t="str">
        <f>VLOOKUP(Q301,Lookups!A:B,2,FALSE)</f>
        <v>4-5”</v>
      </c>
      <c r="Z301" t="s">
        <v>49</v>
      </c>
      <c r="AA301">
        <v>4</v>
      </c>
      <c r="AB301" t="str">
        <f t="shared" si="14"/>
        <v>LP</v>
      </c>
      <c r="AC301" t="str">
        <f t="shared" si="12"/>
        <v>Non policy</v>
      </c>
      <c r="AD301" t="s">
        <v>1593</v>
      </c>
    </row>
    <row r="302" spans="1:30" x14ac:dyDescent="0.25">
      <c r="A302" t="s">
        <v>1086</v>
      </c>
      <c r="B302" t="s">
        <v>1035</v>
      </c>
      <c r="C302" t="s">
        <v>25</v>
      </c>
      <c r="D302">
        <v>510959103</v>
      </c>
      <c r="E302" t="s">
        <v>63</v>
      </c>
      <c r="H302" t="s">
        <v>26</v>
      </c>
      <c r="I302" t="s">
        <v>27</v>
      </c>
      <c r="J302" t="s">
        <v>28</v>
      </c>
      <c r="K302" t="s">
        <v>29</v>
      </c>
      <c r="L302" t="s">
        <v>30</v>
      </c>
      <c r="M302" t="s">
        <v>1087</v>
      </c>
      <c r="N302" t="s">
        <v>1086</v>
      </c>
      <c r="O302" t="s">
        <v>834</v>
      </c>
      <c r="P302" t="s">
        <v>835</v>
      </c>
      <c r="Q302" t="s">
        <v>67</v>
      </c>
      <c r="R302">
        <v>142.4</v>
      </c>
      <c r="S302" t="s">
        <v>36</v>
      </c>
      <c r="T302" t="s">
        <v>1569</v>
      </c>
      <c r="U302" s="15">
        <v>44291</v>
      </c>
      <c r="V302" s="16">
        <f t="shared" si="13"/>
        <v>44316</v>
      </c>
      <c r="W302">
        <f>VLOOKUP(U302,[1]Master!$A$6:$B$13361,2,FALSE)</f>
        <v>2</v>
      </c>
      <c r="X302" t="s">
        <v>1584</v>
      </c>
      <c r="Y302" t="str">
        <f>VLOOKUP(Q302,Lookups!A:B,2,FALSE)</f>
        <v>6-7”</v>
      </c>
      <c r="Z302" t="s">
        <v>34</v>
      </c>
      <c r="AA302">
        <v>6</v>
      </c>
      <c r="AB302" t="str">
        <f t="shared" si="14"/>
        <v>LP</v>
      </c>
      <c r="AC302" t="str">
        <f t="shared" si="12"/>
        <v>Policy</v>
      </c>
      <c r="AD302" t="s">
        <v>1593</v>
      </c>
    </row>
    <row r="303" spans="1:30" x14ac:dyDescent="0.25">
      <c r="A303" t="s">
        <v>1086</v>
      </c>
      <c r="B303" t="s">
        <v>1035</v>
      </c>
      <c r="C303" t="s">
        <v>25</v>
      </c>
      <c r="D303">
        <v>510959115</v>
      </c>
      <c r="H303" t="s">
        <v>26</v>
      </c>
      <c r="I303" t="s">
        <v>27</v>
      </c>
      <c r="J303" t="s">
        <v>28</v>
      </c>
      <c r="K303" t="s">
        <v>29</v>
      </c>
      <c r="L303" t="s">
        <v>30</v>
      </c>
      <c r="M303" t="s">
        <v>1087</v>
      </c>
      <c r="N303" t="s">
        <v>1086</v>
      </c>
      <c r="O303" t="s">
        <v>834</v>
      </c>
      <c r="P303" t="s">
        <v>835</v>
      </c>
      <c r="Q303" t="s">
        <v>35</v>
      </c>
      <c r="R303">
        <v>34.15</v>
      </c>
      <c r="S303" t="s">
        <v>36</v>
      </c>
      <c r="T303" t="s">
        <v>1569</v>
      </c>
      <c r="U303" s="15">
        <v>44291</v>
      </c>
      <c r="V303" s="16">
        <f t="shared" si="13"/>
        <v>44316</v>
      </c>
      <c r="W303">
        <f>VLOOKUP(U303,[1]Master!$A$6:$B$13361,2,FALSE)</f>
        <v>2</v>
      </c>
      <c r="X303" t="s">
        <v>1584</v>
      </c>
      <c r="Y303" t="str">
        <f>VLOOKUP(Q303,Lookups!A:B,2,FALSE)</f>
        <v>4-5”</v>
      </c>
      <c r="Z303" t="s">
        <v>34</v>
      </c>
      <c r="AA303">
        <v>4</v>
      </c>
      <c r="AB303" t="str">
        <f t="shared" si="14"/>
        <v>LP</v>
      </c>
      <c r="AC303" t="str">
        <f t="shared" si="12"/>
        <v>Policy</v>
      </c>
      <c r="AD303" t="s">
        <v>1593</v>
      </c>
    </row>
    <row r="304" spans="1:30" x14ac:dyDescent="0.25">
      <c r="A304" t="s">
        <v>1086</v>
      </c>
      <c r="B304" t="s">
        <v>1035</v>
      </c>
      <c r="C304" t="s">
        <v>25</v>
      </c>
      <c r="D304">
        <v>510959118</v>
      </c>
      <c r="H304" t="s">
        <v>26</v>
      </c>
      <c r="I304" t="s">
        <v>27</v>
      </c>
      <c r="J304" t="s">
        <v>28</v>
      </c>
      <c r="K304" t="s">
        <v>29</v>
      </c>
      <c r="L304" t="s">
        <v>30</v>
      </c>
      <c r="M304" t="s">
        <v>1087</v>
      </c>
      <c r="N304" t="s">
        <v>1086</v>
      </c>
      <c r="O304" t="s">
        <v>834</v>
      </c>
      <c r="P304" t="s">
        <v>835</v>
      </c>
      <c r="Q304" t="s">
        <v>67</v>
      </c>
      <c r="R304">
        <v>209.16</v>
      </c>
      <c r="S304" t="s">
        <v>36</v>
      </c>
      <c r="T304" t="s">
        <v>1569</v>
      </c>
      <c r="U304" s="15">
        <v>44291</v>
      </c>
      <c r="V304" s="16">
        <f t="shared" si="13"/>
        <v>44316</v>
      </c>
      <c r="W304">
        <f>VLOOKUP(U304,[1]Master!$A$6:$B$13361,2,FALSE)</f>
        <v>2</v>
      </c>
      <c r="X304" t="s">
        <v>1584</v>
      </c>
      <c r="Y304" t="str">
        <f>VLOOKUP(Q304,Lookups!A:B,2,FALSE)</f>
        <v>6-7”</v>
      </c>
      <c r="Z304" t="s">
        <v>34</v>
      </c>
      <c r="AA304">
        <v>6</v>
      </c>
      <c r="AB304" t="str">
        <f t="shared" si="14"/>
        <v>LP</v>
      </c>
      <c r="AC304" t="str">
        <f t="shared" si="12"/>
        <v>Policy</v>
      </c>
      <c r="AD304" t="s">
        <v>1593</v>
      </c>
    </row>
    <row r="305" spans="1:30" x14ac:dyDescent="0.25">
      <c r="A305" t="s">
        <v>1086</v>
      </c>
      <c r="B305" t="s">
        <v>1035</v>
      </c>
      <c r="C305" t="s">
        <v>25</v>
      </c>
      <c r="D305">
        <v>510959120</v>
      </c>
      <c r="E305" t="s">
        <v>63</v>
      </c>
      <c r="H305" t="s">
        <v>26</v>
      </c>
      <c r="I305" t="s">
        <v>27</v>
      </c>
      <c r="J305" t="s">
        <v>28</v>
      </c>
      <c r="K305" t="s">
        <v>29</v>
      </c>
      <c r="L305" t="s">
        <v>30</v>
      </c>
      <c r="M305" t="s">
        <v>1087</v>
      </c>
      <c r="N305" t="s">
        <v>1086</v>
      </c>
      <c r="O305" t="s">
        <v>834</v>
      </c>
      <c r="P305" t="s">
        <v>835</v>
      </c>
      <c r="Q305" t="s">
        <v>35</v>
      </c>
      <c r="R305">
        <v>76.3</v>
      </c>
      <c r="S305" t="s">
        <v>36</v>
      </c>
      <c r="T305" t="s">
        <v>1569</v>
      </c>
      <c r="U305" s="15">
        <v>44291</v>
      </c>
      <c r="V305" s="16">
        <f t="shared" si="13"/>
        <v>44316</v>
      </c>
      <c r="W305">
        <f>VLOOKUP(U305,[1]Master!$A$6:$B$13361,2,FALSE)</f>
        <v>2</v>
      </c>
      <c r="X305" t="s">
        <v>1584</v>
      </c>
      <c r="Y305" t="str">
        <f>VLOOKUP(Q305,Lookups!A:B,2,FALSE)</f>
        <v>4-5”</v>
      </c>
      <c r="Z305" t="s">
        <v>34</v>
      </c>
      <c r="AA305">
        <v>4</v>
      </c>
      <c r="AB305" t="str">
        <f t="shared" si="14"/>
        <v>LP</v>
      </c>
      <c r="AC305" t="str">
        <f t="shared" si="12"/>
        <v>Policy</v>
      </c>
      <c r="AD305" t="s">
        <v>1593</v>
      </c>
    </row>
    <row r="306" spans="1:30" x14ac:dyDescent="0.25">
      <c r="A306" t="s">
        <v>1086</v>
      </c>
      <c r="B306" t="s">
        <v>1035</v>
      </c>
      <c r="C306" t="s">
        <v>25</v>
      </c>
      <c r="D306">
        <v>510959131</v>
      </c>
      <c r="E306" t="s">
        <v>63</v>
      </c>
      <c r="H306" t="s">
        <v>26</v>
      </c>
      <c r="I306" t="s">
        <v>27</v>
      </c>
      <c r="J306" t="s">
        <v>28</v>
      </c>
      <c r="K306" t="s">
        <v>29</v>
      </c>
      <c r="L306" t="s">
        <v>30</v>
      </c>
      <c r="M306" t="s">
        <v>1087</v>
      </c>
      <c r="N306" t="s">
        <v>1086</v>
      </c>
      <c r="O306" t="s">
        <v>834</v>
      </c>
      <c r="P306" t="s">
        <v>835</v>
      </c>
      <c r="Q306" t="s">
        <v>35</v>
      </c>
      <c r="R306">
        <v>478.57</v>
      </c>
      <c r="S306" t="s">
        <v>36</v>
      </c>
      <c r="T306" t="s">
        <v>1569</v>
      </c>
      <c r="U306" s="15">
        <v>44291</v>
      </c>
      <c r="V306" s="16">
        <f t="shared" si="13"/>
        <v>44316</v>
      </c>
      <c r="W306">
        <f>VLOOKUP(U306,[1]Master!$A$6:$B$13361,2,FALSE)</f>
        <v>2</v>
      </c>
      <c r="X306" t="s">
        <v>1584</v>
      </c>
      <c r="Y306" t="str">
        <f>VLOOKUP(Q306,Lookups!A:B,2,FALSE)</f>
        <v>4-5”</v>
      </c>
      <c r="Z306" t="s">
        <v>34</v>
      </c>
      <c r="AA306">
        <v>4</v>
      </c>
      <c r="AB306" t="str">
        <f t="shared" si="14"/>
        <v>LP</v>
      </c>
      <c r="AC306" t="str">
        <f t="shared" si="12"/>
        <v>Policy</v>
      </c>
      <c r="AD306" t="s">
        <v>1593</v>
      </c>
    </row>
    <row r="307" spans="1:30" x14ac:dyDescent="0.25">
      <c r="A307" t="s">
        <v>1086</v>
      </c>
      <c r="B307" t="s">
        <v>1035</v>
      </c>
      <c r="C307" t="s">
        <v>25</v>
      </c>
      <c r="D307">
        <v>510959132</v>
      </c>
      <c r="H307" t="s">
        <v>26</v>
      </c>
      <c r="I307" t="s">
        <v>27</v>
      </c>
      <c r="J307" t="s">
        <v>28</v>
      </c>
      <c r="K307" t="s">
        <v>29</v>
      </c>
      <c r="L307" t="s">
        <v>30</v>
      </c>
      <c r="M307" t="s">
        <v>1087</v>
      </c>
      <c r="N307" t="s">
        <v>1086</v>
      </c>
      <c r="O307" t="s">
        <v>834</v>
      </c>
      <c r="P307" t="s">
        <v>835</v>
      </c>
      <c r="Q307" t="s">
        <v>67</v>
      </c>
      <c r="R307">
        <v>716.86</v>
      </c>
      <c r="S307" t="s">
        <v>36</v>
      </c>
      <c r="T307" t="s">
        <v>1569</v>
      </c>
      <c r="U307" s="15">
        <v>44291</v>
      </c>
      <c r="V307" s="16">
        <f t="shared" si="13"/>
        <v>44316</v>
      </c>
      <c r="W307">
        <f>VLOOKUP(U307,[1]Master!$A$6:$B$13361,2,FALSE)</f>
        <v>2</v>
      </c>
      <c r="X307" t="s">
        <v>1584</v>
      </c>
      <c r="Y307" t="str">
        <f>VLOOKUP(Q307,Lookups!A:B,2,FALSE)</f>
        <v>6-7”</v>
      </c>
      <c r="Z307" t="s">
        <v>34</v>
      </c>
      <c r="AA307">
        <v>6</v>
      </c>
      <c r="AB307" t="str">
        <f t="shared" si="14"/>
        <v>LP</v>
      </c>
      <c r="AC307" t="str">
        <f t="shared" si="12"/>
        <v>Policy</v>
      </c>
      <c r="AD307" t="s">
        <v>1593</v>
      </c>
    </row>
    <row r="308" spans="1:30" x14ac:dyDescent="0.25">
      <c r="A308" t="s">
        <v>1086</v>
      </c>
      <c r="B308" t="s">
        <v>1035</v>
      </c>
      <c r="C308" t="s">
        <v>25</v>
      </c>
      <c r="D308">
        <v>220001561728</v>
      </c>
      <c r="H308" t="s">
        <v>26</v>
      </c>
      <c r="I308" t="s">
        <v>27</v>
      </c>
      <c r="J308" t="s">
        <v>28</v>
      </c>
      <c r="K308" t="s">
        <v>29</v>
      </c>
      <c r="L308" t="s">
        <v>30</v>
      </c>
      <c r="M308" t="s">
        <v>1087</v>
      </c>
      <c r="N308" t="s">
        <v>1086</v>
      </c>
      <c r="O308" t="s">
        <v>834</v>
      </c>
      <c r="P308" t="s">
        <v>835</v>
      </c>
      <c r="Q308" t="s">
        <v>35</v>
      </c>
      <c r="R308">
        <v>2.2799999999999998</v>
      </c>
      <c r="S308" t="s">
        <v>36</v>
      </c>
      <c r="T308" t="s">
        <v>1569</v>
      </c>
      <c r="U308" s="15">
        <v>44291</v>
      </c>
      <c r="V308" s="16">
        <f t="shared" si="13"/>
        <v>44316</v>
      </c>
      <c r="W308">
        <f>VLOOKUP(U308,[1]Master!$A$6:$B$13361,2,FALSE)</f>
        <v>2</v>
      </c>
      <c r="X308" t="s">
        <v>1584</v>
      </c>
      <c r="Y308" t="str">
        <f>VLOOKUP(Q308,Lookups!A:B,2,FALSE)</f>
        <v>4-5”</v>
      </c>
      <c r="Z308" t="s">
        <v>34</v>
      </c>
      <c r="AA308">
        <v>4</v>
      </c>
      <c r="AB308" t="str">
        <f t="shared" si="14"/>
        <v>LP</v>
      </c>
      <c r="AC308" t="str">
        <f t="shared" si="12"/>
        <v>Policy</v>
      </c>
      <c r="AD308" t="s">
        <v>1593</v>
      </c>
    </row>
    <row r="309" spans="1:30" x14ac:dyDescent="0.25">
      <c r="A309" t="s">
        <v>1086</v>
      </c>
      <c r="B309" t="s">
        <v>1035</v>
      </c>
      <c r="C309" t="s">
        <v>25</v>
      </c>
      <c r="D309">
        <v>510929363</v>
      </c>
      <c r="H309" t="s">
        <v>26</v>
      </c>
      <c r="I309" t="s">
        <v>27</v>
      </c>
      <c r="J309" t="s">
        <v>28</v>
      </c>
      <c r="K309" t="s">
        <v>29</v>
      </c>
      <c r="L309" t="s">
        <v>30</v>
      </c>
      <c r="M309" t="s">
        <v>1087</v>
      </c>
      <c r="N309" t="s">
        <v>1086</v>
      </c>
      <c r="O309" t="s">
        <v>834</v>
      </c>
      <c r="P309" t="s">
        <v>835</v>
      </c>
      <c r="Q309" t="s">
        <v>67</v>
      </c>
      <c r="R309">
        <v>12.27</v>
      </c>
      <c r="S309" t="s">
        <v>36</v>
      </c>
      <c r="T309" t="s">
        <v>1569</v>
      </c>
      <c r="U309" s="15">
        <v>44291</v>
      </c>
      <c r="V309" s="16">
        <f t="shared" si="13"/>
        <v>44316</v>
      </c>
      <c r="W309">
        <f>VLOOKUP(U309,[1]Master!$A$6:$B$13361,2,FALSE)</f>
        <v>2</v>
      </c>
      <c r="X309" t="s">
        <v>1584</v>
      </c>
      <c r="Y309" t="str">
        <f>VLOOKUP(Q309,Lookups!A:B,2,FALSE)</f>
        <v>6-7”</v>
      </c>
      <c r="Z309" t="s">
        <v>34</v>
      </c>
      <c r="AA309">
        <v>6</v>
      </c>
      <c r="AB309" t="str">
        <f t="shared" si="14"/>
        <v>LP</v>
      </c>
      <c r="AC309" t="str">
        <f t="shared" si="12"/>
        <v>Policy</v>
      </c>
      <c r="AD309" t="s">
        <v>1593</v>
      </c>
    </row>
    <row r="310" spans="1:30" x14ac:dyDescent="0.25">
      <c r="A310" t="s">
        <v>1086</v>
      </c>
      <c r="B310" t="s">
        <v>1035</v>
      </c>
      <c r="C310" t="s">
        <v>25</v>
      </c>
      <c r="D310">
        <v>220001463679</v>
      </c>
      <c r="H310" t="s">
        <v>26</v>
      </c>
      <c r="I310" t="s">
        <v>27</v>
      </c>
      <c r="J310" t="s">
        <v>28</v>
      </c>
      <c r="K310" t="s">
        <v>29</v>
      </c>
      <c r="L310" t="s">
        <v>30</v>
      </c>
      <c r="M310" t="s">
        <v>1087</v>
      </c>
      <c r="N310" t="s">
        <v>1086</v>
      </c>
      <c r="O310" t="s">
        <v>834</v>
      </c>
      <c r="P310" t="s">
        <v>835</v>
      </c>
      <c r="Q310" t="s">
        <v>35</v>
      </c>
      <c r="R310">
        <v>3.28</v>
      </c>
      <c r="S310" t="s">
        <v>36</v>
      </c>
      <c r="T310" t="s">
        <v>1569</v>
      </c>
      <c r="U310" s="15">
        <v>44291</v>
      </c>
      <c r="V310" s="16">
        <f t="shared" si="13"/>
        <v>44316</v>
      </c>
      <c r="W310">
        <f>VLOOKUP(U310,[1]Master!$A$6:$B$13361,2,FALSE)</f>
        <v>2</v>
      </c>
      <c r="X310" t="s">
        <v>1584</v>
      </c>
      <c r="Y310" t="str">
        <f>VLOOKUP(Q310,Lookups!A:B,2,FALSE)</f>
        <v>4-5”</v>
      </c>
      <c r="Z310" t="s">
        <v>34</v>
      </c>
      <c r="AA310">
        <v>4</v>
      </c>
      <c r="AB310" t="str">
        <f t="shared" si="14"/>
        <v>LP</v>
      </c>
      <c r="AC310" t="str">
        <f t="shared" si="12"/>
        <v>Policy</v>
      </c>
      <c r="AD310" t="s">
        <v>1593</v>
      </c>
    </row>
    <row r="311" spans="1:30" x14ac:dyDescent="0.25">
      <c r="A311" t="s">
        <v>1099</v>
      </c>
      <c r="B311" t="s">
        <v>1035</v>
      </c>
      <c r="C311" t="s">
        <v>25</v>
      </c>
      <c r="D311">
        <v>220001472286</v>
      </c>
      <c r="H311" t="s">
        <v>26</v>
      </c>
      <c r="I311" t="s">
        <v>27</v>
      </c>
      <c r="J311" t="s">
        <v>28</v>
      </c>
      <c r="K311" t="s">
        <v>29</v>
      </c>
      <c r="L311" t="s">
        <v>30</v>
      </c>
      <c r="M311" t="s">
        <v>1100</v>
      </c>
      <c r="N311" t="s">
        <v>1099</v>
      </c>
      <c r="O311" t="s">
        <v>834</v>
      </c>
      <c r="P311" t="s">
        <v>835</v>
      </c>
      <c r="Q311" t="s">
        <v>44</v>
      </c>
      <c r="R311">
        <v>1.52</v>
      </c>
      <c r="S311" t="s">
        <v>36</v>
      </c>
      <c r="T311" t="s">
        <v>1569</v>
      </c>
      <c r="U311" s="15">
        <v>44291</v>
      </c>
      <c r="V311" s="16">
        <f t="shared" si="13"/>
        <v>44316</v>
      </c>
      <c r="W311">
        <f>VLOOKUP(U311,[1]Master!$A$6:$B$13361,2,FALSE)</f>
        <v>2</v>
      </c>
      <c r="X311" t="s">
        <v>1584</v>
      </c>
      <c r="Y311" t="str">
        <f>VLOOKUP(Q311,Lookups!A:B,2,FALSE)</f>
        <v>4-5”</v>
      </c>
      <c r="Z311" t="s">
        <v>43</v>
      </c>
      <c r="AA311">
        <v>4</v>
      </c>
      <c r="AB311" t="str">
        <f t="shared" si="14"/>
        <v>LP</v>
      </c>
      <c r="AC311" t="str">
        <f t="shared" si="12"/>
        <v>Policy</v>
      </c>
      <c r="AD311" t="s">
        <v>1593</v>
      </c>
    </row>
    <row r="312" spans="1:30" x14ac:dyDescent="0.25">
      <c r="A312" t="s">
        <v>1099</v>
      </c>
      <c r="B312" t="s">
        <v>1035</v>
      </c>
      <c r="C312" t="s">
        <v>25</v>
      </c>
      <c r="D312">
        <v>220001472291</v>
      </c>
      <c r="H312" t="s">
        <v>26</v>
      </c>
      <c r="I312" t="s">
        <v>27</v>
      </c>
      <c r="J312" t="s">
        <v>28</v>
      </c>
      <c r="K312" t="s">
        <v>29</v>
      </c>
      <c r="L312" t="s">
        <v>30</v>
      </c>
      <c r="M312" t="s">
        <v>1100</v>
      </c>
      <c r="N312" t="s">
        <v>1099</v>
      </c>
      <c r="O312" t="s">
        <v>834</v>
      </c>
      <c r="P312" t="s">
        <v>835</v>
      </c>
      <c r="Q312" t="s">
        <v>67</v>
      </c>
      <c r="R312">
        <v>1.4</v>
      </c>
      <c r="S312" t="s">
        <v>36</v>
      </c>
      <c r="T312" t="s">
        <v>1569</v>
      </c>
      <c r="U312" s="15">
        <v>44291</v>
      </c>
      <c r="V312" s="16">
        <f t="shared" si="13"/>
        <v>44316</v>
      </c>
      <c r="W312">
        <f>VLOOKUP(U312,[1]Master!$A$6:$B$13361,2,FALSE)</f>
        <v>2</v>
      </c>
      <c r="X312" t="s">
        <v>1584</v>
      </c>
      <c r="Y312" t="str">
        <f>VLOOKUP(Q312,Lookups!A:B,2,FALSE)</f>
        <v>6-7”</v>
      </c>
      <c r="Z312" t="s">
        <v>34</v>
      </c>
      <c r="AA312">
        <v>6</v>
      </c>
      <c r="AB312" t="str">
        <f t="shared" si="14"/>
        <v>LP</v>
      </c>
      <c r="AC312" t="str">
        <f t="shared" si="12"/>
        <v>Policy</v>
      </c>
      <c r="AD312" t="s">
        <v>1593</v>
      </c>
    </row>
    <row r="313" spans="1:30" x14ac:dyDescent="0.25">
      <c r="A313" t="s">
        <v>1099</v>
      </c>
      <c r="B313" t="s">
        <v>1035</v>
      </c>
      <c r="C313" t="s">
        <v>25</v>
      </c>
      <c r="D313">
        <v>510909069</v>
      </c>
      <c r="F313" t="s">
        <v>1101</v>
      </c>
      <c r="H313" t="s">
        <v>26</v>
      </c>
      <c r="I313" t="s">
        <v>27</v>
      </c>
      <c r="J313" t="s">
        <v>28</v>
      </c>
      <c r="K313" t="s">
        <v>29</v>
      </c>
      <c r="L313" t="s">
        <v>30</v>
      </c>
      <c r="M313" t="s">
        <v>1100</v>
      </c>
      <c r="N313" t="s">
        <v>1099</v>
      </c>
      <c r="O313" t="s">
        <v>834</v>
      </c>
      <c r="P313" t="s">
        <v>835</v>
      </c>
      <c r="Q313" t="s">
        <v>35</v>
      </c>
      <c r="R313">
        <v>65.05</v>
      </c>
      <c r="S313" t="s">
        <v>36</v>
      </c>
      <c r="T313" t="s">
        <v>1569</v>
      </c>
      <c r="U313" s="15">
        <v>44291</v>
      </c>
      <c r="V313" s="16">
        <f t="shared" si="13"/>
        <v>44316</v>
      </c>
      <c r="W313">
        <f>VLOOKUP(U313,[1]Master!$A$6:$B$13361,2,FALSE)</f>
        <v>2</v>
      </c>
      <c r="X313" t="s">
        <v>1584</v>
      </c>
      <c r="Y313" t="str">
        <f>VLOOKUP(Q313,Lookups!A:B,2,FALSE)</f>
        <v>4-5”</v>
      </c>
      <c r="Z313" t="s">
        <v>34</v>
      </c>
      <c r="AA313">
        <v>4</v>
      </c>
      <c r="AB313" t="str">
        <f t="shared" si="14"/>
        <v>LP</v>
      </c>
      <c r="AC313" t="str">
        <f t="shared" si="12"/>
        <v>Policy</v>
      </c>
      <c r="AD313" t="s">
        <v>1593</v>
      </c>
    </row>
    <row r="314" spans="1:30" x14ac:dyDescent="0.25">
      <c r="A314" t="s">
        <v>1099</v>
      </c>
      <c r="B314" t="s">
        <v>1035</v>
      </c>
      <c r="C314" t="s">
        <v>25</v>
      </c>
      <c r="D314">
        <v>510909069</v>
      </c>
      <c r="F314" t="s">
        <v>1101</v>
      </c>
      <c r="H314" t="s">
        <v>26</v>
      </c>
      <c r="I314" t="s">
        <v>27</v>
      </c>
      <c r="J314" t="s">
        <v>28</v>
      </c>
      <c r="K314" t="s">
        <v>29</v>
      </c>
      <c r="L314" t="s">
        <v>30</v>
      </c>
      <c r="M314" t="s">
        <v>1100</v>
      </c>
      <c r="N314" t="s">
        <v>1099</v>
      </c>
      <c r="O314" t="s">
        <v>834</v>
      </c>
      <c r="P314" t="s">
        <v>835</v>
      </c>
      <c r="Q314" t="s">
        <v>35</v>
      </c>
      <c r="R314">
        <v>61.310000000000016</v>
      </c>
      <c r="S314" t="s">
        <v>36</v>
      </c>
      <c r="T314" t="s">
        <v>1569</v>
      </c>
      <c r="U314" s="15">
        <v>44291</v>
      </c>
      <c r="V314" s="16">
        <f t="shared" si="13"/>
        <v>44316</v>
      </c>
      <c r="W314">
        <f>VLOOKUP(U314,[1]Master!$A$6:$B$13361,2,FALSE)</f>
        <v>2</v>
      </c>
      <c r="X314" t="s">
        <v>1584</v>
      </c>
      <c r="Y314" t="str">
        <f>VLOOKUP(Q314,Lookups!A:B,2,FALSE)</f>
        <v>4-5”</v>
      </c>
      <c r="Z314" t="s">
        <v>34</v>
      </c>
      <c r="AA314">
        <v>4</v>
      </c>
      <c r="AB314" t="str">
        <f t="shared" si="14"/>
        <v>LP</v>
      </c>
      <c r="AC314" t="str">
        <f t="shared" si="12"/>
        <v>Policy</v>
      </c>
      <c r="AD314" t="s">
        <v>1593</v>
      </c>
    </row>
    <row r="315" spans="1:30" x14ac:dyDescent="0.25">
      <c r="A315" t="s">
        <v>1099</v>
      </c>
      <c r="B315" t="s">
        <v>1035</v>
      </c>
      <c r="C315" t="s">
        <v>25</v>
      </c>
      <c r="D315">
        <v>510929373</v>
      </c>
      <c r="H315" t="s">
        <v>26</v>
      </c>
      <c r="I315" t="s">
        <v>27</v>
      </c>
      <c r="J315" t="s">
        <v>28</v>
      </c>
      <c r="K315" t="s">
        <v>29</v>
      </c>
      <c r="L315" t="s">
        <v>30</v>
      </c>
      <c r="M315" t="s">
        <v>1100</v>
      </c>
      <c r="N315" t="s">
        <v>1099</v>
      </c>
      <c r="O315" t="s">
        <v>834</v>
      </c>
      <c r="P315" t="s">
        <v>835</v>
      </c>
      <c r="Q315" t="s">
        <v>67</v>
      </c>
      <c r="R315">
        <v>594.83000000000004</v>
      </c>
      <c r="S315" t="s">
        <v>36</v>
      </c>
      <c r="T315" t="s">
        <v>1569</v>
      </c>
      <c r="U315" s="15">
        <v>44291</v>
      </c>
      <c r="V315" s="16">
        <f t="shared" si="13"/>
        <v>44316</v>
      </c>
      <c r="W315">
        <f>VLOOKUP(U315,[1]Master!$A$6:$B$13361,2,FALSE)</f>
        <v>2</v>
      </c>
      <c r="X315" t="s">
        <v>1584</v>
      </c>
      <c r="Y315" t="str">
        <f>VLOOKUP(Q315,Lookups!A:B,2,FALSE)</f>
        <v>6-7”</v>
      </c>
      <c r="Z315" t="s">
        <v>34</v>
      </c>
      <c r="AA315">
        <v>6</v>
      </c>
      <c r="AB315" t="str">
        <f t="shared" si="14"/>
        <v>LP</v>
      </c>
      <c r="AC315" t="str">
        <f t="shared" si="12"/>
        <v>Policy</v>
      </c>
      <c r="AD315" t="s">
        <v>1593</v>
      </c>
    </row>
    <row r="316" spans="1:30" x14ac:dyDescent="0.25">
      <c r="A316" t="s">
        <v>1099</v>
      </c>
      <c r="B316" t="s">
        <v>1035</v>
      </c>
      <c r="C316" t="s">
        <v>25</v>
      </c>
      <c r="D316">
        <v>510929373</v>
      </c>
      <c r="H316" t="s">
        <v>26</v>
      </c>
      <c r="I316" t="s">
        <v>27</v>
      </c>
      <c r="J316" t="s">
        <v>28</v>
      </c>
      <c r="K316" t="s">
        <v>29</v>
      </c>
      <c r="L316" t="s">
        <v>30</v>
      </c>
      <c r="M316" t="s">
        <v>1100</v>
      </c>
      <c r="N316" t="s">
        <v>1099</v>
      </c>
      <c r="O316" t="s">
        <v>834</v>
      </c>
      <c r="P316" t="s">
        <v>835</v>
      </c>
      <c r="Q316" t="s">
        <v>67</v>
      </c>
      <c r="R316">
        <v>121.4</v>
      </c>
      <c r="S316" t="s">
        <v>36</v>
      </c>
      <c r="T316" t="s">
        <v>1569</v>
      </c>
      <c r="U316" s="15">
        <v>44291</v>
      </c>
      <c r="V316" s="16">
        <f t="shared" si="13"/>
        <v>44316</v>
      </c>
      <c r="W316">
        <f>VLOOKUP(U316,[1]Master!$A$6:$B$13361,2,FALSE)</f>
        <v>2</v>
      </c>
      <c r="X316" t="s">
        <v>1584</v>
      </c>
      <c r="Y316" t="str">
        <f>VLOOKUP(Q316,Lookups!A:B,2,FALSE)</f>
        <v>6-7”</v>
      </c>
      <c r="Z316" t="s">
        <v>34</v>
      </c>
      <c r="AA316">
        <v>6</v>
      </c>
      <c r="AB316" t="str">
        <f t="shared" si="14"/>
        <v>LP</v>
      </c>
      <c r="AC316" t="str">
        <f t="shared" si="12"/>
        <v>Policy</v>
      </c>
      <c r="AD316" t="s">
        <v>1593</v>
      </c>
    </row>
    <row r="317" spans="1:30" x14ac:dyDescent="0.25">
      <c r="A317" t="s">
        <v>1099</v>
      </c>
      <c r="B317" t="s">
        <v>1035</v>
      </c>
      <c r="C317" t="s">
        <v>25</v>
      </c>
      <c r="D317">
        <v>220001472367</v>
      </c>
      <c r="H317" t="s">
        <v>26</v>
      </c>
      <c r="I317" t="s">
        <v>27</v>
      </c>
      <c r="J317" t="s">
        <v>28</v>
      </c>
      <c r="K317" t="s">
        <v>29</v>
      </c>
      <c r="L317" t="s">
        <v>30</v>
      </c>
      <c r="M317" t="s">
        <v>1100</v>
      </c>
      <c r="N317" t="s">
        <v>1099</v>
      </c>
      <c r="O317" t="s">
        <v>834</v>
      </c>
      <c r="P317" t="s">
        <v>835</v>
      </c>
      <c r="Q317" t="s">
        <v>67</v>
      </c>
      <c r="R317">
        <v>145.26</v>
      </c>
      <c r="S317" t="s">
        <v>36</v>
      </c>
      <c r="T317" t="s">
        <v>1569</v>
      </c>
      <c r="U317" s="15">
        <v>44291</v>
      </c>
      <c r="V317" s="16">
        <f t="shared" si="13"/>
        <v>44316</v>
      </c>
      <c r="W317">
        <f>VLOOKUP(U317,[1]Master!$A$6:$B$13361,2,FALSE)</f>
        <v>2</v>
      </c>
      <c r="X317" t="s">
        <v>1584</v>
      </c>
      <c r="Y317" t="str">
        <f>VLOOKUP(Q317,Lookups!A:B,2,FALSE)</f>
        <v>6-7”</v>
      </c>
      <c r="Z317" t="s">
        <v>34</v>
      </c>
      <c r="AA317">
        <v>6</v>
      </c>
      <c r="AB317" t="str">
        <f t="shared" si="14"/>
        <v>LP</v>
      </c>
      <c r="AC317" t="str">
        <f t="shared" si="12"/>
        <v>Policy</v>
      </c>
      <c r="AD317" t="s">
        <v>1593</v>
      </c>
    </row>
    <row r="318" spans="1:30" x14ac:dyDescent="0.25">
      <c r="A318" t="s">
        <v>1099</v>
      </c>
      <c r="B318" t="s">
        <v>1035</v>
      </c>
      <c r="C318" t="s">
        <v>25</v>
      </c>
      <c r="D318">
        <v>220001472367</v>
      </c>
      <c r="H318" t="s">
        <v>26</v>
      </c>
      <c r="I318" t="s">
        <v>27</v>
      </c>
      <c r="J318" t="s">
        <v>28</v>
      </c>
      <c r="K318" t="s">
        <v>29</v>
      </c>
      <c r="L318" t="s">
        <v>30</v>
      </c>
      <c r="M318" t="s">
        <v>1100</v>
      </c>
      <c r="N318" t="s">
        <v>1099</v>
      </c>
      <c r="O318" t="s">
        <v>834</v>
      </c>
      <c r="P318" t="s">
        <v>835</v>
      </c>
      <c r="Q318" t="s">
        <v>67</v>
      </c>
      <c r="R318">
        <v>138.22999999999999</v>
      </c>
      <c r="S318" t="s">
        <v>36</v>
      </c>
      <c r="T318" t="s">
        <v>1569</v>
      </c>
      <c r="U318" s="15">
        <v>44291</v>
      </c>
      <c r="V318" s="16">
        <f t="shared" si="13"/>
        <v>44316</v>
      </c>
      <c r="W318">
        <f>VLOOKUP(U318,[1]Master!$A$6:$B$13361,2,FALSE)</f>
        <v>2</v>
      </c>
      <c r="X318" t="s">
        <v>1584</v>
      </c>
      <c r="Y318" t="str">
        <f>VLOOKUP(Q318,Lookups!A:B,2,FALSE)</f>
        <v>6-7”</v>
      </c>
      <c r="Z318" t="s">
        <v>34</v>
      </c>
      <c r="AA318">
        <v>6</v>
      </c>
      <c r="AB318" t="str">
        <f t="shared" si="14"/>
        <v>LP</v>
      </c>
      <c r="AC318" t="str">
        <f t="shared" si="12"/>
        <v>Policy</v>
      </c>
      <c r="AD318" t="s">
        <v>1593</v>
      </c>
    </row>
    <row r="319" spans="1:30" x14ac:dyDescent="0.25">
      <c r="A319" t="s">
        <v>1099</v>
      </c>
      <c r="B319" t="s">
        <v>1035</v>
      </c>
      <c r="C319" t="s">
        <v>25</v>
      </c>
      <c r="D319">
        <v>220001472368</v>
      </c>
      <c r="H319" t="s">
        <v>26</v>
      </c>
      <c r="I319" t="s">
        <v>27</v>
      </c>
      <c r="J319" t="s">
        <v>28</v>
      </c>
      <c r="K319" t="s">
        <v>29</v>
      </c>
      <c r="L319" t="s">
        <v>30</v>
      </c>
      <c r="M319" t="s">
        <v>1100</v>
      </c>
      <c r="N319" t="s">
        <v>1099</v>
      </c>
      <c r="O319" t="s">
        <v>834</v>
      </c>
      <c r="P319" t="s">
        <v>835</v>
      </c>
      <c r="Q319" t="s">
        <v>67</v>
      </c>
      <c r="R319">
        <v>399.93</v>
      </c>
      <c r="S319" t="s">
        <v>36</v>
      </c>
      <c r="T319" t="s">
        <v>1569</v>
      </c>
      <c r="U319" s="15">
        <v>44291</v>
      </c>
      <c r="V319" s="16">
        <f t="shared" si="13"/>
        <v>44316</v>
      </c>
      <c r="W319">
        <f>VLOOKUP(U319,[1]Master!$A$6:$B$13361,2,FALSE)</f>
        <v>2</v>
      </c>
      <c r="X319" t="s">
        <v>1584</v>
      </c>
      <c r="Y319" t="str">
        <f>VLOOKUP(Q319,Lookups!A:B,2,FALSE)</f>
        <v>6-7”</v>
      </c>
      <c r="Z319" t="s">
        <v>34</v>
      </c>
      <c r="AA319">
        <v>6</v>
      </c>
      <c r="AB319" t="str">
        <f t="shared" si="14"/>
        <v>LP</v>
      </c>
      <c r="AC319" t="str">
        <f t="shared" si="12"/>
        <v>Policy</v>
      </c>
      <c r="AD319" t="s">
        <v>1593</v>
      </c>
    </row>
    <row r="320" spans="1:30" x14ac:dyDescent="0.25">
      <c r="A320" t="s">
        <v>1099</v>
      </c>
      <c r="B320" t="s">
        <v>1035</v>
      </c>
      <c r="C320" t="s">
        <v>25</v>
      </c>
      <c r="D320">
        <v>220001742338</v>
      </c>
      <c r="H320" t="s">
        <v>26</v>
      </c>
      <c r="I320" t="s">
        <v>27</v>
      </c>
      <c r="J320" t="s">
        <v>28</v>
      </c>
      <c r="K320" t="s">
        <v>29</v>
      </c>
      <c r="L320" t="s">
        <v>30</v>
      </c>
      <c r="M320" t="s">
        <v>1100</v>
      </c>
      <c r="N320" t="s">
        <v>1099</v>
      </c>
      <c r="O320" t="s">
        <v>834</v>
      </c>
      <c r="P320" t="s">
        <v>835</v>
      </c>
      <c r="Q320" t="s">
        <v>35</v>
      </c>
      <c r="R320">
        <v>1.03</v>
      </c>
      <c r="S320" t="s">
        <v>36</v>
      </c>
      <c r="T320" t="s">
        <v>1569</v>
      </c>
      <c r="U320" s="15">
        <v>44291</v>
      </c>
      <c r="V320" s="16">
        <f t="shared" si="13"/>
        <v>44316</v>
      </c>
      <c r="W320">
        <f>VLOOKUP(U320,[1]Master!$A$6:$B$13361,2,FALSE)</f>
        <v>2</v>
      </c>
      <c r="X320" t="s">
        <v>1584</v>
      </c>
      <c r="Y320" t="str">
        <f>VLOOKUP(Q320,Lookups!A:B,2,FALSE)</f>
        <v>4-5”</v>
      </c>
      <c r="Z320" t="s">
        <v>34</v>
      </c>
      <c r="AA320">
        <v>4</v>
      </c>
      <c r="AB320" t="str">
        <f t="shared" si="14"/>
        <v>LP</v>
      </c>
      <c r="AC320" t="str">
        <f t="shared" si="12"/>
        <v>Policy</v>
      </c>
      <c r="AD320" t="s">
        <v>1593</v>
      </c>
    </row>
    <row r="321" spans="1:30" x14ac:dyDescent="0.25">
      <c r="A321" t="s">
        <v>1104</v>
      </c>
      <c r="B321" t="s">
        <v>1035</v>
      </c>
      <c r="C321" t="s">
        <v>25</v>
      </c>
      <c r="D321">
        <v>220001433953</v>
      </c>
      <c r="H321" t="s">
        <v>26</v>
      </c>
      <c r="I321" t="s">
        <v>27</v>
      </c>
      <c r="J321" t="s">
        <v>28</v>
      </c>
      <c r="K321" t="s">
        <v>29</v>
      </c>
      <c r="L321" t="s">
        <v>30</v>
      </c>
      <c r="M321" t="s">
        <v>1105</v>
      </c>
      <c r="N321" t="s">
        <v>1104</v>
      </c>
      <c r="O321" t="s">
        <v>834</v>
      </c>
      <c r="P321" t="s">
        <v>835</v>
      </c>
      <c r="Q321" t="s">
        <v>35</v>
      </c>
      <c r="R321">
        <v>2.25</v>
      </c>
      <c r="S321" t="s">
        <v>36</v>
      </c>
      <c r="T321" t="s">
        <v>1569</v>
      </c>
      <c r="U321" s="15">
        <v>44291</v>
      </c>
      <c r="V321" s="16">
        <f t="shared" si="13"/>
        <v>44316</v>
      </c>
      <c r="W321">
        <f>VLOOKUP(U321,[1]Master!$A$6:$B$13361,2,FALSE)</f>
        <v>2</v>
      </c>
      <c r="X321" t="s">
        <v>1584</v>
      </c>
      <c r="Y321" t="str">
        <f>VLOOKUP(Q321,Lookups!A:B,2,FALSE)</f>
        <v>4-5”</v>
      </c>
      <c r="Z321" t="s">
        <v>34</v>
      </c>
      <c r="AA321">
        <v>4</v>
      </c>
      <c r="AB321" t="str">
        <f t="shared" si="14"/>
        <v>LP</v>
      </c>
      <c r="AC321" t="str">
        <f t="shared" si="12"/>
        <v>Policy</v>
      </c>
      <c r="AD321" t="s">
        <v>1593</v>
      </c>
    </row>
    <row r="322" spans="1:30" x14ac:dyDescent="0.25">
      <c r="A322" t="s">
        <v>1104</v>
      </c>
      <c r="B322" t="s">
        <v>1035</v>
      </c>
      <c r="C322" t="s">
        <v>25</v>
      </c>
      <c r="D322">
        <v>220001435764</v>
      </c>
      <c r="H322" t="s">
        <v>26</v>
      </c>
      <c r="I322" t="s">
        <v>27</v>
      </c>
      <c r="J322" t="s">
        <v>28</v>
      </c>
      <c r="K322" t="s">
        <v>29</v>
      </c>
      <c r="L322" t="s">
        <v>30</v>
      </c>
      <c r="M322" t="s">
        <v>1105</v>
      </c>
      <c r="N322" t="s">
        <v>1104</v>
      </c>
      <c r="O322" t="s">
        <v>834</v>
      </c>
      <c r="P322" t="s">
        <v>835</v>
      </c>
      <c r="Q322" t="s">
        <v>35</v>
      </c>
      <c r="R322">
        <v>2.4</v>
      </c>
      <c r="S322" t="s">
        <v>36</v>
      </c>
      <c r="T322" t="s">
        <v>1569</v>
      </c>
      <c r="U322" s="15">
        <v>44291</v>
      </c>
      <c r="V322" s="16">
        <f t="shared" si="13"/>
        <v>44316</v>
      </c>
      <c r="W322">
        <f>VLOOKUP(U322,[1]Master!$A$6:$B$13361,2,FALSE)</f>
        <v>2</v>
      </c>
      <c r="X322" t="s">
        <v>1584</v>
      </c>
      <c r="Y322" t="str">
        <f>VLOOKUP(Q322,Lookups!A:B,2,FALSE)</f>
        <v>4-5”</v>
      </c>
      <c r="Z322" t="s">
        <v>34</v>
      </c>
      <c r="AA322">
        <v>4</v>
      </c>
      <c r="AB322" t="str">
        <f t="shared" si="14"/>
        <v>LP</v>
      </c>
      <c r="AC322" t="str">
        <f t="shared" ref="AC322:AC385" si="15">I322</f>
        <v>Policy</v>
      </c>
      <c r="AD322" t="s">
        <v>1593</v>
      </c>
    </row>
    <row r="323" spans="1:30" x14ac:dyDescent="0.25">
      <c r="A323" t="s">
        <v>1104</v>
      </c>
      <c r="B323" t="s">
        <v>1035</v>
      </c>
      <c r="C323" t="s">
        <v>25</v>
      </c>
      <c r="D323">
        <v>220001435665</v>
      </c>
      <c r="E323" t="s">
        <v>63</v>
      </c>
      <c r="H323" t="s">
        <v>26</v>
      </c>
      <c r="I323" t="s">
        <v>27</v>
      </c>
      <c r="J323" t="s">
        <v>28</v>
      </c>
      <c r="K323" t="s">
        <v>29</v>
      </c>
      <c r="L323" t="s">
        <v>30</v>
      </c>
      <c r="M323" t="s">
        <v>1105</v>
      </c>
      <c r="N323" t="s">
        <v>1104</v>
      </c>
      <c r="O323" t="s">
        <v>834</v>
      </c>
      <c r="P323" t="s">
        <v>835</v>
      </c>
      <c r="Q323" t="s">
        <v>35</v>
      </c>
      <c r="R323">
        <v>2.95</v>
      </c>
      <c r="S323" t="s">
        <v>36</v>
      </c>
      <c r="T323" t="s">
        <v>1569</v>
      </c>
      <c r="U323" s="15">
        <v>44291</v>
      </c>
      <c r="V323" s="16">
        <f t="shared" ref="V323:V386" si="16">EOMONTH(U323,0)</f>
        <v>44316</v>
      </c>
      <c r="W323">
        <f>VLOOKUP(U323,[1]Master!$A$6:$B$13361,2,FALSE)</f>
        <v>2</v>
      </c>
      <c r="X323" t="s">
        <v>1584</v>
      </c>
      <c r="Y323" t="str">
        <f>VLOOKUP(Q323,Lookups!A:B,2,FALSE)</f>
        <v>4-5”</v>
      </c>
      <c r="Z323" t="s">
        <v>34</v>
      </c>
      <c r="AA323">
        <v>4</v>
      </c>
      <c r="AB323" t="str">
        <f t="shared" ref="AB323:AB386" si="17">S323</f>
        <v>LP</v>
      </c>
      <c r="AC323" t="str">
        <f t="shared" si="15"/>
        <v>Policy</v>
      </c>
      <c r="AD323" t="s">
        <v>1593</v>
      </c>
    </row>
    <row r="324" spans="1:30" x14ac:dyDescent="0.25">
      <c r="A324" t="s">
        <v>1104</v>
      </c>
      <c r="B324" t="s">
        <v>1035</v>
      </c>
      <c r="C324" t="s">
        <v>25</v>
      </c>
      <c r="D324">
        <v>220002028985</v>
      </c>
      <c r="E324" t="s">
        <v>63</v>
      </c>
      <c r="G324">
        <v>510915701</v>
      </c>
      <c r="H324" t="s">
        <v>26</v>
      </c>
      <c r="I324" t="s">
        <v>27</v>
      </c>
      <c r="J324" t="s">
        <v>28</v>
      </c>
      <c r="K324" t="s">
        <v>29</v>
      </c>
      <c r="L324" t="s">
        <v>30</v>
      </c>
      <c r="M324" t="s">
        <v>1105</v>
      </c>
      <c r="N324" t="s">
        <v>1104</v>
      </c>
      <c r="O324" t="s">
        <v>834</v>
      </c>
      <c r="P324" t="s">
        <v>835</v>
      </c>
      <c r="Q324" t="s">
        <v>35</v>
      </c>
      <c r="R324">
        <v>11</v>
      </c>
      <c r="S324" t="s">
        <v>36</v>
      </c>
      <c r="T324" t="s">
        <v>1569</v>
      </c>
      <c r="U324" s="15">
        <v>44291</v>
      </c>
      <c r="V324" s="16">
        <f t="shared" si="16"/>
        <v>44316</v>
      </c>
      <c r="W324">
        <f>VLOOKUP(U324,[1]Master!$A$6:$B$13361,2,FALSE)</f>
        <v>2</v>
      </c>
      <c r="X324" t="s">
        <v>1584</v>
      </c>
      <c r="Y324" t="str">
        <f>VLOOKUP(Q324,Lookups!A:B,2,FALSE)</f>
        <v>4-5”</v>
      </c>
      <c r="Z324" t="s">
        <v>34</v>
      </c>
      <c r="AA324">
        <v>4</v>
      </c>
      <c r="AB324" t="str">
        <f t="shared" si="17"/>
        <v>LP</v>
      </c>
      <c r="AC324" t="str">
        <f t="shared" si="15"/>
        <v>Policy</v>
      </c>
      <c r="AD324" t="s">
        <v>1593</v>
      </c>
    </row>
    <row r="325" spans="1:30" x14ac:dyDescent="0.25">
      <c r="A325" t="s">
        <v>1104</v>
      </c>
      <c r="B325" t="s">
        <v>1035</v>
      </c>
      <c r="C325" t="s">
        <v>25</v>
      </c>
      <c r="D325">
        <v>220002028985</v>
      </c>
      <c r="E325" t="s">
        <v>63</v>
      </c>
      <c r="G325">
        <v>510915701</v>
      </c>
      <c r="H325" t="s">
        <v>26</v>
      </c>
      <c r="I325" t="s">
        <v>27</v>
      </c>
      <c r="J325" t="s">
        <v>28</v>
      </c>
      <c r="K325" t="s">
        <v>29</v>
      </c>
      <c r="L325" t="s">
        <v>30</v>
      </c>
      <c r="M325" t="s">
        <v>1105</v>
      </c>
      <c r="N325" t="s">
        <v>1104</v>
      </c>
      <c r="O325" t="s">
        <v>834</v>
      </c>
      <c r="P325" t="s">
        <v>835</v>
      </c>
      <c r="Q325" t="s">
        <v>35</v>
      </c>
      <c r="R325">
        <v>5.28</v>
      </c>
      <c r="S325" t="s">
        <v>36</v>
      </c>
      <c r="T325" t="s">
        <v>1569</v>
      </c>
      <c r="U325" s="15">
        <v>44291</v>
      </c>
      <c r="V325" s="16">
        <f t="shared" si="16"/>
        <v>44316</v>
      </c>
      <c r="W325">
        <f>VLOOKUP(U325,[1]Master!$A$6:$B$13361,2,FALSE)</f>
        <v>2</v>
      </c>
      <c r="X325" t="s">
        <v>1584</v>
      </c>
      <c r="Y325" t="str">
        <f>VLOOKUP(Q325,Lookups!A:B,2,FALSE)</f>
        <v>4-5”</v>
      </c>
      <c r="Z325" t="s">
        <v>34</v>
      </c>
      <c r="AA325">
        <v>4</v>
      </c>
      <c r="AB325" t="str">
        <f t="shared" si="17"/>
        <v>LP</v>
      </c>
      <c r="AC325" t="str">
        <f t="shared" si="15"/>
        <v>Policy</v>
      </c>
      <c r="AD325" t="s">
        <v>1593</v>
      </c>
    </row>
    <row r="326" spans="1:30" x14ac:dyDescent="0.25">
      <c r="A326" t="s">
        <v>1104</v>
      </c>
      <c r="B326" t="s">
        <v>1035</v>
      </c>
      <c r="C326" t="s">
        <v>25</v>
      </c>
      <c r="D326">
        <v>510941801</v>
      </c>
      <c r="H326" t="s">
        <v>26</v>
      </c>
      <c r="I326" t="s">
        <v>27</v>
      </c>
      <c r="J326" t="s">
        <v>28</v>
      </c>
      <c r="K326" t="s">
        <v>29</v>
      </c>
      <c r="L326" t="s">
        <v>30</v>
      </c>
      <c r="M326" t="s">
        <v>1105</v>
      </c>
      <c r="N326" t="s">
        <v>1104</v>
      </c>
      <c r="O326" t="s">
        <v>834</v>
      </c>
      <c r="P326" t="s">
        <v>835</v>
      </c>
      <c r="Q326" t="s">
        <v>35</v>
      </c>
      <c r="R326">
        <v>90.94</v>
      </c>
      <c r="S326" t="s">
        <v>36</v>
      </c>
      <c r="T326" t="s">
        <v>1569</v>
      </c>
      <c r="U326" s="15">
        <v>44291</v>
      </c>
      <c r="V326" s="16">
        <f t="shared" si="16"/>
        <v>44316</v>
      </c>
      <c r="W326">
        <f>VLOOKUP(U326,[1]Master!$A$6:$B$13361,2,FALSE)</f>
        <v>2</v>
      </c>
      <c r="X326" t="s">
        <v>1584</v>
      </c>
      <c r="Y326" t="str">
        <f>VLOOKUP(Q326,Lookups!A:B,2,FALSE)</f>
        <v>4-5”</v>
      </c>
      <c r="Z326" t="s">
        <v>77</v>
      </c>
      <c r="AA326">
        <v>4</v>
      </c>
      <c r="AB326" t="str">
        <f t="shared" si="17"/>
        <v>LP</v>
      </c>
      <c r="AC326" t="str">
        <f t="shared" si="15"/>
        <v>Policy</v>
      </c>
      <c r="AD326" t="s">
        <v>1593</v>
      </c>
    </row>
    <row r="327" spans="1:30" x14ac:dyDescent="0.25">
      <c r="A327" t="s">
        <v>1104</v>
      </c>
      <c r="B327" t="s">
        <v>1035</v>
      </c>
      <c r="C327" t="s">
        <v>25</v>
      </c>
      <c r="D327">
        <v>510941809</v>
      </c>
      <c r="F327" t="s">
        <v>64</v>
      </c>
      <c r="H327" t="s">
        <v>26</v>
      </c>
      <c r="I327" t="s">
        <v>27</v>
      </c>
      <c r="J327" t="s">
        <v>28</v>
      </c>
      <c r="K327" t="s">
        <v>29</v>
      </c>
      <c r="L327" t="s">
        <v>30</v>
      </c>
      <c r="M327" t="s">
        <v>1105</v>
      </c>
      <c r="N327" t="s">
        <v>1104</v>
      </c>
      <c r="O327" t="s">
        <v>834</v>
      </c>
      <c r="P327" t="s">
        <v>835</v>
      </c>
      <c r="Q327" t="s">
        <v>67</v>
      </c>
      <c r="R327">
        <v>977.55</v>
      </c>
      <c r="S327" t="s">
        <v>36</v>
      </c>
      <c r="T327" t="s">
        <v>1569</v>
      </c>
      <c r="U327" s="15">
        <v>44291</v>
      </c>
      <c r="V327" s="16">
        <f t="shared" si="16"/>
        <v>44316</v>
      </c>
      <c r="W327">
        <f>VLOOKUP(U327,[1]Master!$A$6:$B$13361,2,FALSE)</f>
        <v>2</v>
      </c>
      <c r="X327" t="s">
        <v>1584</v>
      </c>
      <c r="Y327" t="str">
        <f>VLOOKUP(Q327,Lookups!A:B,2,FALSE)</f>
        <v>6-7”</v>
      </c>
      <c r="Z327" t="s">
        <v>34</v>
      </c>
      <c r="AA327">
        <v>6</v>
      </c>
      <c r="AB327" t="str">
        <f t="shared" si="17"/>
        <v>LP</v>
      </c>
      <c r="AC327" t="str">
        <f t="shared" si="15"/>
        <v>Policy</v>
      </c>
      <c r="AD327" t="s">
        <v>1593</v>
      </c>
    </row>
    <row r="328" spans="1:30" x14ac:dyDescent="0.25">
      <c r="A328" t="s">
        <v>1104</v>
      </c>
      <c r="B328" t="s">
        <v>1035</v>
      </c>
      <c r="C328" t="s">
        <v>25</v>
      </c>
      <c r="D328">
        <v>510941802</v>
      </c>
      <c r="H328" t="s">
        <v>26</v>
      </c>
      <c r="I328" t="s">
        <v>27</v>
      </c>
      <c r="J328" t="s">
        <v>28</v>
      </c>
      <c r="K328" t="s">
        <v>29</v>
      </c>
      <c r="L328" t="s">
        <v>30</v>
      </c>
      <c r="M328" t="s">
        <v>1105</v>
      </c>
      <c r="N328" t="s">
        <v>1104</v>
      </c>
      <c r="O328" t="s">
        <v>834</v>
      </c>
      <c r="P328" t="s">
        <v>835</v>
      </c>
      <c r="Q328" t="s">
        <v>35</v>
      </c>
      <c r="R328">
        <v>13.26</v>
      </c>
      <c r="S328" t="s">
        <v>36</v>
      </c>
      <c r="T328" t="s">
        <v>1569</v>
      </c>
      <c r="U328" s="15">
        <v>44291</v>
      </c>
      <c r="V328" s="16">
        <f t="shared" si="16"/>
        <v>44316</v>
      </c>
      <c r="W328">
        <f>VLOOKUP(U328,[1]Master!$A$6:$B$13361,2,FALSE)</f>
        <v>2</v>
      </c>
      <c r="X328" t="s">
        <v>1584</v>
      </c>
      <c r="Y328" t="str">
        <f>VLOOKUP(Q328,Lookups!A:B,2,FALSE)</f>
        <v>4-5”</v>
      </c>
      <c r="Z328" t="s">
        <v>34</v>
      </c>
      <c r="AA328">
        <v>4</v>
      </c>
      <c r="AB328" t="str">
        <f t="shared" si="17"/>
        <v>LP</v>
      </c>
      <c r="AC328" t="str">
        <f t="shared" si="15"/>
        <v>Policy</v>
      </c>
      <c r="AD328" t="s">
        <v>1593</v>
      </c>
    </row>
    <row r="329" spans="1:30" x14ac:dyDescent="0.25">
      <c r="A329" t="s">
        <v>1104</v>
      </c>
      <c r="B329" t="s">
        <v>1035</v>
      </c>
      <c r="C329" t="s">
        <v>25</v>
      </c>
      <c r="D329">
        <v>510941803</v>
      </c>
      <c r="H329" t="s">
        <v>26</v>
      </c>
      <c r="I329" t="s">
        <v>27</v>
      </c>
      <c r="J329" t="s">
        <v>28</v>
      </c>
      <c r="K329" t="s">
        <v>29</v>
      </c>
      <c r="L329" t="s">
        <v>30</v>
      </c>
      <c r="M329" t="s">
        <v>1105</v>
      </c>
      <c r="N329" t="s">
        <v>1104</v>
      </c>
      <c r="O329" t="s">
        <v>834</v>
      </c>
      <c r="P329" t="s">
        <v>835</v>
      </c>
      <c r="Q329" t="s">
        <v>35</v>
      </c>
      <c r="R329">
        <v>47.74</v>
      </c>
      <c r="S329" t="s">
        <v>36</v>
      </c>
      <c r="T329" t="s">
        <v>1569</v>
      </c>
      <c r="U329" s="15">
        <v>44291</v>
      </c>
      <c r="V329" s="16">
        <f t="shared" si="16"/>
        <v>44316</v>
      </c>
      <c r="W329">
        <f>VLOOKUP(U329,[1]Master!$A$6:$B$13361,2,FALSE)</f>
        <v>2</v>
      </c>
      <c r="X329" t="s">
        <v>1584</v>
      </c>
      <c r="Y329" t="str">
        <f>VLOOKUP(Q329,Lookups!A:B,2,FALSE)</f>
        <v>4-5”</v>
      </c>
      <c r="Z329" t="s">
        <v>34</v>
      </c>
      <c r="AA329">
        <v>4</v>
      </c>
      <c r="AB329" t="str">
        <f t="shared" si="17"/>
        <v>LP</v>
      </c>
      <c r="AC329" t="str">
        <f t="shared" si="15"/>
        <v>Policy</v>
      </c>
      <c r="AD329" t="s">
        <v>1593</v>
      </c>
    </row>
    <row r="330" spans="1:30" x14ac:dyDescent="0.25">
      <c r="A330" t="s">
        <v>1104</v>
      </c>
      <c r="B330" t="s">
        <v>1035</v>
      </c>
      <c r="C330" t="s">
        <v>25</v>
      </c>
      <c r="D330">
        <v>510941804</v>
      </c>
      <c r="H330" t="s">
        <v>26</v>
      </c>
      <c r="I330" t="s">
        <v>27</v>
      </c>
      <c r="J330" t="s">
        <v>28</v>
      </c>
      <c r="K330" t="s">
        <v>29</v>
      </c>
      <c r="L330" t="s">
        <v>30</v>
      </c>
      <c r="M330" t="s">
        <v>1105</v>
      </c>
      <c r="N330" t="s">
        <v>1104</v>
      </c>
      <c r="O330" t="s">
        <v>834</v>
      </c>
      <c r="P330" t="s">
        <v>835</v>
      </c>
      <c r="Q330" t="s">
        <v>35</v>
      </c>
      <c r="R330">
        <v>47.23</v>
      </c>
      <c r="S330" t="s">
        <v>36</v>
      </c>
      <c r="T330" t="s">
        <v>1569</v>
      </c>
      <c r="U330" s="15">
        <v>44291</v>
      </c>
      <c r="V330" s="16">
        <f t="shared" si="16"/>
        <v>44316</v>
      </c>
      <c r="W330">
        <f>VLOOKUP(U330,[1]Master!$A$6:$B$13361,2,FALSE)</f>
        <v>2</v>
      </c>
      <c r="X330" t="s">
        <v>1584</v>
      </c>
      <c r="Y330" t="str">
        <f>VLOOKUP(Q330,Lookups!A:B,2,FALSE)</f>
        <v>4-5”</v>
      </c>
      <c r="Z330" t="s">
        <v>34</v>
      </c>
      <c r="AA330">
        <v>4</v>
      </c>
      <c r="AB330" t="str">
        <f t="shared" si="17"/>
        <v>LP</v>
      </c>
      <c r="AC330" t="str">
        <f t="shared" si="15"/>
        <v>Policy</v>
      </c>
      <c r="AD330" t="s">
        <v>1593</v>
      </c>
    </row>
    <row r="331" spans="1:30" x14ac:dyDescent="0.25">
      <c r="A331" t="s">
        <v>1104</v>
      </c>
      <c r="B331" t="s">
        <v>1035</v>
      </c>
      <c r="C331" t="s">
        <v>25</v>
      </c>
      <c r="D331">
        <v>510941805</v>
      </c>
      <c r="H331" t="s">
        <v>26</v>
      </c>
      <c r="I331" t="s">
        <v>27</v>
      </c>
      <c r="J331" t="s">
        <v>28</v>
      </c>
      <c r="K331" t="s">
        <v>29</v>
      </c>
      <c r="L331" t="s">
        <v>30</v>
      </c>
      <c r="M331" t="s">
        <v>1105</v>
      </c>
      <c r="N331" t="s">
        <v>1104</v>
      </c>
      <c r="O331" t="s">
        <v>834</v>
      </c>
      <c r="P331" t="s">
        <v>835</v>
      </c>
      <c r="Q331" t="s">
        <v>35</v>
      </c>
      <c r="R331">
        <v>41.93</v>
      </c>
      <c r="S331" t="s">
        <v>36</v>
      </c>
      <c r="T331" t="s">
        <v>1569</v>
      </c>
      <c r="U331" s="15">
        <v>44291</v>
      </c>
      <c r="V331" s="16">
        <f t="shared" si="16"/>
        <v>44316</v>
      </c>
      <c r="W331">
        <f>VLOOKUP(U331,[1]Master!$A$6:$B$13361,2,FALSE)</f>
        <v>2</v>
      </c>
      <c r="X331" t="s">
        <v>1584</v>
      </c>
      <c r="Y331" t="str">
        <f>VLOOKUP(Q331,Lookups!A:B,2,FALSE)</f>
        <v>4-5”</v>
      </c>
      <c r="Z331" t="s">
        <v>34</v>
      </c>
      <c r="AA331">
        <v>4</v>
      </c>
      <c r="AB331" t="str">
        <f t="shared" si="17"/>
        <v>LP</v>
      </c>
      <c r="AC331" t="str">
        <f t="shared" si="15"/>
        <v>Policy</v>
      </c>
      <c r="AD331" t="s">
        <v>1593</v>
      </c>
    </row>
    <row r="332" spans="1:30" x14ac:dyDescent="0.25">
      <c r="A332" t="s">
        <v>1104</v>
      </c>
      <c r="B332" t="s">
        <v>1035</v>
      </c>
      <c r="C332" t="s">
        <v>25</v>
      </c>
      <c r="D332">
        <v>510941808</v>
      </c>
      <c r="E332" t="s">
        <v>63</v>
      </c>
      <c r="F332" t="s">
        <v>64</v>
      </c>
      <c r="H332" t="s">
        <v>26</v>
      </c>
      <c r="I332" t="s">
        <v>27</v>
      </c>
      <c r="J332" t="s">
        <v>28</v>
      </c>
      <c r="K332" t="s">
        <v>29</v>
      </c>
      <c r="L332" t="s">
        <v>30</v>
      </c>
      <c r="M332" t="s">
        <v>1105</v>
      </c>
      <c r="N332" t="s">
        <v>1104</v>
      </c>
      <c r="O332" t="s">
        <v>834</v>
      </c>
      <c r="P332" t="s">
        <v>835</v>
      </c>
      <c r="Q332" t="s">
        <v>73</v>
      </c>
      <c r="R332">
        <v>1040.6400000000001</v>
      </c>
      <c r="S332" t="s">
        <v>36</v>
      </c>
      <c r="T332" t="s">
        <v>1569</v>
      </c>
      <c r="U332" s="15">
        <v>44291</v>
      </c>
      <c r="V332" s="16">
        <f t="shared" si="16"/>
        <v>44316</v>
      </c>
      <c r="W332">
        <f>VLOOKUP(U332,[1]Master!$A$6:$B$13361,2,FALSE)</f>
        <v>2</v>
      </c>
      <c r="X332" t="s">
        <v>1584</v>
      </c>
      <c r="Y332" t="str">
        <f>VLOOKUP(Q332,Lookups!A:B,2,FALSE)</f>
        <v>8”</v>
      </c>
      <c r="Z332" t="s">
        <v>34</v>
      </c>
      <c r="AA332">
        <v>8</v>
      </c>
      <c r="AB332" t="str">
        <f t="shared" si="17"/>
        <v>LP</v>
      </c>
      <c r="AC332" t="str">
        <f t="shared" si="15"/>
        <v>Policy</v>
      </c>
      <c r="AD332" t="s">
        <v>1593</v>
      </c>
    </row>
    <row r="333" spans="1:30" x14ac:dyDescent="0.25">
      <c r="A333" t="s">
        <v>1104</v>
      </c>
      <c r="B333" t="s">
        <v>1035</v>
      </c>
      <c r="C333" t="s">
        <v>25</v>
      </c>
      <c r="D333">
        <v>510941810</v>
      </c>
      <c r="H333" t="s">
        <v>26</v>
      </c>
      <c r="I333" t="s">
        <v>27</v>
      </c>
      <c r="J333" t="s">
        <v>28</v>
      </c>
      <c r="K333" t="s">
        <v>29</v>
      </c>
      <c r="L333" t="s">
        <v>30</v>
      </c>
      <c r="M333" t="s">
        <v>1105</v>
      </c>
      <c r="N333" t="s">
        <v>1104</v>
      </c>
      <c r="O333" t="s">
        <v>834</v>
      </c>
      <c r="P333" t="s">
        <v>835</v>
      </c>
      <c r="Q333" t="s">
        <v>35</v>
      </c>
      <c r="R333">
        <v>12.87</v>
      </c>
      <c r="S333" t="s">
        <v>36</v>
      </c>
      <c r="T333" t="s">
        <v>1569</v>
      </c>
      <c r="U333" s="15">
        <v>44291</v>
      </c>
      <c r="V333" s="16">
        <f t="shared" si="16"/>
        <v>44316</v>
      </c>
      <c r="W333">
        <f>VLOOKUP(U333,[1]Master!$A$6:$B$13361,2,FALSE)</f>
        <v>2</v>
      </c>
      <c r="X333" t="s">
        <v>1584</v>
      </c>
      <c r="Y333" t="str">
        <f>VLOOKUP(Q333,Lookups!A:B,2,FALSE)</f>
        <v>4-5”</v>
      </c>
      <c r="Z333" t="s">
        <v>34</v>
      </c>
      <c r="AA333">
        <v>4</v>
      </c>
      <c r="AB333" t="str">
        <f t="shared" si="17"/>
        <v>LP</v>
      </c>
      <c r="AC333" t="str">
        <f t="shared" si="15"/>
        <v>Policy</v>
      </c>
      <c r="AD333" t="s">
        <v>1593</v>
      </c>
    </row>
    <row r="334" spans="1:30" x14ac:dyDescent="0.25">
      <c r="A334" t="s">
        <v>1104</v>
      </c>
      <c r="B334" t="s">
        <v>1035</v>
      </c>
      <c r="C334" t="s">
        <v>25</v>
      </c>
      <c r="D334">
        <v>510941811</v>
      </c>
      <c r="H334" t="s">
        <v>26</v>
      </c>
      <c r="I334" t="s">
        <v>27</v>
      </c>
      <c r="J334" t="s">
        <v>28</v>
      </c>
      <c r="K334" t="s">
        <v>29</v>
      </c>
      <c r="L334" t="s">
        <v>30</v>
      </c>
      <c r="M334" t="s">
        <v>1105</v>
      </c>
      <c r="N334" t="s">
        <v>1104</v>
      </c>
      <c r="O334" t="s">
        <v>834</v>
      </c>
      <c r="P334" t="s">
        <v>835</v>
      </c>
      <c r="Q334" t="s">
        <v>35</v>
      </c>
      <c r="R334">
        <v>4.07</v>
      </c>
      <c r="S334" t="s">
        <v>36</v>
      </c>
      <c r="T334" t="s">
        <v>1569</v>
      </c>
      <c r="U334" s="15">
        <v>44291</v>
      </c>
      <c r="V334" s="16">
        <f t="shared" si="16"/>
        <v>44316</v>
      </c>
      <c r="W334">
        <f>VLOOKUP(U334,[1]Master!$A$6:$B$13361,2,FALSE)</f>
        <v>2</v>
      </c>
      <c r="X334" t="s">
        <v>1584</v>
      </c>
      <c r="Y334" t="str">
        <f>VLOOKUP(Q334,Lookups!A:B,2,FALSE)</f>
        <v>4-5”</v>
      </c>
      <c r="Z334" t="s">
        <v>34</v>
      </c>
      <c r="AA334">
        <v>4</v>
      </c>
      <c r="AB334" t="str">
        <f t="shared" si="17"/>
        <v>LP</v>
      </c>
      <c r="AC334" t="str">
        <f t="shared" si="15"/>
        <v>Policy</v>
      </c>
      <c r="AD334" t="s">
        <v>1593</v>
      </c>
    </row>
    <row r="335" spans="1:30" x14ac:dyDescent="0.25">
      <c r="A335" t="s">
        <v>1104</v>
      </c>
      <c r="B335" t="s">
        <v>1035</v>
      </c>
      <c r="C335" t="s">
        <v>25</v>
      </c>
      <c r="D335">
        <v>510970653</v>
      </c>
      <c r="H335" t="s">
        <v>46</v>
      </c>
      <c r="I335" t="s">
        <v>47</v>
      </c>
      <c r="J335" t="s">
        <v>28</v>
      </c>
      <c r="K335" t="s">
        <v>48</v>
      </c>
      <c r="L335" t="s">
        <v>30</v>
      </c>
      <c r="M335" t="s">
        <v>1105</v>
      </c>
      <c r="N335" t="s">
        <v>1104</v>
      </c>
      <c r="O335" t="s">
        <v>834</v>
      </c>
      <c r="P335" t="s">
        <v>835</v>
      </c>
      <c r="Q335" t="s">
        <v>57</v>
      </c>
      <c r="R335">
        <v>25.58</v>
      </c>
      <c r="S335" t="s">
        <v>36</v>
      </c>
      <c r="T335" t="s">
        <v>1569</v>
      </c>
      <c r="U335" s="15">
        <v>44291</v>
      </c>
      <c r="V335" s="16">
        <f t="shared" si="16"/>
        <v>44316</v>
      </c>
      <c r="W335">
        <f>VLOOKUP(U335,[1]Master!$A$6:$B$13361,2,FALSE)</f>
        <v>2</v>
      </c>
      <c r="X335" t="s">
        <v>1584</v>
      </c>
      <c r="Y335" t="str">
        <f>VLOOKUP(Q335,Lookups!A:B,2,FALSE)</f>
        <v>&lt;=3”</v>
      </c>
      <c r="Z335" t="s">
        <v>49</v>
      </c>
      <c r="AA335">
        <v>2</v>
      </c>
      <c r="AB335" t="str">
        <f t="shared" si="17"/>
        <v>LP</v>
      </c>
      <c r="AC335" t="str">
        <f t="shared" si="15"/>
        <v>Non policy</v>
      </c>
      <c r="AD335" t="s">
        <v>1593</v>
      </c>
    </row>
    <row r="336" spans="1:30" x14ac:dyDescent="0.25">
      <c r="A336" t="s">
        <v>1110</v>
      </c>
      <c r="B336" t="s">
        <v>1035</v>
      </c>
      <c r="C336" t="s">
        <v>25</v>
      </c>
      <c r="D336">
        <v>220001460769</v>
      </c>
      <c r="H336" t="s">
        <v>26</v>
      </c>
      <c r="I336" t="s">
        <v>27</v>
      </c>
      <c r="J336" t="s">
        <v>28</v>
      </c>
      <c r="K336" t="s">
        <v>29</v>
      </c>
      <c r="L336" t="s">
        <v>30</v>
      </c>
      <c r="M336" t="s">
        <v>1111</v>
      </c>
      <c r="N336" t="s">
        <v>1110</v>
      </c>
      <c r="O336" t="s">
        <v>834</v>
      </c>
      <c r="P336" t="s">
        <v>835</v>
      </c>
      <c r="Q336" t="s">
        <v>35</v>
      </c>
      <c r="R336">
        <v>2.64</v>
      </c>
      <c r="S336" t="s">
        <v>36</v>
      </c>
      <c r="T336" t="s">
        <v>1569</v>
      </c>
      <c r="U336" s="15">
        <v>44291</v>
      </c>
      <c r="V336" s="16">
        <f t="shared" si="16"/>
        <v>44316</v>
      </c>
      <c r="W336">
        <f>VLOOKUP(U336,[1]Master!$A$6:$B$13361,2,FALSE)</f>
        <v>2</v>
      </c>
      <c r="X336" t="s">
        <v>1584</v>
      </c>
      <c r="Y336" t="str">
        <f>VLOOKUP(Q336,Lookups!A:B,2,FALSE)</f>
        <v>4-5”</v>
      </c>
      <c r="Z336" t="s">
        <v>43</v>
      </c>
      <c r="AA336">
        <v>4</v>
      </c>
      <c r="AB336" t="str">
        <f t="shared" si="17"/>
        <v>LP</v>
      </c>
      <c r="AC336" t="str">
        <f t="shared" si="15"/>
        <v>Policy</v>
      </c>
      <c r="AD336" t="s">
        <v>1593</v>
      </c>
    </row>
    <row r="337" spans="1:30" x14ac:dyDescent="0.25">
      <c r="A337" t="s">
        <v>1110</v>
      </c>
      <c r="B337" t="s">
        <v>1035</v>
      </c>
      <c r="C337" t="s">
        <v>25</v>
      </c>
      <c r="D337">
        <v>510903848</v>
      </c>
      <c r="H337" t="s">
        <v>26</v>
      </c>
      <c r="I337" t="s">
        <v>27</v>
      </c>
      <c r="J337" t="s">
        <v>28</v>
      </c>
      <c r="K337" t="s">
        <v>29</v>
      </c>
      <c r="L337" t="s">
        <v>30</v>
      </c>
      <c r="M337" t="s">
        <v>1111</v>
      </c>
      <c r="N337" t="s">
        <v>1110</v>
      </c>
      <c r="O337" t="s">
        <v>834</v>
      </c>
      <c r="P337" t="s">
        <v>835</v>
      </c>
      <c r="Q337" t="s">
        <v>35</v>
      </c>
      <c r="R337">
        <v>478.28</v>
      </c>
      <c r="S337" t="s">
        <v>36</v>
      </c>
      <c r="T337" t="s">
        <v>1569</v>
      </c>
      <c r="U337" s="15">
        <v>44291</v>
      </c>
      <c r="V337" s="16">
        <f t="shared" si="16"/>
        <v>44316</v>
      </c>
      <c r="W337">
        <f>VLOOKUP(U337,[1]Master!$A$6:$B$13361,2,FALSE)</f>
        <v>2</v>
      </c>
      <c r="X337" t="s">
        <v>1584</v>
      </c>
      <c r="Y337" t="str">
        <f>VLOOKUP(Q337,Lookups!A:B,2,FALSE)</f>
        <v>4-5”</v>
      </c>
      <c r="Z337" t="s">
        <v>34</v>
      </c>
      <c r="AA337">
        <v>4</v>
      </c>
      <c r="AB337" t="str">
        <f t="shared" si="17"/>
        <v>LP</v>
      </c>
      <c r="AC337" t="str">
        <f t="shared" si="15"/>
        <v>Policy</v>
      </c>
      <c r="AD337" t="s">
        <v>1593</v>
      </c>
    </row>
    <row r="338" spans="1:30" x14ac:dyDescent="0.25">
      <c r="A338" t="s">
        <v>1110</v>
      </c>
      <c r="B338" t="s">
        <v>1035</v>
      </c>
      <c r="C338" t="s">
        <v>25</v>
      </c>
      <c r="D338">
        <v>510903850</v>
      </c>
      <c r="E338" t="s">
        <v>63</v>
      </c>
      <c r="H338" t="s">
        <v>26</v>
      </c>
      <c r="I338" t="s">
        <v>27</v>
      </c>
      <c r="J338" t="s">
        <v>28</v>
      </c>
      <c r="K338" t="s">
        <v>29</v>
      </c>
      <c r="L338" t="s">
        <v>30</v>
      </c>
      <c r="M338" t="s">
        <v>1111</v>
      </c>
      <c r="N338" t="s">
        <v>1110</v>
      </c>
      <c r="O338" t="s">
        <v>834</v>
      </c>
      <c r="P338" t="s">
        <v>835</v>
      </c>
      <c r="Q338" t="s">
        <v>35</v>
      </c>
      <c r="R338">
        <v>63.23</v>
      </c>
      <c r="S338" t="s">
        <v>36</v>
      </c>
      <c r="T338" t="s">
        <v>1569</v>
      </c>
      <c r="U338" s="15">
        <v>44291</v>
      </c>
      <c r="V338" s="16">
        <f t="shared" si="16"/>
        <v>44316</v>
      </c>
      <c r="W338">
        <f>VLOOKUP(U338,[1]Master!$A$6:$B$13361,2,FALSE)</f>
        <v>2</v>
      </c>
      <c r="X338" t="s">
        <v>1584</v>
      </c>
      <c r="Y338" t="str">
        <f>VLOOKUP(Q338,Lookups!A:B,2,FALSE)</f>
        <v>4-5”</v>
      </c>
      <c r="Z338" t="s">
        <v>34</v>
      </c>
      <c r="AA338">
        <v>4</v>
      </c>
      <c r="AB338" t="str">
        <f t="shared" si="17"/>
        <v>LP</v>
      </c>
      <c r="AC338" t="str">
        <f t="shared" si="15"/>
        <v>Policy</v>
      </c>
      <c r="AD338" t="s">
        <v>1593</v>
      </c>
    </row>
    <row r="339" spans="1:30" x14ac:dyDescent="0.25">
      <c r="A339" t="s">
        <v>1110</v>
      </c>
      <c r="B339" t="s">
        <v>1035</v>
      </c>
      <c r="C339" t="s">
        <v>25</v>
      </c>
      <c r="D339">
        <v>220001612942</v>
      </c>
      <c r="E339" t="s">
        <v>204</v>
      </c>
      <c r="F339" t="s">
        <v>71</v>
      </c>
      <c r="H339" t="s">
        <v>26</v>
      </c>
      <c r="I339" t="s">
        <v>27</v>
      </c>
      <c r="J339" t="s">
        <v>28</v>
      </c>
      <c r="K339" t="s">
        <v>29</v>
      </c>
      <c r="L339" t="s">
        <v>30</v>
      </c>
      <c r="M339" t="s">
        <v>1111</v>
      </c>
      <c r="N339" t="s">
        <v>1110</v>
      </c>
      <c r="O339" t="s">
        <v>834</v>
      </c>
      <c r="P339" t="s">
        <v>835</v>
      </c>
      <c r="Q339" t="s">
        <v>67</v>
      </c>
      <c r="R339">
        <v>71.47</v>
      </c>
      <c r="S339" t="s">
        <v>36</v>
      </c>
      <c r="T339" t="s">
        <v>1569</v>
      </c>
      <c r="U339" s="15">
        <v>44291</v>
      </c>
      <c r="V339" s="16">
        <f t="shared" si="16"/>
        <v>44316</v>
      </c>
      <c r="W339">
        <f>VLOOKUP(U339,[1]Master!$A$6:$B$13361,2,FALSE)</f>
        <v>2</v>
      </c>
      <c r="X339" t="s">
        <v>1584</v>
      </c>
      <c r="Y339" t="str">
        <f>VLOOKUP(Q339,Lookups!A:B,2,FALSE)</f>
        <v>6-7”</v>
      </c>
      <c r="Z339" t="s">
        <v>34</v>
      </c>
      <c r="AA339">
        <v>6</v>
      </c>
      <c r="AB339" t="str">
        <f t="shared" si="17"/>
        <v>LP</v>
      </c>
      <c r="AC339" t="str">
        <f t="shared" si="15"/>
        <v>Policy</v>
      </c>
      <c r="AD339" t="s">
        <v>1593</v>
      </c>
    </row>
    <row r="340" spans="1:30" x14ac:dyDescent="0.25">
      <c r="A340" t="s">
        <v>1115</v>
      </c>
      <c r="B340" t="s">
        <v>226</v>
      </c>
      <c r="C340" t="s">
        <v>25</v>
      </c>
      <c r="D340">
        <v>510877419</v>
      </c>
      <c r="F340" t="s">
        <v>1116</v>
      </c>
      <c r="H340" t="s">
        <v>26</v>
      </c>
      <c r="I340" t="s">
        <v>27</v>
      </c>
      <c r="J340" t="s">
        <v>28</v>
      </c>
      <c r="K340" t="s">
        <v>29</v>
      </c>
      <c r="L340" t="s">
        <v>30</v>
      </c>
      <c r="M340" t="s">
        <v>1117</v>
      </c>
      <c r="N340" t="s">
        <v>1115</v>
      </c>
      <c r="O340" t="s">
        <v>834</v>
      </c>
      <c r="P340" t="s">
        <v>33</v>
      </c>
      <c r="Q340" t="s">
        <v>35</v>
      </c>
      <c r="R340">
        <v>409.83</v>
      </c>
      <c r="S340" t="s">
        <v>36</v>
      </c>
      <c r="T340" t="s">
        <v>1566</v>
      </c>
      <c r="U340" s="15">
        <v>44291</v>
      </c>
      <c r="V340" s="16">
        <f t="shared" si="16"/>
        <v>44316</v>
      </c>
      <c r="W340">
        <f>VLOOKUP(U340,[1]Master!$A$6:$B$13361,2,FALSE)</f>
        <v>2</v>
      </c>
      <c r="X340" t="s">
        <v>1584</v>
      </c>
      <c r="Y340" t="str">
        <f>VLOOKUP(Q340,Lookups!A:B,2,FALSE)</f>
        <v>4-5”</v>
      </c>
      <c r="Z340" t="s">
        <v>77</v>
      </c>
      <c r="AA340">
        <v>4</v>
      </c>
      <c r="AB340" t="str">
        <f t="shared" si="17"/>
        <v>LP</v>
      </c>
      <c r="AC340" t="str">
        <f t="shared" si="15"/>
        <v>Policy</v>
      </c>
      <c r="AD340" t="s">
        <v>1593</v>
      </c>
    </row>
    <row r="341" spans="1:30" x14ac:dyDescent="0.25">
      <c r="A341" t="s">
        <v>1125</v>
      </c>
      <c r="B341" t="s">
        <v>226</v>
      </c>
      <c r="C341" t="s">
        <v>25</v>
      </c>
      <c r="D341">
        <v>510943983</v>
      </c>
      <c r="H341" t="s">
        <v>26</v>
      </c>
      <c r="I341" t="s">
        <v>27</v>
      </c>
      <c r="J341" t="s">
        <v>28</v>
      </c>
      <c r="K341" t="s">
        <v>29</v>
      </c>
      <c r="L341" t="s">
        <v>30</v>
      </c>
      <c r="M341" t="s">
        <v>1126</v>
      </c>
      <c r="N341" t="s">
        <v>1125</v>
      </c>
      <c r="O341" t="s">
        <v>834</v>
      </c>
      <c r="P341" t="s">
        <v>33</v>
      </c>
      <c r="Q341" t="s">
        <v>67</v>
      </c>
      <c r="R341">
        <v>431.21</v>
      </c>
      <c r="S341" t="s">
        <v>36</v>
      </c>
      <c r="T341" t="s">
        <v>1566</v>
      </c>
      <c r="U341" s="15">
        <v>44291</v>
      </c>
      <c r="V341" s="16">
        <f t="shared" si="16"/>
        <v>44316</v>
      </c>
      <c r="W341">
        <f>VLOOKUP(U341,[1]Master!$A$6:$B$13361,2,FALSE)</f>
        <v>2</v>
      </c>
      <c r="X341" t="s">
        <v>1584</v>
      </c>
      <c r="Y341" t="str">
        <f>VLOOKUP(Q341,Lookups!A:B,2,FALSE)</f>
        <v>6-7”</v>
      </c>
      <c r="Z341" t="s">
        <v>34</v>
      </c>
      <c r="AA341">
        <v>6</v>
      </c>
      <c r="AB341" t="str">
        <f t="shared" si="17"/>
        <v>LP</v>
      </c>
      <c r="AC341" t="str">
        <f t="shared" si="15"/>
        <v>Policy</v>
      </c>
      <c r="AD341" t="s">
        <v>1593</v>
      </c>
    </row>
    <row r="342" spans="1:30" x14ac:dyDescent="0.25">
      <c r="A342" t="s">
        <v>1125</v>
      </c>
      <c r="B342" t="s">
        <v>226</v>
      </c>
      <c r="C342" t="s">
        <v>25</v>
      </c>
      <c r="D342">
        <v>510943985</v>
      </c>
      <c r="H342" t="s">
        <v>26</v>
      </c>
      <c r="I342" t="s">
        <v>27</v>
      </c>
      <c r="J342" t="s">
        <v>28</v>
      </c>
      <c r="K342" t="s">
        <v>29</v>
      </c>
      <c r="L342" t="s">
        <v>30</v>
      </c>
      <c r="M342" t="s">
        <v>1126</v>
      </c>
      <c r="N342" t="s">
        <v>1125</v>
      </c>
      <c r="O342" t="s">
        <v>834</v>
      </c>
      <c r="P342" t="s">
        <v>33</v>
      </c>
      <c r="Q342" t="s">
        <v>67</v>
      </c>
      <c r="R342">
        <v>12.33</v>
      </c>
      <c r="S342" t="s">
        <v>36</v>
      </c>
      <c r="T342" t="s">
        <v>1566</v>
      </c>
      <c r="U342" s="15">
        <v>44291</v>
      </c>
      <c r="V342" s="16">
        <f t="shared" si="16"/>
        <v>44316</v>
      </c>
      <c r="W342">
        <f>VLOOKUP(U342,[1]Master!$A$6:$B$13361,2,FALSE)</f>
        <v>2</v>
      </c>
      <c r="X342" t="s">
        <v>1584</v>
      </c>
      <c r="Y342" t="str">
        <f>VLOOKUP(Q342,Lookups!A:B,2,FALSE)</f>
        <v>6-7”</v>
      </c>
      <c r="Z342" t="s">
        <v>34</v>
      </c>
      <c r="AA342">
        <v>6</v>
      </c>
      <c r="AB342" t="str">
        <f t="shared" si="17"/>
        <v>LP</v>
      </c>
      <c r="AC342" t="str">
        <f t="shared" si="15"/>
        <v>Policy</v>
      </c>
      <c r="AD342" t="s">
        <v>1593</v>
      </c>
    </row>
    <row r="343" spans="1:30" x14ac:dyDescent="0.25">
      <c r="A343" t="s">
        <v>1125</v>
      </c>
      <c r="B343" t="s">
        <v>226</v>
      </c>
      <c r="C343" t="s">
        <v>25</v>
      </c>
      <c r="D343">
        <v>510943984</v>
      </c>
      <c r="H343" t="s">
        <v>26</v>
      </c>
      <c r="I343" t="s">
        <v>27</v>
      </c>
      <c r="J343" t="s">
        <v>28</v>
      </c>
      <c r="K343" t="s">
        <v>29</v>
      </c>
      <c r="L343" t="s">
        <v>30</v>
      </c>
      <c r="M343" t="s">
        <v>1126</v>
      </c>
      <c r="N343" t="s">
        <v>1125</v>
      </c>
      <c r="O343" t="s">
        <v>834</v>
      </c>
      <c r="P343" t="s">
        <v>33</v>
      </c>
      <c r="Q343" t="s">
        <v>35</v>
      </c>
      <c r="R343">
        <v>38.96</v>
      </c>
      <c r="S343" t="s">
        <v>36</v>
      </c>
      <c r="T343" t="s">
        <v>1566</v>
      </c>
      <c r="U343" s="15">
        <v>44291</v>
      </c>
      <c r="V343" s="16">
        <f t="shared" si="16"/>
        <v>44316</v>
      </c>
      <c r="W343">
        <f>VLOOKUP(U343,[1]Master!$A$6:$B$13361,2,FALSE)</f>
        <v>2</v>
      </c>
      <c r="X343" t="s">
        <v>1584</v>
      </c>
      <c r="Y343" t="str">
        <f>VLOOKUP(Q343,Lookups!A:B,2,FALSE)</f>
        <v>4-5”</v>
      </c>
      <c r="Z343" t="s">
        <v>34</v>
      </c>
      <c r="AA343">
        <v>4</v>
      </c>
      <c r="AB343" t="str">
        <f t="shared" si="17"/>
        <v>LP</v>
      </c>
      <c r="AC343" t="str">
        <f t="shared" si="15"/>
        <v>Policy</v>
      </c>
      <c r="AD343" t="s">
        <v>1593</v>
      </c>
    </row>
    <row r="344" spans="1:30" x14ac:dyDescent="0.25">
      <c r="A344" t="s">
        <v>1125</v>
      </c>
      <c r="B344" t="s">
        <v>226</v>
      </c>
      <c r="C344" t="s">
        <v>25</v>
      </c>
      <c r="D344">
        <v>510943986</v>
      </c>
      <c r="H344" t="s">
        <v>26</v>
      </c>
      <c r="I344" t="s">
        <v>27</v>
      </c>
      <c r="J344" t="s">
        <v>28</v>
      </c>
      <c r="K344" t="s">
        <v>29</v>
      </c>
      <c r="L344" t="s">
        <v>30</v>
      </c>
      <c r="M344" t="s">
        <v>1126</v>
      </c>
      <c r="N344" t="s">
        <v>1125</v>
      </c>
      <c r="O344" t="s">
        <v>834</v>
      </c>
      <c r="P344" t="s">
        <v>33</v>
      </c>
      <c r="Q344" t="s">
        <v>67</v>
      </c>
      <c r="R344">
        <v>457.06</v>
      </c>
      <c r="S344" t="s">
        <v>36</v>
      </c>
      <c r="T344" t="s">
        <v>1566</v>
      </c>
      <c r="U344" s="15">
        <v>44291</v>
      </c>
      <c r="V344" s="16">
        <f t="shared" si="16"/>
        <v>44316</v>
      </c>
      <c r="W344">
        <f>VLOOKUP(U344,[1]Master!$A$6:$B$13361,2,FALSE)</f>
        <v>2</v>
      </c>
      <c r="X344" t="s">
        <v>1584</v>
      </c>
      <c r="Y344" t="str">
        <f>VLOOKUP(Q344,Lookups!A:B,2,FALSE)</f>
        <v>6-7”</v>
      </c>
      <c r="Z344" t="s">
        <v>34</v>
      </c>
      <c r="AA344">
        <v>6</v>
      </c>
      <c r="AB344" t="str">
        <f t="shared" si="17"/>
        <v>LP</v>
      </c>
      <c r="AC344" t="str">
        <f t="shared" si="15"/>
        <v>Policy</v>
      </c>
      <c r="AD344" t="s">
        <v>1593</v>
      </c>
    </row>
    <row r="345" spans="1:30" x14ac:dyDescent="0.25">
      <c r="A345" t="s">
        <v>1125</v>
      </c>
      <c r="B345" t="s">
        <v>226</v>
      </c>
      <c r="C345" t="s">
        <v>25</v>
      </c>
      <c r="D345">
        <v>510943987</v>
      </c>
      <c r="H345" t="s">
        <v>26</v>
      </c>
      <c r="I345" t="s">
        <v>27</v>
      </c>
      <c r="J345" t="s">
        <v>28</v>
      </c>
      <c r="K345" t="s">
        <v>29</v>
      </c>
      <c r="L345" t="s">
        <v>30</v>
      </c>
      <c r="M345" t="s">
        <v>1126</v>
      </c>
      <c r="N345" t="s">
        <v>1125</v>
      </c>
      <c r="O345" t="s">
        <v>834</v>
      </c>
      <c r="P345" t="s">
        <v>33</v>
      </c>
      <c r="Q345" t="s">
        <v>67</v>
      </c>
      <c r="R345">
        <v>43.6</v>
      </c>
      <c r="S345" t="s">
        <v>36</v>
      </c>
      <c r="T345" t="s">
        <v>1566</v>
      </c>
      <c r="U345" s="15">
        <v>44291</v>
      </c>
      <c r="V345" s="16">
        <f t="shared" si="16"/>
        <v>44316</v>
      </c>
      <c r="W345">
        <f>VLOOKUP(U345,[1]Master!$A$6:$B$13361,2,FALSE)</f>
        <v>2</v>
      </c>
      <c r="X345" t="s">
        <v>1584</v>
      </c>
      <c r="Y345" t="str">
        <f>VLOOKUP(Q345,Lookups!A:B,2,FALSE)</f>
        <v>6-7”</v>
      </c>
      <c r="Z345" t="s">
        <v>34</v>
      </c>
      <c r="AA345">
        <v>6</v>
      </c>
      <c r="AB345" t="str">
        <f t="shared" si="17"/>
        <v>LP</v>
      </c>
      <c r="AC345" t="str">
        <f t="shared" si="15"/>
        <v>Policy</v>
      </c>
      <c r="AD345" t="s">
        <v>1593</v>
      </c>
    </row>
    <row r="346" spans="1:30" x14ac:dyDescent="0.25">
      <c r="A346" t="s">
        <v>1138</v>
      </c>
      <c r="B346" t="s">
        <v>1131</v>
      </c>
      <c r="C346" t="s">
        <v>25</v>
      </c>
      <c r="D346">
        <v>510883514</v>
      </c>
      <c r="H346" t="s">
        <v>26</v>
      </c>
      <c r="I346" t="s">
        <v>27</v>
      </c>
      <c r="J346" t="s">
        <v>28</v>
      </c>
      <c r="K346" t="s">
        <v>29</v>
      </c>
      <c r="L346" t="s">
        <v>30</v>
      </c>
      <c r="M346" t="s">
        <v>1139</v>
      </c>
      <c r="N346" t="s">
        <v>1138</v>
      </c>
      <c r="O346" t="s">
        <v>834</v>
      </c>
      <c r="P346" t="s">
        <v>33</v>
      </c>
      <c r="Q346" t="s">
        <v>67</v>
      </c>
      <c r="R346">
        <v>90</v>
      </c>
      <c r="S346" t="s">
        <v>36</v>
      </c>
      <c r="T346" t="s">
        <v>1566</v>
      </c>
      <c r="U346" s="15">
        <v>44291</v>
      </c>
      <c r="V346" s="16">
        <f t="shared" si="16"/>
        <v>44316</v>
      </c>
      <c r="W346">
        <f>VLOOKUP(U346,[1]Master!$A$6:$B$13361,2,FALSE)</f>
        <v>2</v>
      </c>
      <c r="X346" t="s">
        <v>1584</v>
      </c>
      <c r="Y346" t="str">
        <f>VLOOKUP(Q346,Lookups!A:B,2,FALSE)</f>
        <v>6-7”</v>
      </c>
      <c r="Z346" t="s">
        <v>34</v>
      </c>
      <c r="AA346">
        <v>6</v>
      </c>
      <c r="AB346" t="str">
        <f t="shared" si="17"/>
        <v>LP</v>
      </c>
      <c r="AC346" t="str">
        <f t="shared" si="15"/>
        <v>Policy</v>
      </c>
      <c r="AD346" t="s">
        <v>1593</v>
      </c>
    </row>
    <row r="347" spans="1:30" x14ac:dyDescent="0.25">
      <c r="A347" t="s">
        <v>1138</v>
      </c>
      <c r="B347" t="s">
        <v>1131</v>
      </c>
      <c r="C347" t="s">
        <v>25</v>
      </c>
      <c r="D347">
        <v>510883514</v>
      </c>
      <c r="H347" t="s">
        <v>26</v>
      </c>
      <c r="I347" t="s">
        <v>27</v>
      </c>
      <c r="J347" t="s">
        <v>28</v>
      </c>
      <c r="K347" t="s">
        <v>29</v>
      </c>
      <c r="L347" t="s">
        <v>30</v>
      </c>
      <c r="M347" t="s">
        <v>1139</v>
      </c>
      <c r="N347" t="s">
        <v>1138</v>
      </c>
      <c r="O347" t="s">
        <v>834</v>
      </c>
      <c r="P347" t="s">
        <v>33</v>
      </c>
      <c r="Q347" t="s">
        <v>67</v>
      </c>
      <c r="R347">
        <v>73.36</v>
      </c>
      <c r="S347" t="s">
        <v>36</v>
      </c>
      <c r="T347" t="s">
        <v>1566</v>
      </c>
      <c r="U347" s="15">
        <v>44291</v>
      </c>
      <c r="V347" s="16">
        <f t="shared" si="16"/>
        <v>44316</v>
      </c>
      <c r="W347">
        <f>VLOOKUP(U347,[1]Master!$A$6:$B$13361,2,FALSE)</f>
        <v>2</v>
      </c>
      <c r="X347" t="s">
        <v>1584</v>
      </c>
      <c r="Y347" t="str">
        <f>VLOOKUP(Q347,Lookups!A:B,2,FALSE)</f>
        <v>6-7”</v>
      </c>
      <c r="Z347" t="s">
        <v>34</v>
      </c>
      <c r="AA347">
        <v>6</v>
      </c>
      <c r="AB347" t="str">
        <f t="shared" si="17"/>
        <v>LP</v>
      </c>
      <c r="AC347" t="str">
        <f t="shared" si="15"/>
        <v>Policy</v>
      </c>
      <c r="AD347" t="s">
        <v>1593</v>
      </c>
    </row>
    <row r="348" spans="1:30" x14ac:dyDescent="0.25">
      <c r="A348" t="s">
        <v>1138</v>
      </c>
      <c r="B348" t="s">
        <v>1131</v>
      </c>
      <c r="C348" t="s">
        <v>25</v>
      </c>
      <c r="D348">
        <v>510883514</v>
      </c>
      <c r="H348" t="s">
        <v>26</v>
      </c>
      <c r="I348" t="s">
        <v>27</v>
      </c>
      <c r="J348" t="s">
        <v>28</v>
      </c>
      <c r="K348" t="s">
        <v>29</v>
      </c>
      <c r="L348" t="s">
        <v>30</v>
      </c>
      <c r="M348" t="s">
        <v>1139</v>
      </c>
      <c r="N348" t="s">
        <v>1138</v>
      </c>
      <c r="O348" t="s">
        <v>834</v>
      </c>
      <c r="P348" t="s">
        <v>33</v>
      </c>
      <c r="Q348" t="s">
        <v>67</v>
      </c>
      <c r="R348">
        <v>65.11</v>
      </c>
      <c r="S348" t="s">
        <v>36</v>
      </c>
      <c r="T348" t="s">
        <v>1566</v>
      </c>
      <c r="U348" s="15">
        <v>44291</v>
      </c>
      <c r="V348" s="16">
        <f t="shared" si="16"/>
        <v>44316</v>
      </c>
      <c r="W348">
        <f>VLOOKUP(U348,[1]Master!$A$6:$B$13361,2,FALSE)</f>
        <v>2</v>
      </c>
      <c r="X348" t="s">
        <v>1584</v>
      </c>
      <c r="Y348" t="str">
        <f>VLOOKUP(Q348,Lookups!A:B,2,FALSE)</f>
        <v>6-7”</v>
      </c>
      <c r="Z348" t="s">
        <v>34</v>
      </c>
      <c r="AA348">
        <v>6</v>
      </c>
      <c r="AB348" t="str">
        <f t="shared" si="17"/>
        <v>LP</v>
      </c>
      <c r="AC348" t="str">
        <f t="shared" si="15"/>
        <v>Policy</v>
      </c>
      <c r="AD348" t="s">
        <v>1593</v>
      </c>
    </row>
    <row r="349" spans="1:30" x14ac:dyDescent="0.25">
      <c r="A349" t="s">
        <v>1138</v>
      </c>
      <c r="B349" t="s">
        <v>1131</v>
      </c>
      <c r="C349" t="s">
        <v>25</v>
      </c>
      <c r="D349">
        <v>510866722</v>
      </c>
      <c r="E349" t="s">
        <v>40</v>
      </c>
      <c r="H349" t="s">
        <v>26</v>
      </c>
      <c r="I349" t="s">
        <v>27</v>
      </c>
      <c r="J349" t="s">
        <v>28</v>
      </c>
      <c r="K349" t="s">
        <v>29</v>
      </c>
      <c r="L349" t="s">
        <v>30</v>
      </c>
      <c r="M349" t="s">
        <v>1139</v>
      </c>
      <c r="N349" t="s">
        <v>1138</v>
      </c>
      <c r="O349" t="s">
        <v>834</v>
      </c>
      <c r="P349" t="s">
        <v>33</v>
      </c>
      <c r="Q349" t="s">
        <v>67</v>
      </c>
      <c r="R349">
        <v>19.55</v>
      </c>
      <c r="S349" t="s">
        <v>36</v>
      </c>
      <c r="T349" t="s">
        <v>1566</v>
      </c>
      <c r="U349" s="15">
        <v>44291</v>
      </c>
      <c r="V349" s="16">
        <f t="shared" si="16"/>
        <v>44316</v>
      </c>
      <c r="W349">
        <f>VLOOKUP(U349,[1]Master!$A$6:$B$13361,2,FALSE)</f>
        <v>2</v>
      </c>
      <c r="X349" t="s">
        <v>1584</v>
      </c>
      <c r="Y349" t="str">
        <f>VLOOKUP(Q349,Lookups!A:B,2,FALSE)</f>
        <v>6-7”</v>
      </c>
      <c r="Z349" t="s">
        <v>34</v>
      </c>
      <c r="AA349">
        <v>6</v>
      </c>
      <c r="AB349" t="str">
        <f t="shared" si="17"/>
        <v>LP</v>
      </c>
      <c r="AC349" t="str">
        <f t="shared" si="15"/>
        <v>Policy</v>
      </c>
      <c r="AD349" t="s">
        <v>1593</v>
      </c>
    </row>
    <row r="350" spans="1:30" x14ac:dyDescent="0.25">
      <c r="A350" t="s">
        <v>1138</v>
      </c>
      <c r="B350" t="s">
        <v>1131</v>
      </c>
      <c r="C350" t="s">
        <v>25</v>
      </c>
      <c r="D350">
        <v>510866724</v>
      </c>
      <c r="H350" t="s">
        <v>26</v>
      </c>
      <c r="I350" t="s">
        <v>27</v>
      </c>
      <c r="J350" t="s">
        <v>28</v>
      </c>
      <c r="K350" t="s">
        <v>29</v>
      </c>
      <c r="L350" t="s">
        <v>30</v>
      </c>
      <c r="M350" t="s">
        <v>1139</v>
      </c>
      <c r="N350" t="s">
        <v>1138</v>
      </c>
      <c r="O350" t="s">
        <v>834</v>
      </c>
      <c r="P350" t="s">
        <v>33</v>
      </c>
      <c r="Q350" t="s">
        <v>67</v>
      </c>
      <c r="R350">
        <v>239.73</v>
      </c>
      <c r="S350" t="s">
        <v>36</v>
      </c>
      <c r="T350" t="s">
        <v>1566</v>
      </c>
      <c r="U350" s="15">
        <v>44291</v>
      </c>
      <c r="V350" s="16">
        <f t="shared" si="16"/>
        <v>44316</v>
      </c>
      <c r="W350">
        <f>VLOOKUP(U350,[1]Master!$A$6:$B$13361,2,FALSE)</f>
        <v>2</v>
      </c>
      <c r="X350" t="s">
        <v>1584</v>
      </c>
      <c r="Y350" t="str">
        <f>VLOOKUP(Q350,Lookups!A:B,2,FALSE)</f>
        <v>6-7”</v>
      </c>
      <c r="Z350" t="s">
        <v>34</v>
      </c>
      <c r="AA350">
        <v>6</v>
      </c>
      <c r="AB350" t="str">
        <f t="shared" si="17"/>
        <v>LP</v>
      </c>
      <c r="AC350" t="str">
        <f t="shared" si="15"/>
        <v>Policy</v>
      </c>
      <c r="AD350" t="s">
        <v>1593</v>
      </c>
    </row>
    <row r="351" spans="1:30" x14ac:dyDescent="0.25">
      <c r="A351" t="s">
        <v>1138</v>
      </c>
      <c r="B351" t="s">
        <v>1131</v>
      </c>
      <c r="C351" t="s">
        <v>25</v>
      </c>
      <c r="D351">
        <v>510866724</v>
      </c>
      <c r="H351" t="s">
        <v>26</v>
      </c>
      <c r="I351" t="s">
        <v>27</v>
      </c>
      <c r="J351" t="s">
        <v>28</v>
      </c>
      <c r="K351" t="s">
        <v>29</v>
      </c>
      <c r="L351" t="s">
        <v>30</v>
      </c>
      <c r="M351" t="s">
        <v>1139</v>
      </c>
      <c r="N351" t="s">
        <v>1138</v>
      </c>
      <c r="O351" t="s">
        <v>834</v>
      </c>
      <c r="P351" t="s">
        <v>33</v>
      </c>
      <c r="Q351" t="s">
        <v>67</v>
      </c>
      <c r="R351">
        <v>147.11000000000001</v>
      </c>
      <c r="S351" t="s">
        <v>36</v>
      </c>
      <c r="T351" t="s">
        <v>1566</v>
      </c>
      <c r="U351" s="15">
        <v>44291</v>
      </c>
      <c r="V351" s="16">
        <f t="shared" si="16"/>
        <v>44316</v>
      </c>
      <c r="W351">
        <f>VLOOKUP(U351,[1]Master!$A$6:$B$13361,2,FALSE)</f>
        <v>2</v>
      </c>
      <c r="X351" t="s">
        <v>1584</v>
      </c>
      <c r="Y351" t="str">
        <f>VLOOKUP(Q351,Lookups!A:B,2,FALSE)</f>
        <v>6-7”</v>
      </c>
      <c r="Z351" t="s">
        <v>34</v>
      </c>
      <c r="AA351">
        <v>6</v>
      </c>
      <c r="AB351" t="str">
        <f t="shared" si="17"/>
        <v>LP</v>
      </c>
      <c r="AC351" t="str">
        <f t="shared" si="15"/>
        <v>Policy</v>
      </c>
      <c r="AD351" t="s">
        <v>1593</v>
      </c>
    </row>
    <row r="352" spans="1:30" x14ac:dyDescent="0.25">
      <c r="A352" t="s">
        <v>1138</v>
      </c>
      <c r="B352" t="s">
        <v>1131</v>
      </c>
      <c r="C352" t="s">
        <v>25</v>
      </c>
      <c r="D352">
        <v>606672562</v>
      </c>
      <c r="H352" t="s">
        <v>26</v>
      </c>
      <c r="I352" t="s">
        <v>27</v>
      </c>
      <c r="J352" t="s">
        <v>28</v>
      </c>
      <c r="K352" t="s">
        <v>29</v>
      </c>
      <c r="L352" t="s">
        <v>30</v>
      </c>
      <c r="M352" t="s">
        <v>1139</v>
      </c>
      <c r="N352" t="s">
        <v>1138</v>
      </c>
      <c r="O352" t="s">
        <v>834</v>
      </c>
      <c r="P352" t="s">
        <v>33</v>
      </c>
      <c r="Q352" t="s">
        <v>67</v>
      </c>
      <c r="R352">
        <v>2.85</v>
      </c>
      <c r="S352" t="s">
        <v>36</v>
      </c>
      <c r="T352" t="s">
        <v>1566</v>
      </c>
      <c r="U352" s="15">
        <v>44291</v>
      </c>
      <c r="V352" s="16">
        <f t="shared" si="16"/>
        <v>44316</v>
      </c>
      <c r="W352">
        <f>VLOOKUP(U352,[1]Master!$A$6:$B$13361,2,FALSE)</f>
        <v>2</v>
      </c>
      <c r="X352" t="s">
        <v>1584</v>
      </c>
      <c r="Y352" t="str">
        <f>VLOOKUP(Q352,Lookups!A:B,2,FALSE)</f>
        <v>6-7”</v>
      </c>
      <c r="Z352" t="s">
        <v>34</v>
      </c>
      <c r="AA352">
        <v>6</v>
      </c>
      <c r="AB352" t="str">
        <f t="shared" si="17"/>
        <v>LP</v>
      </c>
      <c r="AC352" t="str">
        <f t="shared" si="15"/>
        <v>Policy</v>
      </c>
      <c r="AD352" t="s">
        <v>1593</v>
      </c>
    </row>
    <row r="353" spans="1:30" x14ac:dyDescent="0.25">
      <c r="A353" t="s">
        <v>1138</v>
      </c>
      <c r="B353" t="s">
        <v>1131</v>
      </c>
      <c r="C353" t="s">
        <v>25</v>
      </c>
      <c r="D353">
        <v>510853825</v>
      </c>
      <c r="H353" t="s">
        <v>26</v>
      </c>
      <c r="I353" t="s">
        <v>27</v>
      </c>
      <c r="J353" t="s">
        <v>28</v>
      </c>
      <c r="K353" t="s">
        <v>29</v>
      </c>
      <c r="L353" t="s">
        <v>30</v>
      </c>
      <c r="M353" t="s">
        <v>1139</v>
      </c>
      <c r="N353" t="s">
        <v>1138</v>
      </c>
      <c r="O353" t="s">
        <v>834</v>
      </c>
      <c r="P353" t="s">
        <v>33</v>
      </c>
      <c r="Q353" t="s">
        <v>73</v>
      </c>
      <c r="R353">
        <v>187.1</v>
      </c>
      <c r="S353" t="s">
        <v>36</v>
      </c>
      <c r="T353" t="s">
        <v>1566</v>
      </c>
      <c r="U353" s="15">
        <v>44291</v>
      </c>
      <c r="V353" s="16">
        <f t="shared" si="16"/>
        <v>44316</v>
      </c>
      <c r="W353">
        <f>VLOOKUP(U353,[1]Master!$A$6:$B$13361,2,FALSE)</f>
        <v>2</v>
      </c>
      <c r="X353" t="s">
        <v>1584</v>
      </c>
      <c r="Y353" t="str">
        <f>VLOOKUP(Q353,Lookups!A:B,2,FALSE)</f>
        <v>8”</v>
      </c>
      <c r="Z353" t="s">
        <v>34</v>
      </c>
      <c r="AA353">
        <v>8</v>
      </c>
      <c r="AB353" t="str">
        <f t="shared" si="17"/>
        <v>LP</v>
      </c>
      <c r="AC353" t="str">
        <f t="shared" si="15"/>
        <v>Policy</v>
      </c>
      <c r="AD353" t="s">
        <v>1593</v>
      </c>
    </row>
    <row r="354" spans="1:30" x14ac:dyDescent="0.25">
      <c r="A354" t="s">
        <v>1138</v>
      </c>
      <c r="B354" t="s">
        <v>1131</v>
      </c>
      <c r="C354" t="s">
        <v>25</v>
      </c>
      <c r="D354">
        <v>510903814</v>
      </c>
      <c r="H354" t="s">
        <v>26</v>
      </c>
      <c r="I354" t="s">
        <v>27</v>
      </c>
      <c r="J354" t="s">
        <v>28</v>
      </c>
      <c r="K354" t="s">
        <v>29</v>
      </c>
      <c r="L354" t="s">
        <v>30</v>
      </c>
      <c r="M354" t="s">
        <v>1139</v>
      </c>
      <c r="N354" t="s">
        <v>1138</v>
      </c>
      <c r="O354" t="s">
        <v>834</v>
      </c>
      <c r="P354" t="s">
        <v>33</v>
      </c>
      <c r="Q354" t="s">
        <v>67</v>
      </c>
      <c r="R354">
        <v>112.03</v>
      </c>
      <c r="S354" t="s">
        <v>36</v>
      </c>
      <c r="T354" t="s">
        <v>1566</v>
      </c>
      <c r="U354" s="15">
        <v>44291</v>
      </c>
      <c r="V354" s="16">
        <f t="shared" si="16"/>
        <v>44316</v>
      </c>
      <c r="W354">
        <f>VLOOKUP(U354,[1]Master!$A$6:$B$13361,2,FALSE)</f>
        <v>2</v>
      </c>
      <c r="X354" t="s">
        <v>1584</v>
      </c>
      <c r="Y354" t="str">
        <f>VLOOKUP(Q354,Lookups!A:B,2,FALSE)</f>
        <v>6-7”</v>
      </c>
      <c r="Z354" t="s">
        <v>34</v>
      </c>
      <c r="AA354">
        <v>6</v>
      </c>
      <c r="AB354" t="str">
        <f t="shared" si="17"/>
        <v>LP</v>
      </c>
      <c r="AC354" t="str">
        <f t="shared" si="15"/>
        <v>Policy</v>
      </c>
      <c r="AD354" t="s">
        <v>1593</v>
      </c>
    </row>
    <row r="355" spans="1:30" x14ac:dyDescent="0.25">
      <c r="A355" t="s">
        <v>1150</v>
      </c>
      <c r="B355" t="s">
        <v>1131</v>
      </c>
      <c r="C355" t="s">
        <v>25</v>
      </c>
      <c r="D355">
        <v>510937957</v>
      </c>
      <c r="H355" t="s">
        <v>26</v>
      </c>
      <c r="I355" t="s">
        <v>27</v>
      </c>
      <c r="J355" t="s">
        <v>28</v>
      </c>
      <c r="K355" t="s">
        <v>29</v>
      </c>
      <c r="L355" t="s">
        <v>30</v>
      </c>
      <c r="M355" t="s">
        <v>1151</v>
      </c>
      <c r="N355" t="s">
        <v>1150</v>
      </c>
      <c r="O355" t="s">
        <v>834</v>
      </c>
      <c r="P355" t="s">
        <v>33</v>
      </c>
      <c r="Q355" t="s">
        <v>67</v>
      </c>
      <c r="R355">
        <v>15.91</v>
      </c>
      <c r="S355" t="s">
        <v>36</v>
      </c>
      <c r="T355" t="s">
        <v>1566</v>
      </c>
      <c r="U355" s="15">
        <v>44291</v>
      </c>
      <c r="V355" s="16">
        <f t="shared" si="16"/>
        <v>44316</v>
      </c>
      <c r="W355">
        <f>VLOOKUP(U355,[1]Master!$A$6:$B$13361,2,FALSE)</f>
        <v>2</v>
      </c>
      <c r="X355" t="s">
        <v>1584</v>
      </c>
      <c r="Y355" t="str">
        <f>VLOOKUP(Q355,Lookups!A:B,2,FALSE)</f>
        <v>6-7”</v>
      </c>
      <c r="Z355" t="s">
        <v>34</v>
      </c>
      <c r="AA355">
        <v>6</v>
      </c>
      <c r="AB355" t="str">
        <f t="shared" si="17"/>
        <v>LP</v>
      </c>
      <c r="AC355" t="str">
        <f t="shared" si="15"/>
        <v>Policy</v>
      </c>
      <c r="AD355" t="s">
        <v>1593</v>
      </c>
    </row>
    <row r="356" spans="1:30" x14ac:dyDescent="0.25">
      <c r="A356" t="s">
        <v>1150</v>
      </c>
      <c r="B356" t="s">
        <v>1131</v>
      </c>
      <c r="C356" t="s">
        <v>25</v>
      </c>
      <c r="D356">
        <v>510937958</v>
      </c>
      <c r="H356" t="s">
        <v>26</v>
      </c>
      <c r="I356" t="s">
        <v>27</v>
      </c>
      <c r="J356" t="s">
        <v>28</v>
      </c>
      <c r="K356" t="s">
        <v>29</v>
      </c>
      <c r="L356" t="s">
        <v>30</v>
      </c>
      <c r="M356" t="s">
        <v>1151</v>
      </c>
      <c r="N356" t="s">
        <v>1150</v>
      </c>
      <c r="O356" t="s">
        <v>834</v>
      </c>
      <c r="P356" t="s">
        <v>33</v>
      </c>
      <c r="Q356" t="s">
        <v>67</v>
      </c>
      <c r="R356">
        <v>243.51</v>
      </c>
      <c r="S356" t="s">
        <v>36</v>
      </c>
      <c r="T356" t="s">
        <v>1566</v>
      </c>
      <c r="U356" s="15">
        <v>44291</v>
      </c>
      <c r="V356" s="16">
        <f t="shared" si="16"/>
        <v>44316</v>
      </c>
      <c r="W356">
        <f>VLOOKUP(U356,[1]Master!$A$6:$B$13361,2,FALSE)</f>
        <v>2</v>
      </c>
      <c r="X356" t="s">
        <v>1584</v>
      </c>
      <c r="Y356" t="str">
        <f>VLOOKUP(Q356,Lookups!A:B,2,FALSE)</f>
        <v>6-7”</v>
      </c>
      <c r="Z356" t="s">
        <v>43</v>
      </c>
      <c r="AA356">
        <v>6</v>
      </c>
      <c r="AB356" t="str">
        <f t="shared" si="17"/>
        <v>LP</v>
      </c>
      <c r="AC356" t="str">
        <f t="shared" si="15"/>
        <v>Policy</v>
      </c>
      <c r="AD356" t="s">
        <v>1593</v>
      </c>
    </row>
    <row r="357" spans="1:30" x14ac:dyDescent="0.25">
      <c r="A357" t="s">
        <v>1150</v>
      </c>
      <c r="B357" t="s">
        <v>1131</v>
      </c>
      <c r="C357" t="s">
        <v>25</v>
      </c>
      <c r="D357">
        <v>510937961</v>
      </c>
      <c r="H357" t="s">
        <v>26</v>
      </c>
      <c r="I357" t="s">
        <v>27</v>
      </c>
      <c r="J357" t="s">
        <v>28</v>
      </c>
      <c r="K357" t="s">
        <v>29</v>
      </c>
      <c r="L357" t="s">
        <v>30</v>
      </c>
      <c r="M357" t="s">
        <v>1151</v>
      </c>
      <c r="N357" t="s">
        <v>1150</v>
      </c>
      <c r="O357" t="s">
        <v>834</v>
      </c>
      <c r="P357" t="s">
        <v>33</v>
      </c>
      <c r="Q357" t="s">
        <v>35</v>
      </c>
      <c r="R357">
        <v>158.21</v>
      </c>
      <c r="S357" t="s">
        <v>36</v>
      </c>
      <c r="T357" t="s">
        <v>1566</v>
      </c>
      <c r="U357" s="15">
        <v>44291</v>
      </c>
      <c r="V357" s="16">
        <f t="shared" si="16"/>
        <v>44316</v>
      </c>
      <c r="W357">
        <f>VLOOKUP(U357,[1]Master!$A$6:$B$13361,2,FALSE)</f>
        <v>2</v>
      </c>
      <c r="X357" t="s">
        <v>1584</v>
      </c>
      <c r="Y357" t="str">
        <f>VLOOKUP(Q357,Lookups!A:B,2,FALSE)</f>
        <v>4-5”</v>
      </c>
      <c r="Z357" t="s">
        <v>34</v>
      </c>
      <c r="AA357">
        <v>4</v>
      </c>
      <c r="AB357" t="str">
        <f t="shared" si="17"/>
        <v>LP</v>
      </c>
      <c r="AC357" t="str">
        <f t="shared" si="15"/>
        <v>Policy</v>
      </c>
      <c r="AD357" t="s">
        <v>1593</v>
      </c>
    </row>
    <row r="358" spans="1:30" x14ac:dyDescent="0.25">
      <c r="A358" t="s">
        <v>1188</v>
      </c>
      <c r="B358" t="s">
        <v>1035</v>
      </c>
      <c r="C358" t="s">
        <v>25</v>
      </c>
      <c r="D358">
        <v>510970492</v>
      </c>
      <c r="E358" t="s">
        <v>1189</v>
      </c>
      <c r="H358" t="s">
        <v>26</v>
      </c>
      <c r="I358" t="s">
        <v>27</v>
      </c>
      <c r="J358" t="s">
        <v>28</v>
      </c>
      <c r="K358" t="s">
        <v>29</v>
      </c>
      <c r="L358" t="s">
        <v>30</v>
      </c>
      <c r="M358" t="s">
        <v>1190</v>
      </c>
      <c r="N358" t="s">
        <v>1188</v>
      </c>
      <c r="O358" t="s">
        <v>834</v>
      </c>
      <c r="P358" t="s">
        <v>33</v>
      </c>
      <c r="Q358" t="s">
        <v>67</v>
      </c>
      <c r="R358">
        <v>72.349999999999994</v>
      </c>
      <c r="S358" t="s">
        <v>36</v>
      </c>
      <c r="T358" t="s">
        <v>1579</v>
      </c>
      <c r="U358" s="15">
        <v>44291</v>
      </c>
      <c r="V358" s="16">
        <f t="shared" si="16"/>
        <v>44316</v>
      </c>
      <c r="W358">
        <f>VLOOKUP(U358,[1]Master!$A$6:$B$13361,2,FALSE)</f>
        <v>2</v>
      </c>
      <c r="X358" t="s">
        <v>1584</v>
      </c>
      <c r="Y358" t="str">
        <f>VLOOKUP(Q358,Lookups!A:B,2,FALSE)</f>
        <v>6-7”</v>
      </c>
      <c r="Z358" t="s">
        <v>77</v>
      </c>
      <c r="AA358">
        <v>6</v>
      </c>
      <c r="AB358" t="str">
        <f t="shared" si="17"/>
        <v>LP</v>
      </c>
      <c r="AC358" t="str">
        <f t="shared" si="15"/>
        <v>Policy</v>
      </c>
      <c r="AD358" t="s">
        <v>1593</v>
      </c>
    </row>
    <row r="359" spans="1:30" x14ac:dyDescent="0.25">
      <c r="A359" t="s">
        <v>1188</v>
      </c>
      <c r="B359" t="s">
        <v>1035</v>
      </c>
      <c r="C359" t="s">
        <v>25</v>
      </c>
      <c r="D359">
        <v>510970493</v>
      </c>
      <c r="E359" t="s">
        <v>1189</v>
      </c>
      <c r="H359" t="s">
        <v>26</v>
      </c>
      <c r="I359" t="s">
        <v>27</v>
      </c>
      <c r="J359" t="s">
        <v>28</v>
      </c>
      <c r="K359" t="s">
        <v>29</v>
      </c>
      <c r="L359" t="s">
        <v>30</v>
      </c>
      <c r="M359" t="s">
        <v>1190</v>
      </c>
      <c r="N359" t="s">
        <v>1188</v>
      </c>
      <c r="O359" t="s">
        <v>834</v>
      </c>
      <c r="P359" t="s">
        <v>33</v>
      </c>
      <c r="Q359" t="s">
        <v>67</v>
      </c>
      <c r="R359">
        <v>139.77000000000001</v>
      </c>
      <c r="S359" t="s">
        <v>36</v>
      </c>
      <c r="T359" t="s">
        <v>1579</v>
      </c>
      <c r="U359" s="15">
        <v>44291</v>
      </c>
      <c r="V359" s="16">
        <f t="shared" si="16"/>
        <v>44316</v>
      </c>
      <c r="W359">
        <f>VLOOKUP(U359,[1]Master!$A$6:$B$13361,2,FALSE)</f>
        <v>2</v>
      </c>
      <c r="X359" t="s">
        <v>1584</v>
      </c>
      <c r="Y359" t="str">
        <f>VLOOKUP(Q359,Lookups!A:B,2,FALSE)</f>
        <v>6-7”</v>
      </c>
      <c r="Z359" t="s">
        <v>77</v>
      </c>
      <c r="AA359">
        <v>6</v>
      </c>
      <c r="AB359" t="str">
        <f t="shared" si="17"/>
        <v>LP</v>
      </c>
      <c r="AC359" t="str">
        <f t="shared" si="15"/>
        <v>Policy</v>
      </c>
      <c r="AD359" t="s">
        <v>1593</v>
      </c>
    </row>
    <row r="360" spans="1:30" x14ac:dyDescent="0.25">
      <c r="A360" t="s">
        <v>1188</v>
      </c>
      <c r="B360" t="s">
        <v>1035</v>
      </c>
      <c r="C360" t="s">
        <v>25</v>
      </c>
      <c r="D360">
        <v>510970495</v>
      </c>
      <c r="F360" t="s">
        <v>1191</v>
      </c>
      <c r="H360" t="s">
        <v>26</v>
      </c>
      <c r="I360" t="s">
        <v>27</v>
      </c>
      <c r="J360" t="s">
        <v>28</v>
      </c>
      <c r="K360" t="s">
        <v>29</v>
      </c>
      <c r="L360" t="s">
        <v>30</v>
      </c>
      <c r="M360" t="s">
        <v>1190</v>
      </c>
      <c r="N360" t="s">
        <v>1188</v>
      </c>
      <c r="O360" t="s">
        <v>834</v>
      </c>
      <c r="P360" t="s">
        <v>33</v>
      </c>
      <c r="Q360" t="s">
        <v>73</v>
      </c>
      <c r="R360">
        <v>996.12</v>
      </c>
      <c r="S360" t="s">
        <v>36</v>
      </c>
      <c r="T360" t="s">
        <v>1579</v>
      </c>
      <c r="U360" s="15">
        <v>44291</v>
      </c>
      <c r="V360" s="16">
        <f t="shared" si="16"/>
        <v>44316</v>
      </c>
      <c r="W360">
        <f>VLOOKUP(U360,[1]Master!$A$6:$B$13361,2,FALSE)</f>
        <v>2</v>
      </c>
      <c r="X360" t="s">
        <v>1584</v>
      </c>
      <c r="Y360" t="str">
        <f>VLOOKUP(Q360,Lookups!A:B,2,FALSE)</f>
        <v>8”</v>
      </c>
      <c r="Z360" t="s">
        <v>34</v>
      </c>
      <c r="AA360">
        <v>8</v>
      </c>
      <c r="AB360" t="str">
        <f t="shared" si="17"/>
        <v>LP</v>
      </c>
      <c r="AC360" t="str">
        <f t="shared" si="15"/>
        <v>Policy</v>
      </c>
      <c r="AD360" t="s">
        <v>1593</v>
      </c>
    </row>
    <row r="361" spans="1:30" x14ac:dyDescent="0.25">
      <c r="A361" t="s">
        <v>1188</v>
      </c>
      <c r="B361" t="s">
        <v>1035</v>
      </c>
      <c r="C361" t="s">
        <v>25</v>
      </c>
      <c r="D361">
        <v>510970497</v>
      </c>
      <c r="E361" t="s">
        <v>1189</v>
      </c>
      <c r="H361" t="s">
        <v>26</v>
      </c>
      <c r="I361" t="s">
        <v>27</v>
      </c>
      <c r="J361" t="s">
        <v>28</v>
      </c>
      <c r="K361" t="s">
        <v>29</v>
      </c>
      <c r="L361" t="s">
        <v>30</v>
      </c>
      <c r="M361" t="s">
        <v>1190</v>
      </c>
      <c r="N361" t="s">
        <v>1188</v>
      </c>
      <c r="O361" t="s">
        <v>834</v>
      </c>
      <c r="P361" t="s">
        <v>33</v>
      </c>
      <c r="Q361" t="s">
        <v>67</v>
      </c>
      <c r="R361">
        <v>64.52</v>
      </c>
      <c r="S361" t="s">
        <v>36</v>
      </c>
      <c r="T361" t="s">
        <v>1579</v>
      </c>
      <c r="U361" s="15">
        <v>44291</v>
      </c>
      <c r="V361" s="16">
        <f t="shared" si="16"/>
        <v>44316</v>
      </c>
      <c r="W361">
        <f>VLOOKUP(U361,[1]Master!$A$6:$B$13361,2,FALSE)</f>
        <v>2</v>
      </c>
      <c r="X361" t="s">
        <v>1584</v>
      </c>
      <c r="Y361" t="str">
        <f>VLOOKUP(Q361,Lookups!A:B,2,FALSE)</f>
        <v>6-7”</v>
      </c>
      <c r="Z361" t="s">
        <v>77</v>
      </c>
      <c r="AA361">
        <v>6</v>
      </c>
      <c r="AB361" t="str">
        <f t="shared" si="17"/>
        <v>LP</v>
      </c>
      <c r="AC361" t="str">
        <f t="shared" si="15"/>
        <v>Policy</v>
      </c>
      <c r="AD361" t="s">
        <v>1593</v>
      </c>
    </row>
    <row r="362" spans="1:30" x14ac:dyDescent="0.25">
      <c r="A362" t="s">
        <v>1188</v>
      </c>
      <c r="B362" t="s">
        <v>1035</v>
      </c>
      <c r="C362" t="s">
        <v>25</v>
      </c>
      <c r="D362">
        <v>510970501</v>
      </c>
      <c r="H362" t="s">
        <v>26</v>
      </c>
      <c r="I362" t="s">
        <v>27</v>
      </c>
      <c r="J362" t="s">
        <v>28</v>
      </c>
      <c r="K362" t="s">
        <v>29</v>
      </c>
      <c r="L362" t="s">
        <v>30</v>
      </c>
      <c r="M362" t="s">
        <v>1190</v>
      </c>
      <c r="N362" t="s">
        <v>1188</v>
      </c>
      <c r="O362" t="s">
        <v>834</v>
      </c>
      <c r="P362" t="s">
        <v>33</v>
      </c>
      <c r="Q362" t="s">
        <v>35</v>
      </c>
      <c r="R362">
        <v>46.82</v>
      </c>
      <c r="S362" t="s">
        <v>36</v>
      </c>
      <c r="T362" t="s">
        <v>1579</v>
      </c>
      <c r="U362" s="15">
        <v>44291</v>
      </c>
      <c r="V362" s="16">
        <f t="shared" si="16"/>
        <v>44316</v>
      </c>
      <c r="W362">
        <f>VLOOKUP(U362,[1]Master!$A$6:$B$13361,2,FALSE)</f>
        <v>2</v>
      </c>
      <c r="X362" t="s">
        <v>1584</v>
      </c>
      <c r="Y362" t="str">
        <f>VLOOKUP(Q362,Lookups!A:B,2,FALSE)</f>
        <v>4-5”</v>
      </c>
      <c r="Z362" t="s">
        <v>77</v>
      </c>
      <c r="AA362">
        <v>4</v>
      </c>
      <c r="AB362" t="str">
        <f t="shared" si="17"/>
        <v>LP</v>
      </c>
      <c r="AC362" t="str">
        <f t="shared" si="15"/>
        <v>Policy</v>
      </c>
      <c r="AD362" t="s">
        <v>1593</v>
      </c>
    </row>
    <row r="363" spans="1:30" x14ac:dyDescent="0.25">
      <c r="A363" t="s">
        <v>1188</v>
      </c>
      <c r="B363" t="s">
        <v>1035</v>
      </c>
      <c r="C363" t="s">
        <v>25</v>
      </c>
      <c r="D363">
        <v>622287848</v>
      </c>
      <c r="H363" t="s">
        <v>26</v>
      </c>
      <c r="I363" t="s">
        <v>27</v>
      </c>
      <c r="J363" t="s">
        <v>28</v>
      </c>
      <c r="K363" t="s">
        <v>29</v>
      </c>
      <c r="L363" t="s">
        <v>30</v>
      </c>
      <c r="M363" t="s">
        <v>1190</v>
      </c>
      <c r="N363" t="s">
        <v>1188</v>
      </c>
      <c r="O363" t="s">
        <v>834</v>
      </c>
      <c r="P363" t="s">
        <v>33</v>
      </c>
      <c r="Q363" t="s">
        <v>73</v>
      </c>
      <c r="R363">
        <v>175.59</v>
      </c>
      <c r="S363" t="s">
        <v>36</v>
      </c>
      <c r="T363" t="s">
        <v>1579</v>
      </c>
      <c r="U363" s="15">
        <v>44291</v>
      </c>
      <c r="V363" s="16">
        <f t="shared" si="16"/>
        <v>44316</v>
      </c>
      <c r="W363">
        <f>VLOOKUP(U363,[1]Master!$A$6:$B$13361,2,FALSE)</f>
        <v>2</v>
      </c>
      <c r="X363" t="s">
        <v>1584</v>
      </c>
      <c r="Y363" t="str">
        <f>VLOOKUP(Q363,Lookups!A:B,2,FALSE)</f>
        <v>8”</v>
      </c>
      <c r="Z363" t="s">
        <v>34</v>
      </c>
      <c r="AA363">
        <v>8</v>
      </c>
      <c r="AB363" t="str">
        <f t="shared" si="17"/>
        <v>LP</v>
      </c>
      <c r="AC363" t="str">
        <f t="shared" si="15"/>
        <v>Policy</v>
      </c>
      <c r="AD363" t="s">
        <v>1593</v>
      </c>
    </row>
    <row r="364" spans="1:30" x14ac:dyDescent="0.25">
      <c r="A364" t="s">
        <v>1188</v>
      </c>
      <c r="B364" t="s">
        <v>1035</v>
      </c>
      <c r="C364" t="s">
        <v>25</v>
      </c>
      <c r="D364">
        <v>633116798</v>
      </c>
      <c r="H364" t="s">
        <v>26</v>
      </c>
      <c r="I364" t="s">
        <v>27</v>
      </c>
      <c r="J364" t="s">
        <v>28</v>
      </c>
      <c r="K364" t="s">
        <v>29</v>
      </c>
      <c r="L364" t="s">
        <v>30</v>
      </c>
      <c r="M364" t="s">
        <v>1190</v>
      </c>
      <c r="N364" t="s">
        <v>1188</v>
      </c>
      <c r="O364" t="s">
        <v>834</v>
      </c>
      <c r="P364" t="s">
        <v>33</v>
      </c>
      <c r="Q364" t="s">
        <v>73</v>
      </c>
      <c r="R364">
        <v>13.4</v>
      </c>
      <c r="S364" t="s">
        <v>36</v>
      </c>
      <c r="T364" t="s">
        <v>1579</v>
      </c>
      <c r="U364" s="15">
        <v>44291</v>
      </c>
      <c r="V364" s="16">
        <f t="shared" si="16"/>
        <v>44316</v>
      </c>
      <c r="W364">
        <f>VLOOKUP(U364,[1]Master!$A$6:$B$13361,2,FALSE)</f>
        <v>2</v>
      </c>
      <c r="X364" t="s">
        <v>1584</v>
      </c>
      <c r="Y364" t="str">
        <f>VLOOKUP(Q364,Lookups!A:B,2,FALSE)</f>
        <v>8”</v>
      </c>
      <c r="Z364" t="s">
        <v>34</v>
      </c>
      <c r="AA364">
        <v>8</v>
      </c>
      <c r="AB364" t="str">
        <f t="shared" si="17"/>
        <v>LP</v>
      </c>
      <c r="AC364" t="str">
        <f t="shared" si="15"/>
        <v>Policy</v>
      </c>
      <c r="AD364" t="s">
        <v>1593</v>
      </c>
    </row>
    <row r="365" spans="1:30" x14ac:dyDescent="0.25">
      <c r="A365" t="s">
        <v>1188</v>
      </c>
      <c r="B365" t="s">
        <v>1035</v>
      </c>
      <c r="C365" t="s">
        <v>25</v>
      </c>
      <c r="D365">
        <v>220000364995</v>
      </c>
      <c r="H365" t="s">
        <v>26</v>
      </c>
      <c r="I365" t="s">
        <v>27</v>
      </c>
      <c r="J365" t="s">
        <v>28</v>
      </c>
      <c r="K365" t="s">
        <v>29</v>
      </c>
      <c r="L365" t="s">
        <v>30</v>
      </c>
      <c r="M365" t="s">
        <v>1190</v>
      </c>
      <c r="N365" t="s">
        <v>1188</v>
      </c>
      <c r="O365" t="s">
        <v>834</v>
      </c>
      <c r="P365" t="s">
        <v>33</v>
      </c>
      <c r="Q365" t="s">
        <v>35</v>
      </c>
      <c r="R365">
        <v>0.79</v>
      </c>
      <c r="S365" t="s">
        <v>36</v>
      </c>
      <c r="T365" t="s">
        <v>1579</v>
      </c>
      <c r="U365" s="15">
        <v>44291</v>
      </c>
      <c r="V365" s="16">
        <f t="shared" si="16"/>
        <v>44316</v>
      </c>
      <c r="W365">
        <f>VLOOKUP(U365,[1]Master!$A$6:$B$13361,2,FALSE)</f>
        <v>2</v>
      </c>
      <c r="X365" t="s">
        <v>1584</v>
      </c>
      <c r="Y365" t="str">
        <f>VLOOKUP(Q365,Lookups!A:B,2,FALSE)</f>
        <v>4-5”</v>
      </c>
      <c r="Z365" t="s">
        <v>43</v>
      </c>
      <c r="AA365">
        <v>4</v>
      </c>
      <c r="AB365" t="str">
        <f t="shared" si="17"/>
        <v>LP</v>
      </c>
      <c r="AC365" t="str">
        <f t="shared" si="15"/>
        <v>Policy</v>
      </c>
      <c r="AD365" t="s">
        <v>1593</v>
      </c>
    </row>
    <row r="366" spans="1:30" x14ac:dyDescent="0.25">
      <c r="A366" t="s">
        <v>1188</v>
      </c>
      <c r="B366" t="s">
        <v>1035</v>
      </c>
      <c r="C366" t="s">
        <v>25</v>
      </c>
      <c r="D366">
        <v>220001950165</v>
      </c>
      <c r="E366" t="s">
        <v>1189</v>
      </c>
      <c r="H366" t="s">
        <v>26</v>
      </c>
      <c r="I366" t="s">
        <v>27</v>
      </c>
      <c r="J366" t="s">
        <v>28</v>
      </c>
      <c r="K366" t="s">
        <v>29</v>
      </c>
      <c r="L366" t="s">
        <v>30</v>
      </c>
      <c r="M366" t="s">
        <v>1190</v>
      </c>
      <c r="N366" t="s">
        <v>1188</v>
      </c>
      <c r="O366" t="s">
        <v>834</v>
      </c>
      <c r="P366" t="s">
        <v>33</v>
      </c>
      <c r="Q366" t="s">
        <v>35</v>
      </c>
      <c r="R366">
        <v>11.63</v>
      </c>
      <c r="S366" t="s">
        <v>36</v>
      </c>
      <c r="T366" t="s">
        <v>1579</v>
      </c>
      <c r="U366" s="15">
        <v>44291</v>
      </c>
      <c r="V366" s="16">
        <f t="shared" si="16"/>
        <v>44316</v>
      </c>
      <c r="W366">
        <f>VLOOKUP(U366,[1]Master!$A$6:$B$13361,2,FALSE)</f>
        <v>2</v>
      </c>
      <c r="X366" t="s">
        <v>1584</v>
      </c>
      <c r="Y366" t="str">
        <f>VLOOKUP(Q366,Lookups!A:B,2,FALSE)</f>
        <v>4-5”</v>
      </c>
      <c r="Z366" t="s">
        <v>34</v>
      </c>
      <c r="AA366">
        <v>4</v>
      </c>
      <c r="AB366" t="str">
        <f t="shared" si="17"/>
        <v>LP</v>
      </c>
      <c r="AC366" t="str">
        <f t="shared" si="15"/>
        <v>Policy</v>
      </c>
      <c r="AD366" t="s">
        <v>1593</v>
      </c>
    </row>
    <row r="367" spans="1:30" x14ac:dyDescent="0.25">
      <c r="A367" t="s">
        <v>1188</v>
      </c>
      <c r="B367" t="s">
        <v>1035</v>
      </c>
      <c r="C367" t="s">
        <v>25</v>
      </c>
      <c r="D367">
        <v>220001191421</v>
      </c>
      <c r="H367" t="s">
        <v>26</v>
      </c>
      <c r="I367" t="s">
        <v>27</v>
      </c>
      <c r="J367" t="s">
        <v>28</v>
      </c>
      <c r="K367" t="s">
        <v>29</v>
      </c>
      <c r="L367" t="s">
        <v>30</v>
      </c>
      <c r="M367" t="s">
        <v>1190</v>
      </c>
      <c r="N367" t="s">
        <v>1188</v>
      </c>
      <c r="O367" t="s">
        <v>834</v>
      </c>
      <c r="P367" t="s">
        <v>33</v>
      </c>
      <c r="Q367" t="s">
        <v>67</v>
      </c>
      <c r="R367">
        <v>65.84</v>
      </c>
      <c r="S367" t="s">
        <v>36</v>
      </c>
      <c r="T367" t="s">
        <v>1579</v>
      </c>
      <c r="U367" s="15">
        <v>44291</v>
      </c>
      <c r="V367" s="16">
        <f t="shared" si="16"/>
        <v>44316</v>
      </c>
      <c r="W367">
        <f>VLOOKUP(U367,[1]Master!$A$6:$B$13361,2,FALSE)</f>
        <v>2</v>
      </c>
      <c r="X367" t="s">
        <v>1584</v>
      </c>
      <c r="Y367" t="str">
        <f>VLOOKUP(Q367,Lookups!A:B,2,FALSE)</f>
        <v>6-7”</v>
      </c>
      <c r="Z367" t="s">
        <v>43</v>
      </c>
      <c r="AA367">
        <v>6</v>
      </c>
      <c r="AB367" t="str">
        <f t="shared" si="17"/>
        <v>LP</v>
      </c>
      <c r="AC367" t="str">
        <f t="shared" si="15"/>
        <v>Policy</v>
      </c>
      <c r="AD367" t="s">
        <v>1593</v>
      </c>
    </row>
    <row r="368" spans="1:30" x14ac:dyDescent="0.25">
      <c r="A368" t="s">
        <v>1188</v>
      </c>
      <c r="B368" t="s">
        <v>1035</v>
      </c>
      <c r="C368" t="s">
        <v>25</v>
      </c>
      <c r="D368">
        <v>510855454</v>
      </c>
      <c r="E368" t="s">
        <v>1189</v>
      </c>
      <c r="H368" t="s">
        <v>26</v>
      </c>
      <c r="I368" t="s">
        <v>27</v>
      </c>
      <c r="J368" t="s">
        <v>28</v>
      </c>
      <c r="K368" t="s">
        <v>29</v>
      </c>
      <c r="L368" t="s">
        <v>30</v>
      </c>
      <c r="M368" t="s">
        <v>1192</v>
      </c>
      <c r="N368" t="s">
        <v>1188</v>
      </c>
      <c r="O368" t="s">
        <v>834</v>
      </c>
      <c r="P368" t="s">
        <v>33</v>
      </c>
      <c r="Q368" t="s">
        <v>35</v>
      </c>
      <c r="R368">
        <v>74.12</v>
      </c>
      <c r="S368" t="s">
        <v>36</v>
      </c>
      <c r="T368" t="s">
        <v>1579</v>
      </c>
      <c r="U368" s="15">
        <v>44291</v>
      </c>
      <c r="V368" s="16">
        <f t="shared" si="16"/>
        <v>44316</v>
      </c>
      <c r="W368">
        <f>VLOOKUP(U368,[1]Master!$A$6:$B$13361,2,FALSE)</f>
        <v>2</v>
      </c>
      <c r="X368" t="s">
        <v>1584</v>
      </c>
      <c r="Y368" t="str">
        <f>VLOOKUP(Q368,Lookups!A:B,2,FALSE)</f>
        <v>4-5”</v>
      </c>
      <c r="Z368" t="s">
        <v>77</v>
      </c>
      <c r="AA368">
        <v>4</v>
      </c>
      <c r="AB368" t="str">
        <f t="shared" si="17"/>
        <v>LP</v>
      </c>
      <c r="AC368" t="str">
        <f t="shared" si="15"/>
        <v>Policy</v>
      </c>
      <c r="AD368" t="s">
        <v>1593</v>
      </c>
    </row>
    <row r="369" spans="1:30" x14ac:dyDescent="0.25">
      <c r="A369" t="s">
        <v>1188</v>
      </c>
      <c r="B369" t="s">
        <v>1035</v>
      </c>
      <c r="C369" t="s">
        <v>25</v>
      </c>
      <c r="D369">
        <v>510970492</v>
      </c>
      <c r="E369" t="s">
        <v>1189</v>
      </c>
      <c r="H369" t="s">
        <v>26</v>
      </c>
      <c r="I369" t="s">
        <v>27</v>
      </c>
      <c r="J369" t="s">
        <v>28</v>
      </c>
      <c r="K369" t="s">
        <v>29</v>
      </c>
      <c r="L369" t="s">
        <v>30</v>
      </c>
      <c r="M369" t="s">
        <v>1192</v>
      </c>
      <c r="N369" t="s">
        <v>1188</v>
      </c>
      <c r="O369" t="s">
        <v>834</v>
      </c>
      <c r="P369" t="s">
        <v>33</v>
      </c>
      <c r="Q369" t="s">
        <v>67</v>
      </c>
      <c r="R369">
        <v>136.75</v>
      </c>
      <c r="S369" t="s">
        <v>36</v>
      </c>
      <c r="T369" t="s">
        <v>1579</v>
      </c>
      <c r="U369" s="15">
        <v>44291</v>
      </c>
      <c r="V369" s="16">
        <f t="shared" si="16"/>
        <v>44316</v>
      </c>
      <c r="W369">
        <f>VLOOKUP(U369,[1]Master!$A$6:$B$13361,2,FALSE)</f>
        <v>2</v>
      </c>
      <c r="X369" t="s">
        <v>1584</v>
      </c>
      <c r="Y369" t="str">
        <f>VLOOKUP(Q369,Lookups!A:B,2,FALSE)</f>
        <v>6-7”</v>
      </c>
      <c r="Z369" t="s">
        <v>77</v>
      </c>
      <c r="AA369">
        <v>6</v>
      </c>
      <c r="AB369" t="str">
        <f t="shared" si="17"/>
        <v>LP</v>
      </c>
      <c r="AC369" t="str">
        <f t="shared" si="15"/>
        <v>Policy</v>
      </c>
      <c r="AD369" t="s">
        <v>1593</v>
      </c>
    </row>
    <row r="370" spans="1:30" x14ac:dyDescent="0.25">
      <c r="A370" t="s">
        <v>1188</v>
      </c>
      <c r="B370" t="s">
        <v>1035</v>
      </c>
      <c r="C370" t="s">
        <v>25</v>
      </c>
      <c r="D370">
        <v>510970494</v>
      </c>
      <c r="E370" t="s">
        <v>1189</v>
      </c>
      <c r="H370" t="s">
        <v>26</v>
      </c>
      <c r="I370" t="s">
        <v>27</v>
      </c>
      <c r="J370" t="s">
        <v>28</v>
      </c>
      <c r="K370" t="s">
        <v>29</v>
      </c>
      <c r="L370" t="s">
        <v>30</v>
      </c>
      <c r="M370" t="s">
        <v>1192</v>
      </c>
      <c r="N370" t="s">
        <v>1188</v>
      </c>
      <c r="O370" t="s">
        <v>834</v>
      </c>
      <c r="P370" t="s">
        <v>33</v>
      </c>
      <c r="Q370" t="s">
        <v>89</v>
      </c>
      <c r="R370">
        <v>23.27</v>
      </c>
      <c r="S370" t="s">
        <v>36</v>
      </c>
      <c r="T370" t="s">
        <v>1579</v>
      </c>
      <c r="U370" s="15">
        <v>44291</v>
      </c>
      <c r="V370" s="16">
        <f t="shared" si="16"/>
        <v>44316</v>
      </c>
      <c r="W370">
        <f>VLOOKUP(U370,[1]Master!$A$6:$B$13361,2,FALSE)</f>
        <v>2</v>
      </c>
      <c r="X370" t="s">
        <v>1584</v>
      </c>
      <c r="Y370" t="str">
        <f>VLOOKUP(Q370,Lookups!A:B,2,FALSE)</f>
        <v>8”</v>
      </c>
      <c r="Z370" t="s">
        <v>43</v>
      </c>
      <c r="AA370">
        <v>8</v>
      </c>
      <c r="AB370" t="str">
        <f t="shared" si="17"/>
        <v>LP</v>
      </c>
      <c r="AC370" t="str">
        <f t="shared" si="15"/>
        <v>Policy</v>
      </c>
      <c r="AD370" t="s">
        <v>1593</v>
      </c>
    </row>
    <row r="371" spans="1:30" x14ac:dyDescent="0.25">
      <c r="A371" t="s">
        <v>1188</v>
      </c>
      <c r="B371" t="s">
        <v>1035</v>
      </c>
      <c r="C371" t="s">
        <v>25</v>
      </c>
      <c r="D371">
        <v>510970496</v>
      </c>
      <c r="F371" t="s">
        <v>1193</v>
      </c>
      <c r="H371" t="s">
        <v>26</v>
      </c>
      <c r="I371" t="s">
        <v>27</v>
      </c>
      <c r="J371" t="s">
        <v>28</v>
      </c>
      <c r="K371" t="s">
        <v>29</v>
      </c>
      <c r="L371" t="s">
        <v>30</v>
      </c>
      <c r="M371" t="s">
        <v>1192</v>
      </c>
      <c r="N371" t="s">
        <v>1188</v>
      </c>
      <c r="O371" t="s">
        <v>834</v>
      </c>
      <c r="P371" t="s">
        <v>33</v>
      </c>
      <c r="Q371" t="s">
        <v>73</v>
      </c>
      <c r="R371">
        <v>199.99</v>
      </c>
      <c r="S371" t="s">
        <v>36</v>
      </c>
      <c r="T371" t="s">
        <v>1579</v>
      </c>
      <c r="U371" s="15">
        <v>44291</v>
      </c>
      <c r="V371" s="16">
        <f t="shared" si="16"/>
        <v>44316</v>
      </c>
      <c r="W371">
        <f>VLOOKUP(U371,[1]Master!$A$6:$B$13361,2,FALSE)</f>
        <v>2</v>
      </c>
      <c r="X371" t="s">
        <v>1584</v>
      </c>
      <c r="Y371" t="str">
        <f>VLOOKUP(Q371,Lookups!A:B,2,FALSE)</f>
        <v>8”</v>
      </c>
      <c r="Z371" t="s">
        <v>34</v>
      </c>
      <c r="AA371">
        <v>8</v>
      </c>
      <c r="AB371" t="str">
        <f t="shared" si="17"/>
        <v>LP</v>
      </c>
      <c r="AC371" t="str">
        <f t="shared" si="15"/>
        <v>Policy</v>
      </c>
      <c r="AD371" t="s">
        <v>1593</v>
      </c>
    </row>
    <row r="372" spans="1:30" x14ac:dyDescent="0.25">
      <c r="A372" t="s">
        <v>1188</v>
      </c>
      <c r="B372" t="s">
        <v>1035</v>
      </c>
      <c r="C372" t="s">
        <v>25</v>
      </c>
      <c r="D372">
        <v>510900366</v>
      </c>
      <c r="E372" t="s">
        <v>1189</v>
      </c>
      <c r="H372" t="s">
        <v>26</v>
      </c>
      <c r="I372" t="s">
        <v>27</v>
      </c>
      <c r="J372" t="s">
        <v>28</v>
      </c>
      <c r="K372" t="s">
        <v>29</v>
      </c>
      <c r="L372" t="s">
        <v>30</v>
      </c>
      <c r="M372" t="s">
        <v>1192</v>
      </c>
      <c r="N372" t="s">
        <v>1188</v>
      </c>
      <c r="O372" t="s">
        <v>834</v>
      </c>
      <c r="P372" t="s">
        <v>33</v>
      </c>
      <c r="Q372" t="s">
        <v>35</v>
      </c>
      <c r="R372">
        <v>73.81</v>
      </c>
      <c r="S372" t="s">
        <v>36</v>
      </c>
      <c r="T372" t="s">
        <v>1579</v>
      </c>
      <c r="U372" s="15">
        <v>44291</v>
      </c>
      <c r="V372" s="16">
        <f t="shared" si="16"/>
        <v>44316</v>
      </c>
      <c r="W372">
        <f>VLOOKUP(U372,[1]Master!$A$6:$B$13361,2,FALSE)</f>
        <v>2</v>
      </c>
      <c r="X372" t="s">
        <v>1584</v>
      </c>
      <c r="Y372" t="str">
        <f>VLOOKUP(Q372,Lookups!A:B,2,FALSE)</f>
        <v>4-5”</v>
      </c>
      <c r="Z372" t="s">
        <v>77</v>
      </c>
      <c r="AA372">
        <v>4</v>
      </c>
      <c r="AB372" t="str">
        <f t="shared" si="17"/>
        <v>LP</v>
      </c>
      <c r="AC372" t="str">
        <f t="shared" si="15"/>
        <v>Policy</v>
      </c>
      <c r="AD372" t="s">
        <v>1593</v>
      </c>
    </row>
    <row r="373" spans="1:30" x14ac:dyDescent="0.25">
      <c r="A373" t="s">
        <v>1188</v>
      </c>
      <c r="B373" t="s">
        <v>1035</v>
      </c>
      <c r="C373" t="s">
        <v>25</v>
      </c>
      <c r="D373">
        <v>510784730</v>
      </c>
      <c r="E373" t="s">
        <v>1189</v>
      </c>
      <c r="F373" t="s">
        <v>64</v>
      </c>
      <c r="H373" t="s">
        <v>26</v>
      </c>
      <c r="I373" t="s">
        <v>27</v>
      </c>
      <c r="J373" t="s">
        <v>28</v>
      </c>
      <c r="K373" t="s">
        <v>29</v>
      </c>
      <c r="L373" t="s">
        <v>30</v>
      </c>
      <c r="M373" t="s">
        <v>1192</v>
      </c>
      <c r="N373" t="s">
        <v>1188</v>
      </c>
      <c r="O373" t="s">
        <v>834</v>
      </c>
      <c r="P373" t="s">
        <v>33</v>
      </c>
      <c r="Q373" t="s">
        <v>89</v>
      </c>
      <c r="R373">
        <v>37.200000000000003</v>
      </c>
      <c r="S373" t="s">
        <v>36</v>
      </c>
      <c r="T373" t="s">
        <v>1579</v>
      </c>
      <c r="U373" s="15">
        <v>44291</v>
      </c>
      <c r="V373" s="16">
        <f t="shared" si="16"/>
        <v>44316</v>
      </c>
      <c r="W373">
        <f>VLOOKUP(U373,[1]Master!$A$6:$B$13361,2,FALSE)</f>
        <v>2</v>
      </c>
      <c r="X373" t="s">
        <v>1584</v>
      </c>
      <c r="Y373" t="str">
        <f>VLOOKUP(Q373,Lookups!A:B,2,FALSE)</f>
        <v>8”</v>
      </c>
      <c r="Z373" t="s">
        <v>43</v>
      </c>
      <c r="AA373">
        <v>8</v>
      </c>
      <c r="AB373" t="str">
        <f t="shared" si="17"/>
        <v>LP</v>
      </c>
      <c r="AC373" t="str">
        <f t="shared" si="15"/>
        <v>Policy</v>
      </c>
      <c r="AD373" t="s">
        <v>1593</v>
      </c>
    </row>
    <row r="374" spans="1:30" x14ac:dyDescent="0.25">
      <c r="A374" t="s">
        <v>1188</v>
      </c>
      <c r="B374" t="s">
        <v>1035</v>
      </c>
      <c r="C374" t="s">
        <v>25</v>
      </c>
      <c r="D374">
        <v>631175290</v>
      </c>
      <c r="E374" t="s">
        <v>1189</v>
      </c>
      <c r="H374" t="s">
        <v>26</v>
      </c>
      <c r="I374" t="s">
        <v>27</v>
      </c>
      <c r="J374" t="s">
        <v>28</v>
      </c>
      <c r="K374" t="s">
        <v>29</v>
      </c>
      <c r="L374" t="s">
        <v>30</v>
      </c>
      <c r="M374" t="s">
        <v>1192</v>
      </c>
      <c r="N374" t="s">
        <v>1188</v>
      </c>
      <c r="O374" t="s">
        <v>834</v>
      </c>
      <c r="P374" t="s">
        <v>33</v>
      </c>
      <c r="Q374" t="s">
        <v>35</v>
      </c>
      <c r="R374">
        <v>15.85</v>
      </c>
      <c r="S374" t="s">
        <v>36</v>
      </c>
      <c r="T374" t="s">
        <v>1579</v>
      </c>
      <c r="U374" s="15">
        <v>44291</v>
      </c>
      <c r="V374" s="16">
        <f t="shared" si="16"/>
        <v>44316</v>
      </c>
      <c r="W374">
        <f>VLOOKUP(U374,[1]Master!$A$6:$B$13361,2,FALSE)</f>
        <v>2</v>
      </c>
      <c r="X374" t="s">
        <v>1584</v>
      </c>
      <c r="Y374" t="str">
        <f>VLOOKUP(Q374,Lookups!A:B,2,FALSE)</f>
        <v>4-5”</v>
      </c>
      <c r="Z374" t="s">
        <v>34</v>
      </c>
      <c r="AA374">
        <v>4</v>
      </c>
      <c r="AB374" t="str">
        <f t="shared" si="17"/>
        <v>LP</v>
      </c>
      <c r="AC374" t="str">
        <f t="shared" si="15"/>
        <v>Policy</v>
      </c>
      <c r="AD374" t="s">
        <v>1593</v>
      </c>
    </row>
    <row r="375" spans="1:30" x14ac:dyDescent="0.25">
      <c r="A375" t="s">
        <v>1251</v>
      </c>
      <c r="B375" t="s">
        <v>1173</v>
      </c>
      <c r="C375" t="s">
        <v>25</v>
      </c>
      <c r="D375">
        <v>621124058</v>
      </c>
      <c r="H375" t="s">
        <v>26</v>
      </c>
      <c r="I375" t="s">
        <v>27</v>
      </c>
      <c r="J375" t="s">
        <v>28</v>
      </c>
      <c r="K375" t="s">
        <v>29</v>
      </c>
      <c r="L375" t="s">
        <v>30</v>
      </c>
      <c r="M375" t="s">
        <v>1252</v>
      </c>
      <c r="N375" t="s">
        <v>1251</v>
      </c>
      <c r="O375" t="s">
        <v>834</v>
      </c>
      <c r="P375" t="s">
        <v>835</v>
      </c>
      <c r="Q375" t="s">
        <v>35</v>
      </c>
      <c r="R375">
        <v>4.1399999999999997</v>
      </c>
      <c r="S375" t="s">
        <v>36</v>
      </c>
      <c r="T375" t="s">
        <v>1570</v>
      </c>
      <c r="U375" s="15">
        <v>44291</v>
      </c>
      <c r="V375" s="16">
        <f t="shared" si="16"/>
        <v>44316</v>
      </c>
      <c r="W375">
        <f>VLOOKUP(U375,[1]Master!$A$6:$B$13361,2,FALSE)</f>
        <v>2</v>
      </c>
      <c r="X375" t="s">
        <v>1584</v>
      </c>
      <c r="Y375" t="str">
        <f>VLOOKUP(Q375,Lookups!A:B,2,FALSE)</f>
        <v>4-5”</v>
      </c>
      <c r="Z375" t="s">
        <v>34</v>
      </c>
      <c r="AA375">
        <v>4</v>
      </c>
      <c r="AB375" t="str">
        <f t="shared" si="17"/>
        <v>LP</v>
      </c>
      <c r="AC375" t="str">
        <f t="shared" si="15"/>
        <v>Policy</v>
      </c>
      <c r="AD375" t="s">
        <v>1593</v>
      </c>
    </row>
    <row r="376" spans="1:30" x14ac:dyDescent="0.25">
      <c r="A376" t="s">
        <v>1251</v>
      </c>
      <c r="B376" t="s">
        <v>1173</v>
      </c>
      <c r="C376" t="s">
        <v>25</v>
      </c>
      <c r="D376">
        <v>634112800</v>
      </c>
      <c r="H376" t="s">
        <v>26</v>
      </c>
      <c r="I376" t="s">
        <v>27</v>
      </c>
      <c r="J376" t="s">
        <v>28</v>
      </c>
      <c r="K376" t="s">
        <v>29</v>
      </c>
      <c r="L376" t="s">
        <v>30</v>
      </c>
      <c r="M376" t="s">
        <v>1252</v>
      </c>
      <c r="N376" t="s">
        <v>1251</v>
      </c>
      <c r="O376" t="s">
        <v>834</v>
      </c>
      <c r="P376" t="s">
        <v>835</v>
      </c>
      <c r="Q376" t="s">
        <v>35</v>
      </c>
      <c r="R376">
        <v>58.4</v>
      </c>
      <c r="S376" t="s">
        <v>36</v>
      </c>
      <c r="T376" t="s">
        <v>1570</v>
      </c>
      <c r="U376" s="15">
        <v>44291</v>
      </c>
      <c r="V376" s="16">
        <f t="shared" si="16"/>
        <v>44316</v>
      </c>
      <c r="W376">
        <f>VLOOKUP(U376,[1]Master!$A$6:$B$13361,2,FALSE)</f>
        <v>2</v>
      </c>
      <c r="X376" t="s">
        <v>1584</v>
      </c>
      <c r="Y376" t="str">
        <f>VLOOKUP(Q376,Lookups!A:B,2,FALSE)</f>
        <v>4-5”</v>
      </c>
      <c r="Z376" t="s">
        <v>34</v>
      </c>
      <c r="AA376">
        <v>4</v>
      </c>
      <c r="AB376" t="str">
        <f t="shared" si="17"/>
        <v>LP</v>
      </c>
      <c r="AC376" t="str">
        <f t="shared" si="15"/>
        <v>Policy</v>
      </c>
      <c r="AD376" t="s">
        <v>1593</v>
      </c>
    </row>
    <row r="377" spans="1:30" x14ac:dyDescent="0.25">
      <c r="A377" t="s">
        <v>1251</v>
      </c>
      <c r="B377" t="s">
        <v>1173</v>
      </c>
      <c r="C377" t="s">
        <v>25</v>
      </c>
      <c r="D377">
        <v>220001619933</v>
      </c>
      <c r="H377" t="s">
        <v>26</v>
      </c>
      <c r="I377" t="s">
        <v>27</v>
      </c>
      <c r="J377" t="s">
        <v>28</v>
      </c>
      <c r="K377" t="s">
        <v>29</v>
      </c>
      <c r="L377" t="s">
        <v>30</v>
      </c>
      <c r="M377" t="s">
        <v>1252</v>
      </c>
      <c r="N377" t="s">
        <v>1251</v>
      </c>
      <c r="O377" t="s">
        <v>834</v>
      </c>
      <c r="P377" t="s">
        <v>835</v>
      </c>
      <c r="Q377" t="s">
        <v>67</v>
      </c>
      <c r="R377">
        <v>2.37</v>
      </c>
      <c r="S377" t="s">
        <v>36</v>
      </c>
      <c r="T377" t="s">
        <v>1570</v>
      </c>
      <c r="U377" s="15">
        <v>44291</v>
      </c>
      <c r="V377" s="16">
        <f t="shared" si="16"/>
        <v>44316</v>
      </c>
      <c r="W377">
        <f>VLOOKUP(U377,[1]Master!$A$6:$B$13361,2,FALSE)</f>
        <v>2</v>
      </c>
      <c r="X377" t="s">
        <v>1584</v>
      </c>
      <c r="Y377" t="str">
        <f>VLOOKUP(Q377,Lookups!A:B,2,FALSE)</f>
        <v>6-7”</v>
      </c>
      <c r="Z377" t="s">
        <v>34</v>
      </c>
      <c r="AA377">
        <v>6</v>
      </c>
      <c r="AB377" t="str">
        <f t="shared" si="17"/>
        <v>LP</v>
      </c>
      <c r="AC377" t="str">
        <f t="shared" si="15"/>
        <v>Policy</v>
      </c>
      <c r="AD377" t="s">
        <v>1593</v>
      </c>
    </row>
    <row r="378" spans="1:30" x14ac:dyDescent="0.25">
      <c r="A378" t="s">
        <v>1251</v>
      </c>
      <c r="B378" t="s">
        <v>1173</v>
      </c>
      <c r="C378" t="s">
        <v>25</v>
      </c>
      <c r="D378">
        <v>510904827</v>
      </c>
      <c r="H378" t="s">
        <v>26</v>
      </c>
      <c r="I378" t="s">
        <v>27</v>
      </c>
      <c r="J378" t="s">
        <v>28</v>
      </c>
      <c r="K378" t="s">
        <v>29</v>
      </c>
      <c r="L378" t="s">
        <v>30</v>
      </c>
      <c r="M378" t="s">
        <v>1252</v>
      </c>
      <c r="N378" t="s">
        <v>1251</v>
      </c>
      <c r="O378" t="s">
        <v>834</v>
      </c>
      <c r="P378" t="s">
        <v>835</v>
      </c>
      <c r="Q378" t="s">
        <v>35</v>
      </c>
      <c r="R378">
        <v>341.94</v>
      </c>
      <c r="S378" t="s">
        <v>36</v>
      </c>
      <c r="T378" t="s">
        <v>1570</v>
      </c>
      <c r="U378" s="15">
        <v>44291</v>
      </c>
      <c r="V378" s="16">
        <f t="shared" si="16"/>
        <v>44316</v>
      </c>
      <c r="W378">
        <f>VLOOKUP(U378,[1]Master!$A$6:$B$13361,2,FALSE)</f>
        <v>2</v>
      </c>
      <c r="X378" t="s">
        <v>1584</v>
      </c>
      <c r="Y378" t="str">
        <f>VLOOKUP(Q378,Lookups!A:B,2,FALSE)</f>
        <v>4-5”</v>
      </c>
      <c r="Z378" t="s">
        <v>34</v>
      </c>
      <c r="AA378">
        <v>4</v>
      </c>
      <c r="AB378" t="str">
        <f t="shared" si="17"/>
        <v>LP</v>
      </c>
      <c r="AC378" t="str">
        <f t="shared" si="15"/>
        <v>Policy</v>
      </c>
      <c r="AD378" t="s">
        <v>1593</v>
      </c>
    </row>
    <row r="379" spans="1:30" x14ac:dyDescent="0.25">
      <c r="A379" t="s">
        <v>1255</v>
      </c>
      <c r="B379" t="s">
        <v>1173</v>
      </c>
      <c r="C379" t="s">
        <v>25</v>
      </c>
      <c r="D379">
        <v>510965697</v>
      </c>
      <c r="H379" t="s">
        <v>26</v>
      </c>
      <c r="I379" t="s">
        <v>27</v>
      </c>
      <c r="J379" t="s">
        <v>28</v>
      </c>
      <c r="K379" t="s">
        <v>29</v>
      </c>
      <c r="L379" t="s">
        <v>30</v>
      </c>
      <c r="M379" t="s">
        <v>1256</v>
      </c>
      <c r="N379" t="s">
        <v>1255</v>
      </c>
      <c r="O379" t="s">
        <v>834</v>
      </c>
      <c r="P379" t="s">
        <v>835</v>
      </c>
      <c r="Q379" t="s">
        <v>35</v>
      </c>
      <c r="R379">
        <v>17.920000000000002</v>
      </c>
      <c r="S379" t="s">
        <v>36</v>
      </c>
      <c r="T379" t="s">
        <v>1570</v>
      </c>
      <c r="U379" s="15">
        <v>44291</v>
      </c>
      <c r="V379" s="16">
        <f t="shared" si="16"/>
        <v>44316</v>
      </c>
      <c r="W379">
        <f>VLOOKUP(U379,[1]Master!$A$6:$B$13361,2,FALSE)</f>
        <v>2</v>
      </c>
      <c r="X379" t="s">
        <v>1584</v>
      </c>
      <c r="Y379" t="str">
        <f>VLOOKUP(Q379,Lookups!A:B,2,FALSE)</f>
        <v>4-5”</v>
      </c>
      <c r="Z379" t="s">
        <v>43</v>
      </c>
      <c r="AA379">
        <v>4</v>
      </c>
      <c r="AB379" t="str">
        <f t="shared" si="17"/>
        <v>LP</v>
      </c>
      <c r="AC379" t="str">
        <f t="shared" si="15"/>
        <v>Policy</v>
      </c>
      <c r="AD379" t="s">
        <v>1593</v>
      </c>
    </row>
    <row r="380" spans="1:30" x14ac:dyDescent="0.25">
      <c r="A380" t="s">
        <v>1255</v>
      </c>
      <c r="B380" t="s">
        <v>1173</v>
      </c>
      <c r="C380" t="s">
        <v>25</v>
      </c>
      <c r="D380">
        <v>510965705</v>
      </c>
      <c r="H380" t="s">
        <v>26</v>
      </c>
      <c r="I380" t="s">
        <v>27</v>
      </c>
      <c r="J380" t="s">
        <v>28</v>
      </c>
      <c r="K380" t="s">
        <v>29</v>
      </c>
      <c r="L380" t="s">
        <v>30</v>
      </c>
      <c r="M380" t="s">
        <v>1256</v>
      </c>
      <c r="N380" t="s">
        <v>1255</v>
      </c>
      <c r="O380" t="s">
        <v>834</v>
      </c>
      <c r="P380" t="s">
        <v>835</v>
      </c>
      <c r="Q380" t="s">
        <v>73</v>
      </c>
      <c r="R380">
        <v>169.15</v>
      </c>
      <c r="S380" t="s">
        <v>36</v>
      </c>
      <c r="T380" t="s">
        <v>1570</v>
      </c>
      <c r="U380" s="15">
        <v>44291</v>
      </c>
      <c r="V380" s="16">
        <f t="shared" si="16"/>
        <v>44316</v>
      </c>
      <c r="W380">
        <f>VLOOKUP(U380,[1]Master!$A$6:$B$13361,2,FALSE)</f>
        <v>2</v>
      </c>
      <c r="X380" t="s">
        <v>1584</v>
      </c>
      <c r="Y380" t="str">
        <f>VLOOKUP(Q380,Lookups!A:B,2,FALSE)</f>
        <v>8”</v>
      </c>
      <c r="Z380" t="s">
        <v>43</v>
      </c>
      <c r="AA380">
        <v>8</v>
      </c>
      <c r="AB380" t="str">
        <f t="shared" si="17"/>
        <v>LP</v>
      </c>
      <c r="AC380" t="str">
        <f t="shared" si="15"/>
        <v>Policy</v>
      </c>
      <c r="AD380" t="s">
        <v>1593</v>
      </c>
    </row>
    <row r="381" spans="1:30" x14ac:dyDescent="0.25">
      <c r="A381" t="s">
        <v>1255</v>
      </c>
      <c r="B381" t="s">
        <v>1173</v>
      </c>
      <c r="C381" t="s">
        <v>25</v>
      </c>
      <c r="D381">
        <v>510965744</v>
      </c>
      <c r="H381" t="s">
        <v>26</v>
      </c>
      <c r="I381" t="s">
        <v>27</v>
      </c>
      <c r="J381" t="s">
        <v>28</v>
      </c>
      <c r="K381" t="s">
        <v>29</v>
      </c>
      <c r="L381" t="s">
        <v>30</v>
      </c>
      <c r="M381" t="s">
        <v>1256</v>
      </c>
      <c r="N381" t="s">
        <v>1255</v>
      </c>
      <c r="O381" t="s">
        <v>834</v>
      </c>
      <c r="P381" t="s">
        <v>835</v>
      </c>
      <c r="Q381" t="s">
        <v>73</v>
      </c>
      <c r="R381">
        <v>93.37</v>
      </c>
      <c r="S381" t="s">
        <v>36</v>
      </c>
      <c r="T381" t="s">
        <v>1570</v>
      </c>
      <c r="U381" s="15">
        <v>44291</v>
      </c>
      <c r="V381" s="16">
        <f t="shared" si="16"/>
        <v>44316</v>
      </c>
      <c r="W381">
        <f>VLOOKUP(U381,[1]Master!$A$6:$B$13361,2,FALSE)</f>
        <v>2</v>
      </c>
      <c r="X381" t="s">
        <v>1584</v>
      </c>
      <c r="Y381" t="str">
        <f>VLOOKUP(Q381,Lookups!A:B,2,FALSE)</f>
        <v>8”</v>
      </c>
      <c r="Z381" t="s">
        <v>43</v>
      </c>
      <c r="AA381">
        <v>8</v>
      </c>
      <c r="AB381" t="str">
        <f t="shared" si="17"/>
        <v>LP</v>
      </c>
      <c r="AC381" t="str">
        <f t="shared" si="15"/>
        <v>Policy</v>
      </c>
      <c r="AD381" t="s">
        <v>1593</v>
      </c>
    </row>
    <row r="382" spans="1:30" x14ac:dyDescent="0.25">
      <c r="A382" t="s">
        <v>1255</v>
      </c>
      <c r="B382" t="s">
        <v>1173</v>
      </c>
      <c r="C382" t="s">
        <v>25</v>
      </c>
      <c r="D382">
        <v>510965744</v>
      </c>
      <c r="H382" t="s">
        <v>26</v>
      </c>
      <c r="I382" t="s">
        <v>27</v>
      </c>
      <c r="J382" t="s">
        <v>28</v>
      </c>
      <c r="K382" t="s">
        <v>29</v>
      </c>
      <c r="L382" t="s">
        <v>30</v>
      </c>
      <c r="M382" t="s">
        <v>1256</v>
      </c>
      <c r="N382" t="s">
        <v>1255</v>
      </c>
      <c r="O382" t="s">
        <v>834</v>
      </c>
      <c r="P382" t="s">
        <v>835</v>
      </c>
      <c r="Q382" t="s">
        <v>73</v>
      </c>
      <c r="R382">
        <v>58.61</v>
      </c>
      <c r="S382" t="s">
        <v>36</v>
      </c>
      <c r="T382" t="s">
        <v>1570</v>
      </c>
      <c r="U382" s="15">
        <v>44291</v>
      </c>
      <c r="V382" s="16">
        <f t="shared" si="16"/>
        <v>44316</v>
      </c>
      <c r="W382">
        <f>VLOOKUP(U382,[1]Master!$A$6:$B$13361,2,FALSE)</f>
        <v>2</v>
      </c>
      <c r="X382" t="s">
        <v>1584</v>
      </c>
      <c r="Y382" t="str">
        <f>VLOOKUP(Q382,Lookups!A:B,2,FALSE)</f>
        <v>8”</v>
      </c>
      <c r="Z382" t="s">
        <v>43</v>
      </c>
      <c r="AA382">
        <v>8</v>
      </c>
      <c r="AB382" t="str">
        <f t="shared" si="17"/>
        <v>LP</v>
      </c>
      <c r="AC382" t="str">
        <f t="shared" si="15"/>
        <v>Policy</v>
      </c>
      <c r="AD382" t="s">
        <v>1593</v>
      </c>
    </row>
    <row r="383" spans="1:30" x14ac:dyDescent="0.25">
      <c r="A383" t="s">
        <v>1255</v>
      </c>
      <c r="B383" t="s">
        <v>1173</v>
      </c>
      <c r="C383" t="s">
        <v>25</v>
      </c>
      <c r="D383">
        <v>510965744</v>
      </c>
      <c r="H383" t="s">
        <v>26</v>
      </c>
      <c r="I383" t="s">
        <v>27</v>
      </c>
      <c r="J383" t="s">
        <v>28</v>
      </c>
      <c r="K383" t="s">
        <v>29</v>
      </c>
      <c r="L383" t="s">
        <v>30</v>
      </c>
      <c r="M383" t="s">
        <v>1256</v>
      </c>
      <c r="N383" t="s">
        <v>1255</v>
      </c>
      <c r="O383" t="s">
        <v>834</v>
      </c>
      <c r="P383" t="s">
        <v>835</v>
      </c>
      <c r="Q383" t="s">
        <v>73</v>
      </c>
      <c r="R383">
        <v>44.23</v>
      </c>
      <c r="S383" t="s">
        <v>36</v>
      </c>
      <c r="T383" t="s">
        <v>1570</v>
      </c>
      <c r="U383" s="15">
        <v>44291</v>
      </c>
      <c r="V383" s="16">
        <f t="shared" si="16"/>
        <v>44316</v>
      </c>
      <c r="W383">
        <f>VLOOKUP(U383,[1]Master!$A$6:$B$13361,2,FALSE)</f>
        <v>2</v>
      </c>
      <c r="X383" t="s">
        <v>1584</v>
      </c>
      <c r="Y383" t="str">
        <f>VLOOKUP(Q383,Lookups!A:B,2,FALSE)</f>
        <v>8”</v>
      </c>
      <c r="Z383" t="s">
        <v>43</v>
      </c>
      <c r="AA383">
        <v>8</v>
      </c>
      <c r="AB383" t="str">
        <f t="shared" si="17"/>
        <v>LP</v>
      </c>
      <c r="AC383" t="str">
        <f t="shared" si="15"/>
        <v>Policy</v>
      </c>
      <c r="AD383" t="s">
        <v>1593</v>
      </c>
    </row>
    <row r="384" spans="1:30" x14ac:dyDescent="0.25">
      <c r="A384" t="s">
        <v>1255</v>
      </c>
      <c r="B384" t="s">
        <v>1173</v>
      </c>
      <c r="C384" t="s">
        <v>25</v>
      </c>
      <c r="D384">
        <v>510965745</v>
      </c>
      <c r="H384" t="s">
        <v>26</v>
      </c>
      <c r="I384" t="s">
        <v>27</v>
      </c>
      <c r="J384" t="s">
        <v>28</v>
      </c>
      <c r="K384" t="s">
        <v>29</v>
      </c>
      <c r="L384" t="s">
        <v>30</v>
      </c>
      <c r="M384" t="s">
        <v>1256</v>
      </c>
      <c r="N384" t="s">
        <v>1255</v>
      </c>
      <c r="O384" t="s">
        <v>834</v>
      </c>
      <c r="P384" t="s">
        <v>835</v>
      </c>
      <c r="Q384" t="s">
        <v>35</v>
      </c>
      <c r="R384">
        <v>33.619999999999997</v>
      </c>
      <c r="S384" t="s">
        <v>36</v>
      </c>
      <c r="T384" t="s">
        <v>1570</v>
      </c>
      <c r="U384" s="15">
        <v>44291</v>
      </c>
      <c r="V384" s="16">
        <f t="shared" si="16"/>
        <v>44316</v>
      </c>
      <c r="W384">
        <f>VLOOKUP(U384,[1]Master!$A$6:$B$13361,2,FALSE)</f>
        <v>2</v>
      </c>
      <c r="X384" t="s">
        <v>1584</v>
      </c>
      <c r="Y384" t="str">
        <f>VLOOKUP(Q384,Lookups!A:B,2,FALSE)</f>
        <v>4-5”</v>
      </c>
      <c r="Z384" t="s">
        <v>43</v>
      </c>
      <c r="AA384">
        <v>4</v>
      </c>
      <c r="AB384" t="str">
        <f t="shared" si="17"/>
        <v>LP</v>
      </c>
      <c r="AC384" t="str">
        <f t="shared" si="15"/>
        <v>Policy</v>
      </c>
      <c r="AD384" t="s">
        <v>1593</v>
      </c>
    </row>
    <row r="385" spans="1:30" x14ac:dyDescent="0.25">
      <c r="A385" t="s">
        <v>1255</v>
      </c>
      <c r="B385" t="s">
        <v>1173</v>
      </c>
      <c r="C385" t="s">
        <v>25</v>
      </c>
      <c r="D385">
        <v>510965746</v>
      </c>
      <c r="H385" t="s">
        <v>26</v>
      </c>
      <c r="I385" t="s">
        <v>27</v>
      </c>
      <c r="J385" t="s">
        <v>28</v>
      </c>
      <c r="K385" t="s">
        <v>29</v>
      </c>
      <c r="L385" t="s">
        <v>30</v>
      </c>
      <c r="M385" t="s">
        <v>1256</v>
      </c>
      <c r="N385" t="s">
        <v>1255</v>
      </c>
      <c r="O385" t="s">
        <v>834</v>
      </c>
      <c r="P385" t="s">
        <v>835</v>
      </c>
      <c r="Q385" t="s">
        <v>35</v>
      </c>
      <c r="R385">
        <v>53.02</v>
      </c>
      <c r="S385" t="s">
        <v>36</v>
      </c>
      <c r="T385" t="s">
        <v>1570</v>
      </c>
      <c r="U385" s="15">
        <v>44291</v>
      </c>
      <c r="V385" s="16">
        <f t="shared" si="16"/>
        <v>44316</v>
      </c>
      <c r="W385">
        <f>VLOOKUP(U385,[1]Master!$A$6:$B$13361,2,FALSE)</f>
        <v>2</v>
      </c>
      <c r="X385" t="s">
        <v>1584</v>
      </c>
      <c r="Y385" t="str">
        <f>VLOOKUP(Q385,Lookups!A:B,2,FALSE)</f>
        <v>4-5”</v>
      </c>
      <c r="Z385" t="s">
        <v>43</v>
      </c>
      <c r="AA385">
        <v>4</v>
      </c>
      <c r="AB385" t="str">
        <f t="shared" si="17"/>
        <v>LP</v>
      </c>
      <c r="AC385" t="str">
        <f t="shared" si="15"/>
        <v>Policy</v>
      </c>
      <c r="AD385" t="s">
        <v>1593</v>
      </c>
    </row>
    <row r="386" spans="1:30" x14ac:dyDescent="0.25">
      <c r="A386" t="s">
        <v>1255</v>
      </c>
      <c r="B386" t="s">
        <v>1173</v>
      </c>
      <c r="C386" t="s">
        <v>25</v>
      </c>
      <c r="D386">
        <v>510965780</v>
      </c>
      <c r="H386" t="s">
        <v>26</v>
      </c>
      <c r="I386" t="s">
        <v>27</v>
      </c>
      <c r="J386" t="s">
        <v>28</v>
      </c>
      <c r="K386" t="s">
        <v>29</v>
      </c>
      <c r="L386" t="s">
        <v>30</v>
      </c>
      <c r="M386" t="s">
        <v>1256</v>
      </c>
      <c r="N386" t="s">
        <v>1255</v>
      </c>
      <c r="O386" t="s">
        <v>834</v>
      </c>
      <c r="P386" t="s">
        <v>835</v>
      </c>
      <c r="Q386" t="s">
        <v>35</v>
      </c>
      <c r="R386">
        <v>150.36000000000001</v>
      </c>
      <c r="S386" t="s">
        <v>36</v>
      </c>
      <c r="T386" t="s">
        <v>1570</v>
      </c>
      <c r="U386" s="15">
        <v>44291</v>
      </c>
      <c r="V386" s="16">
        <f t="shared" si="16"/>
        <v>44316</v>
      </c>
      <c r="W386">
        <f>VLOOKUP(U386,[1]Master!$A$6:$B$13361,2,FALSE)</f>
        <v>2</v>
      </c>
      <c r="X386" t="s">
        <v>1584</v>
      </c>
      <c r="Y386" t="str">
        <f>VLOOKUP(Q386,Lookups!A:B,2,FALSE)</f>
        <v>4-5”</v>
      </c>
      <c r="Z386" t="s">
        <v>43</v>
      </c>
      <c r="AA386">
        <v>4</v>
      </c>
      <c r="AB386" t="str">
        <f t="shared" si="17"/>
        <v>LP</v>
      </c>
      <c r="AC386" t="str">
        <f t="shared" ref="AC386:AC449" si="18">I386</f>
        <v>Policy</v>
      </c>
      <c r="AD386" t="s">
        <v>1593</v>
      </c>
    </row>
    <row r="387" spans="1:30" x14ac:dyDescent="0.25">
      <c r="A387" t="s">
        <v>1277</v>
      </c>
      <c r="B387" t="s">
        <v>1173</v>
      </c>
      <c r="C387" t="s">
        <v>25</v>
      </c>
      <c r="D387">
        <v>510965621</v>
      </c>
      <c r="H387" t="s">
        <v>26</v>
      </c>
      <c r="I387" t="s">
        <v>27</v>
      </c>
      <c r="J387" t="s">
        <v>28</v>
      </c>
      <c r="K387" t="s">
        <v>29</v>
      </c>
      <c r="L387" t="s">
        <v>30</v>
      </c>
      <c r="M387" t="s">
        <v>1278</v>
      </c>
      <c r="N387" t="s">
        <v>1277</v>
      </c>
      <c r="O387" t="s">
        <v>834</v>
      </c>
      <c r="P387" t="s">
        <v>835</v>
      </c>
      <c r="Q387" t="s">
        <v>99</v>
      </c>
      <c r="R387">
        <v>48.65</v>
      </c>
      <c r="S387" t="s">
        <v>36</v>
      </c>
      <c r="T387" t="s">
        <v>1570</v>
      </c>
      <c r="U387" s="15">
        <v>44291</v>
      </c>
      <c r="V387" s="16">
        <f t="shared" ref="V387:V450" si="19">EOMONTH(U387,0)</f>
        <v>44316</v>
      </c>
      <c r="W387">
        <f>VLOOKUP(U387,[1]Master!$A$6:$B$13361,2,FALSE)</f>
        <v>2</v>
      </c>
      <c r="X387" t="s">
        <v>1584</v>
      </c>
      <c r="Y387" t="str">
        <f>VLOOKUP(Q387,Lookups!A:B,2,FALSE)</f>
        <v>6-7”</v>
      </c>
      <c r="Z387" t="s">
        <v>43</v>
      </c>
      <c r="AA387">
        <v>6</v>
      </c>
      <c r="AB387" t="str">
        <f t="shared" ref="AB387:AB450" si="20">S387</f>
        <v>LP</v>
      </c>
      <c r="AC387" t="str">
        <f t="shared" si="18"/>
        <v>Policy</v>
      </c>
      <c r="AD387" t="s">
        <v>1593</v>
      </c>
    </row>
    <row r="388" spans="1:30" x14ac:dyDescent="0.25">
      <c r="A388" t="s">
        <v>1277</v>
      </c>
      <c r="B388" t="s">
        <v>1173</v>
      </c>
      <c r="C388" t="s">
        <v>25</v>
      </c>
      <c r="D388">
        <v>510849506</v>
      </c>
      <c r="H388" t="s">
        <v>26</v>
      </c>
      <c r="I388" t="s">
        <v>27</v>
      </c>
      <c r="J388" t="s">
        <v>28</v>
      </c>
      <c r="K388" t="s">
        <v>29</v>
      </c>
      <c r="L388" t="s">
        <v>30</v>
      </c>
      <c r="M388" t="s">
        <v>1278</v>
      </c>
      <c r="N388" t="s">
        <v>1277</v>
      </c>
      <c r="O388" t="s">
        <v>834</v>
      </c>
      <c r="P388" t="s">
        <v>835</v>
      </c>
      <c r="Q388" t="s">
        <v>67</v>
      </c>
      <c r="R388">
        <v>57.93</v>
      </c>
      <c r="S388" t="s">
        <v>36</v>
      </c>
      <c r="T388" t="s">
        <v>1570</v>
      </c>
      <c r="U388" s="15">
        <v>44291</v>
      </c>
      <c r="V388" s="16">
        <f t="shared" si="19"/>
        <v>44316</v>
      </c>
      <c r="W388">
        <f>VLOOKUP(U388,[1]Master!$A$6:$B$13361,2,FALSE)</f>
        <v>2</v>
      </c>
      <c r="X388" t="s">
        <v>1584</v>
      </c>
      <c r="Y388" t="str">
        <f>VLOOKUP(Q388,Lookups!A:B,2,FALSE)</f>
        <v>6-7”</v>
      </c>
      <c r="Z388" t="s">
        <v>77</v>
      </c>
      <c r="AA388">
        <v>6</v>
      </c>
      <c r="AB388" t="str">
        <f t="shared" si="20"/>
        <v>LP</v>
      </c>
      <c r="AC388" t="str">
        <f t="shared" si="18"/>
        <v>Policy</v>
      </c>
      <c r="AD388" t="s">
        <v>1593</v>
      </c>
    </row>
    <row r="389" spans="1:30" x14ac:dyDescent="0.25">
      <c r="A389" t="s">
        <v>1277</v>
      </c>
      <c r="B389" t="s">
        <v>1173</v>
      </c>
      <c r="C389" t="s">
        <v>25</v>
      </c>
      <c r="D389">
        <v>510885228</v>
      </c>
      <c r="H389" t="s">
        <v>26</v>
      </c>
      <c r="I389" t="s">
        <v>27</v>
      </c>
      <c r="J389" t="s">
        <v>28</v>
      </c>
      <c r="K389" t="s">
        <v>29</v>
      </c>
      <c r="L389" t="s">
        <v>30</v>
      </c>
      <c r="M389" t="s">
        <v>1278</v>
      </c>
      <c r="N389" t="s">
        <v>1277</v>
      </c>
      <c r="O389" t="s">
        <v>834</v>
      </c>
      <c r="P389" t="s">
        <v>835</v>
      </c>
      <c r="Q389" t="s">
        <v>73</v>
      </c>
      <c r="R389">
        <v>47.95</v>
      </c>
      <c r="S389" t="s">
        <v>36</v>
      </c>
      <c r="T389" t="s">
        <v>1570</v>
      </c>
      <c r="U389" s="15">
        <v>44291</v>
      </c>
      <c r="V389" s="16">
        <f t="shared" si="19"/>
        <v>44316</v>
      </c>
      <c r="W389">
        <f>VLOOKUP(U389,[1]Master!$A$6:$B$13361,2,FALSE)</f>
        <v>2</v>
      </c>
      <c r="X389" t="s">
        <v>1584</v>
      </c>
      <c r="Y389" t="str">
        <f>VLOOKUP(Q389,Lookups!A:B,2,FALSE)</f>
        <v>8”</v>
      </c>
      <c r="Z389" t="s">
        <v>34</v>
      </c>
      <c r="AA389">
        <v>8</v>
      </c>
      <c r="AB389" t="str">
        <f t="shared" si="20"/>
        <v>LP</v>
      </c>
      <c r="AC389" t="str">
        <f t="shared" si="18"/>
        <v>Policy</v>
      </c>
      <c r="AD389" t="s">
        <v>1593</v>
      </c>
    </row>
    <row r="390" spans="1:30" x14ac:dyDescent="0.25">
      <c r="A390" t="s">
        <v>1277</v>
      </c>
      <c r="B390" t="s">
        <v>1173</v>
      </c>
      <c r="C390" t="s">
        <v>25</v>
      </c>
      <c r="D390">
        <v>220001296720</v>
      </c>
      <c r="E390" t="s">
        <v>40</v>
      </c>
      <c r="H390" t="s">
        <v>26</v>
      </c>
      <c r="I390" t="s">
        <v>27</v>
      </c>
      <c r="J390" t="s">
        <v>28</v>
      </c>
      <c r="K390" t="s">
        <v>29</v>
      </c>
      <c r="L390" t="s">
        <v>30</v>
      </c>
      <c r="M390" t="s">
        <v>1278</v>
      </c>
      <c r="N390" t="s">
        <v>1277</v>
      </c>
      <c r="O390" t="s">
        <v>834</v>
      </c>
      <c r="P390" t="s">
        <v>835</v>
      </c>
      <c r="Q390" t="s">
        <v>35</v>
      </c>
      <c r="R390">
        <v>1.24</v>
      </c>
      <c r="S390" t="s">
        <v>36</v>
      </c>
      <c r="T390" t="s">
        <v>1570</v>
      </c>
      <c r="U390" s="15">
        <v>44291</v>
      </c>
      <c r="V390" s="16">
        <f t="shared" si="19"/>
        <v>44316</v>
      </c>
      <c r="W390">
        <f>VLOOKUP(U390,[1]Master!$A$6:$B$13361,2,FALSE)</f>
        <v>2</v>
      </c>
      <c r="X390" t="s">
        <v>1584</v>
      </c>
      <c r="Y390" t="str">
        <f>VLOOKUP(Q390,Lookups!A:B,2,FALSE)</f>
        <v>4-5”</v>
      </c>
      <c r="Z390" t="s">
        <v>77</v>
      </c>
      <c r="AA390">
        <v>4</v>
      </c>
      <c r="AB390" t="str">
        <f t="shared" si="20"/>
        <v>LP</v>
      </c>
      <c r="AC390" t="str">
        <f t="shared" si="18"/>
        <v>Policy</v>
      </c>
      <c r="AD390" t="s">
        <v>1593</v>
      </c>
    </row>
    <row r="391" spans="1:30" x14ac:dyDescent="0.25">
      <c r="A391" t="s">
        <v>1277</v>
      </c>
      <c r="B391" t="s">
        <v>1173</v>
      </c>
      <c r="C391" t="s">
        <v>25</v>
      </c>
      <c r="D391">
        <v>510928626</v>
      </c>
      <c r="F391" t="s">
        <v>41</v>
      </c>
      <c r="H391" t="s">
        <v>26</v>
      </c>
      <c r="I391" t="s">
        <v>27</v>
      </c>
      <c r="J391" t="s">
        <v>28</v>
      </c>
      <c r="K391" t="s">
        <v>29</v>
      </c>
      <c r="L391" t="s">
        <v>30</v>
      </c>
      <c r="M391" t="s">
        <v>1278</v>
      </c>
      <c r="N391" t="s">
        <v>1277</v>
      </c>
      <c r="O391" t="s">
        <v>834</v>
      </c>
      <c r="P391" t="s">
        <v>835</v>
      </c>
      <c r="Q391" t="s">
        <v>44</v>
      </c>
      <c r="R391">
        <v>109.83</v>
      </c>
      <c r="S391" t="s">
        <v>36</v>
      </c>
      <c r="T391" t="s">
        <v>1570</v>
      </c>
      <c r="U391" s="15">
        <v>44291</v>
      </c>
      <c r="V391" s="16">
        <f t="shared" si="19"/>
        <v>44316</v>
      </c>
      <c r="W391">
        <f>VLOOKUP(U391,[1]Master!$A$6:$B$13361,2,FALSE)</f>
        <v>2</v>
      </c>
      <c r="X391" t="s">
        <v>1584</v>
      </c>
      <c r="Y391" t="str">
        <f>VLOOKUP(Q391,Lookups!A:B,2,FALSE)</f>
        <v>4-5”</v>
      </c>
      <c r="Z391" t="s">
        <v>43</v>
      </c>
      <c r="AA391">
        <v>4</v>
      </c>
      <c r="AB391" t="str">
        <f t="shared" si="20"/>
        <v>LP</v>
      </c>
      <c r="AC391" t="str">
        <f t="shared" si="18"/>
        <v>Policy</v>
      </c>
      <c r="AD391" t="s">
        <v>1593</v>
      </c>
    </row>
    <row r="392" spans="1:30" x14ac:dyDescent="0.25">
      <c r="A392" t="s">
        <v>1277</v>
      </c>
      <c r="B392" t="s">
        <v>1173</v>
      </c>
      <c r="C392" t="s">
        <v>25</v>
      </c>
      <c r="D392">
        <v>220001728164</v>
      </c>
      <c r="H392" t="s">
        <v>26</v>
      </c>
      <c r="I392" t="s">
        <v>27</v>
      </c>
      <c r="J392" t="s">
        <v>28</v>
      </c>
      <c r="K392" t="s">
        <v>29</v>
      </c>
      <c r="L392" t="s">
        <v>30</v>
      </c>
      <c r="M392" t="s">
        <v>1278</v>
      </c>
      <c r="N392" t="s">
        <v>1277</v>
      </c>
      <c r="O392" t="s">
        <v>834</v>
      </c>
      <c r="P392" t="s">
        <v>835</v>
      </c>
      <c r="Q392" t="s">
        <v>73</v>
      </c>
      <c r="R392">
        <v>255.81</v>
      </c>
      <c r="S392" t="s">
        <v>36</v>
      </c>
      <c r="T392" t="s">
        <v>1570</v>
      </c>
      <c r="U392" s="15">
        <v>44291</v>
      </c>
      <c r="V392" s="16">
        <f t="shared" si="19"/>
        <v>44316</v>
      </c>
      <c r="W392">
        <f>VLOOKUP(U392,[1]Master!$A$6:$B$13361,2,FALSE)</f>
        <v>2</v>
      </c>
      <c r="X392" t="s">
        <v>1584</v>
      </c>
      <c r="Y392" t="str">
        <f>VLOOKUP(Q392,Lookups!A:B,2,FALSE)</f>
        <v>8”</v>
      </c>
      <c r="Z392" t="s">
        <v>34</v>
      </c>
      <c r="AA392">
        <v>8</v>
      </c>
      <c r="AB392" t="str">
        <f t="shared" si="20"/>
        <v>LP</v>
      </c>
      <c r="AC392" t="str">
        <f t="shared" si="18"/>
        <v>Policy</v>
      </c>
      <c r="AD392" t="s">
        <v>1593</v>
      </c>
    </row>
    <row r="393" spans="1:30" x14ac:dyDescent="0.25">
      <c r="A393" t="s">
        <v>1277</v>
      </c>
      <c r="B393" t="s">
        <v>1173</v>
      </c>
      <c r="C393" t="s">
        <v>25</v>
      </c>
      <c r="D393">
        <v>220001728165</v>
      </c>
      <c r="H393" t="s">
        <v>26</v>
      </c>
      <c r="I393" t="s">
        <v>27</v>
      </c>
      <c r="J393" t="s">
        <v>28</v>
      </c>
      <c r="K393" t="s">
        <v>29</v>
      </c>
      <c r="L393" t="s">
        <v>30</v>
      </c>
      <c r="M393" t="s">
        <v>1278</v>
      </c>
      <c r="N393" t="s">
        <v>1277</v>
      </c>
      <c r="O393" t="s">
        <v>834</v>
      </c>
      <c r="P393" t="s">
        <v>835</v>
      </c>
      <c r="Q393" t="s">
        <v>73</v>
      </c>
      <c r="R393">
        <v>266.7</v>
      </c>
      <c r="S393" t="s">
        <v>36</v>
      </c>
      <c r="T393" t="s">
        <v>1570</v>
      </c>
      <c r="U393" s="15">
        <v>44291</v>
      </c>
      <c r="V393" s="16">
        <f t="shared" si="19"/>
        <v>44316</v>
      </c>
      <c r="W393">
        <f>VLOOKUP(U393,[1]Master!$A$6:$B$13361,2,FALSE)</f>
        <v>2</v>
      </c>
      <c r="X393" t="s">
        <v>1584</v>
      </c>
      <c r="Y393" t="str">
        <f>VLOOKUP(Q393,Lookups!A:B,2,FALSE)</f>
        <v>8”</v>
      </c>
      <c r="Z393" t="s">
        <v>34</v>
      </c>
      <c r="AA393">
        <v>8</v>
      </c>
      <c r="AB393" t="str">
        <f t="shared" si="20"/>
        <v>LP</v>
      </c>
      <c r="AC393" t="str">
        <f t="shared" si="18"/>
        <v>Policy</v>
      </c>
      <c r="AD393" t="s">
        <v>1593</v>
      </c>
    </row>
    <row r="394" spans="1:30" x14ac:dyDescent="0.25">
      <c r="A394" t="s">
        <v>1350</v>
      </c>
      <c r="B394" t="s">
        <v>1334</v>
      </c>
      <c r="C394" t="s">
        <v>25</v>
      </c>
      <c r="D394">
        <v>510827806</v>
      </c>
      <c r="E394" t="s">
        <v>63</v>
      </c>
      <c r="F394" t="s">
        <v>1351</v>
      </c>
      <c r="H394" t="s">
        <v>26</v>
      </c>
      <c r="I394" t="s">
        <v>27</v>
      </c>
      <c r="J394" t="s">
        <v>28</v>
      </c>
      <c r="K394" t="s">
        <v>29</v>
      </c>
      <c r="L394" t="s">
        <v>30</v>
      </c>
      <c r="M394" t="s">
        <v>1352</v>
      </c>
      <c r="N394" t="s">
        <v>1350</v>
      </c>
      <c r="O394" t="s">
        <v>834</v>
      </c>
      <c r="P394" t="s">
        <v>33</v>
      </c>
      <c r="Q394" t="s">
        <v>44</v>
      </c>
      <c r="R394">
        <v>116.07</v>
      </c>
      <c r="S394" t="s">
        <v>36</v>
      </c>
      <c r="T394" t="s">
        <v>1565</v>
      </c>
      <c r="U394" s="15">
        <v>44291</v>
      </c>
      <c r="V394" s="16">
        <f t="shared" si="19"/>
        <v>44316</v>
      </c>
      <c r="W394">
        <f>VLOOKUP(U394,[1]Master!$A$6:$B$13361,2,FALSE)</f>
        <v>2</v>
      </c>
      <c r="X394" t="s">
        <v>1584</v>
      </c>
      <c r="Y394" t="str">
        <f>VLOOKUP(Q394,Lookups!A:B,2,FALSE)</f>
        <v>4-5”</v>
      </c>
      <c r="Z394" t="s">
        <v>43</v>
      </c>
      <c r="AA394">
        <v>4</v>
      </c>
      <c r="AB394" t="str">
        <f t="shared" si="20"/>
        <v>LP</v>
      </c>
      <c r="AC394" t="str">
        <f t="shared" si="18"/>
        <v>Policy</v>
      </c>
      <c r="AD394" t="s">
        <v>1593</v>
      </c>
    </row>
    <row r="395" spans="1:30" x14ac:dyDescent="0.25">
      <c r="A395" t="s">
        <v>1350</v>
      </c>
      <c r="B395" t="s">
        <v>1334</v>
      </c>
      <c r="C395" t="s">
        <v>25</v>
      </c>
      <c r="D395">
        <v>510897464</v>
      </c>
      <c r="E395" t="s">
        <v>63</v>
      </c>
      <c r="H395" t="s">
        <v>26</v>
      </c>
      <c r="I395" t="s">
        <v>27</v>
      </c>
      <c r="J395" t="s">
        <v>28</v>
      </c>
      <c r="K395" t="s">
        <v>29</v>
      </c>
      <c r="L395" t="s">
        <v>30</v>
      </c>
      <c r="M395" t="s">
        <v>1352</v>
      </c>
      <c r="N395" t="s">
        <v>1350</v>
      </c>
      <c r="O395" t="s">
        <v>834</v>
      </c>
      <c r="P395" t="s">
        <v>33</v>
      </c>
      <c r="Q395" t="s">
        <v>44</v>
      </c>
      <c r="R395">
        <v>41.34</v>
      </c>
      <c r="S395" t="s">
        <v>36</v>
      </c>
      <c r="T395" t="s">
        <v>1565</v>
      </c>
      <c r="U395" s="15">
        <v>44291</v>
      </c>
      <c r="V395" s="16">
        <f t="shared" si="19"/>
        <v>44316</v>
      </c>
      <c r="W395">
        <f>VLOOKUP(U395,[1]Master!$A$6:$B$13361,2,FALSE)</f>
        <v>2</v>
      </c>
      <c r="X395" t="s">
        <v>1584</v>
      </c>
      <c r="Y395" t="str">
        <f>VLOOKUP(Q395,Lookups!A:B,2,FALSE)</f>
        <v>4-5”</v>
      </c>
      <c r="Z395" t="s">
        <v>43</v>
      </c>
      <c r="AA395">
        <v>4</v>
      </c>
      <c r="AB395" t="str">
        <f t="shared" si="20"/>
        <v>LP</v>
      </c>
      <c r="AC395" t="str">
        <f t="shared" si="18"/>
        <v>Policy</v>
      </c>
      <c r="AD395" t="s">
        <v>1593</v>
      </c>
    </row>
    <row r="396" spans="1:30" x14ac:dyDescent="0.25">
      <c r="A396" t="s">
        <v>1350</v>
      </c>
      <c r="B396" t="s">
        <v>1334</v>
      </c>
      <c r="C396" t="s">
        <v>25</v>
      </c>
      <c r="D396">
        <v>510897465</v>
      </c>
      <c r="E396" t="s">
        <v>63</v>
      </c>
      <c r="H396" t="s">
        <v>26</v>
      </c>
      <c r="I396" t="s">
        <v>27</v>
      </c>
      <c r="J396" t="s">
        <v>28</v>
      </c>
      <c r="K396" t="s">
        <v>29</v>
      </c>
      <c r="L396" t="s">
        <v>30</v>
      </c>
      <c r="M396" t="s">
        <v>1352</v>
      </c>
      <c r="N396" t="s">
        <v>1350</v>
      </c>
      <c r="O396" t="s">
        <v>834</v>
      </c>
      <c r="P396" t="s">
        <v>33</v>
      </c>
      <c r="Q396" t="s">
        <v>44</v>
      </c>
      <c r="R396">
        <v>169.61</v>
      </c>
      <c r="S396" t="s">
        <v>36</v>
      </c>
      <c r="T396" t="s">
        <v>1565</v>
      </c>
      <c r="U396" s="15">
        <v>44291</v>
      </c>
      <c r="V396" s="16">
        <f t="shared" si="19"/>
        <v>44316</v>
      </c>
      <c r="W396">
        <f>VLOOKUP(U396,[1]Master!$A$6:$B$13361,2,FALSE)</f>
        <v>2</v>
      </c>
      <c r="X396" t="s">
        <v>1584</v>
      </c>
      <c r="Y396" t="str">
        <f>VLOOKUP(Q396,Lookups!A:B,2,FALSE)</f>
        <v>4-5”</v>
      </c>
      <c r="Z396" t="s">
        <v>43</v>
      </c>
      <c r="AA396">
        <v>4</v>
      </c>
      <c r="AB396" t="str">
        <f t="shared" si="20"/>
        <v>LP</v>
      </c>
      <c r="AC396" t="str">
        <f t="shared" si="18"/>
        <v>Policy</v>
      </c>
      <c r="AD396" t="s">
        <v>1593</v>
      </c>
    </row>
    <row r="397" spans="1:30" x14ac:dyDescent="0.25">
      <c r="A397" t="s">
        <v>296</v>
      </c>
      <c r="B397" t="s">
        <v>256</v>
      </c>
      <c r="C397" t="s">
        <v>25</v>
      </c>
      <c r="D397">
        <v>510949850</v>
      </c>
      <c r="H397" t="s">
        <v>26</v>
      </c>
      <c r="I397" t="s">
        <v>27</v>
      </c>
      <c r="J397" t="s">
        <v>28</v>
      </c>
      <c r="K397" t="s">
        <v>29</v>
      </c>
      <c r="L397" t="s">
        <v>30</v>
      </c>
      <c r="M397" t="s">
        <v>297</v>
      </c>
      <c r="N397" t="s">
        <v>296</v>
      </c>
      <c r="O397" t="s">
        <v>156</v>
      </c>
      <c r="P397" t="s">
        <v>157</v>
      </c>
      <c r="Q397" t="s">
        <v>35</v>
      </c>
      <c r="R397">
        <v>234.46</v>
      </c>
      <c r="S397" t="s">
        <v>36</v>
      </c>
      <c r="T397" t="s">
        <v>1577</v>
      </c>
      <c r="U397" s="15">
        <v>44295</v>
      </c>
      <c r="V397" s="16">
        <f t="shared" si="19"/>
        <v>44316</v>
      </c>
      <c r="W397">
        <v>2</v>
      </c>
      <c r="X397" t="s">
        <v>1584</v>
      </c>
      <c r="Y397" t="str">
        <f>VLOOKUP(Q397,Lookups!A:B,2,FALSE)</f>
        <v>4-5”</v>
      </c>
      <c r="Z397" t="s">
        <v>43</v>
      </c>
      <c r="AA397">
        <v>4</v>
      </c>
      <c r="AB397" t="str">
        <f t="shared" si="20"/>
        <v>LP</v>
      </c>
      <c r="AC397" t="str">
        <f t="shared" si="18"/>
        <v>Policy</v>
      </c>
      <c r="AD397" t="s">
        <v>1593</v>
      </c>
    </row>
    <row r="398" spans="1:30" x14ac:dyDescent="0.25">
      <c r="A398" t="s">
        <v>296</v>
      </c>
      <c r="B398" t="s">
        <v>256</v>
      </c>
      <c r="C398" t="s">
        <v>25</v>
      </c>
      <c r="D398">
        <v>510949852</v>
      </c>
      <c r="F398" t="s">
        <v>298</v>
      </c>
      <c r="H398" t="s">
        <v>26</v>
      </c>
      <c r="I398" t="s">
        <v>27</v>
      </c>
      <c r="J398" t="s">
        <v>28</v>
      </c>
      <c r="K398" t="s">
        <v>29</v>
      </c>
      <c r="L398" t="s">
        <v>30</v>
      </c>
      <c r="M398" t="s">
        <v>297</v>
      </c>
      <c r="N398" t="s">
        <v>296</v>
      </c>
      <c r="O398" t="s">
        <v>156</v>
      </c>
      <c r="P398" t="s">
        <v>157</v>
      </c>
      <c r="Q398" t="s">
        <v>35</v>
      </c>
      <c r="R398">
        <v>208.68</v>
      </c>
      <c r="S398" t="s">
        <v>36</v>
      </c>
      <c r="T398" t="s">
        <v>1577</v>
      </c>
      <c r="U398" s="15">
        <v>44295</v>
      </c>
      <c r="V398" s="16">
        <f t="shared" si="19"/>
        <v>44316</v>
      </c>
      <c r="W398">
        <v>2</v>
      </c>
      <c r="X398" t="s">
        <v>1584</v>
      </c>
      <c r="Y398" t="str">
        <f>VLOOKUP(Q398,Lookups!A:B,2,FALSE)</f>
        <v>4-5”</v>
      </c>
      <c r="Z398" t="s">
        <v>43</v>
      </c>
      <c r="AA398">
        <v>4</v>
      </c>
      <c r="AB398" t="str">
        <f t="shared" si="20"/>
        <v>LP</v>
      </c>
      <c r="AC398" t="str">
        <f t="shared" si="18"/>
        <v>Policy</v>
      </c>
      <c r="AD398" t="s">
        <v>1593</v>
      </c>
    </row>
    <row r="399" spans="1:30" x14ac:dyDescent="0.25">
      <c r="A399" t="s">
        <v>296</v>
      </c>
      <c r="B399" t="s">
        <v>256</v>
      </c>
      <c r="C399" t="s">
        <v>25</v>
      </c>
      <c r="D399">
        <v>510950119</v>
      </c>
      <c r="F399" t="s">
        <v>41</v>
      </c>
      <c r="H399" t="s">
        <v>26</v>
      </c>
      <c r="I399" t="s">
        <v>27</v>
      </c>
      <c r="J399" t="s">
        <v>28</v>
      </c>
      <c r="K399" t="s">
        <v>29</v>
      </c>
      <c r="L399" t="s">
        <v>30</v>
      </c>
      <c r="M399" t="s">
        <v>297</v>
      </c>
      <c r="N399" t="s">
        <v>296</v>
      </c>
      <c r="O399" t="s">
        <v>156</v>
      </c>
      <c r="P399" t="s">
        <v>157</v>
      </c>
      <c r="Q399" t="s">
        <v>35</v>
      </c>
      <c r="R399">
        <v>38.909999999999997</v>
      </c>
      <c r="S399" t="s">
        <v>36</v>
      </c>
      <c r="T399" t="s">
        <v>1577</v>
      </c>
      <c r="U399" s="15">
        <v>44295</v>
      </c>
      <c r="V399" s="16">
        <f t="shared" si="19"/>
        <v>44316</v>
      </c>
      <c r="W399">
        <v>2</v>
      </c>
      <c r="X399" t="s">
        <v>1584</v>
      </c>
      <c r="Y399" t="str">
        <f>VLOOKUP(Q399,Lookups!A:B,2,FALSE)</f>
        <v>4-5”</v>
      </c>
      <c r="Z399" t="s">
        <v>43</v>
      </c>
      <c r="AA399">
        <v>4</v>
      </c>
      <c r="AB399" t="str">
        <f t="shared" si="20"/>
        <v>LP</v>
      </c>
      <c r="AC399" t="str">
        <f t="shared" si="18"/>
        <v>Policy</v>
      </c>
      <c r="AD399" t="s">
        <v>1593</v>
      </c>
    </row>
    <row r="400" spans="1:30" x14ac:dyDescent="0.25">
      <c r="A400" t="s">
        <v>296</v>
      </c>
      <c r="B400" t="s">
        <v>256</v>
      </c>
      <c r="C400" t="s">
        <v>25</v>
      </c>
      <c r="D400">
        <v>510950120</v>
      </c>
      <c r="H400" t="s">
        <v>26</v>
      </c>
      <c r="I400" t="s">
        <v>27</v>
      </c>
      <c r="J400" t="s">
        <v>28</v>
      </c>
      <c r="K400" t="s">
        <v>29</v>
      </c>
      <c r="L400" t="s">
        <v>30</v>
      </c>
      <c r="M400" t="s">
        <v>297</v>
      </c>
      <c r="N400" t="s">
        <v>296</v>
      </c>
      <c r="O400" t="s">
        <v>156</v>
      </c>
      <c r="P400" t="s">
        <v>157</v>
      </c>
      <c r="Q400" t="s">
        <v>35</v>
      </c>
      <c r="R400">
        <v>127.31</v>
      </c>
      <c r="S400" t="s">
        <v>36</v>
      </c>
      <c r="T400" t="s">
        <v>1577</v>
      </c>
      <c r="U400" s="15">
        <v>44295</v>
      </c>
      <c r="V400" s="16">
        <f t="shared" si="19"/>
        <v>44316</v>
      </c>
      <c r="W400">
        <v>2</v>
      </c>
      <c r="X400" t="s">
        <v>1584</v>
      </c>
      <c r="Y400" t="str">
        <f>VLOOKUP(Q400,Lookups!A:B,2,FALSE)</f>
        <v>4-5”</v>
      </c>
      <c r="Z400" t="s">
        <v>77</v>
      </c>
      <c r="AA400">
        <v>4</v>
      </c>
      <c r="AB400" t="str">
        <f t="shared" si="20"/>
        <v>LP</v>
      </c>
      <c r="AC400" t="str">
        <f t="shared" si="18"/>
        <v>Policy</v>
      </c>
      <c r="AD400" t="s">
        <v>1593</v>
      </c>
    </row>
    <row r="401" spans="1:30" x14ac:dyDescent="0.25">
      <c r="A401" t="s">
        <v>296</v>
      </c>
      <c r="B401" t="s">
        <v>256</v>
      </c>
      <c r="C401" t="s">
        <v>25</v>
      </c>
      <c r="D401">
        <v>510951242</v>
      </c>
      <c r="F401" t="s">
        <v>64</v>
      </c>
      <c r="H401" t="s">
        <v>26</v>
      </c>
      <c r="I401" t="s">
        <v>27</v>
      </c>
      <c r="J401" t="s">
        <v>28</v>
      </c>
      <c r="K401" t="s">
        <v>29</v>
      </c>
      <c r="L401" t="s">
        <v>30</v>
      </c>
      <c r="M401" t="s">
        <v>297</v>
      </c>
      <c r="N401" t="s">
        <v>296</v>
      </c>
      <c r="O401" t="s">
        <v>156</v>
      </c>
      <c r="P401" t="s">
        <v>157</v>
      </c>
      <c r="Q401" t="s">
        <v>35</v>
      </c>
      <c r="R401">
        <v>407.27</v>
      </c>
      <c r="S401" t="s">
        <v>36</v>
      </c>
      <c r="T401" t="s">
        <v>1577</v>
      </c>
      <c r="U401" s="15">
        <v>44295</v>
      </c>
      <c r="V401" s="16">
        <f t="shared" si="19"/>
        <v>44316</v>
      </c>
      <c r="W401">
        <v>2</v>
      </c>
      <c r="X401" t="s">
        <v>1584</v>
      </c>
      <c r="Y401" t="str">
        <f>VLOOKUP(Q401,Lookups!A:B,2,FALSE)</f>
        <v>4-5”</v>
      </c>
      <c r="Z401" t="s">
        <v>34</v>
      </c>
      <c r="AA401">
        <v>4</v>
      </c>
      <c r="AB401" t="str">
        <f t="shared" si="20"/>
        <v>LP</v>
      </c>
      <c r="AC401" t="str">
        <f t="shared" si="18"/>
        <v>Policy</v>
      </c>
      <c r="AD401" t="s">
        <v>1593</v>
      </c>
    </row>
    <row r="402" spans="1:30" x14ac:dyDescent="0.25">
      <c r="A402" t="s">
        <v>296</v>
      </c>
      <c r="B402" t="s">
        <v>256</v>
      </c>
      <c r="C402" t="s">
        <v>25</v>
      </c>
      <c r="D402">
        <v>510951246</v>
      </c>
      <c r="H402" t="s">
        <v>26</v>
      </c>
      <c r="I402" t="s">
        <v>27</v>
      </c>
      <c r="J402" t="s">
        <v>28</v>
      </c>
      <c r="K402" t="s">
        <v>29</v>
      </c>
      <c r="L402" t="s">
        <v>30</v>
      </c>
      <c r="M402" t="s">
        <v>297</v>
      </c>
      <c r="N402" t="s">
        <v>296</v>
      </c>
      <c r="O402" t="s">
        <v>156</v>
      </c>
      <c r="P402" t="s">
        <v>157</v>
      </c>
      <c r="Q402" t="s">
        <v>35</v>
      </c>
      <c r="R402">
        <v>81.98</v>
      </c>
      <c r="S402" t="s">
        <v>36</v>
      </c>
      <c r="T402" t="s">
        <v>1577</v>
      </c>
      <c r="U402" s="15">
        <v>44295</v>
      </c>
      <c r="V402" s="16">
        <f t="shared" si="19"/>
        <v>44316</v>
      </c>
      <c r="W402">
        <v>2</v>
      </c>
      <c r="X402" t="s">
        <v>1584</v>
      </c>
      <c r="Y402" t="str">
        <f>VLOOKUP(Q402,Lookups!A:B,2,FALSE)</f>
        <v>4-5”</v>
      </c>
      <c r="Z402" t="s">
        <v>34</v>
      </c>
      <c r="AA402">
        <v>4</v>
      </c>
      <c r="AB402" t="str">
        <f t="shared" si="20"/>
        <v>LP</v>
      </c>
      <c r="AC402" t="str">
        <f t="shared" si="18"/>
        <v>Policy</v>
      </c>
      <c r="AD402" t="s">
        <v>1593</v>
      </c>
    </row>
    <row r="403" spans="1:30" x14ac:dyDescent="0.25">
      <c r="A403" t="s">
        <v>296</v>
      </c>
      <c r="B403" t="s">
        <v>256</v>
      </c>
      <c r="C403" t="s">
        <v>25</v>
      </c>
      <c r="D403">
        <v>510952603</v>
      </c>
      <c r="H403" t="s">
        <v>26</v>
      </c>
      <c r="I403" t="s">
        <v>27</v>
      </c>
      <c r="J403" t="s">
        <v>28</v>
      </c>
      <c r="K403" t="s">
        <v>29</v>
      </c>
      <c r="L403" t="s">
        <v>30</v>
      </c>
      <c r="M403" t="s">
        <v>297</v>
      </c>
      <c r="N403" t="s">
        <v>296</v>
      </c>
      <c r="O403" t="s">
        <v>156</v>
      </c>
      <c r="P403" t="s">
        <v>157</v>
      </c>
      <c r="Q403" t="s">
        <v>35</v>
      </c>
      <c r="R403">
        <v>158.24</v>
      </c>
      <c r="S403" t="s">
        <v>36</v>
      </c>
      <c r="T403" t="s">
        <v>1577</v>
      </c>
      <c r="U403" s="15">
        <v>44295</v>
      </c>
      <c r="V403" s="16">
        <f t="shared" si="19"/>
        <v>44316</v>
      </c>
      <c r="W403">
        <v>2</v>
      </c>
      <c r="X403" t="s">
        <v>1584</v>
      </c>
      <c r="Y403" t="str">
        <f>VLOOKUP(Q403,Lookups!A:B,2,FALSE)</f>
        <v>4-5”</v>
      </c>
      <c r="Z403" t="s">
        <v>77</v>
      </c>
      <c r="AA403">
        <v>4</v>
      </c>
      <c r="AB403" t="str">
        <f t="shared" si="20"/>
        <v>LP</v>
      </c>
      <c r="AC403" t="str">
        <f t="shared" si="18"/>
        <v>Policy</v>
      </c>
      <c r="AD403" t="s">
        <v>1593</v>
      </c>
    </row>
    <row r="404" spans="1:30" x14ac:dyDescent="0.25">
      <c r="A404" t="s">
        <v>287</v>
      </c>
      <c r="B404" t="s">
        <v>256</v>
      </c>
      <c r="C404" t="s">
        <v>25</v>
      </c>
      <c r="D404">
        <v>220000677002</v>
      </c>
      <c r="E404" t="s">
        <v>172</v>
      </c>
      <c r="H404" t="s">
        <v>26</v>
      </c>
      <c r="I404" t="s">
        <v>27</v>
      </c>
      <c r="J404" t="s">
        <v>28</v>
      </c>
      <c r="K404" t="s">
        <v>29</v>
      </c>
      <c r="L404" t="s">
        <v>30</v>
      </c>
      <c r="M404" t="s">
        <v>288</v>
      </c>
      <c r="N404" t="s">
        <v>287</v>
      </c>
      <c r="O404" t="s">
        <v>156</v>
      </c>
      <c r="P404" t="s">
        <v>157</v>
      </c>
      <c r="Q404" t="s">
        <v>35</v>
      </c>
      <c r="R404">
        <v>2.0299999999999998</v>
      </c>
      <c r="S404" t="s">
        <v>36</v>
      </c>
      <c r="T404" t="s">
        <v>1577</v>
      </c>
      <c r="U404" s="15">
        <v>44298</v>
      </c>
      <c r="V404" s="16">
        <f t="shared" si="19"/>
        <v>44316</v>
      </c>
      <c r="W404">
        <v>2</v>
      </c>
      <c r="X404" t="s">
        <v>1584</v>
      </c>
      <c r="Y404" t="str">
        <f>VLOOKUP(Q404,Lookups!A:B,2,FALSE)</f>
        <v>4-5”</v>
      </c>
      <c r="Z404" t="s">
        <v>34</v>
      </c>
      <c r="AA404">
        <v>4</v>
      </c>
      <c r="AB404" t="str">
        <f t="shared" si="20"/>
        <v>LP</v>
      </c>
      <c r="AC404" t="str">
        <f t="shared" si="18"/>
        <v>Policy</v>
      </c>
      <c r="AD404" t="s">
        <v>1593</v>
      </c>
    </row>
    <row r="405" spans="1:30" x14ac:dyDescent="0.25">
      <c r="A405" t="s">
        <v>287</v>
      </c>
      <c r="B405" t="s">
        <v>256</v>
      </c>
      <c r="C405" t="s">
        <v>25</v>
      </c>
      <c r="D405">
        <v>220000778023</v>
      </c>
      <c r="H405" t="s">
        <v>26</v>
      </c>
      <c r="I405" t="s">
        <v>27</v>
      </c>
      <c r="J405" t="s">
        <v>28</v>
      </c>
      <c r="K405" t="s">
        <v>29</v>
      </c>
      <c r="L405" t="s">
        <v>30</v>
      </c>
      <c r="M405" t="s">
        <v>288</v>
      </c>
      <c r="N405" t="s">
        <v>287</v>
      </c>
      <c r="O405" t="s">
        <v>156</v>
      </c>
      <c r="P405" t="s">
        <v>157</v>
      </c>
      <c r="Q405" t="s">
        <v>35</v>
      </c>
      <c r="R405">
        <v>1.18</v>
      </c>
      <c r="S405" t="s">
        <v>36</v>
      </c>
      <c r="T405" t="s">
        <v>1577</v>
      </c>
      <c r="U405" s="15">
        <v>44298</v>
      </c>
      <c r="V405" s="16">
        <f t="shared" si="19"/>
        <v>44316</v>
      </c>
      <c r="W405">
        <f>VLOOKUP(U405,[1]Master!$A$6:$B$13361,2,FALSE)</f>
        <v>3</v>
      </c>
      <c r="X405" t="s">
        <v>1584</v>
      </c>
      <c r="Y405" t="str">
        <f>VLOOKUP(Q405,Lookups!A:B,2,FALSE)</f>
        <v>4-5”</v>
      </c>
      <c r="Z405" t="s">
        <v>34</v>
      </c>
      <c r="AA405">
        <v>4</v>
      </c>
      <c r="AB405" t="str">
        <f t="shared" si="20"/>
        <v>LP</v>
      </c>
      <c r="AC405" t="str">
        <f t="shared" si="18"/>
        <v>Policy</v>
      </c>
      <c r="AD405" t="s">
        <v>1593</v>
      </c>
    </row>
    <row r="406" spans="1:30" x14ac:dyDescent="0.25">
      <c r="A406" t="s">
        <v>287</v>
      </c>
      <c r="B406" t="s">
        <v>256</v>
      </c>
      <c r="C406" t="s">
        <v>25</v>
      </c>
      <c r="D406">
        <v>510932009</v>
      </c>
      <c r="E406" t="s">
        <v>172</v>
      </c>
      <c r="F406" t="s">
        <v>41</v>
      </c>
      <c r="H406" t="s">
        <v>26</v>
      </c>
      <c r="I406" t="s">
        <v>27</v>
      </c>
      <c r="J406" t="s">
        <v>28</v>
      </c>
      <c r="K406" t="s">
        <v>29</v>
      </c>
      <c r="L406" t="s">
        <v>30</v>
      </c>
      <c r="M406" t="s">
        <v>288</v>
      </c>
      <c r="N406" t="s">
        <v>287</v>
      </c>
      <c r="O406" t="s">
        <v>156</v>
      </c>
      <c r="P406" t="s">
        <v>157</v>
      </c>
      <c r="Q406" t="s">
        <v>35</v>
      </c>
      <c r="R406">
        <v>80.73</v>
      </c>
      <c r="S406" t="s">
        <v>36</v>
      </c>
      <c r="T406" t="s">
        <v>1577</v>
      </c>
      <c r="U406" s="15">
        <v>44298</v>
      </c>
      <c r="V406" s="16">
        <f t="shared" si="19"/>
        <v>44316</v>
      </c>
      <c r="W406">
        <f>VLOOKUP(U406,[1]Master!$A$6:$B$13361,2,FALSE)</f>
        <v>3</v>
      </c>
      <c r="X406" t="s">
        <v>1584</v>
      </c>
      <c r="Y406" t="str">
        <f>VLOOKUP(Q406,Lookups!A:B,2,FALSE)</f>
        <v>4-5”</v>
      </c>
      <c r="Z406" t="s">
        <v>43</v>
      </c>
      <c r="AA406">
        <v>4</v>
      </c>
      <c r="AB406" t="str">
        <f t="shared" si="20"/>
        <v>LP</v>
      </c>
      <c r="AC406" t="str">
        <f t="shared" si="18"/>
        <v>Policy</v>
      </c>
      <c r="AD406" t="s">
        <v>1593</v>
      </c>
    </row>
    <row r="407" spans="1:30" x14ac:dyDescent="0.25">
      <c r="A407" t="s">
        <v>287</v>
      </c>
      <c r="B407" t="s">
        <v>256</v>
      </c>
      <c r="C407" t="s">
        <v>25</v>
      </c>
      <c r="D407">
        <v>510932010</v>
      </c>
      <c r="H407" t="s">
        <v>26</v>
      </c>
      <c r="I407" t="s">
        <v>27</v>
      </c>
      <c r="J407" t="s">
        <v>28</v>
      </c>
      <c r="K407" t="s">
        <v>29</v>
      </c>
      <c r="L407" t="s">
        <v>30</v>
      </c>
      <c r="M407" t="s">
        <v>288</v>
      </c>
      <c r="N407" t="s">
        <v>287</v>
      </c>
      <c r="O407" t="s">
        <v>156</v>
      </c>
      <c r="P407" t="s">
        <v>157</v>
      </c>
      <c r="Q407" t="s">
        <v>35</v>
      </c>
      <c r="R407">
        <v>10.14</v>
      </c>
      <c r="S407" t="s">
        <v>36</v>
      </c>
      <c r="T407" t="s">
        <v>1577</v>
      </c>
      <c r="U407" s="15">
        <v>44298</v>
      </c>
      <c r="V407" s="16">
        <f t="shared" si="19"/>
        <v>44316</v>
      </c>
      <c r="W407">
        <f>VLOOKUP(U407,[1]Master!$A$6:$B$13361,2,FALSE)</f>
        <v>3</v>
      </c>
      <c r="X407" t="s">
        <v>1584</v>
      </c>
      <c r="Y407" t="str">
        <f>VLOOKUP(Q407,Lookups!A:B,2,FALSE)</f>
        <v>4-5”</v>
      </c>
      <c r="Z407" t="s">
        <v>43</v>
      </c>
      <c r="AA407">
        <v>4</v>
      </c>
      <c r="AB407" t="str">
        <f t="shared" si="20"/>
        <v>LP</v>
      </c>
      <c r="AC407" t="str">
        <f t="shared" si="18"/>
        <v>Policy</v>
      </c>
      <c r="AD407" t="s">
        <v>1593</v>
      </c>
    </row>
    <row r="408" spans="1:30" x14ac:dyDescent="0.25">
      <c r="A408" t="s">
        <v>287</v>
      </c>
      <c r="B408" t="s">
        <v>256</v>
      </c>
      <c r="C408" t="s">
        <v>25</v>
      </c>
      <c r="D408">
        <v>510932012</v>
      </c>
      <c r="F408" t="s">
        <v>41</v>
      </c>
      <c r="H408" t="s">
        <v>26</v>
      </c>
      <c r="I408" t="s">
        <v>27</v>
      </c>
      <c r="J408" t="s">
        <v>28</v>
      </c>
      <c r="K408" t="s">
        <v>29</v>
      </c>
      <c r="L408" t="s">
        <v>30</v>
      </c>
      <c r="M408" t="s">
        <v>288</v>
      </c>
      <c r="N408" t="s">
        <v>287</v>
      </c>
      <c r="O408" t="s">
        <v>156</v>
      </c>
      <c r="P408" t="s">
        <v>157</v>
      </c>
      <c r="Q408" t="s">
        <v>35</v>
      </c>
      <c r="R408">
        <v>241.61</v>
      </c>
      <c r="S408" t="s">
        <v>36</v>
      </c>
      <c r="T408" t="s">
        <v>1577</v>
      </c>
      <c r="U408" s="15">
        <v>44298</v>
      </c>
      <c r="V408" s="16">
        <f t="shared" si="19"/>
        <v>44316</v>
      </c>
      <c r="W408">
        <f>VLOOKUP(U408,[1]Master!$A$6:$B$13361,2,FALSE)</f>
        <v>3</v>
      </c>
      <c r="X408" t="s">
        <v>1584</v>
      </c>
      <c r="Y408" t="str">
        <f>VLOOKUP(Q408,Lookups!A:B,2,FALSE)</f>
        <v>4-5”</v>
      </c>
      <c r="Z408" t="s">
        <v>43</v>
      </c>
      <c r="AA408">
        <v>4</v>
      </c>
      <c r="AB408" t="str">
        <f t="shared" si="20"/>
        <v>LP</v>
      </c>
      <c r="AC408" t="str">
        <f t="shared" si="18"/>
        <v>Policy</v>
      </c>
      <c r="AD408" t="s">
        <v>1593</v>
      </c>
    </row>
    <row r="409" spans="1:30" x14ac:dyDescent="0.25">
      <c r="A409" t="s">
        <v>287</v>
      </c>
      <c r="B409" t="s">
        <v>256</v>
      </c>
      <c r="C409" t="s">
        <v>25</v>
      </c>
      <c r="D409">
        <v>510932012</v>
      </c>
      <c r="F409" t="s">
        <v>41</v>
      </c>
      <c r="H409" t="s">
        <v>26</v>
      </c>
      <c r="I409" t="s">
        <v>27</v>
      </c>
      <c r="J409" t="s">
        <v>28</v>
      </c>
      <c r="K409" t="s">
        <v>29</v>
      </c>
      <c r="L409" t="s">
        <v>30</v>
      </c>
      <c r="M409" t="s">
        <v>288</v>
      </c>
      <c r="N409" t="s">
        <v>287</v>
      </c>
      <c r="O409" t="s">
        <v>156</v>
      </c>
      <c r="P409" t="s">
        <v>157</v>
      </c>
      <c r="Q409" t="s">
        <v>35</v>
      </c>
      <c r="R409">
        <v>163.63</v>
      </c>
      <c r="S409" t="s">
        <v>36</v>
      </c>
      <c r="T409" t="s">
        <v>1577</v>
      </c>
      <c r="U409" s="15">
        <v>44298</v>
      </c>
      <c r="V409" s="16">
        <f t="shared" si="19"/>
        <v>44316</v>
      </c>
      <c r="W409">
        <f>VLOOKUP(U409,[1]Master!$A$6:$B$13361,2,FALSE)</f>
        <v>3</v>
      </c>
      <c r="X409" t="s">
        <v>1584</v>
      </c>
      <c r="Y409" t="str">
        <f>VLOOKUP(Q409,Lookups!A:B,2,FALSE)</f>
        <v>4-5”</v>
      </c>
      <c r="Z409" t="s">
        <v>43</v>
      </c>
      <c r="AA409">
        <v>4</v>
      </c>
      <c r="AB409" t="str">
        <f t="shared" si="20"/>
        <v>LP</v>
      </c>
      <c r="AC409" t="str">
        <f t="shared" si="18"/>
        <v>Policy</v>
      </c>
      <c r="AD409" t="s">
        <v>1593</v>
      </c>
    </row>
    <row r="410" spans="1:30" x14ac:dyDescent="0.25">
      <c r="A410" t="s">
        <v>287</v>
      </c>
      <c r="B410" t="s">
        <v>256</v>
      </c>
      <c r="C410" t="s">
        <v>25</v>
      </c>
      <c r="D410">
        <v>606604886</v>
      </c>
      <c r="E410" t="s">
        <v>172</v>
      </c>
      <c r="H410" t="s">
        <v>46</v>
      </c>
      <c r="I410" t="s">
        <v>47</v>
      </c>
      <c r="J410" t="s">
        <v>28</v>
      </c>
      <c r="K410" t="s">
        <v>48</v>
      </c>
      <c r="L410" t="s">
        <v>30</v>
      </c>
      <c r="M410" t="s">
        <v>288</v>
      </c>
      <c r="N410" t="s">
        <v>287</v>
      </c>
      <c r="O410" t="s">
        <v>156</v>
      </c>
      <c r="P410" t="s">
        <v>157</v>
      </c>
      <c r="Q410" t="s">
        <v>57</v>
      </c>
      <c r="R410">
        <v>14.32</v>
      </c>
      <c r="S410" t="s">
        <v>36</v>
      </c>
      <c r="T410" t="s">
        <v>1577</v>
      </c>
      <c r="U410" s="15">
        <v>44298</v>
      </c>
      <c r="V410" s="16">
        <f t="shared" si="19"/>
        <v>44316</v>
      </c>
      <c r="W410">
        <f>VLOOKUP(U410,[1]Master!$A$6:$B$13361,2,FALSE)</f>
        <v>3</v>
      </c>
      <c r="X410" t="s">
        <v>1584</v>
      </c>
      <c r="Y410" t="str">
        <f>VLOOKUP(Q410,Lookups!A:B,2,FALSE)</f>
        <v>&lt;=3”</v>
      </c>
      <c r="Z410" t="s">
        <v>49</v>
      </c>
      <c r="AA410">
        <v>2</v>
      </c>
      <c r="AB410" t="str">
        <f t="shared" si="20"/>
        <v>LP</v>
      </c>
      <c r="AC410" t="str">
        <f t="shared" si="18"/>
        <v>Non policy</v>
      </c>
      <c r="AD410" t="s">
        <v>1593</v>
      </c>
    </row>
    <row r="411" spans="1:30" x14ac:dyDescent="0.25">
      <c r="A411" t="s">
        <v>287</v>
      </c>
      <c r="B411" t="s">
        <v>256</v>
      </c>
      <c r="C411" t="s">
        <v>25</v>
      </c>
      <c r="D411">
        <v>220001743992</v>
      </c>
      <c r="H411" t="s">
        <v>26</v>
      </c>
      <c r="I411" t="s">
        <v>27</v>
      </c>
      <c r="J411" t="s">
        <v>28</v>
      </c>
      <c r="K411" t="s">
        <v>29</v>
      </c>
      <c r="L411" t="s">
        <v>30</v>
      </c>
      <c r="M411" t="s">
        <v>288</v>
      </c>
      <c r="N411" t="s">
        <v>287</v>
      </c>
      <c r="O411" t="s">
        <v>156</v>
      </c>
      <c r="P411" t="s">
        <v>157</v>
      </c>
      <c r="Q411" t="s">
        <v>67</v>
      </c>
      <c r="R411">
        <v>426.98</v>
      </c>
      <c r="S411" t="s">
        <v>36</v>
      </c>
      <c r="T411" t="s">
        <v>1577</v>
      </c>
      <c r="U411" s="15">
        <v>44298</v>
      </c>
      <c r="V411" s="16">
        <f t="shared" si="19"/>
        <v>44316</v>
      </c>
      <c r="W411">
        <f>VLOOKUP(U411,[1]Master!$A$6:$B$13361,2,FALSE)</f>
        <v>3</v>
      </c>
      <c r="X411" t="s">
        <v>1584</v>
      </c>
      <c r="Y411" t="str">
        <f>VLOOKUP(Q411,Lookups!A:B,2,FALSE)</f>
        <v>6-7”</v>
      </c>
      <c r="Z411" t="s">
        <v>43</v>
      </c>
      <c r="AA411">
        <v>6</v>
      </c>
      <c r="AB411" t="str">
        <f t="shared" si="20"/>
        <v>LP</v>
      </c>
      <c r="AC411" t="str">
        <f t="shared" si="18"/>
        <v>Policy</v>
      </c>
      <c r="AD411" t="s">
        <v>1593</v>
      </c>
    </row>
    <row r="412" spans="1:30" x14ac:dyDescent="0.25">
      <c r="A412" t="s">
        <v>287</v>
      </c>
      <c r="B412" t="s">
        <v>256</v>
      </c>
      <c r="C412" t="s">
        <v>25</v>
      </c>
      <c r="D412">
        <v>220001743994</v>
      </c>
      <c r="E412" t="s">
        <v>172</v>
      </c>
      <c r="H412" t="s">
        <v>26</v>
      </c>
      <c r="I412" t="s">
        <v>27</v>
      </c>
      <c r="J412" t="s">
        <v>28</v>
      </c>
      <c r="K412" t="s">
        <v>29</v>
      </c>
      <c r="L412" t="s">
        <v>30</v>
      </c>
      <c r="M412" t="s">
        <v>288</v>
      </c>
      <c r="N412" t="s">
        <v>287</v>
      </c>
      <c r="O412" t="s">
        <v>156</v>
      </c>
      <c r="P412" t="s">
        <v>157</v>
      </c>
      <c r="Q412" t="s">
        <v>67</v>
      </c>
      <c r="R412">
        <v>298.33</v>
      </c>
      <c r="S412" t="s">
        <v>36</v>
      </c>
      <c r="T412" t="s">
        <v>1577</v>
      </c>
      <c r="U412" s="15">
        <v>44298</v>
      </c>
      <c r="V412" s="16">
        <f t="shared" si="19"/>
        <v>44316</v>
      </c>
      <c r="W412">
        <f>VLOOKUP(U412,[1]Master!$A$6:$B$13361,2,FALSE)</f>
        <v>3</v>
      </c>
      <c r="X412" t="s">
        <v>1584</v>
      </c>
      <c r="Y412" t="str">
        <f>VLOOKUP(Q412,Lookups!A:B,2,FALSE)</f>
        <v>6-7”</v>
      </c>
      <c r="Z412" t="s">
        <v>43</v>
      </c>
      <c r="AA412">
        <v>6</v>
      </c>
      <c r="AB412" t="str">
        <f t="shared" si="20"/>
        <v>LP</v>
      </c>
      <c r="AC412" t="str">
        <f t="shared" si="18"/>
        <v>Policy</v>
      </c>
      <c r="AD412" t="s">
        <v>1593</v>
      </c>
    </row>
    <row r="413" spans="1:30" x14ac:dyDescent="0.25">
      <c r="A413" t="s">
        <v>287</v>
      </c>
      <c r="B413" t="s">
        <v>256</v>
      </c>
      <c r="C413" t="s">
        <v>25</v>
      </c>
      <c r="D413">
        <v>220001743995</v>
      </c>
      <c r="H413" t="s">
        <v>26</v>
      </c>
      <c r="I413" t="s">
        <v>27</v>
      </c>
      <c r="J413" t="s">
        <v>28</v>
      </c>
      <c r="K413" t="s">
        <v>29</v>
      </c>
      <c r="L413" t="s">
        <v>30</v>
      </c>
      <c r="M413" t="s">
        <v>288</v>
      </c>
      <c r="N413" t="s">
        <v>287</v>
      </c>
      <c r="O413" t="s">
        <v>156</v>
      </c>
      <c r="P413" t="s">
        <v>157</v>
      </c>
      <c r="Q413" t="s">
        <v>67</v>
      </c>
      <c r="R413">
        <v>7.45</v>
      </c>
      <c r="S413" t="s">
        <v>36</v>
      </c>
      <c r="T413" t="s">
        <v>1577</v>
      </c>
      <c r="U413" s="15">
        <v>44298</v>
      </c>
      <c r="V413" s="16">
        <f t="shared" si="19"/>
        <v>44316</v>
      </c>
      <c r="W413">
        <f>VLOOKUP(U413,[1]Master!$A$6:$B$13361,2,FALSE)</f>
        <v>3</v>
      </c>
      <c r="X413" t="s">
        <v>1584</v>
      </c>
      <c r="Y413" t="str">
        <f>VLOOKUP(Q413,Lookups!A:B,2,FALSE)</f>
        <v>6-7”</v>
      </c>
      <c r="Z413" t="s">
        <v>43</v>
      </c>
      <c r="AA413">
        <v>6</v>
      </c>
      <c r="AB413" t="str">
        <f t="shared" si="20"/>
        <v>LP</v>
      </c>
      <c r="AC413" t="str">
        <f t="shared" si="18"/>
        <v>Policy</v>
      </c>
      <c r="AD413" t="s">
        <v>1593</v>
      </c>
    </row>
    <row r="414" spans="1:30" x14ac:dyDescent="0.25">
      <c r="A414" t="s">
        <v>287</v>
      </c>
      <c r="B414" t="s">
        <v>256</v>
      </c>
      <c r="C414" t="s">
        <v>25</v>
      </c>
      <c r="D414">
        <v>220001911722</v>
      </c>
      <c r="E414" t="s">
        <v>172</v>
      </c>
      <c r="H414" t="s">
        <v>26</v>
      </c>
      <c r="I414" t="s">
        <v>27</v>
      </c>
      <c r="J414" t="s">
        <v>28</v>
      </c>
      <c r="K414" t="s">
        <v>29</v>
      </c>
      <c r="L414" t="s">
        <v>30</v>
      </c>
      <c r="M414" t="s">
        <v>288</v>
      </c>
      <c r="N414" t="s">
        <v>287</v>
      </c>
      <c r="O414" t="s">
        <v>156</v>
      </c>
      <c r="P414" t="s">
        <v>157</v>
      </c>
      <c r="Q414" t="s">
        <v>35</v>
      </c>
      <c r="R414">
        <v>220.74</v>
      </c>
      <c r="S414" t="s">
        <v>36</v>
      </c>
      <c r="T414" t="s">
        <v>1577</v>
      </c>
      <c r="U414" s="15">
        <v>44298</v>
      </c>
      <c r="V414" s="16">
        <f t="shared" si="19"/>
        <v>44316</v>
      </c>
      <c r="W414">
        <f>VLOOKUP(U414,[1]Master!$A$6:$B$13361,2,FALSE)</f>
        <v>3</v>
      </c>
      <c r="X414" t="s">
        <v>1584</v>
      </c>
      <c r="Y414" t="str">
        <f>VLOOKUP(Q414,Lookups!A:B,2,FALSE)</f>
        <v>4-5”</v>
      </c>
      <c r="Z414" t="s">
        <v>34</v>
      </c>
      <c r="AA414">
        <v>4</v>
      </c>
      <c r="AB414" t="str">
        <f t="shared" si="20"/>
        <v>LP</v>
      </c>
      <c r="AC414" t="str">
        <f t="shared" si="18"/>
        <v>Policy</v>
      </c>
      <c r="AD414" t="s">
        <v>1593</v>
      </c>
    </row>
    <row r="415" spans="1:30" x14ac:dyDescent="0.25">
      <c r="A415" t="s">
        <v>470</v>
      </c>
      <c r="B415" t="s">
        <v>450</v>
      </c>
      <c r="C415" t="s">
        <v>25</v>
      </c>
      <c r="D415">
        <v>510973297</v>
      </c>
      <c r="E415" t="s">
        <v>51</v>
      </c>
      <c r="F415" t="s">
        <v>41</v>
      </c>
      <c r="H415" t="s">
        <v>26</v>
      </c>
      <c r="I415" t="s">
        <v>27</v>
      </c>
      <c r="J415" t="s">
        <v>53</v>
      </c>
      <c r="K415" t="s">
        <v>54</v>
      </c>
      <c r="L415" t="s">
        <v>30</v>
      </c>
      <c r="M415" t="s">
        <v>471</v>
      </c>
      <c r="N415" t="s">
        <v>470</v>
      </c>
      <c r="O415" t="s">
        <v>156</v>
      </c>
      <c r="P415" t="s">
        <v>97</v>
      </c>
      <c r="Q415" t="s">
        <v>44</v>
      </c>
      <c r="R415">
        <v>29.18</v>
      </c>
      <c r="S415" t="s">
        <v>36</v>
      </c>
      <c r="T415" t="s">
        <v>1575</v>
      </c>
      <c r="U415" s="15">
        <v>44298</v>
      </c>
      <c r="V415" s="16">
        <f t="shared" si="19"/>
        <v>44316</v>
      </c>
      <c r="W415">
        <f>VLOOKUP(U415,[1]Master!$A$6:$B$13361,2,FALSE)</f>
        <v>3</v>
      </c>
      <c r="X415" t="s">
        <v>1584</v>
      </c>
      <c r="Y415" t="str">
        <f>VLOOKUP(Q415,Lookups!A:B,2,FALSE)</f>
        <v>4-5”</v>
      </c>
      <c r="Z415" t="s">
        <v>43</v>
      </c>
      <c r="AA415">
        <v>4</v>
      </c>
      <c r="AB415" t="str">
        <f t="shared" si="20"/>
        <v>LP</v>
      </c>
      <c r="AC415" t="str">
        <f t="shared" si="18"/>
        <v>Policy</v>
      </c>
      <c r="AD415" t="s">
        <v>1593</v>
      </c>
    </row>
    <row r="416" spans="1:30" x14ac:dyDescent="0.25">
      <c r="A416" t="s">
        <v>847</v>
      </c>
      <c r="B416" t="s">
        <v>832</v>
      </c>
      <c r="C416" t="s">
        <v>25</v>
      </c>
      <c r="D416">
        <v>220001791761</v>
      </c>
      <c r="H416" t="s">
        <v>26</v>
      </c>
      <c r="I416" t="s">
        <v>27</v>
      </c>
      <c r="J416" t="s">
        <v>28</v>
      </c>
      <c r="K416" t="s">
        <v>29</v>
      </c>
      <c r="L416" t="s">
        <v>30</v>
      </c>
      <c r="M416" t="s">
        <v>848</v>
      </c>
      <c r="N416" t="s">
        <v>847</v>
      </c>
      <c r="O416" t="s">
        <v>834</v>
      </c>
      <c r="P416" t="s">
        <v>835</v>
      </c>
      <c r="Q416" t="s">
        <v>44</v>
      </c>
      <c r="R416">
        <v>1</v>
      </c>
      <c r="S416" t="s">
        <v>36</v>
      </c>
      <c r="T416" t="s">
        <v>1570</v>
      </c>
      <c r="U416" s="15">
        <v>44298</v>
      </c>
      <c r="V416" s="16">
        <f t="shared" si="19"/>
        <v>44316</v>
      </c>
      <c r="W416">
        <f>VLOOKUP(U416,[1]Master!$A$6:$B$13361,2,FALSE)</f>
        <v>3</v>
      </c>
      <c r="X416" t="s">
        <v>1584</v>
      </c>
      <c r="Y416" t="str">
        <f>VLOOKUP(Q416,Lookups!A:B,2,FALSE)</f>
        <v>4-5”</v>
      </c>
      <c r="Z416" t="s">
        <v>43</v>
      </c>
      <c r="AA416">
        <v>4</v>
      </c>
      <c r="AB416" t="str">
        <f t="shared" si="20"/>
        <v>LP</v>
      </c>
      <c r="AC416" t="str">
        <f t="shared" si="18"/>
        <v>Policy</v>
      </c>
      <c r="AD416" t="s">
        <v>1593</v>
      </c>
    </row>
    <row r="417" spans="1:30" x14ac:dyDescent="0.25">
      <c r="A417" t="s">
        <v>847</v>
      </c>
      <c r="B417" t="s">
        <v>832</v>
      </c>
      <c r="C417" t="s">
        <v>25</v>
      </c>
      <c r="D417">
        <v>510852318</v>
      </c>
      <c r="F417" t="s">
        <v>41</v>
      </c>
      <c r="H417" t="s">
        <v>46</v>
      </c>
      <c r="I417" t="s">
        <v>47</v>
      </c>
      <c r="J417" t="s">
        <v>53</v>
      </c>
      <c r="K417" t="s">
        <v>54</v>
      </c>
      <c r="L417" t="s">
        <v>30</v>
      </c>
      <c r="M417" t="s">
        <v>848</v>
      </c>
      <c r="N417" t="s">
        <v>847</v>
      </c>
      <c r="O417" t="s">
        <v>834</v>
      </c>
      <c r="P417" t="s">
        <v>835</v>
      </c>
      <c r="Q417" t="s">
        <v>35</v>
      </c>
      <c r="R417">
        <v>311.45999999999998</v>
      </c>
      <c r="S417" t="s">
        <v>36</v>
      </c>
      <c r="T417" t="s">
        <v>1570</v>
      </c>
      <c r="U417" s="15">
        <v>44298</v>
      </c>
      <c r="V417" s="16">
        <f t="shared" si="19"/>
        <v>44316</v>
      </c>
      <c r="W417">
        <f>VLOOKUP(U417,[1]Master!$A$6:$B$13361,2,FALSE)</f>
        <v>3</v>
      </c>
      <c r="X417" t="s">
        <v>1584</v>
      </c>
      <c r="Y417" t="str">
        <f>VLOOKUP(Q417,Lookups!A:B,2,FALSE)</f>
        <v>4-5”</v>
      </c>
      <c r="Z417" t="s">
        <v>49</v>
      </c>
      <c r="AA417">
        <v>4</v>
      </c>
      <c r="AB417" t="str">
        <f t="shared" si="20"/>
        <v>LP</v>
      </c>
      <c r="AC417" t="str">
        <f t="shared" si="18"/>
        <v>Non policy</v>
      </c>
      <c r="AD417" t="s">
        <v>1593</v>
      </c>
    </row>
    <row r="418" spans="1:30" x14ac:dyDescent="0.25">
      <c r="A418" t="s">
        <v>847</v>
      </c>
      <c r="B418" t="s">
        <v>832</v>
      </c>
      <c r="C418" t="s">
        <v>25</v>
      </c>
      <c r="D418">
        <v>510852318</v>
      </c>
      <c r="F418" t="s">
        <v>41</v>
      </c>
      <c r="H418" t="s">
        <v>46</v>
      </c>
      <c r="I418" t="s">
        <v>47</v>
      </c>
      <c r="J418" t="s">
        <v>53</v>
      </c>
      <c r="K418" t="s">
        <v>54</v>
      </c>
      <c r="L418" t="s">
        <v>30</v>
      </c>
      <c r="M418" t="s">
        <v>848</v>
      </c>
      <c r="N418" t="s">
        <v>847</v>
      </c>
      <c r="O418" t="s">
        <v>834</v>
      </c>
      <c r="P418" t="s">
        <v>835</v>
      </c>
      <c r="Q418" t="s">
        <v>35</v>
      </c>
      <c r="R418">
        <v>153.84</v>
      </c>
      <c r="S418" t="s">
        <v>36</v>
      </c>
      <c r="T418" t="s">
        <v>1570</v>
      </c>
      <c r="U418" s="15">
        <v>44298</v>
      </c>
      <c r="V418" s="16">
        <f t="shared" si="19"/>
        <v>44316</v>
      </c>
      <c r="W418">
        <f>VLOOKUP(U418,[1]Master!$A$6:$B$13361,2,FALSE)</f>
        <v>3</v>
      </c>
      <c r="X418" t="s">
        <v>1584</v>
      </c>
      <c r="Y418" t="str">
        <f>VLOOKUP(Q418,Lookups!A:B,2,FALSE)</f>
        <v>4-5”</v>
      </c>
      <c r="Z418" t="s">
        <v>49</v>
      </c>
      <c r="AA418">
        <v>4</v>
      </c>
      <c r="AB418" t="str">
        <f t="shared" si="20"/>
        <v>LP</v>
      </c>
      <c r="AC418" t="str">
        <f t="shared" si="18"/>
        <v>Non policy</v>
      </c>
      <c r="AD418" t="s">
        <v>1593</v>
      </c>
    </row>
    <row r="419" spans="1:30" x14ac:dyDescent="0.25">
      <c r="A419" t="s">
        <v>847</v>
      </c>
      <c r="B419" t="s">
        <v>832</v>
      </c>
      <c r="C419" t="s">
        <v>25</v>
      </c>
      <c r="D419">
        <v>638361305</v>
      </c>
      <c r="H419" t="s">
        <v>26</v>
      </c>
      <c r="I419" t="s">
        <v>27</v>
      </c>
      <c r="J419" t="s">
        <v>28</v>
      </c>
      <c r="K419" t="s">
        <v>29</v>
      </c>
      <c r="L419" t="s">
        <v>30</v>
      </c>
      <c r="M419" t="s">
        <v>848</v>
      </c>
      <c r="N419" t="s">
        <v>847</v>
      </c>
      <c r="O419" t="s">
        <v>834</v>
      </c>
      <c r="P419" t="s">
        <v>835</v>
      </c>
      <c r="Q419" t="s">
        <v>35</v>
      </c>
      <c r="R419">
        <v>2.62</v>
      </c>
      <c r="S419" t="s">
        <v>36</v>
      </c>
      <c r="T419" t="s">
        <v>1570</v>
      </c>
      <c r="U419" s="15">
        <v>44298</v>
      </c>
      <c r="V419" s="16">
        <f t="shared" si="19"/>
        <v>44316</v>
      </c>
      <c r="W419">
        <f>VLOOKUP(U419,[1]Master!$A$6:$B$13361,2,FALSE)</f>
        <v>3</v>
      </c>
      <c r="X419" t="s">
        <v>1584</v>
      </c>
      <c r="Y419" t="str">
        <f>VLOOKUP(Q419,Lookups!A:B,2,FALSE)</f>
        <v>4-5”</v>
      </c>
      <c r="Z419" t="s">
        <v>43</v>
      </c>
      <c r="AA419">
        <v>4</v>
      </c>
      <c r="AB419" t="str">
        <f t="shared" si="20"/>
        <v>LP</v>
      </c>
      <c r="AC419" t="str">
        <f t="shared" si="18"/>
        <v>Policy</v>
      </c>
      <c r="AD419" t="s">
        <v>1593</v>
      </c>
    </row>
    <row r="420" spans="1:30" x14ac:dyDescent="0.25">
      <c r="A420" t="s">
        <v>847</v>
      </c>
      <c r="B420" t="s">
        <v>832</v>
      </c>
      <c r="C420" t="s">
        <v>25</v>
      </c>
      <c r="D420">
        <v>601835677</v>
      </c>
      <c r="H420" t="s">
        <v>26</v>
      </c>
      <c r="I420" t="s">
        <v>27</v>
      </c>
      <c r="J420" t="s">
        <v>28</v>
      </c>
      <c r="K420" t="s">
        <v>29</v>
      </c>
      <c r="L420" t="s">
        <v>30</v>
      </c>
      <c r="M420" t="s">
        <v>848</v>
      </c>
      <c r="N420" t="s">
        <v>847</v>
      </c>
      <c r="O420" t="s">
        <v>834</v>
      </c>
      <c r="P420" t="s">
        <v>835</v>
      </c>
      <c r="Q420" t="s">
        <v>35</v>
      </c>
      <c r="R420">
        <v>9.4600000000000009</v>
      </c>
      <c r="S420" t="s">
        <v>36</v>
      </c>
      <c r="T420" t="s">
        <v>1570</v>
      </c>
      <c r="U420" s="15">
        <v>44298</v>
      </c>
      <c r="V420" s="16">
        <f t="shared" si="19"/>
        <v>44316</v>
      </c>
      <c r="W420">
        <f>VLOOKUP(U420,[1]Master!$A$6:$B$13361,2,FALSE)</f>
        <v>3</v>
      </c>
      <c r="X420" t="s">
        <v>1584</v>
      </c>
      <c r="Y420" t="str">
        <f>VLOOKUP(Q420,Lookups!A:B,2,FALSE)</f>
        <v>4-5”</v>
      </c>
      <c r="Z420" t="s">
        <v>77</v>
      </c>
      <c r="AA420">
        <v>4</v>
      </c>
      <c r="AB420" t="str">
        <f t="shared" si="20"/>
        <v>LP</v>
      </c>
      <c r="AC420" t="str">
        <f t="shared" si="18"/>
        <v>Policy</v>
      </c>
      <c r="AD420" t="s">
        <v>1593</v>
      </c>
    </row>
    <row r="421" spans="1:30" x14ac:dyDescent="0.25">
      <c r="A421" t="s">
        <v>992</v>
      </c>
      <c r="B421" t="s">
        <v>961</v>
      </c>
      <c r="C421" t="s">
        <v>25</v>
      </c>
      <c r="D421">
        <v>510855142</v>
      </c>
      <c r="E421" t="s">
        <v>51</v>
      </c>
      <c r="F421" t="s">
        <v>41</v>
      </c>
      <c r="H421" t="s">
        <v>26</v>
      </c>
      <c r="I421" t="s">
        <v>27</v>
      </c>
      <c r="J421" t="s">
        <v>53</v>
      </c>
      <c r="K421" t="s">
        <v>54</v>
      </c>
      <c r="L421" t="s">
        <v>30</v>
      </c>
      <c r="M421" t="s">
        <v>993</v>
      </c>
      <c r="N421" t="s">
        <v>992</v>
      </c>
      <c r="O421" t="s">
        <v>834</v>
      </c>
      <c r="P421" t="s">
        <v>835</v>
      </c>
      <c r="Q421" t="s">
        <v>35</v>
      </c>
      <c r="R421">
        <v>328.39</v>
      </c>
      <c r="S421" t="s">
        <v>36</v>
      </c>
      <c r="T421" t="s">
        <v>1570</v>
      </c>
      <c r="U421" s="15">
        <v>44298</v>
      </c>
      <c r="V421" s="16">
        <f t="shared" si="19"/>
        <v>44316</v>
      </c>
      <c r="W421">
        <f>VLOOKUP(U421,[1]Master!$A$6:$B$13361,2,FALSE)</f>
        <v>3</v>
      </c>
      <c r="X421" t="s">
        <v>1584</v>
      </c>
      <c r="Y421" t="str">
        <f>VLOOKUP(Q421,Lookups!A:B,2,FALSE)</f>
        <v>4-5”</v>
      </c>
      <c r="Z421" t="s">
        <v>43</v>
      </c>
      <c r="AA421">
        <v>4</v>
      </c>
      <c r="AB421" t="str">
        <f t="shared" si="20"/>
        <v>LP</v>
      </c>
      <c r="AC421" t="str">
        <f t="shared" si="18"/>
        <v>Policy</v>
      </c>
      <c r="AD421" t="s">
        <v>1593</v>
      </c>
    </row>
    <row r="422" spans="1:30" x14ac:dyDescent="0.25">
      <c r="A422" t="s">
        <v>1004</v>
      </c>
      <c r="B422" t="s">
        <v>961</v>
      </c>
      <c r="C422" t="s">
        <v>25</v>
      </c>
      <c r="D422">
        <v>510778389</v>
      </c>
      <c r="H422" t="s">
        <v>26</v>
      </c>
      <c r="I422" t="s">
        <v>27</v>
      </c>
      <c r="J422" t="s">
        <v>28</v>
      </c>
      <c r="K422" t="s">
        <v>29</v>
      </c>
      <c r="L422" t="s">
        <v>30</v>
      </c>
      <c r="M422" t="s">
        <v>1005</v>
      </c>
      <c r="N422" t="s">
        <v>1004</v>
      </c>
      <c r="O422" t="s">
        <v>834</v>
      </c>
      <c r="P422" t="s">
        <v>835</v>
      </c>
      <c r="Q422" t="s">
        <v>35</v>
      </c>
      <c r="R422">
        <v>74.42</v>
      </c>
      <c r="S422" t="s">
        <v>36</v>
      </c>
      <c r="T422" t="s">
        <v>1570</v>
      </c>
      <c r="U422" s="15">
        <v>44298</v>
      </c>
      <c r="V422" s="16">
        <f t="shared" si="19"/>
        <v>44316</v>
      </c>
      <c r="W422">
        <f>VLOOKUP(U422,[1]Master!$A$6:$B$13361,2,FALSE)</f>
        <v>3</v>
      </c>
      <c r="X422" t="s">
        <v>1584</v>
      </c>
      <c r="Y422" t="str">
        <f>VLOOKUP(Q422,Lookups!A:B,2,FALSE)</f>
        <v>4-5”</v>
      </c>
      <c r="Z422" t="s">
        <v>34</v>
      </c>
      <c r="AA422">
        <v>4</v>
      </c>
      <c r="AB422" t="str">
        <f t="shared" si="20"/>
        <v>LP</v>
      </c>
      <c r="AC422" t="str">
        <f t="shared" si="18"/>
        <v>Policy</v>
      </c>
      <c r="AD422" t="s">
        <v>1593</v>
      </c>
    </row>
    <row r="423" spans="1:30" x14ac:dyDescent="0.25">
      <c r="A423" t="s">
        <v>1004</v>
      </c>
      <c r="B423" t="s">
        <v>961</v>
      </c>
      <c r="C423" t="s">
        <v>25</v>
      </c>
      <c r="D423">
        <v>510778390</v>
      </c>
      <c r="H423" t="s">
        <v>26</v>
      </c>
      <c r="I423" t="s">
        <v>27</v>
      </c>
      <c r="J423" t="s">
        <v>28</v>
      </c>
      <c r="K423" t="s">
        <v>29</v>
      </c>
      <c r="L423" t="s">
        <v>30</v>
      </c>
      <c r="M423" t="s">
        <v>1005</v>
      </c>
      <c r="N423" t="s">
        <v>1004</v>
      </c>
      <c r="O423" t="s">
        <v>834</v>
      </c>
      <c r="P423" t="s">
        <v>835</v>
      </c>
      <c r="Q423" t="s">
        <v>35</v>
      </c>
      <c r="R423">
        <v>42.54</v>
      </c>
      <c r="S423" t="s">
        <v>36</v>
      </c>
      <c r="T423" t="s">
        <v>1570</v>
      </c>
      <c r="U423" s="15">
        <v>44298</v>
      </c>
      <c r="V423" s="16">
        <f t="shared" si="19"/>
        <v>44316</v>
      </c>
      <c r="W423">
        <f>VLOOKUP(U423,[1]Master!$A$6:$B$13361,2,FALSE)</f>
        <v>3</v>
      </c>
      <c r="X423" t="s">
        <v>1584</v>
      </c>
      <c r="Y423" t="str">
        <f>VLOOKUP(Q423,Lookups!A:B,2,FALSE)</f>
        <v>4-5”</v>
      </c>
      <c r="Z423" t="s">
        <v>77</v>
      </c>
      <c r="AA423">
        <v>4</v>
      </c>
      <c r="AB423" t="str">
        <f t="shared" si="20"/>
        <v>LP</v>
      </c>
      <c r="AC423" t="str">
        <f t="shared" si="18"/>
        <v>Policy</v>
      </c>
      <c r="AD423" t="s">
        <v>1593</v>
      </c>
    </row>
    <row r="424" spans="1:30" x14ac:dyDescent="0.25">
      <c r="A424" t="s">
        <v>1004</v>
      </c>
      <c r="B424" t="s">
        <v>961</v>
      </c>
      <c r="C424" t="s">
        <v>25</v>
      </c>
      <c r="D424">
        <v>510815219</v>
      </c>
      <c r="F424" t="s">
        <v>1006</v>
      </c>
      <c r="H424" t="s">
        <v>26</v>
      </c>
      <c r="I424" t="s">
        <v>27</v>
      </c>
      <c r="J424" t="s">
        <v>28</v>
      </c>
      <c r="K424" t="s">
        <v>29</v>
      </c>
      <c r="L424" t="s">
        <v>30</v>
      </c>
      <c r="M424" t="s">
        <v>1005</v>
      </c>
      <c r="N424" t="s">
        <v>1004</v>
      </c>
      <c r="O424" t="s">
        <v>834</v>
      </c>
      <c r="P424" t="s">
        <v>835</v>
      </c>
      <c r="Q424" t="s">
        <v>35</v>
      </c>
      <c r="R424">
        <v>61.91</v>
      </c>
      <c r="S424" t="s">
        <v>36</v>
      </c>
      <c r="T424" t="s">
        <v>1570</v>
      </c>
      <c r="U424" s="15">
        <v>44298</v>
      </c>
      <c r="V424" s="16">
        <f t="shared" si="19"/>
        <v>44316</v>
      </c>
      <c r="W424">
        <f>VLOOKUP(U424,[1]Master!$A$6:$B$13361,2,FALSE)</f>
        <v>3</v>
      </c>
      <c r="X424" t="s">
        <v>1584</v>
      </c>
      <c r="Y424" t="str">
        <f>VLOOKUP(Q424,Lookups!A:B,2,FALSE)</f>
        <v>4-5”</v>
      </c>
      <c r="Z424" t="s">
        <v>77</v>
      </c>
      <c r="AA424">
        <v>4</v>
      </c>
      <c r="AB424" t="str">
        <f t="shared" si="20"/>
        <v>LP</v>
      </c>
      <c r="AC424" t="str">
        <f t="shared" si="18"/>
        <v>Policy</v>
      </c>
      <c r="AD424" t="s">
        <v>1593</v>
      </c>
    </row>
    <row r="425" spans="1:30" x14ac:dyDescent="0.25">
      <c r="A425" t="s">
        <v>1004</v>
      </c>
      <c r="B425" t="s">
        <v>961</v>
      </c>
      <c r="C425" t="s">
        <v>25</v>
      </c>
      <c r="D425">
        <v>510815220</v>
      </c>
      <c r="H425" t="s">
        <v>26</v>
      </c>
      <c r="I425" t="s">
        <v>27</v>
      </c>
      <c r="J425" t="s">
        <v>28</v>
      </c>
      <c r="K425" t="s">
        <v>29</v>
      </c>
      <c r="L425" t="s">
        <v>30</v>
      </c>
      <c r="M425" t="s">
        <v>1005</v>
      </c>
      <c r="N425" t="s">
        <v>1004</v>
      </c>
      <c r="O425" t="s">
        <v>834</v>
      </c>
      <c r="P425" t="s">
        <v>835</v>
      </c>
      <c r="Q425" t="s">
        <v>35</v>
      </c>
      <c r="R425">
        <v>32.520000000000003</v>
      </c>
      <c r="S425" t="s">
        <v>36</v>
      </c>
      <c r="T425" t="s">
        <v>1570</v>
      </c>
      <c r="U425" s="15">
        <v>44298</v>
      </c>
      <c r="V425" s="16">
        <f t="shared" si="19"/>
        <v>44316</v>
      </c>
      <c r="W425">
        <f>VLOOKUP(U425,[1]Master!$A$6:$B$13361,2,FALSE)</f>
        <v>3</v>
      </c>
      <c r="X425" t="s">
        <v>1584</v>
      </c>
      <c r="Y425" t="str">
        <f>VLOOKUP(Q425,Lookups!A:B,2,FALSE)</f>
        <v>4-5”</v>
      </c>
      <c r="Z425" t="s">
        <v>34</v>
      </c>
      <c r="AA425">
        <v>4</v>
      </c>
      <c r="AB425" t="str">
        <f t="shared" si="20"/>
        <v>LP</v>
      </c>
      <c r="AC425" t="str">
        <f t="shared" si="18"/>
        <v>Policy</v>
      </c>
      <c r="AD425" t="s">
        <v>1593</v>
      </c>
    </row>
    <row r="426" spans="1:30" x14ac:dyDescent="0.25">
      <c r="A426" t="s">
        <v>1004</v>
      </c>
      <c r="B426" t="s">
        <v>961</v>
      </c>
      <c r="C426" t="s">
        <v>25</v>
      </c>
      <c r="D426">
        <v>510815221</v>
      </c>
      <c r="H426" t="s">
        <v>26</v>
      </c>
      <c r="I426" t="s">
        <v>27</v>
      </c>
      <c r="J426" t="s">
        <v>28</v>
      </c>
      <c r="K426" t="s">
        <v>29</v>
      </c>
      <c r="L426" t="s">
        <v>30</v>
      </c>
      <c r="M426" t="s">
        <v>1005</v>
      </c>
      <c r="N426" t="s">
        <v>1004</v>
      </c>
      <c r="O426" t="s">
        <v>834</v>
      </c>
      <c r="P426" t="s">
        <v>835</v>
      </c>
      <c r="Q426" t="s">
        <v>35</v>
      </c>
      <c r="R426">
        <v>43.99</v>
      </c>
      <c r="S426" t="s">
        <v>36</v>
      </c>
      <c r="T426" t="s">
        <v>1570</v>
      </c>
      <c r="U426" s="15">
        <v>44298</v>
      </c>
      <c r="V426" s="16">
        <f t="shared" si="19"/>
        <v>44316</v>
      </c>
      <c r="W426">
        <f>VLOOKUP(U426,[1]Master!$A$6:$B$13361,2,FALSE)</f>
        <v>3</v>
      </c>
      <c r="X426" t="s">
        <v>1584</v>
      </c>
      <c r="Y426" t="str">
        <f>VLOOKUP(Q426,Lookups!A:B,2,FALSE)</f>
        <v>4-5”</v>
      </c>
      <c r="Z426" t="s">
        <v>34</v>
      </c>
      <c r="AA426">
        <v>4</v>
      </c>
      <c r="AB426" t="str">
        <f t="shared" si="20"/>
        <v>LP</v>
      </c>
      <c r="AC426" t="str">
        <f t="shared" si="18"/>
        <v>Policy</v>
      </c>
      <c r="AD426" t="s">
        <v>1593</v>
      </c>
    </row>
    <row r="427" spans="1:30" x14ac:dyDescent="0.25">
      <c r="A427" t="s">
        <v>1004</v>
      </c>
      <c r="B427" t="s">
        <v>961</v>
      </c>
      <c r="C427" t="s">
        <v>25</v>
      </c>
      <c r="D427">
        <v>638178696</v>
      </c>
      <c r="H427" t="s">
        <v>26</v>
      </c>
      <c r="I427" t="s">
        <v>27</v>
      </c>
      <c r="J427" t="s">
        <v>28</v>
      </c>
      <c r="K427" t="s">
        <v>29</v>
      </c>
      <c r="L427" t="s">
        <v>30</v>
      </c>
      <c r="M427" t="s">
        <v>1005</v>
      </c>
      <c r="N427" t="s">
        <v>1004</v>
      </c>
      <c r="O427" t="s">
        <v>834</v>
      </c>
      <c r="P427" t="s">
        <v>835</v>
      </c>
      <c r="Q427" t="s">
        <v>35</v>
      </c>
      <c r="R427">
        <v>97.35</v>
      </c>
      <c r="S427" t="s">
        <v>36</v>
      </c>
      <c r="T427" t="s">
        <v>1570</v>
      </c>
      <c r="U427" s="15">
        <v>44298</v>
      </c>
      <c r="V427" s="16">
        <f t="shared" si="19"/>
        <v>44316</v>
      </c>
      <c r="W427">
        <f>VLOOKUP(U427,[1]Master!$A$6:$B$13361,2,FALSE)</f>
        <v>3</v>
      </c>
      <c r="X427" t="s">
        <v>1584</v>
      </c>
      <c r="Y427" t="str">
        <f>VLOOKUP(Q427,Lookups!A:B,2,FALSE)</f>
        <v>4-5”</v>
      </c>
      <c r="Z427" t="s">
        <v>77</v>
      </c>
      <c r="AA427">
        <v>4</v>
      </c>
      <c r="AB427" t="str">
        <f t="shared" si="20"/>
        <v>LP</v>
      </c>
      <c r="AC427" t="str">
        <f t="shared" si="18"/>
        <v>Policy</v>
      </c>
      <c r="AD427" t="s">
        <v>1593</v>
      </c>
    </row>
    <row r="428" spans="1:30" x14ac:dyDescent="0.25">
      <c r="A428" t="s">
        <v>1004</v>
      </c>
      <c r="B428" t="s">
        <v>961</v>
      </c>
      <c r="C428" t="s">
        <v>25</v>
      </c>
      <c r="D428">
        <v>220001348975</v>
      </c>
      <c r="H428" t="s">
        <v>26</v>
      </c>
      <c r="I428" t="s">
        <v>27</v>
      </c>
      <c r="J428" t="s">
        <v>28</v>
      </c>
      <c r="K428" t="s">
        <v>29</v>
      </c>
      <c r="L428" t="s">
        <v>30</v>
      </c>
      <c r="M428" t="s">
        <v>1005</v>
      </c>
      <c r="N428" t="s">
        <v>1004</v>
      </c>
      <c r="O428" t="s">
        <v>834</v>
      </c>
      <c r="P428" t="s">
        <v>835</v>
      </c>
      <c r="Q428" t="s">
        <v>67</v>
      </c>
      <c r="R428">
        <v>27.56</v>
      </c>
      <c r="S428" t="s">
        <v>36</v>
      </c>
      <c r="T428" t="s">
        <v>1570</v>
      </c>
      <c r="U428" s="15">
        <v>44298</v>
      </c>
      <c r="V428" s="16">
        <f t="shared" si="19"/>
        <v>44316</v>
      </c>
      <c r="W428">
        <f>VLOOKUP(U428,[1]Master!$A$6:$B$13361,2,FALSE)</f>
        <v>3</v>
      </c>
      <c r="X428" t="s">
        <v>1584</v>
      </c>
      <c r="Y428" t="str">
        <f>VLOOKUP(Q428,Lookups!A:B,2,FALSE)</f>
        <v>6-7”</v>
      </c>
      <c r="Z428" t="s">
        <v>34</v>
      </c>
      <c r="AA428">
        <v>6</v>
      </c>
      <c r="AB428" t="str">
        <f t="shared" si="20"/>
        <v>LP</v>
      </c>
      <c r="AC428" t="str">
        <f t="shared" si="18"/>
        <v>Policy</v>
      </c>
      <c r="AD428" t="s">
        <v>1593</v>
      </c>
    </row>
    <row r="429" spans="1:30" x14ac:dyDescent="0.25">
      <c r="A429" t="s">
        <v>1004</v>
      </c>
      <c r="B429" t="s">
        <v>961</v>
      </c>
      <c r="C429" t="s">
        <v>25</v>
      </c>
      <c r="D429">
        <v>220001348977</v>
      </c>
      <c r="H429" t="s">
        <v>26</v>
      </c>
      <c r="I429" t="s">
        <v>27</v>
      </c>
      <c r="J429" t="s">
        <v>28</v>
      </c>
      <c r="K429" t="s">
        <v>29</v>
      </c>
      <c r="L429" t="s">
        <v>30</v>
      </c>
      <c r="M429" t="s">
        <v>1005</v>
      </c>
      <c r="N429" t="s">
        <v>1004</v>
      </c>
      <c r="O429" t="s">
        <v>834</v>
      </c>
      <c r="P429" t="s">
        <v>835</v>
      </c>
      <c r="Q429" t="s">
        <v>67</v>
      </c>
      <c r="R429">
        <v>130.86000000000001</v>
      </c>
      <c r="S429" t="s">
        <v>36</v>
      </c>
      <c r="T429" t="s">
        <v>1570</v>
      </c>
      <c r="U429" s="15">
        <v>44298</v>
      </c>
      <c r="V429" s="16">
        <f t="shared" si="19"/>
        <v>44316</v>
      </c>
      <c r="W429">
        <f>VLOOKUP(U429,[1]Master!$A$6:$B$13361,2,FALSE)</f>
        <v>3</v>
      </c>
      <c r="X429" t="s">
        <v>1584</v>
      </c>
      <c r="Y429" t="str">
        <f>VLOOKUP(Q429,Lookups!A:B,2,FALSE)</f>
        <v>6-7”</v>
      </c>
      <c r="Z429" t="s">
        <v>34</v>
      </c>
      <c r="AA429">
        <v>6</v>
      </c>
      <c r="AB429" t="str">
        <f t="shared" si="20"/>
        <v>LP</v>
      </c>
      <c r="AC429" t="str">
        <f t="shared" si="18"/>
        <v>Policy</v>
      </c>
      <c r="AD429" t="s">
        <v>1593</v>
      </c>
    </row>
    <row r="430" spans="1:30" x14ac:dyDescent="0.25">
      <c r="A430" t="s">
        <v>1004</v>
      </c>
      <c r="B430" t="s">
        <v>961</v>
      </c>
      <c r="C430" t="s">
        <v>25</v>
      </c>
      <c r="D430">
        <v>220001348977</v>
      </c>
      <c r="H430" t="s">
        <v>26</v>
      </c>
      <c r="I430" t="s">
        <v>27</v>
      </c>
      <c r="J430" t="s">
        <v>28</v>
      </c>
      <c r="K430" t="s">
        <v>29</v>
      </c>
      <c r="L430" t="s">
        <v>30</v>
      </c>
      <c r="M430" t="s">
        <v>1005</v>
      </c>
      <c r="N430" t="s">
        <v>1004</v>
      </c>
      <c r="O430" t="s">
        <v>834</v>
      </c>
      <c r="P430" t="s">
        <v>835</v>
      </c>
      <c r="Q430" t="s">
        <v>67</v>
      </c>
      <c r="R430">
        <v>70.75</v>
      </c>
      <c r="S430" t="s">
        <v>36</v>
      </c>
      <c r="T430" t="s">
        <v>1570</v>
      </c>
      <c r="U430" s="15">
        <v>44298</v>
      </c>
      <c r="V430" s="16">
        <f t="shared" si="19"/>
        <v>44316</v>
      </c>
      <c r="W430">
        <f>VLOOKUP(U430,[1]Master!$A$6:$B$13361,2,FALSE)</f>
        <v>3</v>
      </c>
      <c r="X430" t="s">
        <v>1584</v>
      </c>
      <c r="Y430" t="str">
        <f>VLOOKUP(Q430,Lookups!A:B,2,FALSE)</f>
        <v>6-7”</v>
      </c>
      <c r="Z430" t="s">
        <v>34</v>
      </c>
      <c r="AA430">
        <v>6</v>
      </c>
      <c r="AB430" t="str">
        <f t="shared" si="20"/>
        <v>LP</v>
      </c>
      <c r="AC430" t="str">
        <f t="shared" si="18"/>
        <v>Policy</v>
      </c>
      <c r="AD430" t="s">
        <v>1593</v>
      </c>
    </row>
    <row r="431" spans="1:30" x14ac:dyDescent="0.25">
      <c r="A431" t="s">
        <v>1004</v>
      </c>
      <c r="B431" t="s">
        <v>961</v>
      </c>
      <c r="C431" t="s">
        <v>25</v>
      </c>
      <c r="D431">
        <v>220001348980</v>
      </c>
      <c r="H431" t="s">
        <v>26</v>
      </c>
      <c r="I431" t="s">
        <v>27</v>
      </c>
      <c r="J431" t="s">
        <v>28</v>
      </c>
      <c r="K431" t="s">
        <v>29</v>
      </c>
      <c r="L431" t="s">
        <v>30</v>
      </c>
      <c r="M431" t="s">
        <v>1005</v>
      </c>
      <c r="N431" t="s">
        <v>1004</v>
      </c>
      <c r="O431" t="s">
        <v>834</v>
      </c>
      <c r="P431" t="s">
        <v>835</v>
      </c>
      <c r="Q431" t="s">
        <v>67</v>
      </c>
      <c r="R431">
        <v>0.5</v>
      </c>
      <c r="S431" t="s">
        <v>36</v>
      </c>
      <c r="T431" t="s">
        <v>1570</v>
      </c>
      <c r="U431" s="15">
        <v>44298</v>
      </c>
      <c r="V431" s="16">
        <f t="shared" si="19"/>
        <v>44316</v>
      </c>
      <c r="W431">
        <f>VLOOKUP(U431,[1]Master!$A$6:$B$13361,2,FALSE)</f>
        <v>3</v>
      </c>
      <c r="X431" t="s">
        <v>1584</v>
      </c>
      <c r="Y431" t="str">
        <f>VLOOKUP(Q431,Lookups!A:B,2,FALSE)</f>
        <v>6-7”</v>
      </c>
      <c r="Z431" t="s">
        <v>34</v>
      </c>
      <c r="AA431">
        <v>6</v>
      </c>
      <c r="AB431" t="str">
        <f t="shared" si="20"/>
        <v>LP</v>
      </c>
      <c r="AC431" t="str">
        <f t="shared" si="18"/>
        <v>Policy</v>
      </c>
      <c r="AD431" t="s">
        <v>1593</v>
      </c>
    </row>
    <row r="432" spans="1:30" x14ac:dyDescent="0.25">
      <c r="A432" t="s">
        <v>1004</v>
      </c>
      <c r="B432" t="s">
        <v>961</v>
      </c>
      <c r="C432" t="s">
        <v>25</v>
      </c>
      <c r="D432">
        <v>220001207794</v>
      </c>
      <c r="F432" t="s">
        <v>1007</v>
      </c>
      <c r="H432" t="s">
        <v>26</v>
      </c>
      <c r="I432" t="s">
        <v>27</v>
      </c>
      <c r="J432" t="s">
        <v>28</v>
      </c>
      <c r="K432" t="s">
        <v>29</v>
      </c>
      <c r="L432" t="s">
        <v>30</v>
      </c>
      <c r="M432" t="s">
        <v>1005</v>
      </c>
      <c r="N432" t="s">
        <v>1004</v>
      </c>
      <c r="O432" t="s">
        <v>834</v>
      </c>
      <c r="P432" t="s">
        <v>835</v>
      </c>
      <c r="Q432" t="s">
        <v>67</v>
      </c>
      <c r="R432">
        <v>123.03</v>
      </c>
      <c r="S432" t="s">
        <v>36</v>
      </c>
      <c r="T432" t="s">
        <v>1570</v>
      </c>
      <c r="U432" s="15">
        <v>44298</v>
      </c>
      <c r="V432" s="16">
        <f t="shared" si="19"/>
        <v>44316</v>
      </c>
      <c r="W432">
        <f>VLOOKUP(U432,[1]Master!$A$6:$B$13361,2,FALSE)</f>
        <v>3</v>
      </c>
      <c r="X432" t="s">
        <v>1584</v>
      </c>
      <c r="Y432" t="str">
        <f>VLOOKUP(Q432,Lookups!A:B,2,FALSE)</f>
        <v>6-7”</v>
      </c>
      <c r="Z432" t="s">
        <v>77</v>
      </c>
      <c r="AA432">
        <v>6</v>
      </c>
      <c r="AB432" t="str">
        <f t="shared" si="20"/>
        <v>LP</v>
      </c>
      <c r="AC432" t="str">
        <f t="shared" si="18"/>
        <v>Policy</v>
      </c>
      <c r="AD432" t="s">
        <v>1593</v>
      </c>
    </row>
    <row r="433" spans="1:30" x14ac:dyDescent="0.25">
      <c r="A433" t="s">
        <v>1004</v>
      </c>
      <c r="B433" t="s">
        <v>961</v>
      </c>
      <c r="C433" t="s">
        <v>25</v>
      </c>
      <c r="D433">
        <v>220000763579</v>
      </c>
      <c r="H433" t="s">
        <v>26</v>
      </c>
      <c r="I433" t="s">
        <v>27</v>
      </c>
      <c r="J433" t="s">
        <v>28</v>
      </c>
      <c r="K433" t="s">
        <v>29</v>
      </c>
      <c r="L433" t="s">
        <v>30</v>
      </c>
      <c r="M433" t="s">
        <v>1005</v>
      </c>
      <c r="N433" t="s">
        <v>1004</v>
      </c>
      <c r="O433" t="s">
        <v>834</v>
      </c>
      <c r="P433" t="s">
        <v>835</v>
      </c>
      <c r="Q433" t="s">
        <v>35</v>
      </c>
      <c r="R433">
        <v>0.57999999999999996</v>
      </c>
      <c r="S433" t="s">
        <v>36</v>
      </c>
      <c r="T433" t="s">
        <v>1570</v>
      </c>
      <c r="U433" s="15">
        <v>44298</v>
      </c>
      <c r="V433" s="16">
        <f t="shared" si="19"/>
        <v>44316</v>
      </c>
      <c r="W433">
        <f>VLOOKUP(U433,[1]Master!$A$6:$B$13361,2,FALSE)</f>
        <v>3</v>
      </c>
      <c r="X433" t="s">
        <v>1584</v>
      </c>
      <c r="Y433" t="str">
        <f>VLOOKUP(Q433,Lookups!A:B,2,FALSE)</f>
        <v>4-5”</v>
      </c>
      <c r="Z433" t="s">
        <v>34</v>
      </c>
      <c r="AA433">
        <v>4</v>
      </c>
      <c r="AB433" t="str">
        <f t="shared" si="20"/>
        <v>LP</v>
      </c>
      <c r="AC433" t="str">
        <f t="shared" si="18"/>
        <v>Policy</v>
      </c>
      <c r="AD433" t="s">
        <v>1593</v>
      </c>
    </row>
    <row r="434" spans="1:30" x14ac:dyDescent="0.25">
      <c r="A434" t="s">
        <v>1004</v>
      </c>
      <c r="B434" t="s">
        <v>961</v>
      </c>
      <c r="C434" t="s">
        <v>25</v>
      </c>
      <c r="D434">
        <v>510815222</v>
      </c>
      <c r="H434" t="s">
        <v>26</v>
      </c>
      <c r="I434" t="s">
        <v>27</v>
      </c>
      <c r="J434" t="s">
        <v>28</v>
      </c>
      <c r="K434" t="s">
        <v>29</v>
      </c>
      <c r="L434" t="s">
        <v>30</v>
      </c>
      <c r="M434" t="s">
        <v>1005</v>
      </c>
      <c r="N434" t="s">
        <v>1004</v>
      </c>
      <c r="O434" t="s">
        <v>834</v>
      </c>
      <c r="P434" t="s">
        <v>835</v>
      </c>
      <c r="Q434" t="s">
        <v>67</v>
      </c>
      <c r="R434">
        <v>53.15</v>
      </c>
      <c r="S434" t="s">
        <v>36</v>
      </c>
      <c r="T434" t="s">
        <v>1570</v>
      </c>
      <c r="U434" s="15">
        <v>44298</v>
      </c>
      <c r="V434" s="16">
        <f t="shared" si="19"/>
        <v>44316</v>
      </c>
      <c r="W434">
        <f>VLOOKUP(U434,[1]Master!$A$6:$B$13361,2,FALSE)</f>
        <v>3</v>
      </c>
      <c r="X434" t="s">
        <v>1584</v>
      </c>
      <c r="Y434" t="str">
        <f>VLOOKUP(Q434,Lookups!A:B,2,FALSE)</f>
        <v>6-7”</v>
      </c>
      <c r="Z434" t="s">
        <v>77</v>
      </c>
      <c r="AA434">
        <v>6</v>
      </c>
      <c r="AB434" t="str">
        <f t="shared" si="20"/>
        <v>LP</v>
      </c>
      <c r="AC434" t="str">
        <f t="shared" si="18"/>
        <v>Policy</v>
      </c>
      <c r="AD434" t="s">
        <v>1593</v>
      </c>
    </row>
    <row r="435" spans="1:30" x14ac:dyDescent="0.25">
      <c r="A435" t="s">
        <v>1004</v>
      </c>
      <c r="B435" t="s">
        <v>961</v>
      </c>
      <c r="C435" t="s">
        <v>25</v>
      </c>
      <c r="D435">
        <v>510933805</v>
      </c>
      <c r="H435" t="s">
        <v>26</v>
      </c>
      <c r="I435" t="s">
        <v>27</v>
      </c>
      <c r="J435" t="s">
        <v>28</v>
      </c>
      <c r="K435" t="s">
        <v>29</v>
      </c>
      <c r="L435" t="s">
        <v>30</v>
      </c>
      <c r="M435" t="s">
        <v>1005</v>
      </c>
      <c r="N435" t="s">
        <v>1004</v>
      </c>
      <c r="O435" t="s">
        <v>834</v>
      </c>
      <c r="P435" t="s">
        <v>835</v>
      </c>
      <c r="Q435" t="s">
        <v>35</v>
      </c>
      <c r="R435">
        <v>278.69</v>
      </c>
      <c r="S435" t="s">
        <v>36</v>
      </c>
      <c r="T435" t="s">
        <v>1570</v>
      </c>
      <c r="U435" s="15">
        <v>44298</v>
      </c>
      <c r="V435" s="16">
        <f t="shared" si="19"/>
        <v>44316</v>
      </c>
      <c r="W435">
        <f>VLOOKUP(U435,[1]Master!$A$6:$B$13361,2,FALSE)</f>
        <v>3</v>
      </c>
      <c r="X435" t="s">
        <v>1584</v>
      </c>
      <c r="Y435" t="str">
        <f>VLOOKUP(Q435,Lookups!A:B,2,FALSE)</f>
        <v>4-5”</v>
      </c>
      <c r="Z435" t="s">
        <v>77</v>
      </c>
      <c r="AA435">
        <v>4</v>
      </c>
      <c r="AB435" t="str">
        <f t="shared" si="20"/>
        <v>LP</v>
      </c>
      <c r="AC435" t="str">
        <f t="shared" si="18"/>
        <v>Policy</v>
      </c>
      <c r="AD435" t="s">
        <v>1593</v>
      </c>
    </row>
    <row r="436" spans="1:30" x14ac:dyDescent="0.25">
      <c r="A436" t="s">
        <v>1004</v>
      </c>
      <c r="B436" t="s">
        <v>961</v>
      </c>
      <c r="C436" t="s">
        <v>25</v>
      </c>
      <c r="D436">
        <v>510937479</v>
      </c>
      <c r="H436" t="s">
        <v>26</v>
      </c>
      <c r="I436" t="s">
        <v>27</v>
      </c>
      <c r="J436" t="s">
        <v>28</v>
      </c>
      <c r="K436" t="s">
        <v>29</v>
      </c>
      <c r="L436" t="s">
        <v>30</v>
      </c>
      <c r="M436" t="s">
        <v>1005</v>
      </c>
      <c r="N436" t="s">
        <v>1004</v>
      </c>
      <c r="O436" t="s">
        <v>834</v>
      </c>
      <c r="P436" t="s">
        <v>835</v>
      </c>
      <c r="Q436" t="s">
        <v>35</v>
      </c>
      <c r="R436">
        <v>182.71</v>
      </c>
      <c r="S436" t="s">
        <v>36</v>
      </c>
      <c r="T436" t="s">
        <v>1570</v>
      </c>
      <c r="U436" s="15">
        <v>44298</v>
      </c>
      <c r="V436" s="16">
        <f t="shared" si="19"/>
        <v>44316</v>
      </c>
      <c r="W436">
        <f>VLOOKUP(U436,[1]Master!$A$6:$B$13361,2,FALSE)</f>
        <v>3</v>
      </c>
      <c r="X436" t="s">
        <v>1584</v>
      </c>
      <c r="Y436" t="str">
        <f>VLOOKUP(Q436,Lookups!A:B,2,FALSE)</f>
        <v>4-5”</v>
      </c>
      <c r="Z436" t="s">
        <v>77</v>
      </c>
      <c r="AA436">
        <v>4</v>
      </c>
      <c r="AB436" t="str">
        <f t="shared" si="20"/>
        <v>LP</v>
      </c>
      <c r="AC436" t="str">
        <f t="shared" si="18"/>
        <v>Policy</v>
      </c>
      <c r="AD436" t="s">
        <v>1593</v>
      </c>
    </row>
    <row r="437" spans="1:30" x14ac:dyDescent="0.25">
      <c r="A437" t="s">
        <v>1112</v>
      </c>
      <c r="B437" t="s">
        <v>226</v>
      </c>
      <c r="C437" t="s">
        <v>25</v>
      </c>
      <c r="D437">
        <v>510808158</v>
      </c>
      <c r="F437" t="s">
        <v>71</v>
      </c>
      <c r="H437" t="s">
        <v>26</v>
      </c>
      <c r="I437" t="s">
        <v>27</v>
      </c>
      <c r="J437" t="s">
        <v>28</v>
      </c>
      <c r="K437" t="s">
        <v>29</v>
      </c>
      <c r="L437" t="s">
        <v>30</v>
      </c>
      <c r="M437" t="s">
        <v>1113</v>
      </c>
      <c r="N437" t="s">
        <v>1112</v>
      </c>
      <c r="O437" t="s">
        <v>834</v>
      </c>
      <c r="P437" t="s">
        <v>33</v>
      </c>
      <c r="Q437" t="s">
        <v>35</v>
      </c>
      <c r="R437">
        <v>61.46</v>
      </c>
      <c r="S437" t="s">
        <v>36</v>
      </c>
      <c r="T437" t="s">
        <v>1566</v>
      </c>
      <c r="U437" s="15">
        <v>44298</v>
      </c>
      <c r="V437" s="16">
        <f t="shared" si="19"/>
        <v>44316</v>
      </c>
      <c r="W437">
        <f>VLOOKUP(U437,[1]Master!$A$6:$B$13361,2,FALSE)</f>
        <v>3</v>
      </c>
      <c r="X437" t="s">
        <v>1584</v>
      </c>
      <c r="Y437" t="str">
        <f>VLOOKUP(Q437,Lookups!A:B,2,FALSE)</f>
        <v>4-5”</v>
      </c>
      <c r="Z437" t="s">
        <v>43</v>
      </c>
      <c r="AA437">
        <v>4</v>
      </c>
      <c r="AB437" t="str">
        <f t="shared" si="20"/>
        <v>LP</v>
      </c>
      <c r="AC437" t="str">
        <f t="shared" si="18"/>
        <v>Policy</v>
      </c>
      <c r="AD437" t="s">
        <v>1593</v>
      </c>
    </row>
    <row r="438" spans="1:30" x14ac:dyDescent="0.25">
      <c r="A438" t="s">
        <v>1112</v>
      </c>
      <c r="B438" t="s">
        <v>226</v>
      </c>
      <c r="C438" t="s">
        <v>25</v>
      </c>
      <c r="D438">
        <v>510944980</v>
      </c>
      <c r="F438" t="s">
        <v>41</v>
      </c>
      <c r="H438" t="s">
        <v>26</v>
      </c>
      <c r="I438" t="s">
        <v>27</v>
      </c>
      <c r="J438" t="s">
        <v>28</v>
      </c>
      <c r="K438" t="s">
        <v>29</v>
      </c>
      <c r="L438" t="s">
        <v>30</v>
      </c>
      <c r="M438" t="s">
        <v>1113</v>
      </c>
      <c r="N438" t="s">
        <v>1112</v>
      </c>
      <c r="O438" t="s">
        <v>834</v>
      </c>
      <c r="P438" t="s">
        <v>33</v>
      </c>
      <c r="Q438" t="s">
        <v>35</v>
      </c>
      <c r="R438">
        <v>76.47</v>
      </c>
      <c r="S438" t="s">
        <v>36</v>
      </c>
      <c r="T438" t="s">
        <v>1566</v>
      </c>
      <c r="U438" s="15">
        <v>44298</v>
      </c>
      <c r="V438" s="16">
        <f t="shared" si="19"/>
        <v>44316</v>
      </c>
      <c r="W438">
        <f>VLOOKUP(U438,[1]Master!$A$6:$B$13361,2,FALSE)</f>
        <v>3</v>
      </c>
      <c r="X438" t="s">
        <v>1584</v>
      </c>
      <c r="Y438" t="str">
        <f>VLOOKUP(Q438,Lookups!A:B,2,FALSE)</f>
        <v>4-5”</v>
      </c>
      <c r="Z438" t="s">
        <v>43</v>
      </c>
      <c r="AA438">
        <v>4</v>
      </c>
      <c r="AB438" t="str">
        <f t="shared" si="20"/>
        <v>LP</v>
      </c>
      <c r="AC438" t="str">
        <f t="shared" si="18"/>
        <v>Policy</v>
      </c>
      <c r="AD438" t="s">
        <v>1593</v>
      </c>
    </row>
    <row r="439" spans="1:30" x14ac:dyDescent="0.25">
      <c r="A439" t="s">
        <v>1112</v>
      </c>
      <c r="B439" t="s">
        <v>226</v>
      </c>
      <c r="C439" t="s">
        <v>25</v>
      </c>
      <c r="D439">
        <v>606714425</v>
      </c>
      <c r="H439" t="s">
        <v>26</v>
      </c>
      <c r="I439" t="s">
        <v>27</v>
      </c>
      <c r="J439" t="s">
        <v>28</v>
      </c>
      <c r="K439" t="s">
        <v>29</v>
      </c>
      <c r="L439" t="s">
        <v>30</v>
      </c>
      <c r="M439" t="s">
        <v>1113</v>
      </c>
      <c r="N439" t="s">
        <v>1112</v>
      </c>
      <c r="O439" t="s">
        <v>834</v>
      </c>
      <c r="P439" t="s">
        <v>33</v>
      </c>
      <c r="Q439" t="s">
        <v>35</v>
      </c>
      <c r="R439">
        <v>6.99</v>
      </c>
      <c r="S439" t="s">
        <v>36</v>
      </c>
      <c r="T439" t="s">
        <v>1566</v>
      </c>
      <c r="U439" s="15">
        <v>44298</v>
      </c>
      <c r="V439" s="16">
        <f t="shared" si="19"/>
        <v>44316</v>
      </c>
      <c r="W439">
        <f>VLOOKUP(U439,[1]Master!$A$6:$B$13361,2,FALSE)</f>
        <v>3</v>
      </c>
      <c r="X439" t="s">
        <v>1584</v>
      </c>
      <c r="Y439" t="str">
        <f>VLOOKUP(Q439,Lookups!A:B,2,FALSE)</f>
        <v>4-5”</v>
      </c>
      <c r="Z439" t="s">
        <v>43</v>
      </c>
      <c r="AA439">
        <v>4</v>
      </c>
      <c r="AB439" t="str">
        <f t="shared" si="20"/>
        <v>LP</v>
      </c>
      <c r="AC439" t="str">
        <f t="shared" si="18"/>
        <v>Policy</v>
      </c>
      <c r="AD439" t="s">
        <v>1593</v>
      </c>
    </row>
    <row r="440" spans="1:30" x14ac:dyDescent="0.25">
      <c r="A440" t="s">
        <v>1112</v>
      </c>
      <c r="B440" t="s">
        <v>226</v>
      </c>
      <c r="C440" t="s">
        <v>25</v>
      </c>
      <c r="D440">
        <v>510944068</v>
      </c>
      <c r="H440" t="s">
        <v>26</v>
      </c>
      <c r="I440" t="s">
        <v>27</v>
      </c>
      <c r="J440" t="s">
        <v>28</v>
      </c>
      <c r="K440" t="s">
        <v>29</v>
      </c>
      <c r="L440" t="s">
        <v>30</v>
      </c>
      <c r="M440" t="s">
        <v>1113</v>
      </c>
      <c r="N440" t="s">
        <v>1112</v>
      </c>
      <c r="O440" t="s">
        <v>834</v>
      </c>
      <c r="P440" t="s">
        <v>33</v>
      </c>
      <c r="Q440" t="s">
        <v>35</v>
      </c>
      <c r="R440">
        <v>134.97</v>
      </c>
      <c r="S440" t="s">
        <v>36</v>
      </c>
      <c r="T440" t="s">
        <v>1566</v>
      </c>
      <c r="U440" s="15">
        <v>44298</v>
      </c>
      <c r="V440" s="16">
        <f t="shared" si="19"/>
        <v>44316</v>
      </c>
      <c r="W440">
        <f>VLOOKUP(U440,[1]Master!$A$6:$B$13361,2,FALSE)</f>
        <v>3</v>
      </c>
      <c r="X440" t="s">
        <v>1584</v>
      </c>
      <c r="Y440" t="str">
        <f>VLOOKUP(Q440,Lookups!A:B,2,FALSE)</f>
        <v>4-5”</v>
      </c>
      <c r="Z440" t="s">
        <v>43</v>
      </c>
      <c r="AA440">
        <v>4</v>
      </c>
      <c r="AB440" t="str">
        <f t="shared" si="20"/>
        <v>LP</v>
      </c>
      <c r="AC440" t="str">
        <f t="shared" si="18"/>
        <v>Policy</v>
      </c>
      <c r="AD440" t="s">
        <v>1593</v>
      </c>
    </row>
    <row r="441" spans="1:30" x14ac:dyDescent="0.25">
      <c r="A441" t="s">
        <v>1172</v>
      </c>
      <c r="B441" t="s">
        <v>1173</v>
      </c>
      <c r="C441" t="s">
        <v>25</v>
      </c>
      <c r="D441">
        <v>510830195</v>
      </c>
      <c r="H441" t="s">
        <v>26</v>
      </c>
      <c r="I441" t="s">
        <v>27</v>
      </c>
      <c r="J441" t="s">
        <v>28</v>
      </c>
      <c r="K441" t="s">
        <v>29</v>
      </c>
      <c r="L441" t="s">
        <v>30</v>
      </c>
      <c r="M441" t="s">
        <v>1174</v>
      </c>
      <c r="N441" t="s">
        <v>1172</v>
      </c>
      <c r="O441" t="s">
        <v>834</v>
      </c>
      <c r="P441" t="s">
        <v>33</v>
      </c>
      <c r="Q441" t="s">
        <v>67</v>
      </c>
      <c r="R441">
        <v>7.43</v>
      </c>
      <c r="S441" t="s">
        <v>36</v>
      </c>
      <c r="T441" t="s">
        <v>1579</v>
      </c>
      <c r="U441" s="15">
        <v>44298</v>
      </c>
      <c r="V441" s="16">
        <f t="shared" si="19"/>
        <v>44316</v>
      </c>
      <c r="W441">
        <f>VLOOKUP(U441,[1]Master!$A$6:$B$13361,2,FALSE)</f>
        <v>3</v>
      </c>
      <c r="X441" t="s">
        <v>1584</v>
      </c>
      <c r="Y441" t="str">
        <f>VLOOKUP(Q441,Lookups!A:B,2,FALSE)</f>
        <v>6-7”</v>
      </c>
      <c r="Z441" t="s">
        <v>77</v>
      </c>
      <c r="AA441">
        <v>6</v>
      </c>
      <c r="AB441" t="str">
        <f t="shared" si="20"/>
        <v>LP</v>
      </c>
      <c r="AC441" t="str">
        <f t="shared" si="18"/>
        <v>Policy</v>
      </c>
      <c r="AD441" t="s">
        <v>1593</v>
      </c>
    </row>
    <row r="442" spans="1:30" x14ac:dyDescent="0.25">
      <c r="A442" t="s">
        <v>1172</v>
      </c>
      <c r="B442" t="s">
        <v>1173</v>
      </c>
      <c r="C442" t="s">
        <v>25</v>
      </c>
      <c r="D442">
        <v>510872769</v>
      </c>
      <c r="E442" t="s">
        <v>1176</v>
      </c>
      <c r="H442" t="s">
        <v>26</v>
      </c>
      <c r="I442" t="s">
        <v>27</v>
      </c>
      <c r="J442" t="s">
        <v>28</v>
      </c>
      <c r="K442" t="s">
        <v>29</v>
      </c>
      <c r="L442" t="s">
        <v>30</v>
      </c>
      <c r="M442" t="s">
        <v>1174</v>
      </c>
      <c r="N442" t="s">
        <v>1172</v>
      </c>
      <c r="O442" t="s">
        <v>834</v>
      </c>
      <c r="P442" t="s">
        <v>33</v>
      </c>
      <c r="Q442" t="s">
        <v>73</v>
      </c>
      <c r="R442">
        <v>360.47</v>
      </c>
      <c r="S442" t="s">
        <v>36</v>
      </c>
      <c r="T442" t="s">
        <v>1579</v>
      </c>
      <c r="U442" s="15">
        <v>44298</v>
      </c>
      <c r="V442" s="16">
        <f t="shared" si="19"/>
        <v>44316</v>
      </c>
      <c r="W442">
        <f>VLOOKUP(U442,[1]Master!$A$6:$B$13361,2,FALSE)</f>
        <v>3</v>
      </c>
      <c r="X442" t="s">
        <v>1584</v>
      </c>
      <c r="Y442" t="str">
        <f>VLOOKUP(Q442,Lookups!A:B,2,FALSE)</f>
        <v>8”</v>
      </c>
      <c r="Z442" t="s">
        <v>34</v>
      </c>
      <c r="AA442">
        <v>8</v>
      </c>
      <c r="AB442" t="str">
        <f t="shared" si="20"/>
        <v>LP</v>
      </c>
      <c r="AC442" t="str">
        <f t="shared" si="18"/>
        <v>Policy</v>
      </c>
      <c r="AD442" t="s">
        <v>1593</v>
      </c>
    </row>
    <row r="443" spans="1:30" x14ac:dyDescent="0.25">
      <c r="A443" t="s">
        <v>1172</v>
      </c>
      <c r="B443" t="s">
        <v>1173</v>
      </c>
      <c r="C443" t="s">
        <v>25</v>
      </c>
      <c r="D443">
        <v>510872769</v>
      </c>
      <c r="H443" t="s">
        <v>26</v>
      </c>
      <c r="I443" t="s">
        <v>27</v>
      </c>
      <c r="J443" t="s">
        <v>28</v>
      </c>
      <c r="K443" t="s">
        <v>29</v>
      </c>
      <c r="L443" t="s">
        <v>30</v>
      </c>
      <c r="M443" t="s">
        <v>1174</v>
      </c>
      <c r="N443" t="s">
        <v>1172</v>
      </c>
      <c r="O443" t="s">
        <v>834</v>
      </c>
      <c r="P443" t="s">
        <v>33</v>
      </c>
      <c r="Q443" t="s">
        <v>73</v>
      </c>
      <c r="R443">
        <v>155.25</v>
      </c>
      <c r="S443" t="s">
        <v>36</v>
      </c>
      <c r="T443" t="s">
        <v>1579</v>
      </c>
      <c r="U443" s="15">
        <v>44298</v>
      </c>
      <c r="V443" s="16">
        <f t="shared" si="19"/>
        <v>44316</v>
      </c>
      <c r="W443">
        <f>VLOOKUP(U443,[1]Master!$A$6:$B$13361,2,FALSE)</f>
        <v>3</v>
      </c>
      <c r="X443" t="s">
        <v>1584</v>
      </c>
      <c r="Y443" t="str">
        <f>VLOOKUP(Q443,Lookups!A:B,2,FALSE)</f>
        <v>8”</v>
      </c>
      <c r="Z443" t="s">
        <v>34</v>
      </c>
      <c r="AA443">
        <v>8</v>
      </c>
      <c r="AB443" t="str">
        <f t="shared" si="20"/>
        <v>LP</v>
      </c>
      <c r="AC443" t="str">
        <f t="shared" si="18"/>
        <v>Policy</v>
      </c>
      <c r="AD443" t="s">
        <v>1593</v>
      </c>
    </row>
    <row r="444" spans="1:30" x14ac:dyDescent="0.25">
      <c r="A444" t="s">
        <v>1325</v>
      </c>
      <c r="B444" t="s">
        <v>1326</v>
      </c>
      <c r="C444" t="s">
        <v>25</v>
      </c>
      <c r="D444">
        <v>510832923</v>
      </c>
      <c r="H444" t="s">
        <v>26</v>
      </c>
      <c r="I444" t="s">
        <v>27</v>
      </c>
      <c r="J444" t="s">
        <v>28</v>
      </c>
      <c r="K444" t="s">
        <v>29</v>
      </c>
      <c r="L444" t="s">
        <v>30</v>
      </c>
      <c r="M444" t="s">
        <v>1327</v>
      </c>
      <c r="N444" t="s">
        <v>1325</v>
      </c>
      <c r="O444" t="s">
        <v>834</v>
      </c>
      <c r="P444" t="s">
        <v>33</v>
      </c>
      <c r="Q444" t="s">
        <v>67</v>
      </c>
      <c r="R444">
        <v>93.94</v>
      </c>
      <c r="S444" t="s">
        <v>36</v>
      </c>
      <c r="T444" t="s">
        <v>1565</v>
      </c>
      <c r="U444" s="15">
        <v>44298</v>
      </c>
      <c r="V444" s="16">
        <f t="shared" si="19"/>
        <v>44316</v>
      </c>
      <c r="W444">
        <f>VLOOKUP(U444,[1]Master!$A$6:$B$13361,2,FALSE)</f>
        <v>3</v>
      </c>
      <c r="X444" t="s">
        <v>1584</v>
      </c>
      <c r="Y444" t="str">
        <f>VLOOKUP(Q444,Lookups!A:B,2,FALSE)</f>
        <v>6-7”</v>
      </c>
      <c r="Z444" t="s">
        <v>43</v>
      </c>
      <c r="AA444">
        <v>6</v>
      </c>
      <c r="AB444" t="str">
        <f t="shared" si="20"/>
        <v>LP</v>
      </c>
      <c r="AC444" t="str">
        <f t="shared" si="18"/>
        <v>Policy</v>
      </c>
      <c r="AD444" t="s">
        <v>1593</v>
      </c>
    </row>
    <row r="445" spans="1:30" x14ac:dyDescent="0.25">
      <c r="A445" t="s">
        <v>153</v>
      </c>
      <c r="B445" t="s">
        <v>154</v>
      </c>
      <c r="C445" t="s">
        <v>25</v>
      </c>
      <c r="D445">
        <v>510971848</v>
      </c>
      <c r="E445" t="s">
        <v>51</v>
      </c>
      <c r="F445" t="s">
        <v>52</v>
      </c>
      <c r="H445" t="s">
        <v>26</v>
      </c>
      <c r="I445" t="s">
        <v>27</v>
      </c>
      <c r="J445" t="s">
        <v>53</v>
      </c>
      <c r="K445" t="s">
        <v>54</v>
      </c>
      <c r="L445" t="s">
        <v>30</v>
      </c>
      <c r="M445" t="s">
        <v>155</v>
      </c>
      <c r="N445" t="s">
        <v>153</v>
      </c>
      <c r="O445" t="s">
        <v>156</v>
      </c>
      <c r="P445" t="s">
        <v>157</v>
      </c>
      <c r="Q445" t="s">
        <v>73</v>
      </c>
      <c r="R445">
        <v>208.63</v>
      </c>
      <c r="S445" t="s">
        <v>36</v>
      </c>
      <c r="T445" t="s">
        <v>1574</v>
      </c>
      <c r="U445" s="15">
        <v>44305</v>
      </c>
      <c r="V445" s="16">
        <f t="shared" si="19"/>
        <v>44316</v>
      </c>
      <c r="W445">
        <f>VLOOKUP(U445,[1]Master!$A$6:$B$13361,2,FALSE)</f>
        <v>4</v>
      </c>
      <c r="X445" t="s">
        <v>1584</v>
      </c>
      <c r="Y445" t="str">
        <f>VLOOKUP(Q445,Lookups!A:B,2,FALSE)</f>
        <v>8”</v>
      </c>
      <c r="Z445" t="s">
        <v>43</v>
      </c>
      <c r="AA445">
        <v>8</v>
      </c>
      <c r="AB445" t="str">
        <f t="shared" si="20"/>
        <v>LP</v>
      </c>
      <c r="AC445" t="str">
        <f t="shared" si="18"/>
        <v>Policy</v>
      </c>
      <c r="AD445" t="s">
        <v>1593</v>
      </c>
    </row>
    <row r="446" spans="1:30" x14ac:dyDescent="0.25">
      <c r="A446" t="s">
        <v>153</v>
      </c>
      <c r="B446" t="s">
        <v>154</v>
      </c>
      <c r="C446" t="s">
        <v>25</v>
      </c>
      <c r="D446">
        <v>612792438</v>
      </c>
      <c r="H446" t="s">
        <v>26</v>
      </c>
      <c r="I446" t="s">
        <v>27</v>
      </c>
      <c r="J446" t="s">
        <v>28</v>
      </c>
      <c r="K446" t="s">
        <v>29</v>
      </c>
      <c r="L446" t="s">
        <v>30</v>
      </c>
      <c r="M446" t="s">
        <v>155</v>
      </c>
      <c r="N446" t="s">
        <v>153</v>
      </c>
      <c r="O446" t="s">
        <v>156</v>
      </c>
      <c r="P446" t="s">
        <v>157</v>
      </c>
      <c r="Q446" t="s">
        <v>35</v>
      </c>
      <c r="R446">
        <v>6.74</v>
      </c>
      <c r="S446" t="s">
        <v>36</v>
      </c>
      <c r="T446" t="s">
        <v>1574</v>
      </c>
      <c r="U446" s="15">
        <v>44305</v>
      </c>
      <c r="V446" s="16">
        <f t="shared" si="19"/>
        <v>44316</v>
      </c>
      <c r="W446">
        <f>VLOOKUP(U446,[1]Master!$A$6:$B$13361,2,FALSE)</f>
        <v>4</v>
      </c>
      <c r="X446" t="s">
        <v>1584</v>
      </c>
      <c r="Y446" t="str">
        <f>VLOOKUP(Q446,Lookups!A:B,2,FALSE)</f>
        <v>4-5”</v>
      </c>
      <c r="Z446" t="s">
        <v>43</v>
      </c>
      <c r="AA446">
        <v>4</v>
      </c>
      <c r="AB446" t="str">
        <f t="shared" si="20"/>
        <v>LP</v>
      </c>
      <c r="AC446" t="str">
        <f t="shared" si="18"/>
        <v>Policy</v>
      </c>
      <c r="AD446" t="s">
        <v>1593</v>
      </c>
    </row>
    <row r="447" spans="1:30" x14ac:dyDescent="0.25">
      <c r="A447" t="s">
        <v>527</v>
      </c>
      <c r="B447" t="s">
        <v>346</v>
      </c>
      <c r="C447" t="s">
        <v>25</v>
      </c>
      <c r="D447">
        <v>510782294</v>
      </c>
      <c r="H447" t="s">
        <v>26</v>
      </c>
      <c r="I447" t="s">
        <v>27</v>
      </c>
      <c r="J447" t="s">
        <v>28</v>
      </c>
      <c r="K447" t="s">
        <v>29</v>
      </c>
      <c r="L447" t="s">
        <v>30</v>
      </c>
      <c r="M447" t="s">
        <v>528</v>
      </c>
      <c r="N447" t="s">
        <v>527</v>
      </c>
      <c r="O447" t="s">
        <v>156</v>
      </c>
      <c r="P447" t="s">
        <v>157</v>
      </c>
      <c r="Q447" t="s">
        <v>67</v>
      </c>
      <c r="R447">
        <v>438.49</v>
      </c>
      <c r="S447" t="s">
        <v>36</v>
      </c>
      <c r="T447" t="s">
        <v>1578</v>
      </c>
      <c r="U447" s="15">
        <v>44305</v>
      </c>
      <c r="V447" s="16">
        <f t="shared" si="19"/>
        <v>44316</v>
      </c>
      <c r="W447">
        <f>VLOOKUP(U447,[1]Master!$A$6:$B$13361,2,FALSE)</f>
        <v>4</v>
      </c>
      <c r="X447" t="s">
        <v>1584</v>
      </c>
      <c r="Y447" t="str">
        <f>VLOOKUP(Q447,Lookups!A:B,2,FALSE)</f>
        <v>6-7”</v>
      </c>
      <c r="Z447" t="s">
        <v>77</v>
      </c>
      <c r="AA447">
        <v>6</v>
      </c>
      <c r="AB447" t="str">
        <f t="shared" si="20"/>
        <v>LP</v>
      </c>
      <c r="AC447" t="str">
        <f t="shared" si="18"/>
        <v>Policy</v>
      </c>
      <c r="AD447" t="s">
        <v>1593</v>
      </c>
    </row>
    <row r="448" spans="1:30" x14ac:dyDescent="0.25">
      <c r="A448" t="s">
        <v>527</v>
      </c>
      <c r="B448" t="s">
        <v>346</v>
      </c>
      <c r="C448" t="s">
        <v>25</v>
      </c>
      <c r="D448">
        <v>510834441</v>
      </c>
      <c r="H448" t="s">
        <v>26</v>
      </c>
      <c r="I448" t="s">
        <v>27</v>
      </c>
      <c r="J448" t="s">
        <v>28</v>
      </c>
      <c r="K448" t="s">
        <v>29</v>
      </c>
      <c r="L448" t="s">
        <v>30</v>
      </c>
      <c r="M448" t="s">
        <v>528</v>
      </c>
      <c r="N448" t="s">
        <v>527</v>
      </c>
      <c r="O448" t="s">
        <v>156</v>
      </c>
      <c r="P448" t="s">
        <v>157</v>
      </c>
      <c r="Q448" t="s">
        <v>67</v>
      </c>
      <c r="R448">
        <v>174.29</v>
      </c>
      <c r="S448" t="s">
        <v>36</v>
      </c>
      <c r="T448" t="s">
        <v>1578</v>
      </c>
      <c r="U448" s="15">
        <v>44305</v>
      </c>
      <c r="V448" s="16">
        <f t="shared" si="19"/>
        <v>44316</v>
      </c>
      <c r="W448">
        <f>VLOOKUP(U448,[1]Master!$A$6:$B$13361,2,FALSE)</f>
        <v>4</v>
      </c>
      <c r="X448" t="s">
        <v>1584</v>
      </c>
      <c r="Y448" t="str">
        <f>VLOOKUP(Q448,Lookups!A:B,2,FALSE)</f>
        <v>6-7”</v>
      </c>
      <c r="Z448" t="s">
        <v>77</v>
      </c>
      <c r="AA448">
        <v>6</v>
      </c>
      <c r="AB448" t="str">
        <f t="shared" si="20"/>
        <v>LP</v>
      </c>
      <c r="AC448" t="str">
        <f t="shared" si="18"/>
        <v>Policy</v>
      </c>
      <c r="AD448" t="s">
        <v>1593</v>
      </c>
    </row>
    <row r="449" spans="1:30" x14ac:dyDescent="0.25">
      <c r="A449" t="s">
        <v>527</v>
      </c>
      <c r="B449" t="s">
        <v>346</v>
      </c>
      <c r="C449" t="s">
        <v>25</v>
      </c>
      <c r="D449">
        <v>510834443</v>
      </c>
      <c r="H449" t="s">
        <v>26</v>
      </c>
      <c r="I449" t="s">
        <v>27</v>
      </c>
      <c r="J449" t="s">
        <v>28</v>
      </c>
      <c r="K449" t="s">
        <v>29</v>
      </c>
      <c r="L449" t="s">
        <v>30</v>
      </c>
      <c r="M449" t="s">
        <v>528</v>
      </c>
      <c r="N449" t="s">
        <v>527</v>
      </c>
      <c r="O449" t="s">
        <v>156</v>
      </c>
      <c r="P449" t="s">
        <v>157</v>
      </c>
      <c r="Q449" t="s">
        <v>67</v>
      </c>
      <c r="R449">
        <v>69.91</v>
      </c>
      <c r="S449" t="s">
        <v>36</v>
      </c>
      <c r="T449" t="s">
        <v>1578</v>
      </c>
      <c r="U449" s="15">
        <v>44305</v>
      </c>
      <c r="V449" s="16">
        <f t="shared" si="19"/>
        <v>44316</v>
      </c>
      <c r="W449">
        <f>VLOOKUP(U449,[1]Master!$A$6:$B$13361,2,FALSE)</f>
        <v>4</v>
      </c>
      <c r="X449" t="s">
        <v>1584</v>
      </c>
      <c r="Y449" t="str">
        <f>VLOOKUP(Q449,Lookups!A:B,2,FALSE)</f>
        <v>6-7”</v>
      </c>
      <c r="Z449" t="s">
        <v>77</v>
      </c>
      <c r="AA449">
        <v>6</v>
      </c>
      <c r="AB449" t="str">
        <f t="shared" si="20"/>
        <v>LP</v>
      </c>
      <c r="AC449" t="str">
        <f t="shared" si="18"/>
        <v>Policy</v>
      </c>
      <c r="AD449" t="s">
        <v>1593</v>
      </c>
    </row>
    <row r="450" spans="1:30" x14ac:dyDescent="0.25">
      <c r="A450" t="s">
        <v>527</v>
      </c>
      <c r="B450" t="s">
        <v>346</v>
      </c>
      <c r="C450" t="s">
        <v>25</v>
      </c>
      <c r="D450">
        <v>510834444</v>
      </c>
      <c r="H450" t="s">
        <v>26</v>
      </c>
      <c r="I450" t="s">
        <v>27</v>
      </c>
      <c r="J450" t="s">
        <v>28</v>
      </c>
      <c r="K450" t="s">
        <v>29</v>
      </c>
      <c r="L450" t="s">
        <v>30</v>
      </c>
      <c r="M450" t="s">
        <v>528</v>
      </c>
      <c r="N450" t="s">
        <v>527</v>
      </c>
      <c r="O450" t="s">
        <v>156</v>
      </c>
      <c r="P450" t="s">
        <v>157</v>
      </c>
      <c r="Q450" t="s">
        <v>67</v>
      </c>
      <c r="R450">
        <v>171.07</v>
      </c>
      <c r="S450" t="s">
        <v>36</v>
      </c>
      <c r="T450" t="s">
        <v>1578</v>
      </c>
      <c r="U450" s="15">
        <v>44305</v>
      </c>
      <c r="V450" s="16">
        <f t="shared" si="19"/>
        <v>44316</v>
      </c>
      <c r="W450">
        <f>VLOOKUP(U450,[1]Master!$A$6:$B$13361,2,FALSE)</f>
        <v>4</v>
      </c>
      <c r="X450" t="s">
        <v>1584</v>
      </c>
      <c r="Y450" t="str">
        <f>VLOOKUP(Q450,Lookups!A:B,2,FALSE)</f>
        <v>6-7”</v>
      </c>
      <c r="Z450" t="s">
        <v>77</v>
      </c>
      <c r="AA450">
        <v>6</v>
      </c>
      <c r="AB450" t="str">
        <f t="shared" si="20"/>
        <v>LP</v>
      </c>
      <c r="AC450" t="str">
        <f t="shared" ref="AC450:AC513" si="21">I450</f>
        <v>Policy</v>
      </c>
      <c r="AD450" t="s">
        <v>1593</v>
      </c>
    </row>
    <row r="451" spans="1:30" x14ac:dyDescent="0.25">
      <c r="A451" t="s">
        <v>527</v>
      </c>
      <c r="B451" t="s">
        <v>346</v>
      </c>
      <c r="C451" t="s">
        <v>25</v>
      </c>
      <c r="D451">
        <v>510834445</v>
      </c>
      <c r="E451" t="s">
        <v>529</v>
      </c>
      <c r="H451" t="s">
        <v>26</v>
      </c>
      <c r="I451" t="s">
        <v>27</v>
      </c>
      <c r="J451" t="s">
        <v>28</v>
      </c>
      <c r="K451" t="s">
        <v>29</v>
      </c>
      <c r="L451" t="s">
        <v>30</v>
      </c>
      <c r="M451" t="s">
        <v>528</v>
      </c>
      <c r="N451" t="s">
        <v>527</v>
      </c>
      <c r="O451" t="s">
        <v>156</v>
      </c>
      <c r="P451" t="s">
        <v>157</v>
      </c>
      <c r="Q451" t="s">
        <v>35</v>
      </c>
      <c r="R451">
        <v>61.36</v>
      </c>
      <c r="S451" t="s">
        <v>36</v>
      </c>
      <c r="T451" t="s">
        <v>1578</v>
      </c>
      <c r="U451" s="15">
        <v>44305</v>
      </c>
      <c r="V451" s="16">
        <f t="shared" ref="V451:V514" si="22">EOMONTH(U451,0)</f>
        <v>44316</v>
      </c>
      <c r="W451">
        <f>VLOOKUP(U451,[1]Master!$A$6:$B$13361,2,FALSE)</f>
        <v>4</v>
      </c>
      <c r="X451" t="s">
        <v>1584</v>
      </c>
      <c r="Y451" t="str">
        <f>VLOOKUP(Q451,Lookups!A:B,2,FALSE)</f>
        <v>4-5”</v>
      </c>
      <c r="Z451" t="s">
        <v>77</v>
      </c>
      <c r="AA451">
        <v>4</v>
      </c>
      <c r="AB451" t="str">
        <f t="shared" ref="AB451:AB514" si="23">S451</f>
        <v>LP</v>
      </c>
      <c r="AC451" t="str">
        <f t="shared" si="21"/>
        <v>Policy</v>
      </c>
      <c r="AD451" t="s">
        <v>1593</v>
      </c>
    </row>
    <row r="452" spans="1:30" x14ac:dyDescent="0.25">
      <c r="A452" t="s">
        <v>527</v>
      </c>
      <c r="B452" t="s">
        <v>346</v>
      </c>
      <c r="C452" t="s">
        <v>25</v>
      </c>
      <c r="D452">
        <v>510873552</v>
      </c>
      <c r="H452" t="s">
        <v>26</v>
      </c>
      <c r="I452" t="s">
        <v>27</v>
      </c>
      <c r="J452" t="s">
        <v>28</v>
      </c>
      <c r="K452" t="s">
        <v>29</v>
      </c>
      <c r="L452" t="s">
        <v>30</v>
      </c>
      <c r="M452" t="s">
        <v>528</v>
      </c>
      <c r="N452" t="s">
        <v>527</v>
      </c>
      <c r="O452" t="s">
        <v>156</v>
      </c>
      <c r="P452" t="s">
        <v>157</v>
      </c>
      <c r="Q452" t="s">
        <v>67</v>
      </c>
      <c r="R452">
        <v>123.01</v>
      </c>
      <c r="S452" t="s">
        <v>36</v>
      </c>
      <c r="T452" t="s">
        <v>1578</v>
      </c>
      <c r="U452" s="15">
        <v>44305</v>
      </c>
      <c r="V452" s="16">
        <f t="shared" si="22"/>
        <v>44316</v>
      </c>
      <c r="W452">
        <f>VLOOKUP(U452,[1]Master!$A$6:$B$13361,2,FALSE)</f>
        <v>4</v>
      </c>
      <c r="X452" t="s">
        <v>1584</v>
      </c>
      <c r="Y452" t="str">
        <f>VLOOKUP(Q452,Lookups!A:B,2,FALSE)</f>
        <v>6-7”</v>
      </c>
      <c r="Z452" t="s">
        <v>77</v>
      </c>
      <c r="AA452">
        <v>6</v>
      </c>
      <c r="AB452" t="str">
        <f t="shared" si="23"/>
        <v>LP</v>
      </c>
      <c r="AC452" t="str">
        <f t="shared" si="21"/>
        <v>Policy</v>
      </c>
      <c r="AD452" t="s">
        <v>1593</v>
      </c>
    </row>
    <row r="453" spans="1:30" x14ac:dyDescent="0.25">
      <c r="A453" t="s">
        <v>527</v>
      </c>
      <c r="B453" t="s">
        <v>346</v>
      </c>
      <c r="C453" t="s">
        <v>25</v>
      </c>
      <c r="D453">
        <v>510873554</v>
      </c>
      <c r="H453" t="s">
        <v>26</v>
      </c>
      <c r="I453" t="s">
        <v>27</v>
      </c>
      <c r="J453" t="s">
        <v>28</v>
      </c>
      <c r="K453" t="s">
        <v>29</v>
      </c>
      <c r="L453" t="s">
        <v>30</v>
      </c>
      <c r="M453" t="s">
        <v>528</v>
      </c>
      <c r="N453" t="s">
        <v>527</v>
      </c>
      <c r="O453" t="s">
        <v>156</v>
      </c>
      <c r="P453" t="s">
        <v>157</v>
      </c>
      <c r="Q453" t="s">
        <v>67</v>
      </c>
      <c r="R453">
        <v>39.369999999999997</v>
      </c>
      <c r="S453" t="s">
        <v>36</v>
      </c>
      <c r="T453" t="s">
        <v>1578</v>
      </c>
      <c r="U453" s="15">
        <v>44305</v>
      </c>
      <c r="V453" s="16">
        <f t="shared" si="22"/>
        <v>44316</v>
      </c>
      <c r="W453">
        <f>VLOOKUP(U453,[1]Master!$A$6:$B$13361,2,FALSE)</f>
        <v>4</v>
      </c>
      <c r="X453" t="s">
        <v>1584</v>
      </c>
      <c r="Y453" t="str">
        <f>VLOOKUP(Q453,Lookups!A:B,2,FALSE)</f>
        <v>6-7”</v>
      </c>
      <c r="Z453" t="s">
        <v>43</v>
      </c>
      <c r="AA453">
        <v>6</v>
      </c>
      <c r="AB453" t="str">
        <f t="shared" si="23"/>
        <v>LP</v>
      </c>
      <c r="AC453" t="str">
        <f t="shared" si="21"/>
        <v>Policy</v>
      </c>
      <c r="AD453" t="s">
        <v>1593</v>
      </c>
    </row>
    <row r="454" spans="1:30" x14ac:dyDescent="0.25">
      <c r="A454" t="s">
        <v>527</v>
      </c>
      <c r="B454" t="s">
        <v>346</v>
      </c>
      <c r="C454" t="s">
        <v>25</v>
      </c>
      <c r="D454">
        <v>510906067</v>
      </c>
      <c r="H454" t="s">
        <v>46</v>
      </c>
      <c r="I454" t="s">
        <v>47</v>
      </c>
      <c r="J454" t="s">
        <v>28</v>
      </c>
      <c r="K454" t="s">
        <v>48</v>
      </c>
      <c r="L454" t="s">
        <v>30</v>
      </c>
      <c r="M454" t="s">
        <v>528</v>
      </c>
      <c r="N454" t="s">
        <v>527</v>
      </c>
      <c r="O454" t="s">
        <v>156</v>
      </c>
      <c r="P454" t="s">
        <v>157</v>
      </c>
      <c r="Q454" t="s">
        <v>57</v>
      </c>
      <c r="R454">
        <v>31.02</v>
      </c>
      <c r="S454" t="s">
        <v>36</v>
      </c>
      <c r="T454" t="s">
        <v>1578</v>
      </c>
      <c r="U454" s="15">
        <v>44305</v>
      </c>
      <c r="V454" s="16">
        <f t="shared" si="22"/>
        <v>44316</v>
      </c>
      <c r="W454">
        <f>VLOOKUP(U454,[1]Master!$A$6:$B$13361,2,FALSE)</f>
        <v>4</v>
      </c>
      <c r="X454" t="s">
        <v>1584</v>
      </c>
      <c r="Y454" t="str">
        <f>VLOOKUP(Q454,Lookups!A:B,2,FALSE)</f>
        <v>&lt;=3”</v>
      </c>
      <c r="Z454" t="s">
        <v>49</v>
      </c>
      <c r="AA454">
        <v>2</v>
      </c>
      <c r="AB454" t="str">
        <f t="shared" si="23"/>
        <v>LP</v>
      </c>
      <c r="AC454" t="str">
        <f t="shared" si="21"/>
        <v>Non policy</v>
      </c>
      <c r="AD454" t="s">
        <v>1593</v>
      </c>
    </row>
    <row r="455" spans="1:30" x14ac:dyDescent="0.25">
      <c r="A455" t="s">
        <v>527</v>
      </c>
      <c r="B455" t="s">
        <v>346</v>
      </c>
      <c r="C455" t="s">
        <v>25</v>
      </c>
      <c r="D455">
        <v>220001490990</v>
      </c>
      <c r="H455" t="s">
        <v>26</v>
      </c>
      <c r="I455" t="s">
        <v>27</v>
      </c>
      <c r="J455" t="s">
        <v>28</v>
      </c>
      <c r="K455" t="s">
        <v>29</v>
      </c>
      <c r="L455" t="s">
        <v>30</v>
      </c>
      <c r="M455" t="s">
        <v>528</v>
      </c>
      <c r="N455" t="s">
        <v>527</v>
      </c>
      <c r="O455" t="s">
        <v>156</v>
      </c>
      <c r="P455" t="s">
        <v>157</v>
      </c>
      <c r="Q455" t="s">
        <v>35</v>
      </c>
      <c r="R455">
        <v>1.92</v>
      </c>
      <c r="S455" t="s">
        <v>36</v>
      </c>
      <c r="T455" t="s">
        <v>1578</v>
      </c>
      <c r="U455" s="15">
        <v>44305</v>
      </c>
      <c r="V455" s="16">
        <f t="shared" si="22"/>
        <v>44316</v>
      </c>
      <c r="W455">
        <f>VLOOKUP(U455,[1]Master!$A$6:$B$13361,2,FALSE)</f>
        <v>4</v>
      </c>
      <c r="X455" t="s">
        <v>1584</v>
      </c>
      <c r="Y455" t="str">
        <f>VLOOKUP(Q455,Lookups!A:B,2,FALSE)</f>
        <v>4-5”</v>
      </c>
      <c r="Z455" t="s">
        <v>34</v>
      </c>
      <c r="AA455">
        <v>4</v>
      </c>
      <c r="AB455" t="str">
        <f t="shared" si="23"/>
        <v>LP</v>
      </c>
      <c r="AC455" t="str">
        <f t="shared" si="21"/>
        <v>Policy</v>
      </c>
      <c r="AD455" t="s">
        <v>1593</v>
      </c>
    </row>
    <row r="456" spans="1:30" x14ac:dyDescent="0.25">
      <c r="A456" t="s">
        <v>527</v>
      </c>
      <c r="B456" t="s">
        <v>346</v>
      </c>
      <c r="C456" t="s">
        <v>25</v>
      </c>
      <c r="D456">
        <v>510906064</v>
      </c>
      <c r="H456" t="s">
        <v>26</v>
      </c>
      <c r="I456" t="s">
        <v>27</v>
      </c>
      <c r="J456" t="s">
        <v>28</v>
      </c>
      <c r="K456" t="s">
        <v>29</v>
      </c>
      <c r="L456" t="s">
        <v>30</v>
      </c>
      <c r="M456" t="s">
        <v>528</v>
      </c>
      <c r="N456" t="s">
        <v>527</v>
      </c>
      <c r="O456" t="s">
        <v>156</v>
      </c>
      <c r="P456" t="s">
        <v>157</v>
      </c>
      <c r="Q456" t="s">
        <v>35</v>
      </c>
      <c r="R456">
        <v>104.23</v>
      </c>
      <c r="S456" t="s">
        <v>36</v>
      </c>
      <c r="T456" t="s">
        <v>1578</v>
      </c>
      <c r="U456" s="15">
        <v>44305</v>
      </c>
      <c r="V456" s="16">
        <f t="shared" si="22"/>
        <v>44316</v>
      </c>
      <c r="W456">
        <f>VLOOKUP(U456,[1]Master!$A$6:$B$13361,2,FALSE)</f>
        <v>4</v>
      </c>
      <c r="X456" t="s">
        <v>1584</v>
      </c>
      <c r="Y456" t="str">
        <f>VLOOKUP(Q456,Lookups!A:B,2,FALSE)</f>
        <v>4-5”</v>
      </c>
      <c r="Z456" t="s">
        <v>77</v>
      </c>
      <c r="AA456">
        <v>4</v>
      </c>
      <c r="AB456" t="str">
        <f t="shared" si="23"/>
        <v>LP</v>
      </c>
      <c r="AC456" t="str">
        <f t="shared" si="21"/>
        <v>Policy</v>
      </c>
      <c r="AD456" t="s">
        <v>1593</v>
      </c>
    </row>
    <row r="457" spans="1:30" x14ac:dyDescent="0.25">
      <c r="A457" t="s">
        <v>527</v>
      </c>
      <c r="B457" t="s">
        <v>346</v>
      </c>
      <c r="C457" t="s">
        <v>25</v>
      </c>
      <c r="D457">
        <v>510906065</v>
      </c>
      <c r="H457" t="s">
        <v>26</v>
      </c>
      <c r="I457" t="s">
        <v>27</v>
      </c>
      <c r="J457" t="s">
        <v>28</v>
      </c>
      <c r="K457" t="s">
        <v>29</v>
      </c>
      <c r="L457" t="s">
        <v>30</v>
      </c>
      <c r="M457" t="s">
        <v>528</v>
      </c>
      <c r="N457" t="s">
        <v>527</v>
      </c>
      <c r="O457" t="s">
        <v>156</v>
      </c>
      <c r="P457" t="s">
        <v>157</v>
      </c>
      <c r="Q457" t="s">
        <v>57</v>
      </c>
      <c r="R457">
        <v>22.81</v>
      </c>
      <c r="S457" t="s">
        <v>36</v>
      </c>
      <c r="T457" t="s">
        <v>1578</v>
      </c>
      <c r="U457" s="15">
        <v>44305</v>
      </c>
      <c r="V457" s="16">
        <f t="shared" si="22"/>
        <v>44316</v>
      </c>
      <c r="W457">
        <f>VLOOKUP(U457,[1]Master!$A$6:$B$13361,2,FALSE)</f>
        <v>4</v>
      </c>
      <c r="X457" t="s">
        <v>1584</v>
      </c>
      <c r="Y457" t="str">
        <f>VLOOKUP(Q457,Lookups!A:B,2,FALSE)</f>
        <v>&lt;=3”</v>
      </c>
      <c r="Z457" t="s">
        <v>77</v>
      </c>
      <c r="AA457">
        <v>2</v>
      </c>
      <c r="AB457" t="str">
        <f t="shared" si="23"/>
        <v>LP</v>
      </c>
      <c r="AC457" t="str">
        <f t="shared" si="21"/>
        <v>Policy</v>
      </c>
      <c r="AD457" t="s">
        <v>1593</v>
      </c>
    </row>
    <row r="458" spans="1:30" x14ac:dyDescent="0.25">
      <c r="A458" t="s">
        <v>527</v>
      </c>
      <c r="B458" t="s">
        <v>346</v>
      </c>
      <c r="C458" t="s">
        <v>25</v>
      </c>
      <c r="D458">
        <v>510906066</v>
      </c>
      <c r="H458" t="s">
        <v>26</v>
      </c>
      <c r="I458" t="s">
        <v>27</v>
      </c>
      <c r="J458" t="s">
        <v>28</v>
      </c>
      <c r="K458" t="s">
        <v>29</v>
      </c>
      <c r="L458" t="s">
        <v>30</v>
      </c>
      <c r="M458" t="s">
        <v>528</v>
      </c>
      <c r="N458" t="s">
        <v>527</v>
      </c>
      <c r="O458" t="s">
        <v>156</v>
      </c>
      <c r="P458" t="s">
        <v>157</v>
      </c>
      <c r="Q458" t="s">
        <v>57</v>
      </c>
      <c r="R458">
        <v>30.78</v>
      </c>
      <c r="S458" t="s">
        <v>36</v>
      </c>
      <c r="T458" t="s">
        <v>1578</v>
      </c>
      <c r="U458" s="15">
        <v>44305</v>
      </c>
      <c r="V458" s="16">
        <f t="shared" si="22"/>
        <v>44316</v>
      </c>
      <c r="W458">
        <f>VLOOKUP(U458,[1]Master!$A$6:$B$13361,2,FALSE)</f>
        <v>4</v>
      </c>
      <c r="X458" t="s">
        <v>1584</v>
      </c>
      <c r="Y458" t="str">
        <f>VLOOKUP(Q458,Lookups!A:B,2,FALSE)</f>
        <v>&lt;=3”</v>
      </c>
      <c r="Z458" t="s">
        <v>77</v>
      </c>
      <c r="AA458">
        <v>2</v>
      </c>
      <c r="AB458" t="str">
        <f t="shared" si="23"/>
        <v>LP</v>
      </c>
      <c r="AC458" t="str">
        <f t="shared" si="21"/>
        <v>Policy</v>
      </c>
      <c r="AD458" t="s">
        <v>1593</v>
      </c>
    </row>
    <row r="459" spans="1:30" x14ac:dyDescent="0.25">
      <c r="A459" t="s">
        <v>527</v>
      </c>
      <c r="B459" t="s">
        <v>346</v>
      </c>
      <c r="C459" t="s">
        <v>25</v>
      </c>
      <c r="D459">
        <v>510906068</v>
      </c>
      <c r="E459" t="s">
        <v>63</v>
      </c>
      <c r="H459" t="s">
        <v>26</v>
      </c>
      <c r="I459" t="s">
        <v>27</v>
      </c>
      <c r="J459" t="s">
        <v>28</v>
      </c>
      <c r="K459" t="s">
        <v>29</v>
      </c>
      <c r="L459" t="s">
        <v>30</v>
      </c>
      <c r="M459" t="s">
        <v>528</v>
      </c>
      <c r="N459" t="s">
        <v>527</v>
      </c>
      <c r="O459" t="s">
        <v>156</v>
      </c>
      <c r="P459" t="s">
        <v>157</v>
      </c>
      <c r="Q459" t="s">
        <v>35</v>
      </c>
      <c r="R459">
        <v>102.18</v>
      </c>
      <c r="S459" t="s">
        <v>36</v>
      </c>
      <c r="T459" t="s">
        <v>1578</v>
      </c>
      <c r="U459" s="15">
        <v>44305</v>
      </c>
      <c r="V459" s="16">
        <f t="shared" si="22"/>
        <v>44316</v>
      </c>
      <c r="W459">
        <f>VLOOKUP(U459,[1]Master!$A$6:$B$13361,2,FALSE)</f>
        <v>4</v>
      </c>
      <c r="X459" t="s">
        <v>1584</v>
      </c>
      <c r="Y459" t="str">
        <f>VLOOKUP(Q459,Lookups!A:B,2,FALSE)</f>
        <v>4-5”</v>
      </c>
      <c r="Z459" t="s">
        <v>77</v>
      </c>
      <c r="AA459">
        <v>4</v>
      </c>
      <c r="AB459" t="str">
        <f t="shared" si="23"/>
        <v>LP</v>
      </c>
      <c r="AC459" t="str">
        <f t="shared" si="21"/>
        <v>Policy</v>
      </c>
      <c r="AD459" t="s">
        <v>1593</v>
      </c>
    </row>
    <row r="460" spans="1:30" x14ac:dyDescent="0.25">
      <c r="A460" t="s">
        <v>527</v>
      </c>
      <c r="B460" t="s">
        <v>346</v>
      </c>
      <c r="C460" t="s">
        <v>25</v>
      </c>
      <c r="D460">
        <v>510906069</v>
      </c>
      <c r="H460" t="s">
        <v>26</v>
      </c>
      <c r="I460" t="s">
        <v>27</v>
      </c>
      <c r="J460" t="s">
        <v>28</v>
      </c>
      <c r="K460" t="s">
        <v>29</v>
      </c>
      <c r="L460" t="s">
        <v>30</v>
      </c>
      <c r="M460" t="s">
        <v>528</v>
      </c>
      <c r="N460" t="s">
        <v>527</v>
      </c>
      <c r="O460" t="s">
        <v>156</v>
      </c>
      <c r="P460" t="s">
        <v>157</v>
      </c>
      <c r="Q460" t="s">
        <v>73</v>
      </c>
      <c r="R460">
        <v>376.64</v>
      </c>
      <c r="S460" t="s">
        <v>36</v>
      </c>
      <c r="T460" t="s">
        <v>1578</v>
      </c>
      <c r="U460" s="15">
        <v>44305</v>
      </c>
      <c r="V460" s="16">
        <f t="shared" si="22"/>
        <v>44316</v>
      </c>
      <c r="W460">
        <f>VLOOKUP(U460,[1]Master!$A$6:$B$13361,2,FALSE)</f>
        <v>4</v>
      </c>
      <c r="X460" t="s">
        <v>1584</v>
      </c>
      <c r="Y460" t="str">
        <f>VLOOKUP(Q460,Lookups!A:B,2,FALSE)</f>
        <v>8”</v>
      </c>
      <c r="Z460" t="s">
        <v>34</v>
      </c>
      <c r="AA460">
        <v>8</v>
      </c>
      <c r="AB460" t="str">
        <f t="shared" si="23"/>
        <v>LP</v>
      </c>
      <c r="AC460" t="str">
        <f t="shared" si="21"/>
        <v>Policy</v>
      </c>
      <c r="AD460" t="s">
        <v>1593</v>
      </c>
    </row>
    <row r="461" spans="1:30" x14ac:dyDescent="0.25">
      <c r="A461" t="s">
        <v>837</v>
      </c>
      <c r="B461" t="s">
        <v>832</v>
      </c>
      <c r="C461" t="s">
        <v>25</v>
      </c>
      <c r="D461">
        <v>510796601</v>
      </c>
      <c r="H461" t="s">
        <v>26</v>
      </c>
      <c r="I461" t="s">
        <v>27</v>
      </c>
      <c r="J461" t="s">
        <v>28</v>
      </c>
      <c r="K461" t="s">
        <v>29</v>
      </c>
      <c r="L461" t="s">
        <v>30</v>
      </c>
      <c r="M461" t="s">
        <v>838</v>
      </c>
      <c r="N461" t="s">
        <v>837</v>
      </c>
      <c r="O461" t="s">
        <v>834</v>
      </c>
      <c r="P461" t="s">
        <v>835</v>
      </c>
      <c r="Q461" t="s">
        <v>67</v>
      </c>
      <c r="R461">
        <v>28.41</v>
      </c>
      <c r="S461" t="s">
        <v>36</v>
      </c>
      <c r="T461" t="s">
        <v>1570</v>
      </c>
      <c r="U461" s="15">
        <v>44305</v>
      </c>
      <c r="V461" s="16">
        <f t="shared" si="22"/>
        <v>44316</v>
      </c>
      <c r="W461">
        <f>VLOOKUP(U461,[1]Master!$A$6:$B$13361,2,FALSE)</f>
        <v>4</v>
      </c>
      <c r="X461" t="s">
        <v>1584</v>
      </c>
      <c r="Y461" t="str">
        <f>VLOOKUP(Q461,Lookups!A:B,2,FALSE)</f>
        <v>6-7”</v>
      </c>
      <c r="Z461" t="s">
        <v>43</v>
      </c>
      <c r="AA461">
        <v>6</v>
      </c>
      <c r="AB461" t="str">
        <f t="shared" si="23"/>
        <v>LP</v>
      </c>
      <c r="AC461" t="str">
        <f t="shared" si="21"/>
        <v>Policy</v>
      </c>
      <c r="AD461" t="s">
        <v>1593</v>
      </c>
    </row>
    <row r="462" spans="1:30" x14ac:dyDescent="0.25">
      <c r="A462" t="s">
        <v>837</v>
      </c>
      <c r="B462" t="s">
        <v>832</v>
      </c>
      <c r="C462" t="s">
        <v>25</v>
      </c>
      <c r="D462">
        <v>510798177</v>
      </c>
      <c r="E462" t="s">
        <v>839</v>
      </c>
      <c r="H462" t="s">
        <v>26</v>
      </c>
      <c r="I462" t="s">
        <v>27</v>
      </c>
      <c r="J462" t="s">
        <v>28</v>
      </c>
      <c r="K462" t="s">
        <v>29</v>
      </c>
      <c r="L462" t="s">
        <v>30</v>
      </c>
      <c r="M462" t="s">
        <v>838</v>
      </c>
      <c r="N462" t="s">
        <v>837</v>
      </c>
      <c r="O462" t="s">
        <v>834</v>
      </c>
      <c r="P462" t="s">
        <v>835</v>
      </c>
      <c r="Q462" t="s">
        <v>67</v>
      </c>
      <c r="R462">
        <v>6</v>
      </c>
      <c r="S462" t="s">
        <v>36</v>
      </c>
      <c r="T462" t="s">
        <v>1570</v>
      </c>
      <c r="U462" s="15">
        <v>44305</v>
      </c>
      <c r="V462" s="16">
        <f t="shared" si="22"/>
        <v>44316</v>
      </c>
      <c r="W462">
        <f>VLOOKUP(U462,[1]Master!$A$6:$B$13361,2,FALSE)</f>
        <v>4</v>
      </c>
      <c r="X462" t="s">
        <v>1584</v>
      </c>
      <c r="Y462" t="str">
        <f>VLOOKUP(Q462,Lookups!A:B,2,FALSE)</f>
        <v>6-7”</v>
      </c>
      <c r="Z462" t="s">
        <v>43</v>
      </c>
      <c r="AA462">
        <v>6</v>
      </c>
      <c r="AB462" t="str">
        <f t="shared" si="23"/>
        <v>LP</v>
      </c>
      <c r="AC462" t="str">
        <f t="shared" si="21"/>
        <v>Policy</v>
      </c>
      <c r="AD462" t="s">
        <v>1593</v>
      </c>
    </row>
    <row r="463" spans="1:30" x14ac:dyDescent="0.25">
      <c r="A463" t="s">
        <v>837</v>
      </c>
      <c r="B463" t="s">
        <v>832</v>
      </c>
      <c r="C463" t="s">
        <v>25</v>
      </c>
      <c r="D463">
        <v>510958938</v>
      </c>
      <c r="H463" t="s">
        <v>26</v>
      </c>
      <c r="I463" t="s">
        <v>27</v>
      </c>
      <c r="J463" t="s">
        <v>28</v>
      </c>
      <c r="K463" t="s">
        <v>29</v>
      </c>
      <c r="L463" t="s">
        <v>30</v>
      </c>
      <c r="M463" t="s">
        <v>838</v>
      </c>
      <c r="N463" t="s">
        <v>837</v>
      </c>
      <c r="O463" t="s">
        <v>834</v>
      </c>
      <c r="P463" t="s">
        <v>835</v>
      </c>
      <c r="Q463" t="s">
        <v>99</v>
      </c>
      <c r="R463">
        <v>16.18</v>
      </c>
      <c r="S463" t="s">
        <v>36</v>
      </c>
      <c r="T463" t="s">
        <v>1570</v>
      </c>
      <c r="U463" s="15">
        <v>44305</v>
      </c>
      <c r="V463" s="16">
        <f t="shared" si="22"/>
        <v>44316</v>
      </c>
      <c r="W463">
        <f>VLOOKUP(U463,[1]Master!$A$6:$B$13361,2,FALSE)</f>
        <v>4</v>
      </c>
      <c r="X463" t="s">
        <v>1584</v>
      </c>
      <c r="Y463" t="str">
        <f>VLOOKUP(Q463,Lookups!A:B,2,FALSE)</f>
        <v>6-7”</v>
      </c>
      <c r="Z463" t="s">
        <v>43</v>
      </c>
      <c r="AA463">
        <v>6</v>
      </c>
      <c r="AB463" t="str">
        <f t="shared" si="23"/>
        <v>LP</v>
      </c>
      <c r="AC463" t="str">
        <f t="shared" si="21"/>
        <v>Policy</v>
      </c>
      <c r="AD463" t="s">
        <v>1593</v>
      </c>
    </row>
    <row r="464" spans="1:30" x14ac:dyDescent="0.25">
      <c r="A464" t="s">
        <v>837</v>
      </c>
      <c r="B464" t="s">
        <v>832</v>
      </c>
      <c r="C464" t="s">
        <v>25</v>
      </c>
      <c r="D464">
        <v>510946186</v>
      </c>
      <c r="H464" t="s">
        <v>26</v>
      </c>
      <c r="I464" t="s">
        <v>27</v>
      </c>
      <c r="J464" t="s">
        <v>28</v>
      </c>
      <c r="K464" t="s">
        <v>29</v>
      </c>
      <c r="L464" t="s">
        <v>30</v>
      </c>
      <c r="M464" t="s">
        <v>838</v>
      </c>
      <c r="N464" t="s">
        <v>837</v>
      </c>
      <c r="O464" t="s">
        <v>834</v>
      </c>
      <c r="P464" t="s">
        <v>835</v>
      </c>
      <c r="Q464" t="s">
        <v>99</v>
      </c>
      <c r="R464">
        <v>118.32</v>
      </c>
      <c r="S464" t="s">
        <v>36</v>
      </c>
      <c r="T464" t="s">
        <v>1570</v>
      </c>
      <c r="U464" s="15">
        <v>44305</v>
      </c>
      <c r="V464" s="16">
        <f t="shared" si="22"/>
        <v>44316</v>
      </c>
      <c r="W464">
        <f>VLOOKUP(U464,[1]Master!$A$6:$B$13361,2,FALSE)</f>
        <v>4</v>
      </c>
      <c r="X464" t="s">
        <v>1584</v>
      </c>
      <c r="Y464" t="str">
        <f>VLOOKUP(Q464,Lookups!A:B,2,FALSE)</f>
        <v>6-7”</v>
      </c>
      <c r="Z464" t="s">
        <v>43</v>
      </c>
      <c r="AA464">
        <v>6</v>
      </c>
      <c r="AB464" t="str">
        <f t="shared" si="23"/>
        <v>LP</v>
      </c>
      <c r="AC464" t="str">
        <f t="shared" si="21"/>
        <v>Policy</v>
      </c>
      <c r="AD464" t="s">
        <v>1593</v>
      </c>
    </row>
    <row r="465" spans="1:30" x14ac:dyDescent="0.25">
      <c r="A465" t="s">
        <v>837</v>
      </c>
      <c r="B465" t="s">
        <v>832</v>
      </c>
      <c r="C465" t="s">
        <v>25</v>
      </c>
      <c r="D465">
        <v>510823550</v>
      </c>
      <c r="H465" t="s">
        <v>26</v>
      </c>
      <c r="I465" t="s">
        <v>27</v>
      </c>
      <c r="J465" t="s">
        <v>28</v>
      </c>
      <c r="K465" t="s">
        <v>29</v>
      </c>
      <c r="L465" t="s">
        <v>30</v>
      </c>
      <c r="M465" t="s">
        <v>838</v>
      </c>
      <c r="N465" t="s">
        <v>837</v>
      </c>
      <c r="O465" t="s">
        <v>834</v>
      </c>
      <c r="P465" t="s">
        <v>835</v>
      </c>
      <c r="Q465" t="s">
        <v>35</v>
      </c>
      <c r="R465">
        <v>82.67</v>
      </c>
      <c r="S465" t="s">
        <v>36</v>
      </c>
      <c r="T465" t="s">
        <v>1570</v>
      </c>
      <c r="U465" s="15">
        <v>44305</v>
      </c>
      <c r="V465" s="16">
        <f t="shared" si="22"/>
        <v>44316</v>
      </c>
      <c r="W465">
        <f>VLOOKUP(U465,[1]Master!$A$6:$B$13361,2,FALSE)</f>
        <v>4</v>
      </c>
      <c r="X465" t="s">
        <v>1584</v>
      </c>
      <c r="Y465" t="str">
        <f>VLOOKUP(Q465,Lookups!A:B,2,FALSE)</f>
        <v>4-5”</v>
      </c>
      <c r="Z465" t="s">
        <v>43</v>
      </c>
      <c r="AA465">
        <v>4</v>
      </c>
      <c r="AB465" t="str">
        <f t="shared" si="23"/>
        <v>LP</v>
      </c>
      <c r="AC465" t="str">
        <f t="shared" si="21"/>
        <v>Policy</v>
      </c>
      <c r="AD465" t="s">
        <v>1593</v>
      </c>
    </row>
    <row r="466" spans="1:30" x14ac:dyDescent="0.25">
      <c r="A466" t="s">
        <v>837</v>
      </c>
      <c r="B466" t="s">
        <v>832</v>
      </c>
      <c r="C466" t="s">
        <v>25</v>
      </c>
      <c r="D466">
        <v>510823551</v>
      </c>
      <c r="H466" t="s">
        <v>26</v>
      </c>
      <c r="I466" t="s">
        <v>27</v>
      </c>
      <c r="J466" t="s">
        <v>28</v>
      </c>
      <c r="K466" t="s">
        <v>29</v>
      </c>
      <c r="L466" t="s">
        <v>30</v>
      </c>
      <c r="M466" t="s">
        <v>838</v>
      </c>
      <c r="N466" t="s">
        <v>837</v>
      </c>
      <c r="O466" t="s">
        <v>834</v>
      </c>
      <c r="P466" t="s">
        <v>835</v>
      </c>
      <c r="Q466" t="s">
        <v>35</v>
      </c>
      <c r="R466">
        <v>53.61</v>
      </c>
      <c r="S466" t="s">
        <v>36</v>
      </c>
      <c r="T466" t="s">
        <v>1570</v>
      </c>
      <c r="U466" s="15">
        <v>44305</v>
      </c>
      <c r="V466" s="16">
        <f t="shared" si="22"/>
        <v>44316</v>
      </c>
      <c r="W466">
        <f>VLOOKUP(U466,[1]Master!$A$6:$B$13361,2,FALSE)</f>
        <v>4</v>
      </c>
      <c r="X466" t="s">
        <v>1584</v>
      </c>
      <c r="Y466" t="str">
        <f>VLOOKUP(Q466,Lookups!A:B,2,FALSE)</f>
        <v>4-5”</v>
      </c>
      <c r="Z466" t="s">
        <v>43</v>
      </c>
      <c r="AA466">
        <v>4</v>
      </c>
      <c r="AB466" t="str">
        <f t="shared" si="23"/>
        <v>LP</v>
      </c>
      <c r="AC466" t="str">
        <f t="shared" si="21"/>
        <v>Policy</v>
      </c>
      <c r="AD466" t="s">
        <v>1593</v>
      </c>
    </row>
    <row r="467" spans="1:30" x14ac:dyDescent="0.25">
      <c r="A467" t="s">
        <v>837</v>
      </c>
      <c r="B467" t="s">
        <v>832</v>
      </c>
      <c r="C467" t="s">
        <v>25</v>
      </c>
      <c r="D467">
        <v>510834277</v>
      </c>
      <c r="F467" t="s">
        <v>41</v>
      </c>
      <c r="H467" t="s">
        <v>26</v>
      </c>
      <c r="I467" t="s">
        <v>27</v>
      </c>
      <c r="J467" t="s">
        <v>28</v>
      </c>
      <c r="K467" t="s">
        <v>29</v>
      </c>
      <c r="L467" t="s">
        <v>30</v>
      </c>
      <c r="M467" t="s">
        <v>838</v>
      </c>
      <c r="N467" t="s">
        <v>837</v>
      </c>
      <c r="O467" t="s">
        <v>834</v>
      </c>
      <c r="P467" t="s">
        <v>835</v>
      </c>
      <c r="Q467" t="s">
        <v>67</v>
      </c>
      <c r="R467">
        <v>149.68</v>
      </c>
      <c r="S467" t="s">
        <v>36</v>
      </c>
      <c r="T467" t="s">
        <v>1570</v>
      </c>
      <c r="U467" s="15">
        <v>44305</v>
      </c>
      <c r="V467" s="16">
        <f t="shared" si="22"/>
        <v>44316</v>
      </c>
      <c r="W467">
        <f>VLOOKUP(U467,[1]Master!$A$6:$B$13361,2,FALSE)</f>
        <v>4</v>
      </c>
      <c r="X467" t="s">
        <v>1584</v>
      </c>
      <c r="Y467" t="str">
        <f>VLOOKUP(Q467,Lookups!A:B,2,FALSE)</f>
        <v>6-7”</v>
      </c>
      <c r="Z467" t="s">
        <v>43</v>
      </c>
      <c r="AA467">
        <v>6</v>
      </c>
      <c r="AB467" t="str">
        <f t="shared" si="23"/>
        <v>LP</v>
      </c>
      <c r="AC467" t="str">
        <f t="shared" si="21"/>
        <v>Policy</v>
      </c>
      <c r="AD467" t="s">
        <v>1593</v>
      </c>
    </row>
    <row r="468" spans="1:30" x14ac:dyDescent="0.25">
      <c r="A468" t="s">
        <v>837</v>
      </c>
      <c r="B468" t="s">
        <v>832</v>
      </c>
      <c r="C468" t="s">
        <v>25</v>
      </c>
      <c r="D468">
        <v>510837493</v>
      </c>
      <c r="H468" t="s">
        <v>26</v>
      </c>
      <c r="I468" t="s">
        <v>27</v>
      </c>
      <c r="J468" t="s">
        <v>28</v>
      </c>
      <c r="K468" t="s">
        <v>29</v>
      </c>
      <c r="L468" t="s">
        <v>30</v>
      </c>
      <c r="M468" t="s">
        <v>838</v>
      </c>
      <c r="N468" t="s">
        <v>837</v>
      </c>
      <c r="O468" t="s">
        <v>834</v>
      </c>
      <c r="P468" t="s">
        <v>835</v>
      </c>
      <c r="Q468" t="s">
        <v>35</v>
      </c>
      <c r="R468">
        <v>35.96</v>
      </c>
      <c r="S468" t="s">
        <v>36</v>
      </c>
      <c r="T468" t="s">
        <v>1570</v>
      </c>
      <c r="U468" s="15">
        <v>44305</v>
      </c>
      <c r="V468" s="16">
        <f t="shared" si="22"/>
        <v>44316</v>
      </c>
      <c r="W468">
        <f>VLOOKUP(U468,[1]Master!$A$6:$B$13361,2,FALSE)</f>
        <v>4</v>
      </c>
      <c r="X468" t="s">
        <v>1584</v>
      </c>
      <c r="Y468" t="str">
        <f>VLOOKUP(Q468,Lookups!A:B,2,FALSE)</f>
        <v>4-5”</v>
      </c>
      <c r="Z468" t="s">
        <v>43</v>
      </c>
      <c r="AA468">
        <v>4</v>
      </c>
      <c r="AB468" t="str">
        <f t="shared" si="23"/>
        <v>LP</v>
      </c>
      <c r="AC468" t="str">
        <f t="shared" si="21"/>
        <v>Policy</v>
      </c>
      <c r="AD468" t="s">
        <v>1593</v>
      </c>
    </row>
    <row r="469" spans="1:30" x14ac:dyDescent="0.25">
      <c r="A469" t="s">
        <v>837</v>
      </c>
      <c r="B469" t="s">
        <v>832</v>
      </c>
      <c r="C469" t="s">
        <v>25</v>
      </c>
      <c r="D469">
        <v>510837494</v>
      </c>
      <c r="H469" t="s">
        <v>26</v>
      </c>
      <c r="I469" t="s">
        <v>27</v>
      </c>
      <c r="J469" t="s">
        <v>28</v>
      </c>
      <c r="K469" t="s">
        <v>29</v>
      </c>
      <c r="L469" t="s">
        <v>30</v>
      </c>
      <c r="M469" t="s">
        <v>838</v>
      </c>
      <c r="N469" t="s">
        <v>837</v>
      </c>
      <c r="O469" t="s">
        <v>834</v>
      </c>
      <c r="P469" t="s">
        <v>835</v>
      </c>
      <c r="Q469" t="s">
        <v>35</v>
      </c>
      <c r="R469">
        <v>80.959999999999994</v>
      </c>
      <c r="S469" t="s">
        <v>36</v>
      </c>
      <c r="T469" t="s">
        <v>1570</v>
      </c>
      <c r="U469" s="15">
        <v>44305</v>
      </c>
      <c r="V469" s="16">
        <f t="shared" si="22"/>
        <v>44316</v>
      </c>
      <c r="W469">
        <f>VLOOKUP(U469,[1]Master!$A$6:$B$13361,2,FALSE)</f>
        <v>4</v>
      </c>
      <c r="X469" t="s">
        <v>1584</v>
      </c>
      <c r="Y469" t="str">
        <f>VLOOKUP(Q469,Lookups!A:B,2,FALSE)</f>
        <v>4-5”</v>
      </c>
      <c r="Z469" t="s">
        <v>43</v>
      </c>
      <c r="AA469">
        <v>4</v>
      </c>
      <c r="AB469" t="str">
        <f t="shared" si="23"/>
        <v>LP</v>
      </c>
      <c r="AC469" t="str">
        <f t="shared" si="21"/>
        <v>Policy</v>
      </c>
      <c r="AD469" t="s">
        <v>1593</v>
      </c>
    </row>
    <row r="470" spans="1:30" x14ac:dyDescent="0.25">
      <c r="A470" t="s">
        <v>837</v>
      </c>
      <c r="B470" t="s">
        <v>832</v>
      </c>
      <c r="C470" t="s">
        <v>25</v>
      </c>
      <c r="D470">
        <v>510853922</v>
      </c>
      <c r="H470" t="s">
        <v>26</v>
      </c>
      <c r="I470" t="s">
        <v>27</v>
      </c>
      <c r="J470" t="s">
        <v>28</v>
      </c>
      <c r="K470" t="s">
        <v>29</v>
      </c>
      <c r="L470" t="s">
        <v>30</v>
      </c>
      <c r="M470" t="s">
        <v>838</v>
      </c>
      <c r="N470" t="s">
        <v>837</v>
      </c>
      <c r="O470" t="s">
        <v>834</v>
      </c>
      <c r="P470" t="s">
        <v>835</v>
      </c>
      <c r="Q470" t="s">
        <v>99</v>
      </c>
      <c r="R470">
        <v>88.22</v>
      </c>
      <c r="S470" t="s">
        <v>36</v>
      </c>
      <c r="T470" t="s">
        <v>1570</v>
      </c>
      <c r="U470" s="15">
        <v>44305</v>
      </c>
      <c r="V470" s="16">
        <f t="shared" si="22"/>
        <v>44316</v>
      </c>
      <c r="W470">
        <f>VLOOKUP(U470,[1]Master!$A$6:$B$13361,2,FALSE)</f>
        <v>4</v>
      </c>
      <c r="X470" t="s">
        <v>1584</v>
      </c>
      <c r="Y470" t="str">
        <f>VLOOKUP(Q470,Lookups!A:B,2,FALSE)</f>
        <v>6-7”</v>
      </c>
      <c r="Z470" t="s">
        <v>43</v>
      </c>
      <c r="AA470">
        <v>6</v>
      </c>
      <c r="AB470" t="str">
        <f t="shared" si="23"/>
        <v>LP</v>
      </c>
      <c r="AC470" t="str">
        <f t="shared" si="21"/>
        <v>Policy</v>
      </c>
      <c r="AD470" t="s">
        <v>1593</v>
      </c>
    </row>
    <row r="471" spans="1:30" x14ac:dyDescent="0.25">
      <c r="A471" t="s">
        <v>837</v>
      </c>
      <c r="B471" t="s">
        <v>832</v>
      </c>
      <c r="C471" t="s">
        <v>25</v>
      </c>
      <c r="D471">
        <v>510853923</v>
      </c>
      <c r="H471" t="s">
        <v>26</v>
      </c>
      <c r="I471" t="s">
        <v>27</v>
      </c>
      <c r="J471" t="s">
        <v>28</v>
      </c>
      <c r="K471" t="s">
        <v>29</v>
      </c>
      <c r="L471" t="s">
        <v>30</v>
      </c>
      <c r="M471" t="s">
        <v>838</v>
      </c>
      <c r="N471" t="s">
        <v>837</v>
      </c>
      <c r="O471" t="s">
        <v>834</v>
      </c>
      <c r="P471" t="s">
        <v>835</v>
      </c>
      <c r="Q471" t="s">
        <v>73</v>
      </c>
      <c r="R471">
        <v>62.16</v>
      </c>
      <c r="S471" t="s">
        <v>36</v>
      </c>
      <c r="T471" t="s">
        <v>1570</v>
      </c>
      <c r="U471" s="15">
        <v>44305</v>
      </c>
      <c r="V471" s="16">
        <f t="shared" si="22"/>
        <v>44316</v>
      </c>
      <c r="W471">
        <f>VLOOKUP(U471,[1]Master!$A$6:$B$13361,2,FALSE)</f>
        <v>4</v>
      </c>
      <c r="X471" t="s">
        <v>1584</v>
      </c>
      <c r="Y471" t="str">
        <f>VLOOKUP(Q471,Lookups!A:B,2,FALSE)</f>
        <v>8”</v>
      </c>
      <c r="Z471" t="s">
        <v>43</v>
      </c>
      <c r="AA471">
        <v>8</v>
      </c>
      <c r="AB471" t="str">
        <f t="shared" si="23"/>
        <v>LP</v>
      </c>
      <c r="AC471" t="str">
        <f t="shared" si="21"/>
        <v>Policy</v>
      </c>
      <c r="AD471" t="s">
        <v>1593</v>
      </c>
    </row>
    <row r="472" spans="1:30" x14ac:dyDescent="0.25">
      <c r="A472" t="s">
        <v>837</v>
      </c>
      <c r="B472" t="s">
        <v>832</v>
      </c>
      <c r="C472" t="s">
        <v>25</v>
      </c>
      <c r="D472">
        <v>510853924</v>
      </c>
      <c r="H472" t="s">
        <v>26</v>
      </c>
      <c r="I472" t="s">
        <v>27</v>
      </c>
      <c r="J472" t="s">
        <v>28</v>
      </c>
      <c r="K472" t="s">
        <v>29</v>
      </c>
      <c r="L472" t="s">
        <v>30</v>
      </c>
      <c r="M472" t="s">
        <v>838</v>
      </c>
      <c r="N472" t="s">
        <v>837</v>
      </c>
      <c r="O472" t="s">
        <v>834</v>
      </c>
      <c r="P472" t="s">
        <v>835</v>
      </c>
      <c r="Q472" t="s">
        <v>67</v>
      </c>
      <c r="R472">
        <v>119.21</v>
      </c>
      <c r="S472" t="s">
        <v>36</v>
      </c>
      <c r="T472" t="s">
        <v>1570</v>
      </c>
      <c r="U472" s="15">
        <v>44305</v>
      </c>
      <c r="V472" s="16">
        <f t="shared" si="22"/>
        <v>44316</v>
      </c>
      <c r="W472">
        <f>VLOOKUP(U472,[1]Master!$A$6:$B$13361,2,FALSE)</f>
        <v>4</v>
      </c>
      <c r="X472" t="s">
        <v>1584</v>
      </c>
      <c r="Y472" t="str">
        <f>VLOOKUP(Q472,Lookups!A:B,2,FALSE)</f>
        <v>6-7”</v>
      </c>
      <c r="Z472" t="s">
        <v>43</v>
      </c>
      <c r="AA472">
        <v>6</v>
      </c>
      <c r="AB472" t="str">
        <f t="shared" si="23"/>
        <v>LP</v>
      </c>
      <c r="AC472" t="str">
        <f t="shared" si="21"/>
        <v>Policy</v>
      </c>
      <c r="AD472" t="s">
        <v>1593</v>
      </c>
    </row>
    <row r="473" spans="1:30" x14ac:dyDescent="0.25">
      <c r="A473" t="s">
        <v>837</v>
      </c>
      <c r="B473" t="s">
        <v>832</v>
      </c>
      <c r="C473" t="s">
        <v>25</v>
      </c>
      <c r="D473">
        <v>601835492</v>
      </c>
      <c r="H473" t="s">
        <v>26</v>
      </c>
      <c r="I473" t="s">
        <v>27</v>
      </c>
      <c r="J473" t="s">
        <v>28</v>
      </c>
      <c r="K473" t="s">
        <v>29</v>
      </c>
      <c r="L473" t="s">
        <v>30</v>
      </c>
      <c r="M473" t="s">
        <v>838</v>
      </c>
      <c r="N473" t="s">
        <v>837</v>
      </c>
      <c r="O473" t="s">
        <v>834</v>
      </c>
      <c r="P473" t="s">
        <v>835</v>
      </c>
      <c r="Q473" t="s">
        <v>73</v>
      </c>
      <c r="R473">
        <v>2.68</v>
      </c>
      <c r="S473" t="s">
        <v>36</v>
      </c>
      <c r="T473" t="s">
        <v>1570</v>
      </c>
      <c r="U473" s="15">
        <v>44305</v>
      </c>
      <c r="V473" s="16">
        <f t="shared" si="22"/>
        <v>44316</v>
      </c>
      <c r="W473">
        <f>VLOOKUP(U473,[1]Master!$A$6:$B$13361,2,FALSE)</f>
        <v>4</v>
      </c>
      <c r="X473" t="s">
        <v>1584</v>
      </c>
      <c r="Y473" t="str">
        <f>VLOOKUP(Q473,Lookups!A:B,2,FALSE)</f>
        <v>8”</v>
      </c>
      <c r="Z473" t="s">
        <v>43</v>
      </c>
      <c r="AA473">
        <v>8</v>
      </c>
      <c r="AB473" t="str">
        <f t="shared" si="23"/>
        <v>LP</v>
      </c>
      <c r="AC473" t="str">
        <f t="shared" si="21"/>
        <v>Policy</v>
      </c>
      <c r="AD473" t="s">
        <v>1593</v>
      </c>
    </row>
    <row r="474" spans="1:30" x14ac:dyDescent="0.25">
      <c r="A474" t="s">
        <v>837</v>
      </c>
      <c r="B474" t="s">
        <v>832</v>
      </c>
      <c r="C474" t="s">
        <v>25</v>
      </c>
      <c r="D474">
        <v>510869481</v>
      </c>
      <c r="F474" t="s">
        <v>41</v>
      </c>
      <c r="H474" t="s">
        <v>26</v>
      </c>
      <c r="I474" t="s">
        <v>27</v>
      </c>
      <c r="J474" t="s">
        <v>28</v>
      </c>
      <c r="K474" t="s">
        <v>29</v>
      </c>
      <c r="L474" t="s">
        <v>30</v>
      </c>
      <c r="M474" t="s">
        <v>838</v>
      </c>
      <c r="N474" t="s">
        <v>837</v>
      </c>
      <c r="O474" t="s">
        <v>834</v>
      </c>
      <c r="P474" t="s">
        <v>835</v>
      </c>
      <c r="Q474" t="s">
        <v>67</v>
      </c>
      <c r="R474">
        <v>178.27</v>
      </c>
      <c r="S474" t="s">
        <v>36</v>
      </c>
      <c r="T474" t="s">
        <v>1570</v>
      </c>
      <c r="U474" s="15">
        <v>44305</v>
      </c>
      <c r="V474" s="16">
        <f t="shared" si="22"/>
        <v>44316</v>
      </c>
      <c r="W474">
        <f>VLOOKUP(U474,[1]Master!$A$6:$B$13361,2,FALSE)</f>
        <v>4</v>
      </c>
      <c r="X474" t="s">
        <v>1584</v>
      </c>
      <c r="Y474" t="str">
        <f>VLOOKUP(Q474,Lookups!A:B,2,FALSE)</f>
        <v>6-7”</v>
      </c>
      <c r="Z474" t="s">
        <v>43</v>
      </c>
      <c r="AA474">
        <v>6</v>
      </c>
      <c r="AB474" t="str">
        <f t="shared" si="23"/>
        <v>LP</v>
      </c>
      <c r="AC474" t="str">
        <f t="shared" si="21"/>
        <v>Policy</v>
      </c>
      <c r="AD474" t="s">
        <v>1593</v>
      </c>
    </row>
    <row r="475" spans="1:30" x14ac:dyDescent="0.25">
      <c r="A475" t="s">
        <v>837</v>
      </c>
      <c r="B475" t="s">
        <v>832</v>
      </c>
      <c r="C475" t="s">
        <v>25</v>
      </c>
      <c r="D475">
        <v>510958321</v>
      </c>
      <c r="H475" t="s">
        <v>26</v>
      </c>
      <c r="I475" t="s">
        <v>27</v>
      </c>
      <c r="J475" t="s">
        <v>28</v>
      </c>
      <c r="K475" t="s">
        <v>29</v>
      </c>
      <c r="L475" t="s">
        <v>30</v>
      </c>
      <c r="M475" t="s">
        <v>838</v>
      </c>
      <c r="N475" t="s">
        <v>837</v>
      </c>
      <c r="O475" t="s">
        <v>834</v>
      </c>
      <c r="P475" t="s">
        <v>835</v>
      </c>
      <c r="Q475" t="s">
        <v>99</v>
      </c>
      <c r="R475">
        <v>79.7</v>
      </c>
      <c r="S475" t="s">
        <v>36</v>
      </c>
      <c r="T475" t="s">
        <v>1570</v>
      </c>
      <c r="U475" s="15">
        <v>44305</v>
      </c>
      <c r="V475" s="16">
        <f t="shared" si="22"/>
        <v>44316</v>
      </c>
      <c r="W475">
        <f>VLOOKUP(U475,[1]Master!$A$6:$B$13361,2,FALSE)</f>
        <v>4</v>
      </c>
      <c r="X475" t="s">
        <v>1584</v>
      </c>
      <c r="Y475" t="str">
        <f>VLOOKUP(Q475,Lookups!A:B,2,FALSE)</f>
        <v>6-7”</v>
      </c>
      <c r="Z475" t="s">
        <v>43</v>
      </c>
      <c r="AA475">
        <v>6</v>
      </c>
      <c r="AB475" t="str">
        <f t="shared" si="23"/>
        <v>LP</v>
      </c>
      <c r="AC475" t="str">
        <f t="shared" si="21"/>
        <v>Policy</v>
      </c>
      <c r="AD475" t="s">
        <v>1593</v>
      </c>
    </row>
    <row r="476" spans="1:30" x14ac:dyDescent="0.25">
      <c r="A476" t="s">
        <v>837</v>
      </c>
      <c r="B476" t="s">
        <v>832</v>
      </c>
      <c r="C476" t="s">
        <v>25</v>
      </c>
      <c r="D476">
        <v>510958323</v>
      </c>
      <c r="H476" t="s">
        <v>26</v>
      </c>
      <c r="I476" t="s">
        <v>27</v>
      </c>
      <c r="J476" t="s">
        <v>28</v>
      </c>
      <c r="K476" t="s">
        <v>29</v>
      </c>
      <c r="L476" t="s">
        <v>30</v>
      </c>
      <c r="M476" t="s">
        <v>838</v>
      </c>
      <c r="N476" t="s">
        <v>837</v>
      </c>
      <c r="O476" t="s">
        <v>834</v>
      </c>
      <c r="P476" t="s">
        <v>835</v>
      </c>
      <c r="Q476" t="s">
        <v>99</v>
      </c>
      <c r="R476">
        <v>19.920000000000002</v>
      </c>
      <c r="S476" t="s">
        <v>36</v>
      </c>
      <c r="T476" t="s">
        <v>1570</v>
      </c>
      <c r="U476" s="15">
        <v>44305</v>
      </c>
      <c r="V476" s="16">
        <f t="shared" si="22"/>
        <v>44316</v>
      </c>
      <c r="W476">
        <f>VLOOKUP(U476,[1]Master!$A$6:$B$13361,2,FALSE)</f>
        <v>4</v>
      </c>
      <c r="X476" t="s">
        <v>1584</v>
      </c>
      <c r="Y476" t="str">
        <f>VLOOKUP(Q476,Lookups!A:B,2,FALSE)</f>
        <v>6-7”</v>
      </c>
      <c r="Z476" t="s">
        <v>43</v>
      </c>
      <c r="AA476">
        <v>6</v>
      </c>
      <c r="AB476" t="str">
        <f t="shared" si="23"/>
        <v>LP</v>
      </c>
      <c r="AC476" t="str">
        <f t="shared" si="21"/>
        <v>Policy</v>
      </c>
      <c r="AD476" t="s">
        <v>1593</v>
      </c>
    </row>
    <row r="477" spans="1:30" x14ac:dyDescent="0.25">
      <c r="A477" t="s">
        <v>837</v>
      </c>
      <c r="B477" t="s">
        <v>832</v>
      </c>
      <c r="C477" t="s">
        <v>25</v>
      </c>
      <c r="D477">
        <v>510958324</v>
      </c>
      <c r="H477" t="s">
        <v>26</v>
      </c>
      <c r="I477" t="s">
        <v>27</v>
      </c>
      <c r="J477" t="s">
        <v>28</v>
      </c>
      <c r="K477" t="s">
        <v>29</v>
      </c>
      <c r="L477" t="s">
        <v>30</v>
      </c>
      <c r="M477" t="s">
        <v>838</v>
      </c>
      <c r="N477" t="s">
        <v>837</v>
      </c>
      <c r="O477" t="s">
        <v>834</v>
      </c>
      <c r="P477" t="s">
        <v>835</v>
      </c>
      <c r="Q477" t="s">
        <v>67</v>
      </c>
      <c r="R477">
        <v>15.12</v>
      </c>
      <c r="S477" t="s">
        <v>36</v>
      </c>
      <c r="T477" t="s">
        <v>1570</v>
      </c>
      <c r="U477" s="15">
        <v>44305</v>
      </c>
      <c r="V477" s="16">
        <f t="shared" si="22"/>
        <v>44316</v>
      </c>
      <c r="W477">
        <f>VLOOKUP(U477,[1]Master!$A$6:$B$13361,2,FALSE)</f>
        <v>4</v>
      </c>
      <c r="X477" t="s">
        <v>1584</v>
      </c>
      <c r="Y477" t="str">
        <f>VLOOKUP(Q477,Lookups!A:B,2,FALSE)</f>
        <v>6-7”</v>
      </c>
      <c r="Z477" t="s">
        <v>43</v>
      </c>
      <c r="AA477">
        <v>6</v>
      </c>
      <c r="AB477" t="str">
        <f t="shared" si="23"/>
        <v>LP</v>
      </c>
      <c r="AC477" t="str">
        <f t="shared" si="21"/>
        <v>Policy</v>
      </c>
      <c r="AD477" t="s">
        <v>1593</v>
      </c>
    </row>
    <row r="478" spans="1:30" x14ac:dyDescent="0.25">
      <c r="A478" t="s">
        <v>837</v>
      </c>
      <c r="B478" t="s">
        <v>832</v>
      </c>
      <c r="C478" t="s">
        <v>25</v>
      </c>
      <c r="D478">
        <v>510920612</v>
      </c>
      <c r="H478" t="s">
        <v>26</v>
      </c>
      <c r="I478" t="s">
        <v>27</v>
      </c>
      <c r="J478" t="s">
        <v>28</v>
      </c>
      <c r="K478" t="s">
        <v>29</v>
      </c>
      <c r="L478" t="s">
        <v>30</v>
      </c>
      <c r="M478" t="s">
        <v>838</v>
      </c>
      <c r="N478" t="s">
        <v>837</v>
      </c>
      <c r="O478" t="s">
        <v>834</v>
      </c>
      <c r="P478" t="s">
        <v>835</v>
      </c>
      <c r="Q478" t="s">
        <v>67</v>
      </c>
      <c r="R478">
        <v>108.55</v>
      </c>
      <c r="S478" t="s">
        <v>36</v>
      </c>
      <c r="T478" t="s">
        <v>1570</v>
      </c>
      <c r="U478" s="15">
        <v>44305</v>
      </c>
      <c r="V478" s="16">
        <f t="shared" si="22"/>
        <v>44316</v>
      </c>
      <c r="W478">
        <f>VLOOKUP(U478,[1]Master!$A$6:$B$13361,2,FALSE)</f>
        <v>4</v>
      </c>
      <c r="X478" t="s">
        <v>1584</v>
      </c>
      <c r="Y478" t="str">
        <f>VLOOKUP(Q478,Lookups!A:B,2,FALSE)</f>
        <v>6-7”</v>
      </c>
      <c r="Z478" t="s">
        <v>43</v>
      </c>
      <c r="AA478">
        <v>6</v>
      </c>
      <c r="AB478" t="str">
        <f t="shared" si="23"/>
        <v>LP</v>
      </c>
      <c r="AC478" t="str">
        <f t="shared" si="21"/>
        <v>Policy</v>
      </c>
      <c r="AD478" t="s">
        <v>1593</v>
      </c>
    </row>
    <row r="479" spans="1:30" x14ac:dyDescent="0.25">
      <c r="A479" t="s">
        <v>949</v>
      </c>
      <c r="B479" t="s">
        <v>893</v>
      </c>
      <c r="C479" t="s">
        <v>25</v>
      </c>
      <c r="D479">
        <v>602634584</v>
      </c>
      <c r="H479" t="s">
        <v>26</v>
      </c>
      <c r="I479" t="s">
        <v>27</v>
      </c>
      <c r="J479" t="s">
        <v>28</v>
      </c>
      <c r="K479" t="s">
        <v>29</v>
      </c>
      <c r="L479" t="s">
        <v>30</v>
      </c>
      <c r="M479" t="s">
        <v>950</v>
      </c>
      <c r="N479" t="s">
        <v>949</v>
      </c>
      <c r="O479" t="s">
        <v>834</v>
      </c>
      <c r="P479" t="s">
        <v>835</v>
      </c>
      <c r="Q479" t="s">
        <v>35</v>
      </c>
      <c r="R479">
        <v>49.04</v>
      </c>
      <c r="S479" t="s">
        <v>36</v>
      </c>
      <c r="T479" t="s">
        <v>1565</v>
      </c>
      <c r="U479" s="15">
        <v>44305</v>
      </c>
      <c r="V479" s="16">
        <f t="shared" si="22"/>
        <v>44316</v>
      </c>
      <c r="W479">
        <f>VLOOKUP(U479,[1]Master!$A$6:$B$13361,2,FALSE)</f>
        <v>4</v>
      </c>
      <c r="X479" t="s">
        <v>1584</v>
      </c>
      <c r="Y479" t="str">
        <f>VLOOKUP(Q479,Lookups!A:B,2,FALSE)</f>
        <v>4-5”</v>
      </c>
      <c r="Z479" t="s">
        <v>43</v>
      </c>
      <c r="AA479">
        <v>4</v>
      </c>
      <c r="AB479" t="str">
        <f t="shared" si="23"/>
        <v>LP</v>
      </c>
      <c r="AC479" t="str">
        <f t="shared" si="21"/>
        <v>Policy</v>
      </c>
      <c r="AD479" t="s">
        <v>1593</v>
      </c>
    </row>
    <row r="480" spans="1:30" x14ac:dyDescent="0.25">
      <c r="A480" t="s">
        <v>949</v>
      </c>
      <c r="B480" t="s">
        <v>893</v>
      </c>
      <c r="C480" t="s">
        <v>25</v>
      </c>
      <c r="D480">
        <v>220000863634</v>
      </c>
      <c r="H480" t="s">
        <v>26</v>
      </c>
      <c r="I480" t="s">
        <v>27</v>
      </c>
      <c r="J480" t="s">
        <v>28</v>
      </c>
      <c r="K480" t="s">
        <v>29</v>
      </c>
      <c r="L480" t="s">
        <v>30</v>
      </c>
      <c r="M480" t="s">
        <v>950</v>
      </c>
      <c r="N480" t="s">
        <v>949</v>
      </c>
      <c r="O480" t="s">
        <v>834</v>
      </c>
      <c r="P480" t="s">
        <v>835</v>
      </c>
      <c r="Q480" t="s">
        <v>35</v>
      </c>
      <c r="R480">
        <v>90.38</v>
      </c>
      <c r="S480" t="s">
        <v>36</v>
      </c>
      <c r="T480" t="s">
        <v>1565</v>
      </c>
      <c r="U480" s="15">
        <v>44305</v>
      </c>
      <c r="V480" s="16">
        <f t="shared" si="22"/>
        <v>44316</v>
      </c>
      <c r="W480">
        <f>VLOOKUP(U480,[1]Master!$A$6:$B$13361,2,FALSE)</f>
        <v>4</v>
      </c>
      <c r="X480" t="s">
        <v>1584</v>
      </c>
      <c r="Y480" t="str">
        <f>VLOOKUP(Q480,Lookups!A:B,2,FALSE)</f>
        <v>4-5”</v>
      </c>
      <c r="Z480" t="s">
        <v>43</v>
      </c>
      <c r="AA480">
        <v>4</v>
      </c>
      <c r="AB480" t="str">
        <f t="shared" si="23"/>
        <v>LP</v>
      </c>
      <c r="AC480" t="str">
        <f t="shared" si="21"/>
        <v>Policy</v>
      </c>
      <c r="AD480" t="s">
        <v>1593</v>
      </c>
    </row>
    <row r="481" spans="1:30" x14ac:dyDescent="0.25">
      <c r="A481" t="s">
        <v>1152</v>
      </c>
      <c r="B481" t="s">
        <v>1131</v>
      </c>
      <c r="C481" t="s">
        <v>25</v>
      </c>
      <c r="D481">
        <v>510825171</v>
      </c>
      <c r="H481" t="s">
        <v>26</v>
      </c>
      <c r="I481" t="s">
        <v>27</v>
      </c>
      <c r="J481" t="s">
        <v>28</v>
      </c>
      <c r="K481" t="s">
        <v>29</v>
      </c>
      <c r="L481" t="s">
        <v>30</v>
      </c>
      <c r="M481" t="s">
        <v>1153</v>
      </c>
      <c r="N481" t="s">
        <v>1152</v>
      </c>
      <c r="O481" t="s">
        <v>834</v>
      </c>
      <c r="P481" t="s">
        <v>33</v>
      </c>
      <c r="Q481" t="s">
        <v>67</v>
      </c>
      <c r="R481">
        <v>257.29000000000002</v>
      </c>
      <c r="S481" t="s">
        <v>36</v>
      </c>
      <c r="T481" t="s">
        <v>1566</v>
      </c>
      <c r="U481" s="15">
        <v>44305</v>
      </c>
      <c r="V481" s="16">
        <f t="shared" si="22"/>
        <v>44316</v>
      </c>
      <c r="W481">
        <f>VLOOKUP(U481,[1]Master!$A$6:$B$13361,2,FALSE)</f>
        <v>4</v>
      </c>
      <c r="X481" t="s">
        <v>1584</v>
      </c>
      <c r="Y481" t="str">
        <f>VLOOKUP(Q481,Lookups!A:B,2,FALSE)</f>
        <v>6-7”</v>
      </c>
      <c r="Z481" t="s">
        <v>34</v>
      </c>
      <c r="AA481">
        <v>6</v>
      </c>
      <c r="AB481" t="str">
        <f t="shared" si="23"/>
        <v>LP</v>
      </c>
      <c r="AC481" t="str">
        <f t="shared" si="21"/>
        <v>Policy</v>
      </c>
      <c r="AD481" t="s">
        <v>1593</v>
      </c>
    </row>
    <row r="482" spans="1:30" x14ac:dyDescent="0.25">
      <c r="A482" t="s">
        <v>1152</v>
      </c>
      <c r="B482" t="s">
        <v>1131</v>
      </c>
      <c r="C482" t="s">
        <v>25</v>
      </c>
      <c r="D482">
        <v>606871957</v>
      </c>
      <c r="H482" t="s">
        <v>26</v>
      </c>
      <c r="I482" t="s">
        <v>27</v>
      </c>
      <c r="J482" t="s">
        <v>28</v>
      </c>
      <c r="K482" t="s">
        <v>29</v>
      </c>
      <c r="L482" t="s">
        <v>30</v>
      </c>
      <c r="M482" t="s">
        <v>1153</v>
      </c>
      <c r="N482" t="s">
        <v>1152</v>
      </c>
      <c r="O482" t="s">
        <v>834</v>
      </c>
      <c r="P482" t="s">
        <v>33</v>
      </c>
      <c r="Q482" t="s">
        <v>67</v>
      </c>
      <c r="R482">
        <v>1.43</v>
      </c>
      <c r="S482" t="s">
        <v>36</v>
      </c>
      <c r="T482" t="s">
        <v>1566</v>
      </c>
      <c r="U482" s="15">
        <v>44305</v>
      </c>
      <c r="V482" s="16">
        <f t="shared" si="22"/>
        <v>44316</v>
      </c>
      <c r="W482">
        <f>VLOOKUP(U482,[1]Master!$A$6:$B$13361,2,FALSE)</f>
        <v>4</v>
      </c>
      <c r="X482" t="s">
        <v>1584</v>
      </c>
      <c r="Y482" t="str">
        <f>VLOOKUP(Q482,Lookups!A:B,2,FALSE)</f>
        <v>6-7”</v>
      </c>
      <c r="Z482" t="s">
        <v>34</v>
      </c>
      <c r="AA482">
        <v>6</v>
      </c>
      <c r="AB482" t="str">
        <f t="shared" si="23"/>
        <v>LP</v>
      </c>
      <c r="AC482" t="str">
        <f t="shared" si="21"/>
        <v>Policy</v>
      </c>
      <c r="AD482" t="s">
        <v>1593</v>
      </c>
    </row>
    <row r="483" spans="1:30" x14ac:dyDescent="0.25">
      <c r="A483" t="s">
        <v>1329</v>
      </c>
      <c r="B483" t="s">
        <v>1326</v>
      </c>
      <c r="C483" t="s">
        <v>25</v>
      </c>
      <c r="D483">
        <v>510962006</v>
      </c>
      <c r="E483" t="s">
        <v>63</v>
      </c>
      <c r="H483" t="s">
        <v>26</v>
      </c>
      <c r="I483" t="s">
        <v>27</v>
      </c>
      <c r="J483" t="s">
        <v>53</v>
      </c>
      <c r="K483" t="s">
        <v>54</v>
      </c>
      <c r="L483" t="s">
        <v>30</v>
      </c>
      <c r="M483" t="s">
        <v>1330</v>
      </c>
      <c r="N483" t="s">
        <v>1329</v>
      </c>
      <c r="O483" t="s">
        <v>834</v>
      </c>
      <c r="P483" t="s">
        <v>33</v>
      </c>
      <c r="Q483" t="s">
        <v>67</v>
      </c>
      <c r="R483">
        <v>229.65</v>
      </c>
      <c r="S483" t="s">
        <v>36</v>
      </c>
      <c r="T483" t="s">
        <v>1565</v>
      </c>
      <c r="U483" s="15">
        <v>44305</v>
      </c>
      <c r="V483" s="16">
        <f t="shared" si="22"/>
        <v>44316</v>
      </c>
      <c r="W483">
        <f>VLOOKUP(U483,[1]Master!$A$6:$B$13361,2,FALSE)</f>
        <v>4</v>
      </c>
      <c r="X483" t="s">
        <v>1584</v>
      </c>
      <c r="Y483" t="str">
        <f>VLOOKUP(Q483,Lookups!A:B,2,FALSE)</f>
        <v>6-7”</v>
      </c>
      <c r="Z483" t="s">
        <v>43</v>
      </c>
      <c r="AA483">
        <v>6</v>
      </c>
      <c r="AB483" t="str">
        <f t="shared" si="23"/>
        <v>LP</v>
      </c>
      <c r="AC483" t="str">
        <f t="shared" si="21"/>
        <v>Policy</v>
      </c>
      <c r="AD483" t="s">
        <v>1593</v>
      </c>
    </row>
    <row r="484" spans="1:30" x14ac:dyDescent="0.25">
      <c r="A484" t="s">
        <v>1329</v>
      </c>
      <c r="B484" t="s">
        <v>1326</v>
      </c>
      <c r="C484" t="s">
        <v>25</v>
      </c>
      <c r="D484">
        <v>510962007</v>
      </c>
      <c r="H484" t="s">
        <v>26</v>
      </c>
      <c r="I484" t="s">
        <v>27</v>
      </c>
      <c r="J484" t="s">
        <v>28</v>
      </c>
      <c r="K484" t="s">
        <v>29</v>
      </c>
      <c r="L484" t="s">
        <v>30</v>
      </c>
      <c r="M484" t="s">
        <v>1330</v>
      </c>
      <c r="N484" t="s">
        <v>1329</v>
      </c>
      <c r="O484" t="s">
        <v>834</v>
      </c>
      <c r="P484" t="s">
        <v>33</v>
      </c>
      <c r="Q484" t="s">
        <v>35</v>
      </c>
      <c r="R484">
        <v>35.64</v>
      </c>
      <c r="S484" t="s">
        <v>36</v>
      </c>
      <c r="T484" t="s">
        <v>1565</v>
      </c>
      <c r="U484" s="15">
        <v>44305</v>
      </c>
      <c r="V484" s="16">
        <f t="shared" si="22"/>
        <v>44316</v>
      </c>
      <c r="W484">
        <f>VLOOKUP(U484,[1]Master!$A$6:$B$13361,2,FALSE)</f>
        <v>4</v>
      </c>
      <c r="X484" t="s">
        <v>1584</v>
      </c>
      <c r="Y484" t="str">
        <f>VLOOKUP(Q484,Lookups!A:B,2,FALSE)</f>
        <v>4-5”</v>
      </c>
      <c r="Z484" t="s">
        <v>43</v>
      </c>
      <c r="AA484">
        <v>4</v>
      </c>
      <c r="AB484" t="str">
        <f t="shared" si="23"/>
        <v>LP</v>
      </c>
      <c r="AC484" t="str">
        <f t="shared" si="21"/>
        <v>Policy</v>
      </c>
      <c r="AD484" t="s">
        <v>1593</v>
      </c>
    </row>
    <row r="485" spans="1:30" x14ac:dyDescent="0.25">
      <c r="A485" t="s">
        <v>1329</v>
      </c>
      <c r="B485" t="s">
        <v>1326</v>
      </c>
      <c r="C485" t="s">
        <v>25</v>
      </c>
      <c r="D485">
        <v>510962009</v>
      </c>
      <c r="E485" t="s">
        <v>63</v>
      </c>
      <c r="H485" t="s">
        <v>26</v>
      </c>
      <c r="I485" t="s">
        <v>27</v>
      </c>
      <c r="J485" t="s">
        <v>28</v>
      </c>
      <c r="K485" t="s">
        <v>29</v>
      </c>
      <c r="L485" t="s">
        <v>30</v>
      </c>
      <c r="M485" t="s">
        <v>1330</v>
      </c>
      <c r="N485" t="s">
        <v>1329</v>
      </c>
      <c r="O485" t="s">
        <v>834</v>
      </c>
      <c r="P485" t="s">
        <v>33</v>
      </c>
      <c r="Q485" t="s">
        <v>35</v>
      </c>
      <c r="R485">
        <v>42.05</v>
      </c>
      <c r="S485" t="s">
        <v>36</v>
      </c>
      <c r="T485" t="s">
        <v>1565</v>
      </c>
      <c r="U485" s="15">
        <v>44305</v>
      </c>
      <c r="V485" s="16">
        <f t="shared" si="22"/>
        <v>44316</v>
      </c>
      <c r="W485">
        <f>VLOOKUP(U485,[1]Master!$A$6:$B$13361,2,FALSE)</f>
        <v>4</v>
      </c>
      <c r="X485" t="s">
        <v>1584</v>
      </c>
      <c r="Y485" t="str">
        <f>VLOOKUP(Q485,Lookups!A:B,2,FALSE)</f>
        <v>4-5”</v>
      </c>
      <c r="Z485" t="s">
        <v>43</v>
      </c>
      <c r="AA485">
        <v>4</v>
      </c>
      <c r="AB485" t="str">
        <f t="shared" si="23"/>
        <v>LP</v>
      </c>
      <c r="AC485" t="str">
        <f t="shared" si="21"/>
        <v>Policy</v>
      </c>
      <c r="AD485" t="s">
        <v>1593</v>
      </c>
    </row>
    <row r="486" spans="1:30" x14ac:dyDescent="0.25">
      <c r="A486" t="s">
        <v>1329</v>
      </c>
      <c r="B486" t="s">
        <v>1326</v>
      </c>
      <c r="C486" t="s">
        <v>25</v>
      </c>
      <c r="D486">
        <v>510962011</v>
      </c>
      <c r="E486" t="s">
        <v>63</v>
      </c>
      <c r="H486" t="s">
        <v>26</v>
      </c>
      <c r="I486" t="s">
        <v>27</v>
      </c>
      <c r="J486" t="s">
        <v>28</v>
      </c>
      <c r="K486" t="s">
        <v>29</v>
      </c>
      <c r="L486" t="s">
        <v>30</v>
      </c>
      <c r="M486" t="s">
        <v>1330</v>
      </c>
      <c r="N486" t="s">
        <v>1329</v>
      </c>
      <c r="O486" t="s">
        <v>834</v>
      </c>
      <c r="P486" t="s">
        <v>33</v>
      </c>
      <c r="Q486" t="s">
        <v>35</v>
      </c>
      <c r="R486">
        <v>45.9</v>
      </c>
      <c r="S486" t="s">
        <v>36</v>
      </c>
      <c r="T486" t="s">
        <v>1565</v>
      </c>
      <c r="U486" s="15">
        <v>44305</v>
      </c>
      <c r="V486" s="16">
        <f t="shared" si="22"/>
        <v>44316</v>
      </c>
      <c r="W486">
        <f>VLOOKUP(U486,[1]Master!$A$6:$B$13361,2,FALSE)</f>
        <v>4</v>
      </c>
      <c r="X486" t="s">
        <v>1584</v>
      </c>
      <c r="Y486" t="str">
        <f>VLOOKUP(Q486,Lookups!A:B,2,FALSE)</f>
        <v>4-5”</v>
      </c>
      <c r="Z486" t="s">
        <v>43</v>
      </c>
      <c r="AA486">
        <v>4</v>
      </c>
      <c r="AB486" t="str">
        <f t="shared" si="23"/>
        <v>LP</v>
      </c>
      <c r="AC486" t="str">
        <f t="shared" si="21"/>
        <v>Policy</v>
      </c>
      <c r="AD486" t="s">
        <v>1593</v>
      </c>
    </row>
    <row r="487" spans="1:30" x14ac:dyDescent="0.25">
      <c r="A487" t="s">
        <v>1329</v>
      </c>
      <c r="B487" t="s">
        <v>1326</v>
      </c>
      <c r="C487" t="s">
        <v>25</v>
      </c>
      <c r="D487">
        <v>510962014</v>
      </c>
      <c r="E487" t="s">
        <v>63</v>
      </c>
      <c r="F487" t="s">
        <v>41</v>
      </c>
      <c r="H487" t="s">
        <v>26</v>
      </c>
      <c r="I487" t="s">
        <v>27</v>
      </c>
      <c r="J487" t="s">
        <v>28</v>
      </c>
      <c r="K487" t="s">
        <v>29</v>
      </c>
      <c r="L487" t="s">
        <v>30</v>
      </c>
      <c r="M487" t="s">
        <v>1330</v>
      </c>
      <c r="N487" t="s">
        <v>1329</v>
      </c>
      <c r="O487" t="s">
        <v>834</v>
      </c>
      <c r="P487" t="s">
        <v>33</v>
      </c>
      <c r="Q487" t="s">
        <v>35</v>
      </c>
      <c r="R487">
        <v>40.770000000000003</v>
      </c>
      <c r="S487" t="s">
        <v>36</v>
      </c>
      <c r="T487" t="s">
        <v>1565</v>
      </c>
      <c r="U487" s="15">
        <v>44305</v>
      </c>
      <c r="V487" s="16">
        <f t="shared" si="22"/>
        <v>44316</v>
      </c>
      <c r="W487">
        <f>VLOOKUP(U487,[1]Master!$A$6:$B$13361,2,FALSE)</f>
        <v>4</v>
      </c>
      <c r="X487" t="s">
        <v>1584</v>
      </c>
      <c r="Y487" t="str">
        <f>VLOOKUP(Q487,Lookups!A:B,2,FALSE)</f>
        <v>4-5”</v>
      </c>
      <c r="Z487" t="s">
        <v>43</v>
      </c>
      <c r="AA487">
        <v>4</v>
      </c>
      <c r="AB487" t="str">
        <f t="shared" si="23"/>
        <v>LP</v>
      </c>
      <c r="AC487" t="str">
        <f t="shared" si="21"/>
        <v>Policy</v>
      </c>
      <c r="AD487" t="s">
        <v>1593</v>
      </c>
    </row>
    <row r="488" spans="1:30" x14ac:dyDescent="0.25">
      <c r="A488" t="s">
        <v>1329</v>
      </c>
      <c r="B488" t="s">
        <v>1326</v>
      </c>
      <c r="C488" t="s">
        <v>25</v>
      </c>
      <c r="D488">
        <v>606714434</v>
      </c>
      <c r="H488" t="s">
        <v>26</v>
      </c>
      <c r="I488" t="s">
        <v>27</v>
      </c>
      <c r="J488" t="s">
        <v>28</v>
      </c>
      <c r="K488" t="s">
        <v>29</v>
      </c>
      <c r="L488" t="s">
        <v>30</v>
      </c>
      <c r="M488" t="s">
        <v>1330</v>
      </c>
      <c r="N488" t="s">
        <v>1329</v>
      </c>
      <c r="O488" t="s">
        <v>834</v>
      </c>
      <c r="P488" t="s">
        <v>33</v>
      </c>
      <c r="Q488" t="s">
        <v>35</v>
      </c>
      <c r="R488">
        <v>1.74</v>
      </c>
      <c r="S488" t="s">
        <v>36</v>
      </c>
      <c r="T488" t="s">
        <v>1565</v>
      </c>
      <c r="U488" s="15">
        <v>44305</v>
      </c>
      <c r="V488" s="16">
        <f t="shared" si="22"/>
        <v>44316</v>
      </c>
      <c r="W488">
        <f>VLOOKUP(U488,[1]Master!$A$6:$B$13361,2,FALSE)</f>
        <v>4</v>
      </c>
      <c r="X488" t="s">
        <v>1584</v>
      </c>
      <c r="Y488" t="str">
        <f>VLOOKUP(Q488,Lookups!A:B,2,FALSE)</f>
        <v>4-5”</v>
      </c>
      <c r="Z488" t="s">
        <v>43</v>
      </c>
      <c r="AA488">
        <v>4</v>
      </c>
      <c r="AB488" t="str">
        <f t="shared" si="23"/>
        <v>LP</v>
      </c>
      <c r="AC488" t="str">
        <f t="shared" si="21"/>
        <v>Policy</v>
      </c>
      <c r="AD488" t="s">
        <v>1593</v>
      </c>
    </row>
    <row r="489" spans="1:30" x14ac:dyDescent="0.25">
      <c r="A489" t="s">
        <v>1329</v>
      </c>
      <c r="B489" t="s">
        <v>1326</v>
      </c>
      <c r="C489" t="s">
        <v>25</v>
      </c>
      <c r="D489">
        <v>606715325</v>
      </c>
      <c r="E489" t="s">
        <v>63</v>
      </c>
      <c r="H489" t="s">
        <v>26</v>
      </c>
      <c r="I489" t="s">
        <v>27</v>
      </c>
      <c r="J489" t="s">
        <v>28</v>
      </c>
      <c r="K489" t="s">
        <v>29</v>
      </c>
      <c r="L489" t="s">
        <v>30</v>
      </c>
      <c r="M489" t="s">
        <v>1330</v>
      </c>
      <c r="N489" t="s">
        <v>1329</v>
      </c>
      <c r="O489" t="s">
        <v>834</v>
      </c>
      <c r="P489" t="s">
        <v>33</v>
      </c>
      <c r="Q489" t="s">
        <v>35</v>
      </c>
      <c r="R489">
        <v>1.63</v>
      </c>
      <c r="S489" t="s">
        <v>36</v>
      </c>
      <c r="T489" t="s">
        <v>1565</v>
      </c>
      <c r="U489" s="15">
        <v>44305</v>
      </c>
      <c r="V489" s="16">
        <f t="shared" si="22"/>
        <v>44316</v>
      </c>
      <c r="W489">
        <f>VLOOKUP(U489,[1]Master!$A$6:$B$13361,2,FALSE)</f>
        <v>4</v>
      </c>
      <c r="X489" t="s">
        <v>1584</v>
      </c>
      <c r="Y489" t="str">
        <f>VLOOKUP(Q489,Lookups!A:B,2,FALSE)</f>
        <v>4-5”</v>
      </c>
      <c r="Z489" t="s">
        <v>43</v>
      </c>
      <c r="AA489">
        <v>4</v>
      </c>
      <c r="AB489" t="str">
        <f t="shared" si="23"/>
        <v>LP</v>
      </c>
      <c r="AC489" t="str">
        <f t="shared" si="21"/>
        <v>Policy</v>
      </c>
      <c r="AD489" t="s">
        <v>1593</v>
      </c>
    </row>
    <row r="490" spans="1:30" x14ac:dyDescent="0.25">
      <c r="A490" t="s">
        <v>1329</v>
      </c>
      <c r="B490" t="s">
        <v>1326</v>
      </c>
      <c r="C490" t="s">
        <v>25</v>
      </c>
      <c r="D490">
        <v>510962013</v>
      </c>
      <c r="E490" t="s">
        <v>63</v>
      </c>
      <c r="H490" t="s">
        <v>26</v>
      </c>
      <c r="I490" t="s">
        <v>27</v>
      </c>
      <c r="J490" t="s">
        <v>28</v>
      </c>
      <c r="K490" t="s">
        <v>29</v>
      </c>
      <c r="L490" t="s">
        <v>30</v>
      </c>
      <c r="M490" t="s">
        <v>1330</v>
      </c>
      <c r="N490" t="s">
        <v>1329</v>
      </c>
      <c r="O490" t="s">
        <v>834</v>
      </c>
      <c r="P490" t="s">
        <v>33</v>
      </c>
      <c r="Q490" t="s">
        <v>35</v>
      </c>
      <c r="R490">
        <v>33.17</v>
      </c>
      <c r="S490" t="s">
        <v>36</v>
      </c>
      <c r="T490" t="s">
        <v>1565</v>
      </c>
      <c r="U490" s="15">
        <v>44305</v>
      </c>
      <c r="V490" s="16">
        <f t="shared" si="22"/>
        <v>44316</v>
      </c>
      <c r="W490">
        <f>VLOOKUP(U490,[1]Master!$A$6:$B$13361,2,FALSE)</f>
        <v>4</v>
      </c>
      <c r="X490" t="s">
        <v>1584</v>
      </c>
      <c r="Y490" t="str">
        <f>VLOOKUP(Q490,Lookups!A:B,2,FALSE)</f>
        <v>4-5”</v>
      </c>
      <c r="Z490" t="s">
        <v>43</v>
      </c>
      <c r="AA490">
        <v>4</v>
      </c>
      <c r="AB490" t="str">
        <f t="shared" si="23"/>
        <v>LP</v>
      </c>
      <c r="AC490" t="str">
        <f t="shared" si="21"/>
        <v>Policy</v>
      </c>
      <c r="AD490" t="s">
        <v>1593</v>
      </c>
    </row>
    <row r="491" spans="1:30" x14ac:dyDescent="0.25">
      <c r="A491" t="s">
        <v>123</v>
      </c>
      <c r="B491" t="s">
        <v>119</v>
      </c>
      <c r="C491" t="s">
        <v>25</v>
      </c>
      <c r="D491">
        <v>510959100</v>
      </c>
      <c r="F491" t="s">
        <v>41</v>
      </c>
      <c r="H491" t="s">
        <v>46</v>
      </c>
      <c r="I491" t="s">
        <v>47</v>
      </c>
      <c r="J491" t="s">
        <v>53</v>
      </c>
      <c r="K491" t="s">
        <v>54</v>
      </c>
      <c r="L491" t="s">
        <v>30</v>
      </c>
      <c r="M491" t="s">
        <v>124</v>
      </c>
      <c r="N491" t="s">
        <v>123</v>
      </c>
      <c r="O491" t="s">
        <v>32</v>
      </c>
      <c r="P491" t="s">
        <v>97</v>
      </c>
      <c r="Q491" t="s">
        <v>35</v>
      </c>
      <c r="R491">
        <v>64.84</v>
      </c>
      <c r="S491" t="s">
        <v>36</v>
      </c>
      <c r="T491" t="s">
        <v>1566</v>
      </c>
      <c r="U491" s="15">
        <v>44312</v>
      </c>
      <c r="V491" s="16">
        <f t="shared" si="22"/>
        <v>44316</v>
      </c>
      <c r="W491">
        <f>VLOOKUP(U491,[1]Master!$A$6:$B$13361,2,FALSE)</f>
        <v>5</v>
      </c>
      <c r="X491" t="s">
        <v>1584</v>
      </c>
      <c r="Y491" t="str">
        <f>VLOOKUP(Q491,Lookups!A:B,2,FALSE)</f>
        <v>4-5”</v>
      </c>
      <c r="Z491" t="s">
        <v>49</v>
      </c>
      <c r="AA491">
        <v>4</v>
      </c>
      <c r="AB491" t="str">
        <f t="shared" si="23"/>
        <v>LP</v>
      </c>
      <c r="AC491" t="str">
        <f t="shared" si="21"/>
        <v>Non policy</v>
      </c>
      <c r="AD491" t="s">
        <v>1593</v>
      </c>
    </row>
    <row r="492" spans="1:30" x14ac:dyDescent="0.25">
      <c r="A492" t="s">
        <v>228</v>
      </c>
      <c r="B492" t="s">
        <v>229</v>
      </c>
      <c r="C492" t="s">
        <v>25</v>
      </c>
      <c r="D492">
        <v>510924278</v>
      </c>
      <c r="E492" t="s">
        <v>51</v>
      </c>
      <c r="F492" t="s">
        <v>41</v>
      </c>
      <c r="H492" t="s">
        <v>26</v>
      </c>
      <c r="I492" t="s">
        <v>27</v>
      </c>
      <c r="J492" t="s">
        <v>53</v>
      </c>
      <c r="K492" t="s">
        <v>54</v>
      </c>
      <c r="L492" t="s">
        <v>30</v>
      </c>
      <c r="M492" t="s">
        <v>230</v>
      </c>
      <c r="N492" t="s">
        <v>228</v>
      </c>
      <c r="O492" t="s">
        <v>156</v>
      </c>
      <c r="P492" t="s">
        <v>97</v>
      </c>
      <c r="Q492" t="s">
        <v>67</v>
      </c>
      <c r="R492">
        <v>312.08</v>
      </c>
      <c r="S492" t="s">
        <v>36</v>
      </c>
      <c r="T492" t="s">
        <v>1576</v>
      </c>
      <c r="U492" s="15">
        <v>44312</v>
      </c>
      <c r="V492" s="16">
        <f t="shared" si="22"/>
        <v>44316</v>
      </c>
      <c r="W492">
        <f>VLOOKUP(U492,[1]Master!$A$6:$B$13361,2,FALSE)</f>
        <v>5</v>
      </c>
      <c r="X492" t="s">
        <v>1584</v>
      </c>
      <c r="Y492" t="str">
        <f>VLOOKUP(Q492,Lookups!A:B,2,FALSE)</f>
        <v>6-7”</v>
      </c>
      <c r="Z492" t="s">
        <v>43</v>
      </c>
      <c r="AA492">
        <v>6</v>
      </c>
      <c r="AB492" t="str">
        <f t="shared" si="23"/>
        <v>LP</v>
      </c>
      <c r="AC492" t="str">
        <f t="shared" si="21"/>
        <v>Policy</v>
      </c>
      <c r="AD492" t="s">
        <v>1593</v>
      </c>
    </row>
    <row r="493" spans="1:30" x14ac:dyDescent="0.25">
      <c r="A493" t="s">
        <v>228</v>
      </c>
      <c r="B493" t="s">
        <v>229</v>
      </c>
      <c r="C493" t="s">
        <v>25</v>
      </c>
      <c r="D493">
        <v>606807576</v>
      </c>
      <c r="H493" t="s">
        <v>26</v>
      </c>
      <c r="I493" t="s">
        <v>27</v>
      </c>
      <c r="J493" t="s">
        <v>28</v>
      </c>
      <c r="K493" t="s">
        <v>29</v>
      </c>
      <c r="L493" t="s">
        <v>30</v>
      </c>
      <c r="M493" t="s">
        <v>230</v>
      </c>
      <c r="N493" t="s">
        <v>228</v>
      </c>
      <c r="O493" t="s">
        <v>156</v>
      </c>
      <c r="P493" t="s">
        <v>97</v>
      </c>
      <c r="Q493" t="s">
        <v>67</v>
      </c>
      <c r="R493">
        <v>2.02</v>
      </c>
      <c r="S493" t="s">
        <v>36</v>
      </c>
      <c r="T493" t="s">
        <v>1576</v>
      </c>
      <c r="U493" s="15">
        <v>44312</v>
      </c>
      <c r="V493" s="16">
        <f t="shared" si="22"/>
        <v>44316</v>
      </c>
      <c r="W493">
        <f>VLOOKUP(U493,[1]Master!$A$6:$B$13361,2,FALSE)</f>
        <v>5</v>
      </c>
      <c r="X493" t="s">
        <v>1584</v>
      </c>
      <c r="Y493" t="str">
        <f>VLOOKUP(Q493,Lookups!A:B,2,FALSE)</f>
        <v>6-7”</v>
      </c>
      <c r="Z493" t="s">
        <v>34</v>
      </c>
      <c r="AA493">
        <v>6</v>
      </c>
      <c r="AB493" t="str">
        <f t="shared" si="23"/>
        <v>LP</v>
      </c>
      <c r="AC493" t="str">
        <f t="shared" si="21"/>
        <v>Policy</v>
      </c>
      <c r="AD493" t="s">
        <v>1593</v>
      </c>
    </row>
    <row r="494" spans="1:30" x14ac:dyDescent="0.25">
      <c r="A494" t="s">
        <v>238</v>
      </c>
      <c r="B494" t="s">
        <v>229</v>
      </c>
      <c r="C494" t="s">
        <v>25</v>
      </c>
      <c r="D494">
        <v>510839136</v>
      </c>
      <c r="H494" t="s">
        <v>26</v>
      </c>
      <c r="I494" t="s">
        <v>27</v>
      </c>
      <c r="J494" t="s">
        <v>28</v>
      </c>
      <c r="K494" t="s">
        <v>29</v>
      </c>
      <c r="L494" t="s">
        <v>30</v>
      </c>
      <c r="M494" t="s">
        <v>239</v>
      </c>
      <c r="N494" t="s">
        <v>238</v>
      </c>
      <c r="O494" t="s">
        <v>156</v>
      </c>
      <c r="P494" t="s">
        <v>97</v>
      </c>
      <c r="Q494" t="s">
        <v>44</v>
      </c>
      <c r="R494">
        <v>664.11</v>
      </c>
      <c r="S494" t="s">
        <v>36</v>
      </c>
      <c r="T494" t="s">
        <v>1576</v>
      </c>
      <c r="U494" s="15">
        <v>44312</v>
      </c>
      <c r="V494" s="16">
        <f t="shared" si="22"/>
        <v>44316</v>
      </c>
      <c r="W494">
        <f>VLOOKUP(U494,[1]Master!$A$6:$B$13361,2,FALSE)</f>
        <v>5</v>
      </c>
      <c r="X494" t="s">
        <v>1584</v>
      </c>
      <c r="Y494" t="str">
        <f>VLOOKUP(Q494,Lookups!A:B,2,FALSE)</f>
        <v>4-5”</v>
      </c>
      <c r="Z494" t="s">
        <v>43</v>
      </c>
      <c r="AA494">
        <v>4</v>
      </c>
      <c r="AB494" t="str">
        <f t="shared" si="23"/>
        <v>LP</v>
      </c>
      <c r="AC494" t="str">
        <f t="shared" si="21"/>
        <v>Policy</v>
      </c>
      <c r="AD494" t="s">
        <v>1593</v>
      </c>
    </row>
    <row r="495" spans="1:30" x14ac:dyDescent="0.25">
      <c r="A495" t="s">
        <v>238</v>
      </c>
      <c r="B495" t="s">
        <v>229</v>
      </c>
      <c r="C495" t="s">
        <v>25</v>
      </c>
      <c r="D495">
        <v>510839137</v>
      </c>
      <c r="E495" t="s">
        <v>51</v>
      </c>
      <c r="F495" t="s">
        <v>240</v>
      </c>
      <c r="H495" t="s">
        <v>26</v>
      </c>
      <c r="I495" t="s">
        <v>27</v>
      </c>
      <c r="J495" t="s">
        <v>53</v>
      </c>
      <c r="K495" t="s">
        <v>54</v>
      </c>
      <c r="L495" t="s">
        <v>30</v>
      </c>
      <c r="M495" t="s">
        <v>239</v>
      </c>
      <c r="N495" t="s">
        <v>238</v>
      </c>
      <c r="O495" t="s">
        <v>156</v>
      </c>
      <c r="P495" t="s">
        <v>97</v>
      </c>
      <c r="Q495" t="s">
        <v>44</v>
      </c>
      <c r="R495">
        <v>612.24</v>
      </c>
      <c r="S495" t="s">
        <v>36</v>
      </c>
      <c r="T495" t="s">
        <v>1576</v>
      </c>
      <c r="U495" s="15">
        <v>44312</v>
      </c>
      <c r="V495" s="16">
        <f t="shared" si="22"/>
        <v>44316</v>
      </c>
      <c r="W495">
        <f>VLOOKUP(U495,[1]Master!$A$6:$B$13361,2,FALSE)</f>
        <v>5</v>
      </c>
      <c r="X495" t="s">
        <v>1584</v>
      </c>
      <c r="Y495" t="str">
        <f>VLOOKUP(Q495,Lookups!A:B,2,FALSE)</f>
        <v>4-5”</v>
      </c>
      <c r="Z495" t="s">
        <v>43</v>
      </c>
      <c r="AA495">
        <v>4</v>
      </c>
      <c r="AB495" t="str">
        <f t="shared" si="23"/>
        <v>LP</v>
      </c>
      <c r="AC495" t="str">
        <f t="shared" si="21"/>
        <v>Policy</v>
      </c>
      <c r="AD495" t="s">
        <v>1593</v>
      </c>
    </row>
    <row r="496" spans="1:30" x14ac:dyDescent="0.25">
      <c r="A496" t="s">
        <v>238</v>
      </c>
      <c r="B496" t="s">
        <v>229</v>
      </c>
      <c r="C496" t="s">
        <v>25</v>
      </c>
      <c r="D496">
        <v>510839137</v>
      </c>
      <c r="E496" t="s">
        <v>51</v>
      </c>
      <c r="F496" t="s">
        <v>240</v>
      </c>
      <c r="H496" t="s">
        <v>26</v>
      </c>
      <c r="I496" t="s">
        <v>27</v>
      </c>
      <c r="J496" t="s">
        <v>53</v>
      </c>
      <c r="K496" t="s">
        <v>54</v>
      </c>
      <c r="L496" t="s">
        <v>30</v>
      </c>
      <c r="M496" t="s">
        <v>239</v>
      </c>
      <c r="N496" t="s">
        <v>238</v>
      </c>
      <c r="O496" t="s">
        <v>156</v>
      </c>
      <c r="P496" t="s">
        <v>97</v>
      </c>
      <c r="Q496" t="s">
        <v>44</v>
      </c>
      <c r="R496">
        <v>7.02</v>
      </c>
      <c r="S496" t="s">
        <v>36</v>
      </c>
      <c r="T496" t="s">
        <v>1576</v>
      </c>
      <c r="U496" s="15">
        <v>44312</v>
      </c>
      <c r="V496" s="16">
        <f t="shared" si="22"/>
        <v>44316</v>
      </c>
      <c r="W496">
        <f>VLOOKUP(U496,[1]Master!$A$6:$B$13361,2,FALSE)</f>
        <v>5</v>
      </c>
      <c r="X496" t="s">
        <v>1584</v>
      </c>
      <c r="Y496" t="str">
        <f>VLOOKUP(Q496,Lookups!A:B,2,FALSE)</f>
        <v>4-5”</v>
      </c>
      <c r="Z496" t="s">
        <v>43</v>
      </c>
      <c r="AA496">
        <v>4</v>
      </c>
      <c r="AB496" t="str">
        <f t="shared" si="23"/>
        <v>LP</v>
      </c>
      <c r="AC496" t="str">
        <f t="shared" si="21"/>
        <v>Policy</v>
      </c>
      <c r="AD496" t="s">
        <v>1593</v>
      </c>
    </row>
    <row r="497" spans="1:30" x14ac:dyDescent="0.25">
      <c r="A497" t="s">
        <v>238</v>
      </c>
      <c r="B497" t="s">
        <v>229</v>
      </c>
      <c r="C497" t="s">
        <v>25</v>
      </c>
      <c r="D497">
        <v>510847104</v>
      </c>
      <c r="H497" t="s">
        <v>26</v>
      </c>
      <c r="I497" t="s">
        <v>27</v>
      </c>
      <c r="J497" t="s">
        <v>28</v>
      </c>
      <c r="K497" t="s">
        <v>29</v>
      </c>
      <c r="L497" t="s">
        <v>30</v>
      </c>
      <c r="M497" t="s">
        <v>239</v>
      </c>
      <c r="N497" t="s">
        <v>238</v>
      </c>
      <c r="O497" t="s">
        <v>156</v>
      </c>
      <c r="P497" t="s">
        <v>97</v>
      </c>
      <c r="Q497" t="s">
        <v>44</v>
      </c>
      <c r="R497">
        <v>15.96</v>
      </c>
      <c r="S497" t="s">
        <v>36</v>
      </c>
      <c r="T497" t="s">
        <v>1576</v>
      </c>
      <c r="U497" s="15">
        <v>44312</v>
      </c>
      <c r="V497" s="16">
        <f t="shared" si="22"/>
        <v>44316</v>
      </c>
      <c r="W497">
        <f>VLOOKUP(U497,[1]Master!$A$6:$B$13361,2,FALSE)</f>
        <v>5</v>
      </c>
      <c r="X497" t="s">
        <v>1584</v>
      </c>
      <c r="Y497" t="str">
        <f>VLOOKUP(Q497,Lookups!A:B,2,FALSE)</f>
        <v>4-5”</v>
      </c>
      <c r="Z497" t="s">
        <v>43</v>
      </c>
      <c r="AA497">
        <v>4</v>
      </c>
      <c r="AB497" t="str">
        <f t="shared" si="23"/>
        <v>LP</v>
      </c>
      <c r="AC497" t="str">
        <f t="shared" si="21"/>
        <v>Policy</v>
      </c>
      <c r="AD497" t="s">
        <v>1593</v>
      </c>
    </row>
    <row r="498" spans="1:30" x14ac:dyDescent="0.25">
      <c r="A498" t="s">
        <v>238</v>
      </c>
      <c r="B498" t="s">
        <v>229</v>
      </c>
      <c r="C498" t="s">
        <v>25</v>
      </c>
      <c r="D498">
        <v>510869366</v>
      </c>
      <c r="E498" t="s">
        <v>63</v>
      </c>
      <c r="H498" t="s">
        <v>26</v>
      </c>
      <c r="I498" t="s">
        <v>27</v>
      </c>
      <c r="J498" t="s">
        <v>28</v>
      </c>
      <c r="K498" t="s">
        <v>29</v>
      </c>
      <c r="L498" t="s">
        <v>30</v>
      </c>
      <c r="M498" t="s">
        <v>239</v>
      </c>
      <c r="N498" t="s">
        <v>238</v>
      </c>
      <c r="O498" t="s">
        <v>156</v>
      </c>
      <c r="P498" t="s">
        <v>97</v>
      </c>
      <c r="Q498" t="s">
        <v>35</v>
      </c>
      <c r="R498">
        <v>156.32</v>
      </c>
      <c r="S498" t="s">
        <v>36</v>
      </c>
      <c r="T498" t="s">
        <v>1576</v>
      </c>
      <c r="U498" s="15">
        <v>44312</v>
      </c>
      <c r="V498" s="16">
        <f t="shared" si="22"/>
        <v>44316</v>
      </c>
      <c r="W498">
        <f>VLOOKUP(U498,[1]Master!$A$6:$B$13361,2,FALSE)</f>
        <v>5</v>
      </c>
      <c r="X498" t="s">
        <v>1584</v>
      </c>
      <c r="Y498" t="str">
        <f>VLOOKUP(Q498,Lookups!A:B,2,FALSE)</f>
        <v>4-5”</v>
      </c>
      <c r="Z498" t="s">
        <v>77</v>
      </c>
      <c r="AA498">
        <v>4</v>
      </c>
      <c r="AB498" t="str">
        <f t="shared" si="23"/>
        <v>LP</v>
      </c>
      <c r="AC498" t="str">
        <f t="shared" si="21"/>
        <v>Policy</v>
      </c>
      <c r="AD498" t="s">
        <v>1593</v>
      </c>
    </row>
    <row r="499" spans="1:30" x14ac:dyDescent="0.25">
      <c r="A499" t="s">
        <v>238</v>
      </c>
      <c r="B499" t="s">
        <v>229</v>
      </c>
      <c r="C499" t="s">
        <v>25</v>
      </c>
      <c r="D499">
        <v>510778600</v>
      </c>
      <c r="H499" t="s">
        <v>26</v>
      </c>
      <c r="I499" t="s">
        <v>27</v>
      </c>
      <c r="J499" t="s">
        <v>28</v>
      </c>
      <c r="K499" t="s">
        <v>29</v>
      </c>
      <c r="L499" t="s">
        <v>30</v>
      </c>
      <c r="M499" t="s">
        <v>239</v>
      </c>
      <c r="N499" t="s">
        <v>238</v>
      </c>
      <c r="O499" t="s">
        <v>156</v>
      </c>
      <c r="P499" t="s">
        <v>97</v>
      </c>
      <c r="Q499" t="s">
        <v>35</v>
      </c>
      <c r="R499">
        <v>58.03</v>
      </c>
      <c r="S499" t="s">
        <v>36</v>
      </c>
      <c r="T499" t="s">
        <v>1576</v>
      </c>
      <c r="U499" s="15">
        <v>44312</v>
      </c>
      <c r="V499" s="16">
        <f t="shared" si="22"/>
        <v>44316</v>
      </c>
      <c r="W499">
        <f>VLOOKUP(U499,[1]Master!$A$6:$B$13361,2,FALSE)</f>
        <v>5</v>
      </c>
      <c r="X499" t="s">
        <v>1584</v>
      </c>
      <c r="Y499" t="str">
        <f>VLOOKUP(Q499,Lookups!A:B,2,FALSE)</f>
        <v>4-5”</v>
      </c>
      <c r="Z499" t="s">
        <v>77</v>
      </c>
      <c r="AA499">
        <v>4</v>
      </c>
      <c r="AB499" t="str">
        <f t="shared" si="23"/>
        <v>LP</v>
      </c>
      <c r="AC499" t="str">
        <f t="shared" si="21"/>
        <v>Policy</v>
      </c>
      <c r="AD499" t="s">
        <v>1593</v>
      </c>
    </row>
    <row r="500" spans="1:30" x14ac:dyDescent="0.25">
      <c r="A500" t="s">
        <v>238</v>
      </c>
      <c r="B500" t="s">
        <v>229</v>
      </c>
      <c r="C500" t="s">
        <v>25</v>
      </c>
      <c r="D500">
        <v>612850079</v>
      </c>
      <c r="H500" t="s">
        <v>26</v>
      </c>
      <c r="I500" t="s">
        <v>27</v>
      </c>
      <c r="J500" t="s">
        <v>28</v>
      </c>
      <c r="K500" t="s">
        <v>29</v>
      </c>
      <c r="L500" t="s">
        <v>30</v>
      </c>
      <c r="M500" t="s">
        <v>239</v>
      </c>
      <c r="N500" t="s">
        <v>238</v>
      </c>
      <c r="O500" t="s">
        <v>156</v>
      </c>
      <c r="P500" t="s">
        <v>97</v>
      </c>
      <c r="Q500" t="s">
        <v>35</v>
      </c>
      <c r="R500">
        <v>5.03</v>
      </c>
      <c r="S500" t="s">
        <v>36</v>
      </c>
      <c r="T500" t="s">
        <v>1576</v>
      </c>
      <c r="U500" s="15">
        <v>44312</v>
      </c>
      <c r="V500" s="16">
        <f t="shared" si="22"/>
        <v>44316</v>
      </c>
      <c r="W500">
        <f>VLOOKUP(U500,[1]Master!$A$6:$B$13361,2,FALSE)</f>
        <v>5</v>
      </c>
      <c r="X500" t="s">
        <v>1584</v>
      </c>
      <c r="Y500" t="str">
        <f>VLOOKUP(Q500,Lookups!A:B,2,FALSE)</f>
        <v>4-5”</v>
      </c>
      <c r="Z500" t="s">
        <v>77</v>
      </c>
      <c r="AA500">
        <v>4</v>
      </c>
      <c r="AB500" t="str">
        <f t="shared" si="23"/>
        <v>LP</v>
      </c>
      <c r="AC500" t="str">
        <f t="shared" si="21"/>
        <v>Policy</v>
      </c>
      <c r="AD500" t="s">
        <v>1593</v>
      </c>
    </row>
    <row r="501" spans="1:30" x14ac:dyDescent="0.25">
      <c r="A501" t="s">
        <v>238</v>
      </c>
      <c r="B501" t="s">
        <v>229</v>
      </c>
      <c r="C501" t="s">
        <v>25</v>
      </c>
      <c r="D501">
        <v>510906641</v>
      </c>
      <c r="F501" t="s">
        <v>64</v>
      </c>
      <c r="H501" t="s">
        <v>26</v>
      </c>
      <c r="I501" t="s">
        <v>27</v>
      </c>
      <c r="J501" t="s">
        <v>28</v>
      </c>
      <c r="K501" t="s">
        <v>29</v>
      </c>
      <c r="L501" t="s">
        <v>30</v>
      </c>
      <c r="M501" t="s">
        <v>239</v>
      </c>
      <c r="N501" t="s">
        <v>238</v>
      </c>
      <c r="O501" t="s">
        <v>156</v>
      </c>
      <c r="P501" t="s">
        <v>97</v>
      </c>
      <c r="Q501" t="s">
        <v>73</v>
      </c>
      <c r="R501">
        <v>68.760000000000005</v>
      </c>
      <c r="S501" t="s">
        <v>36</v>
      </c>
      <c r="T501" t="s">
        <v>1576</v>
      </c>
      <c r="U501" s="15">
        <v>44312</v>
      </c>
      <c r="V501" s="16">
        <f t="shared" si="22"/>
        <v>44316</v>
      </c>
      <c r="W501">
        <f>VLOOKUP(U501,[1]Master!$A$6:$B$13361,2,FALSE)</f>
        <v>5</v>
      </c>
      <c r="X501" t="s">
        <v>1584</v>
      </c>
      <c r="Y501" t="str">
        <f>VLOOKUP(Q501,Lookups!A:B,2,FALSE)</f>
        <v>8”</v>
      </c>
      <c r="Z501" t="s">
        <v>34</v>
      </c>
      <c r="AA501">
        <v>8</v>
      </c>
      <c r="AB501" t="str">
        <f t="shared" si="23"/>
        <v>LP</v>
      </c>
      <c r="AC501" t="str">
        <f t="shared" si="21"/>
        <v>Policy</v>
      </c>
      <c r="AD501" t="s">
        <v>1593</v>
      </c>
    </row>
    <row r="502" spans="1:30" x14ac:dyDescent="0.25">
      <c r="A502" t="s">
        <v>590</v>
      </c>
      <c r="B502" t="s">
        <v>497</v>
      </c>
      <c r="C502" t="s">
        <v>25</v>
      </c>
      <c r="D502">
        <v>510945055</v>
      </c>
      <c r="H502" t="s">
        <v>26</v>
      </c>
      <c r="I502" t="s">
        <v>27</v>
      </c>
      <c r="J502" t="s">
        <v>28</v>
      </c>
      <c r="K502" t="s">
        <v>29</v>
      </c>
      <c r="L502" t="s">
        <v>30</v>
      </c>
      <c r="M502" t="s">
        <v>591</v>
      </c>
      <c r="N502" t="s">
        <v>590</v>
      </c>
      <c r="O502" t="s">
        <v>156</v>
      </c>
      <c r="P502" t="s">
        <v>157</v>
      </c>
      <c r="Q502" t="s">
        <v>67</v>
      </c>
      <c r="R502">
        <v>230.28</v>
      </c>
      <c r="S502" t="s">
        <v>36</v>
      </c>
      <c r="T502" t="s">
        <v>1578</v>
      </c>
      <c r="U502" s="15">
        <v>44312</v>
      </c>
      <c r="V502" s="16">
        <f t="shared" si="22"/>
        <v>44316</v>
      </c>
      <c r="W502">
        <f>VLOOKUP(U502,[1]Master!$A$6:$B$13361,2,FALSE)</f>
        <v>5</v>
      </c>
      <c r="X502" t="s">
        <v>1584</v>
      </c>
      <c r="Y502" t="str">
        <f>VLOOKUP(Q502,Lookups!A:B,2,FALSE)</f>
        <v>6-7”</v>
      </c>
      <c r="Z502" t="s">
        <v>34</v>
      </c>
      <c r="AA502">
        <v>6</v>
      </c>
      <c r="AB502" t="str">
        <f t="shared" si="23"/>
        <v>LP</v>
      </c>
      <c r="AC502" t="str">
        <f t="shared" si="21"/>
        <v>Policy</v>
      </c>
      <c r="AD502" t="s">
        <v>1593</v>
      </c>
    </row>
    <row r="503" spans="1:30" x14ac:dyDescent="0.25">
      <c r="A503" t="s">
        <v>590</v>
      </c>
      <c r="B503" t="s">
        <v>497</v>
      </c>
      <c r="C503" t="s">
        <v>25</v>
      </c>
      <c r="D503">
        <v>510945056</v>
      </c>
      <c r="H503" t="s">
        <v>26</v>
      </c>
      <c r="I503" t="s">
        <v>27</v>
      </c>
      <c r="J503" t="s">
        <v>28</v>
      </c>
      <c r="K503" t="s">
        <v>29</v>
      </c>
      <c r="L503" t="s">
        <v>30</v>
      </c>
      <c r="M503" t="s">
        <v>591</v>
      </c>
      <c r="N503" t="s">
        <v>590</v>
      </c>
      <c r="O503" t="s">
        <v>156</v>
      </c>
      <c r="P503" t="s">
        <v>157</v>
      </c>
      <c r="Q503" t="s">
        <v>35</v>
      </c>
      <c r="R503">
        <v>86.11</v>
      </c>
      <c r="S503" t="s">
        <v>36</v>
      </c>
      <c r="T503" t="s">
        <v>1578</v>
      </c>
      <c r="U503" s="15">
        <v>44312</v>
      </c>
      <c r="V503" s="16">
        <f t="shared" si="22"/>
        <v>44316</v>
      </c>
      <c r="W503">
        <f>VLOOKUP(U503,[1]Master!$A$6:$B$13361,2,FALSE)</f>
        <v>5</v>
      </c>
      <c r="X503" t="s">
        <v>1584</v>
      </c>
      <c r="Y503" t="str">
        <f>VLOOKUP(Q503,Lookups!A:B,2,FALSE)</f>
        <v>4-5”</v>
      </c>
      <c r="Z503" t="s">
        <v>34</v>
      </c>
      <c r="AA503">
        <v>4</v>
      </c>
      <c r="AB503" t="str">
        <f t="shared" si="23"/>
        <v>LP</v>
      </c>
      <c r="AC503" t="str">
        <f t="shared" si="21"/>
        <v>Policy</v>
      </c>
      <c r="AD503" t="s">
        <v>1593</v>
      </c>
    </row>
    <row r="504" spans="1:30" x14ac:dyDescent="0.25">
      <c r="A504" t="s">
        <v>590</v>
      </c>
      <c r="B504" t="s">
        <v>497</v>
      </c>
      <c r="C504" t="s">
        <v>25</v>
      </c>
      <c r="D504">
        <v>510972200</v>
      </c>
      <c r="H504" t="s">
        <v>26</v>
      </c>
      <c r="I504" t="s">
        <v>27</v>
      </c>
      <c r="J504" t="s">
        <v>28</v>
      </c>
      <c r="K504" t="s">
        <v>29</v>
      </c>
      <c r="L504" t="s">
        <v>30</v>
      </c>
      <c r="M504" t="s">
        <v>591</v>
      </c>
      <c r="N504" t="s">
        <v>590</v>
      </c>
      <c r="O504" t="s">
        <v>156</v>
      </c>
      <c r="P504" t="s">
        <v>157</v>
      </c>
      <c r="Q504" t="s">
        <v>35</v>
      </c>
      <c r="R504">
        <v>174.74</v>
      </c>
      <c r="S504" t="s">
        <v>36</v>
      </c>
      <c r="T504" t="s">
        <v>1578</v>
      </c>
      <c r="U504" s="15">
        <v>44312</v>
      </c>
      <c r="V504" s="16">
        <f t="shared" si="22"/>
        <v>44316</v>
      </c>
      <c r="W504">
        <f>VLOOKUP(U504,[1]Master!$A$6:$B$13361,2,FALSE)</f>
        <v>5</v>
      </c>
      <c r="X504" t="s">
        <v>1584</v>
      </c>
      <c r="Y504" t="str">
        <f>VLOOKUP(Q504,Lookups!A:B,2,FALSE)</f>
        <v>4-5”</v>
      </c>
      <c r="Z504" t="s">
        <v>34</v>
      </c>
      <c r="AA504">
        <v>4</v>
      </c>
      <c r="AB504" t="str">
        <f t="shared" si="23"/>
        <v>LP</v>
      </c>
      <c r="AC504" t="str">
        <f t="shared" si="21"/>
        <v>Policy</v>
      </c>
      <c r="AD504" t="s">
        <v>1593</v>
      </c>
    </row>
    <row r="505" spans="1:30" x14ac:dyDescent="0.25">
      <c r="A505" t="s">
        <v>590</v>
      </c>
      <c r="B505" t="s">
        <v>497</v>
      </c>
      <c r="C505" t="s">
        <v>25</v>
      </c>
      <c r="D505">
        <v>510972212</v>
      </c>
      <c r="F505" t="s">
        <v>41</v>
      </c>
      <c r="H505" t="s">
        <v>26</v>
      </c>
      <c r="I505" t="s">
        <v>27</v>
      </c>
      <c r="J505" t="s">
        <v>28</v>
      </c>
      <c r="K505" t="s">
        <v>29</v>
      </c>
      <c r="L505" t="s">
        <v>30</v>
      </c>
      <c r="M505" t="s">
        <v>591</v>
      </c>
      <c r="N505" t="s">
        <v>590</v>
      </c>
      <c r="O505" t="s">
        <v>156</v>
      </c>
      <c r="P505" t="s">
        <v>157</v>
      </c>
      <c r="Q505" t="s">
        <v>35</v>
      </c>
      <c r="R505">
        <v>51.87</v>
      </c>
      <c r="S505" t="s">
        <v>36</v>
      </c>
      <c r="T505" t="s">
        <v>1578</v>
      </c>
      <c r="U505" s="15">
        <v>44312</v>
      </c>
      <c r="V505" s="16">
        <f t="shared" si="22"/>
        <v>44316</v>
      </c>
      <c r="W505">
        <f>VLOOKUP(U505,[1]Master!$A$6:$B$13361,2,FALSE)</f>
        <v>5</v>
      </c>
      <c r="X505" t="s">
        <v>1584</v>
      </c>
      <c r="Y505" t="str">
        <f>VLOOKUP(Q505,Lookups!A:B,2,FALSE)</f>
        <v>4-5”</v>
      </c>
      <c r="Z505" t="s">
        <v>43</v>
      </c>
      <c r="AA505">
        <v>4</v>
      </c>
      <c r="AB505" t="str">
        <f t="shared" si="23"/>
        <v>LP</v>
      </c>
      <c r="AC505" t="str">
        <f t="shared" si="21"/>
        <v>Policy</v>
      </c>
      <c r="AD505" t="s">
        <v>1593</v>
      </c>
    </row>
    <row r="506" spans="1:30" x14ac:dyDescent="0.25">
      <c r="A506" t="s">
        <v>590</v>
      </c>
      <c r="B506" t="s">
        <v>497</v>
      </c>
      <c r="C506" t="s">
        <v>25</v>
      </c>
      <c r="D506">
        <v>612021968</v>
      </c>
      <c r="E506" t="s">
        <v>592</v>
      </c>
      <c r="H506" t="s">
        <v>26</v>
      </c>
      <c r="I506" t="s">
        <v>27</v>
      </c>
      <c r="J506" t="s">
        <v>28</v>
      </c>
      <c r="K506" t="s">
        <v>29</v>
      </c>
      <c r="L506" t="s">
        <v>30</v>
      </c>
      <c r="M506" t="s">
        <v>591</v>
      </c>
      <c r="N506" t="s">
        <v>590</v>
      </c>
      <c r="O506" t="s">
        <v>156</v>
      </c>
      <c r="P506" t="s">
        <v>157</v>
      </c>
      <c r="Q506" t="s">
        <v>115</v>
      </c>
      <c r="R506">
        <v>7.55</v>
      </c>
      <c r="S506" t="s">
        <v>36</v>
      </c>
      <c r="T506" t="s">
        <v>1578</v>
      </c>
      <c r="U506" s="15">
        <v>44312</v>
      </c>
      <c r="V506" s="16">
        <f t="shared" si="22"/>
        <v>44316</v>
      </c>
      <c r="W506">
        <f>VLOOKUP(U506,[1]Master!$A$6:$B$13361,2,FALSE)</f>
        <v>5</v>
      </c>
      <c r="X506" t="s">
        <v>1584</v>
      </c>
      <c r="Y506" t="str">
        <f>VLOOKUP(Q506,Lookups!A:B,2,FALSE)</f>
        <v>&lt;=3”</v>
      </c>
      <c r="Z506" t="s">
        <v>34</v>
      </c>
      <c r="AA506">
        <v>3</v>
      </c>
      <c r="AB506" t="str">
        <f t="shared" si="23"/>
        <v>LP</v>
      </c>
      <c r="AC506" t="str">
        <f t="shared" si="21"/>
        <v>Policy</v>
      </c>
      <c r="AD506" t="s">
        <v>1593</v>
      </c>
    </row>
    <row r="507" spans="1:30" x14ac:dyDescent="0.25">
      <c r="A507" t="s">
        <v>590</v>
      </c>
      <c r="B507" t="s">
        <v>497</v>
      </c>
      <c r="C507" t="s">
        <v>25</v>
      </c>
      <c r="D507">
        <v>510944509</v>
      </c>
      <c r="H507" t="s">
        <v>26</v>
      </c>
      <c r="I507" t="s">
        <v>27</v>
      </c>
      <c r="J507" t="s">
        <v>28</v>
      </c>
      <c r="K507" t="s">
        <v>29</v>
      </c>
      <c r="L507" t="s">
        <v>30</v>
      </c>
      <c r="M507" t="s">
        <v>591</v>
      </c>
      <c r="N507" t="s">
        <v>590</v>
      </c>
      <c r="O507" t="s">
        <v>156</v>
      </c>
      <c r="P507" t="s">
        <v>157</v>
      </c>
      <c r="Q507" t="s">
        <v>35</v>
      </c>
      <c r="R507">
        <v>323.43</v>
      </c>
      <c r="S507" t="s">
        <v>36</v>
      </c>
      <c r="T507" t="s">
        <v>1578</v>
      </c>
      <c r="U507" s="15">
        <v>44312</v>
      </c>
      <c r="V507" s="16">
        <f t="shared" si="22"/>
        <v>44316</v>
      </c>
      <c r="W507">
        <f>VLOOKUP(U507,[1]Master!$A$6:$B$13361,2,FALSE)</f>
        <v>5</v>
      </c>
      <c r="X507" t="s">
        <v>1584</v>
      </c>
      <c r="Y507" t="str">
        <f>VLOOKUP(Q507,Lookups!A:B,2,FALSE)</f>
        <v>4-5”</v>
      </c>
      <c r="Z507" t="s">
        <v>34</v>
      </c>
      <c r="AA507">
        <v>4</v>
      </c>
      <c r="AB507" t="str">
        <f t="shared" si="23"/>
        <v>LP</v>
      </c>
      <c r="AC507" t="str">
        <f t="shared" si="21"/>
        <v>Policy</v>
      </c>
      <c r="AD507" t="s">
        <v>1593</v>
      </c>
    </row>
    <row r="508" spans="1:30" x14ac:dyDescent="0.25">
      <c r="A508" t="s">
        <v>590</v>
      </c>
      <c r="B508" t="s">
        <v>497</v>
      </c>
      <c r="C508" t="s">
        <v>25</v>
      </c>
      <c r="D508">
        <v>510944510</v>
      </c>
      <c r="H508" t="s">
        <v>26</v>
      </c>
      <c r="I508" t="s">
        <v>27</v>
      </c>
      <c r="J508" t="s">
        <v>28</v>
      </c>
      <c r="K508" t="s">
        <v>29</v>
      </c>
      <c r="L508" t="s">
        <v>30</v>
      </c>
      <c r="M508" t="s">
        <v>591</v>
      </c>
      <c r="N508" t="s">
        <v>590</v>
      </c>
      <c r="O508" t="s">
        <v>156</v>
      </c>
      <c r="P508" t="s">
        <v>157</v>
      </c>
      <c r="Q508" t="s">
        <v>35</v>
      </c>
      <c r="R508">
        <v>159.86000000000001</v>
      </c>
      <c r="S508" t="s">
        <v>36</v>
      </c>
      <c r="T508" t="s">
        <v>1578</v>
      </c>
      <c r="U508" s="15">
        <v>44312</v>
      </c>
      <c r="V508" s="16">
        <f t="shared" si="22"/>
        <v>44316</v>
      </c>
      <c r="W508">
        <f>VLOOKUP(U508,[1]Master!$A$6:$B$13361,2,FALSE)</f>
        <v>5</v>
      </c>
      <c r="X508" t="s">
        <v>1584</v>
      </c>
      <c r="Y508" t="str">
        <f>VLOOKUP(Q508,Lookups!A:B,2,FALSE)</f>
        <v>4-5”</v>
      </c>
      <c r="Z508" t="s">
        <v>34</v>
      </c>
      <c r="AA508">
        <v>4</v>
      </c>
      <c r="AB508" t="str">
        <f t="shared" si="23"/>
        <v>LP</v>
      </c>
      <c r="AC508" t="str">
        <f t="shared" si="21"/>
        <v>Policy</v>
      </c>
      <c r="AD508" t="s">
        <v>1593</v>
      </c>
    </row>
    <row r="509" spans="1:30" x14ac:dyDescent="0.25">
      <c r="A509" t="s">
        <v>590</v>
      </c>
      <c r="B509" t="s">
        <v>497</v>
      </c>
      <c r="C509" t="s">
        <v>25</v>
      </c>
      <c r="D509">
        <v>510944623</v>
      </c>
      <c r="H509" t="s">
        <v>26</v>
      </c>
      <c r="I509" t="s">
        <v>27</v>
      </c>
      <c r="J509" t="s">
        <v>28</v>
      </c>
      <c r="K509" t="s">
        <v>29</v>
      </c>
      <c r="L509" t="s">
        <v>30</v>
      </c>
      <c r="M509" t="s">
        <v>591</v>
      </c>
      <c r="N509" t="s">
        <v>590</v>
      </c>
      <c r="O509" t="s">
        <v>156</v>
      </c>
      <c r="P509" t="s">
        <v>157</v>
      </c>
      <c r="Q509" t="s">
        <v>35</v>
      </c>
      <c r="R509">
        <v>244.09</v>
      </c>
      <c r="S509" t="s">
        <v>36</v>
      </c>
      <c r="T509" t="s">
        <v>1578</v>
      </c>
      <c r="U509" s="15">
        <v>44312</v>
      </c>
      <c r="V509" s="16">
        <f t="shared" si="22"/>
        <v>44316</v>
      </c>
      <c r="W509">
        <f>VLOOKUP(U509,[1]Master!$A$6:$B$13361,2,FALSE)</f>
        <v>5</v>
      </c>
      <c r="X509" t="s">
        <v>1584</v>
      </c>
      <c r="Y509" t="str">
        <f>VLOOKUP(Q509,Lookups!A:B,2,FALSE)</f>
        <v>4-5”</v>
      </c>
      <c r="Z509" t="s">
        <v>34</v>
      </c>
      <c r="AA509">
        <v>4</v>
      </c>
      <c r="AB509" t="str">
        <f t="shared" si="23"/>
        <v>LP</v>
      </c>
      <c r="AC509" t="str">
        <f t="shared" si="21"/>
        <v>Policy</v>
      </c>
      <c r="AD509" t="s">
        <v>1593</v>
      </c>
    </row>
    <row r="510" spans="1:30" x14ac:dyDescent="0.25">
      <c r="A510" t="s">
        <v>600</v>
      </c>
      <c r="B510" t="s">
        <v>497</v>
      </c>
      <c r="C510" t="s">
        <v>25</v>
      </c>
      <c r="D510">
        <v>510944789</v>
      </c>
      <c r="E510" t="s">
        <v>51</v>
      </c>
      <c r="F510" t="s">
        <v>41</v>
      </c>
      <c r="H510" t="s">
        <v>26</v>
      </c>
      <c r="I510" t="s">
        <v>27</v>
      </c>
      <c r="J510" t="s">
        <v>53</v>
      </c>
      <c r="K510" t="s">
        <v>54</v>
      </c>
      <c r="L510" t="s">
        <v>30</v>
      </c>
      <c r="M510" t="s">
        <v>601</v>
      </c>
      <c r="N510" t="s">
        <v>600</v>
      </c>
      <c r="O510" t="s">
        <v>156</v>
      </c>
      <c r="P510" t="s">
        <v>157</v>
      </c>
      <c r="Q510" t="s">
        <v>35</v>
      </c>
      <c r="R510">
        <v>159.13999999999999</v>
      </c>
      <c r="S510" t="s">
        <v>36</v>
      </c>
      <c r="T510" t="s">
        <v>1578</v>
      </c>
      <c r="U510" s="15">
        <v>44312</v>
      </c>
      <c r="V510" s="16">
        <f t="shared" si="22"/>
        <v>44316</v>
      </c>
      <c r="W510">
        <f>VLOOKUP(U510,[1]Master!$A$6:$B$13361,2,FALSE)</f>
        <v>5</v>
      </c>
      <c r="X510" t="s">
        <v>1584</v>
      </c>
      <c r="Y510" t="str">
        <f>VLOOKUP(Q510,Lookups!A:B,2,FALSE)</f>
        <v>4-5”</v>
      </c>
      <c r="Z510" t="s">
        <v>43</v>
      </c>
      <c r="AA510">
        <v>4</v>
      </c>
      <c r="AB510" t="str">
        <f t="shared" si="23"/>
        <v>LP</v>
      </c>
      <c r="AC510" t="str">
        <f t="shared" si="21"/>
        <v>Policy</v>
      </c>
      <c r="AD510" t="s">
        <v>1593</v>
      </c>
    </row>
    <row r="511" spans="1:30" x14ac:dyDescent="0.25">
      <c r="A511" t="s">
        <v>602</v>
      </c>
      <c r="B511" t="s">
        <v>497</v>
      </c>
      <c r="C511" t="s">
        <v>25</v>
      </c>
      <c r="D511">
        <v>510944639</v>
      </c>
      <c r="F511" t="s">
        <v>603</v>
      </c>
      <c r="H511" t="s">
        <v>26</v>
      </c>
      <c r="I511" t="s">
        <v>27</v>
      </c>
      <c r="J511" t="s">
        <v>28</v>
      </c>
      <c r="K511" t="s">
        <v>29</v>
      </c>
      <c r="L511" t="s">
        <v>30</v>
      </c>
      <c r="M511" t="s">
        <v>601</v>
      </c>
      <c r="N511" t="s">
        <v>600</v>
      </c>
      <c r="O511" t="s">
        <v>156</v>
      </c>
      <c r="P511" t="s">
        <v>157</v>
      </c>
      <c r="Q511" t="s">
        <v>35</v>
      </c>
      <c r="R511">
        <v>163.44999999999999</v>
      </c>
      <c r="S511" t="s">
        <v>36</v>
      </c>
      <c r="T511" t="s">
        <v>1578</v>
      </c>
      <c r="U511" s="15">
        <v>44312</v>
      </c>
      <c r="V511" s="16">
        <f t="shared" si="22"/>
        <v>44316</v>
      </c>
      <c r="W511">
        <f>VLOOKUP(U511,[1]Master!$A$6:$B$13361,2,FALSE)</f>
        <v>5</v>
      </c>
      <c r="X511" t="s">
        <v>1584</v>
      </c>
      <c r="Y511" t="str">
        <f>VLOOKUP(Q511,Lookups!A:B,2,FALSE)</f>
        <v>4-5”</v>
      </c>
      <c r="Z511" t="s">
        <v>34</v>
      </c>
      <c r="AA511">
        <v>4</v>
      </c>
      <c r="AB511" t="str">
        <f t="shared" si="23"/>
        <v>LP</v>
      </c>
      <c r="AC511" t="str">
        <f t="shared" si="21"/>
        <v>Policy</v>
      </c>
      <c r="AD511" t="s">
        <v>1593</v>
      </c>
    </row>
    <row r="512" spans="1:30" x14ac:dyDescent="0.25">
      <c r="A512" t="s">
        <v>602</v>
      </c>
      <c r="B512" t="s">
        <v>497</v>
      </c>
      <c r="C512" t="s">
        <v>25</v>
      </c>
      <c r="D512">
        <v>510944639</v>
      </c>
      <c r="F512" t="s">
        <v>603</v>
      </c>
      <c r="H512" t="s">
        <v>26</v>
      </c>
      <c r="I512" t="s">
        <v>27</v>
      </c>
      <c r="J512" t="s">
        <v>28</v>
      </c>
      <c r="K512" t="s">
        <v>29</v>
      </c>
      <c r="L512" t="s">
        <v>30</v>
      </c>
      <c r="M512" t="s">
        <v>601</v>
      </c>
      <c r="N512" t="s">
        <v>600</v>
      </c>
      <c r="O512" t="s">
        <v>156</v>
      </c>
      <c r="P512" t="s">
        <v>157</v>
      </c>
      <c r="Q512" t="s">
        <v>35</v>
      </c>
      <c r="R512">
        <v>90.14</v>
      </c>
      <c r="S512" t="s">
        <v>36</v>
      </c>
      <c r="T512" t="s">
        <v>1578</v>
      </c>
      <c r="U512" s="15">
        <v>44312</v>
      </c>
      <c r="V512" s="16">
        <f t="shared" si="22"/>
        <v>44316</v>
      </c>
      <c r="W512">
        <f>VLOOKUP(U512,[1]Master!$A$6:$B$13361,2,FALSE)</f>
        <v>5</v>
      </c>
      <c r="X512" t="s">
        <v>1584</v>
      </c>
      <c r="Y512" t="str">
        <f>VLOOKUP(Q512,Lookups!A:B,2,FALSE)</f>
        <v>4-5”</v>
      </c>
      <c r="Z512" t="s">
        <v>34</v>
      </c>
      <c r="AA512">
        <v>4</v>
      </c>
      <c r="AB512" t="str">
        <f t="shared" si="23"/>
        <v>LP</v>
      </c>
      <c r="AC512" t="str">
        <f t="shared" si="21"/>
        <v>Policy</v>
      </c>
      <c r="AD512" t="s">
        <v>1593</v>
      </c>
    </row>
    <row r="513" spans="1:30" x14ac:dyDescent="0.25">
      <c r="A513" t="s">
        <v>604</v>
      </c>
      <c r="B513" t="s">
        <v>497</v>
      </c>
      <c r="C513" t="s">
        <v>25</v>
      </c>
      <c r="D513">
        <v>510943293</v>
      </c>
      <c r="H513" t="s">
        <v>26</v>
      </c>
      <c r="I513" t="s">
        <v>27</v>
      </c>
      <c r="J513" t="s">
        <v>28</v>
      </c>
      <c r="K513" t="s">
        <v>29</v>
      </c>
      <c r="L513" t="s">
        <v>30</v>
      </c>
      <c r="M513" t="s">
        <v>601</v>
      </c>
      <c r="N513" t="s">
        <v>600</v>
      </c>
      <c r="O513" t="s">
        <v>156</v>
      </c>
      <c r="P513" t="s">
        <v>157</v>
      </c>
      <c r="Q513" t="s">
        <v>35</v>
      </c>
      <c r="R513">
        <v>180.09</v>
      </c>
      <c r="S513" t="s">
        <v>36</v>
      </c>
      <c r="T513" t="s">
        <v>1578</v>
      </c>
      <c r="U513" s="15">
        <v>44312</v>
      </c>
      <c r="V513" s="16">
        <f t="shared" si="22"/>
        <v>44316</v>
      </c>
      <c r="W513">
        <f>VLOOKUP(U513,[1]Master!$A$6:$B$13361,2,FALSE)</f>
        <v>5</v>
      </c>
      <c r="X513" t="s">
        <v>1584</v>
      </c>
      <c r="Y513" t="str">
        <f>VLOOKUP(Q513,Lookups!A:B,2,FALSE)</f>
        <v>4-5”</v>
      </c>
      <c r="Z513" t="s">
        <v>34</v>
      </c>
      <c r="AA513">
        <v>4</v>
      </c>
      <c r="AB513" t="str">
        <f t="shared" si="23"/>
        <v>LP</v>
      </c>
      <c r="AC513" t="str">
        <f t="shared" si="21"/>
        <v>Policy</v>
      </c>
      <c r="AD513" t="s">
        <v>1593</v>
      </c>
    </row>
    <row r="514" spans="1:30" x14ac:dyDescent="0.25">
      <c r="A514" t="s">
        <v>931</v>
      </c>
      <c r="B514" t="s">
        <v>893</v>
      </c>
      <c r="C514" t="s">
        <v>25</v>
      </c>
      <c r="D514">
        <v>220000632430</v>
      </c>
      <c r="H514" t="s">
        <v>26</v>
      </c>
      <c r="I514" t="s">
        <v>27</v>
      </c>
      <c r="J514" t="s">
        <v>28</v>
      </c>
      <c r="K514" t="s">
        <v>29</v>
      </c>
      <c r="L514" t="s">
        <v>30</v>
      </c>
      <c r="M514" t="s">
        <v>932</v>
      </c>
      <c r="N514" t="s">
        <v>931</v>
      </c>
      <c r="O514" t="s">
        <v>834</v>
      </c>
      <c r="P514" t="s">
        <v>835</v>
      </c>
      <c r="Q514" t="s">
        <v>67</v>
      </c>
      <c r="R514">
        <v>4.87</v>
      </c>
      <c r="S514" t="s">
        <v>36</v>
      </c>
      <c r="T514" t="s">
        <v>1565</v>
      </c>
      <c r="U514" s="15">
        <v>44312</v>
      </c>
      <c r="V514" s="16">
        <f t="shared" si="22"/>
        <v>44316</v>
      </c>
      <c r="W514">
        <f>VLOOKUP(U514,[1]Master!$A$6:$B$13361,2,FALSE)</f>
        <v>5</v>
      </c>
      <c r="X514" t="s">
        <v>1584</v>
      </c>
      <c r="Y514" t="str">
        <f>VLOOKUP(Q514,Lookups!A:B,2,FALSE)</f>
        <v>6-7”</v>
      </c>
      <c r="Z514" t="s">
        <v>77</v>
      </c>
      <c r="AA514">
        <v>6</v>
      </c>
      <c r="AB514" t="str">
        <f t="shared" si="23"/>
        <v>LP</v>
      </c>
      <c r="AC514" t="str">
        <f t="shared" ref="AC514:AC577" si="24">I514</f>
        <v>Policy</v>
      </c>
      <c r="AD514" t="s">
        <v>1593</v>
      </c>
    </row>
    <row r="515" spans="1:30" x14ac:dyDescent="0.25">
      <c r="A515" t="s">
        <v>931</v>
      </c>
      <c r="B515" t="s">
        <v>893</v>
      </c>
      <c r="C515" t="s">
        <v>25</v>
      </c>
      <c r="D515">
        <v>510912528</v>
      </c>
      <c r="E515" t="s">
        <v>500</v>
      </c>
      <c r="H515" t="s">
        <v>26</v>
      </c>
      <c r="I515" t="s">
        <v>27</v>
      </c>
      <c r="J515" t="s">
        <v>28</v>
      </c>
      <c r="K515" t="s">
        <v>29</v>
      </c>
      <c r="L515" t="s">
        <v>30</v>
      </c>
      <c r="M515" t="s">
        <v>932</v>
      </c>
      <c r="N515" t="s">
        <v>931</v>
      </c>
      <c r="O515" t="s">
        <v>834</v>
      </c>
      <c r="P515" t="s">
        <v>835</v>
      </c>
      <c r="Q515" t="s">
        <v>67</v>
      </c>
      <c r="R515">
        <v>251.43</v>
      </c>
      <c r="S515" t="s">
        <v>36</v>
      </c>
      <c r="T515" t="s">
        <v>1565</v>
      </c>
      <c r="U515" s="15">
        <v>44312</v>
      </c>
      <c r="V515" s="16">
        <f t="shared" ref="V515:V578" si="25">EOMONTH(U515,0)</f>
        <v>44316</v>
      </c>
      <c r="W515">
        <f>VLOOKUP(U515,[1]Master!$A$6:$B$13361,2,FALSE)</f>
        <v>5</v>
      </c>
      <c r="X515" t="s">
        <v>1584</v>
      </c>
      <c r="Y515" t="str">
        <f>VLOOKUP(Q515,Lookups!A:B,2,FALSE)</f>
        <v>6-7”</v>
      </c>
      <c r="Z515" t="s">
        <v>77</v>
      </c>
      <c r="AA515">
        <v>6</v>
      </c>
      <c r="AB515" t="str">
        <f t="shared" ref="AB515:AB578" si="26">S515</f>
        <v>LP</v>
      </c>
      <c r="AC515" t="str">
        <f t="shared" si="24"/>
        <v>Policy</v>
      </c>
      <c r="AD515" t="s">
        <v>1593</v>
      </c>
    </row>
    <row r="516" spans="1:30" x14ac:dyDescent="0.25">
      <c r="A516" t="s">
        <v>1071</v>
      </c>
      <c r="B516" t="s">
        <v>1035</v>
      </c>
      <c r="C516" t="s">
        <v>25</v>
      </c>
      <c r="D516">
        <v>510796982</v>
      </c>
      <c r="F516" t="s">
        <v>64</v>
      </c>
      <c r="H516" t="s">
        <v>26</v>
      </c>
      <c r="I516" t="s">
        <v>27</v>
      </c>
      <c r="J516" t="s">
        <v>28</v>
      </c>
      <c r="K516" t="s">
        <v>29</v>
      </c>
      <c r="L516" t="s">
        <v>30</v>
      </c>
      <c r="M516" t="s">
        <v>1072</v>
      </c>
      <c r="N516" t="s">
        <v>1071</v>
      </c>
      <c r="O516" t="s">
        <v>834</v>
      </c>
      <c r="P516" t="s">
        <v>835</v>
      </c>
      <c r="Q516" t="s">
        <v>67</v>
      </c>
      <c r="R516">
        <v>9.44</v>
      </c>
      <c r="S516" t="s">
        <v>36</v>
      </c>
      <c r="T516" t="s">
        <v>1569</v>
      </c>
      <c r="U516" s="15">
        <v>44312</v>
      </c>
      <c r="V516" s="16">
        <f t="shared" si="25"/>
        <v>44316</v>
      </c>
      <c r="W516">
        <f>VLOOKUP(U516,[1]Master!$A$6:$B$13361,2,FALSE)</f>
        <v>5</v>
      </c>
      <c r="X516" t="s">
        <v>1584</v>
      </c>
      <c r="Y516" t="str">
        <f>VLOOKUP(Q516,Lookups!A:B,2,FALSE)</f>
        <v>6-7”</v>
      </c>
      <c r="Z516" t="s">
        <v>34</v>
      </c>
      <c r="AA516">
        <v>6</v>
      </c>
      <c r="AB516" t="str">
        <f t="shared" si="26"/>
        <v>LP</v>
      </c>
      <c r="AC516" t="str">
        <f t="shared" si="24"/>
        <v>Policy</v>
      </c>
      <c r="AD516" t="s">
        <v>1593</v>
      </c>
    </row>
    <row r="517" spans="1:30" x14ac:dyDescent="0.25">
      <c r="A517" t="s">
        <v>1071</v>
      </c>
      <c r="B517" t="s">
        <v>1035</v>
      </c>
      <c r="C517" t="s">
        <v>25</v>
      </c>
      <c r="D517">
        <v>510833221</v>
      </c>
      <c r="F517" t="s">
        <v>1073</v>
      </c>
      <c r="H517" t="s">
        <v>26</v>
      </c>
      <c r="I517" t="s">
        <v>27</v>
      </c>
      <c r="J517" t="s">
        <v>28</v>
      </c>
      <c r="K517" t="s">
        <v>29</v>
      </c>
      <c r="L517" t="s">
        <v>30</v>
      </c>
      <c r="M517" t="s">
        <v>1072</v>
      </c>
      <c r="N517" t="s">
        <v>1071</v>
      </c>
      <c r="O517" t="s">
        <v>834</v>
      </c>
      <c r="P517" t="s">
        <v>835</v>
      </c>
      <c r="Q517" t="s">
        <v>67</v>
      </c>
      <c r="R517">
        <v>339.49</v>
      </c>
      <c r="S517" t="s">
        <v>36</v>
      </c>
      <c r="T517" t="s">
        <v>1569</v>
      </c>
      <c r="U517" s="15">
        <v>44312</v>
      </c>
      <c r="V517" s="16">
        <f t="shared" si="25"/>
        <v>44316</v>
      </c>
      <c r="W517">
        <f>VLOOKUP(U517,[1]Master!$A$6:$B$13361,2,FALSE)</f>
        <v>5</v>
      </c>
      <c r="X517" t="s">
        <v>1584</v>
      </c>
      <c r="Y517" t="str">
        <f>VLOOKUP(Q517,Lookups!A:B,2,FALSE)</f>
        <v>6-7”</v>
      </c>
      <c r="Z517" t="s">
        <v>34</v>
      </c>
      <c r="AA517">
        <v>6</v>
      </c>
      <c r="AB517" t="str">
        <f t="shared" si="26"/>
        <v>LP</v>
      </c>
      <c r="AC517" t="str">
        <f t="shared" si="24"/>
        <v>Policy</v>
      </c>
      <c r="AD517" t="s">
        <v>1593</v>
      </c>
    </row>
    <row r="518" spans="1:30" x14ac:dyDescent="0.25">
      <c r="A518" t="s">
        <v>1071</v>
      </c>
      <c r="B518" t="s">
        <v>1035</v>
      </c>
      <c r="C518" t="s">
        <v>25</v>
      </c>
      <c r="D518">
        <v>510833223</v>
      </c>
      <c r="E518" t="s">
        <v>63</v>
      </c>
      <c r="H518" t="s">
        <v>26</v>
      </c>
      <c r="I518" t="s">
        <v>27</v>
      </c>
      <c r="J518" t="s">
        <v>28</v>
      </c>
      <c r="K518" t="s">
        <v>29</v>
      </c>
      <c r="L518" t="s">
        <v>30</v>
      </c>
      <c r="M518" t="s">
        <v>1072</v>
      </c>
      <c r="N518" t="s">
        <v>1071</v>
      </c>
      <c r="O518" t="s">
        <v>834</v>
      </c>
      <c r="P518" t="s">
        <v>835</v>
      </c>
      <c r="Q518" t="s">
        <v>35</v>
      </c>
      <c r="R518">
        <v>54.9</v>
      </c>
      <c r="S518" t="s">
        <v>36</v>
      </c>
      <c r="T518" t="s">
        <v>1569</v>
      </c>
      <c r="U518" s="15">
        <v>44312</v>
      </c>
      <c r="V518" s="16">
        <f t="shared" si="25"/>
        <v>44316</v>
      </c>
      <c r="W518">
        <f>VLOOKUP(U518,[1]Master!$A$6:$B$13361,2,FALSE)</f>
        <v>5</v>
      </c>
      <c r="X518" t="s">
        <v>1584</v>
      </c>
      <c r="Y518" t="str">
        <f>VLOOKUP(Q518,Lookups!A:B,2,FALSE)</f>
        <v>4-5”</v>
      </c>
      <c r="Z518" t="s">
        <v>34</v>
      </c>
      <c r="AA518">
        <v>4</v>
      </c>
      <c r="AB518" t="str">
        <f t="shared" si="26"/>
        <v>LP</v>
      </c>
      <c r="AC518" t="str">
        <f t="shared" si="24"/>
        <v>Policy</v>
      </c>
      <c r="AD518" t="s">
        <v>1593</v>
      </c>
    </row>
    <row r="519" spans="1:30" x14ac:dyDescent="0.25">
      <c r="A519" t="s">
        <v>1071</v>
      </c>
      <c r="B519" t="s">
        <v>1035</v>
      </c>
      <c r="C519" t="s">
        <v>25</v>
      </c>
      <c r="D519">
        <v>510833224</v>
      </c>
      <c r="E519" t="s">
        <v>63</v>
      </c>
      <c r="H519" t="s">
        <v>26</v>
      </c>
      <c r="I519" t="s">
        <v>27</v>
      </c>
      <c r="J519" t="s">
        <v>28</v>
      </c>
      <c r="K519" t="s">
        <v>29</v>
      </c>
      <c r="L519" t="s">
        <v>30</v>
      </c>
      <c r="M519" t="s">
        <v>1072</v>
      </c>
      <c r="N519" t="s">
        <v>1071</v>
      </c>
      <c r="O519" t="s">
        <v>834</v>
      </c>
      <c r="P519" t="s">
        <v>835</v>
      </c>
      <c r="Q519" t="s">
        <v>35</v>
      </c>
      <c r="R519">
        <v>14.66</v>
      </c>
      <c r="S519" t="s">
        <v>36</v>
      </c>
      <c r="T519" t="s">
        <v>1569</v>
      </c>
      <c r="U519" s="15">
        <v>44312</v>
      </c>
      <c r="V519" s="16">
        <f t="shared" si="25"/>
        <v>44316</v>
      </c>
      <c r="W519">
        <f>VLOOKUP(U519,[1]Master!$A$6:$B$13361,2,FALSE)</f>
        <v>5</v>
      </c>
      <c r="X519" t="s">
        <v>1584</v>
      </c>
      <c r="Y519" t="str">
        <f>VLOOKUP(Q519,Lookups!A:B,2,FALSE)</f>
        <v>4-5”</v>
      </c>
      <c r="Z519" t="s">
        <v>34</v>
      </c>
      <c r="AA519">
        <v>4</v>
      </c>
      <c r="AB519" t="str">
        <f t="shared" si="26"/>
        <v>LP</v>
      </c>
      <c r="AC519" t="str">
        <f t="shared" si="24"/>
        <v>Policy</v>
      </c>
      <c r="AD519" t="s">
        <v>1593</v>
      </c>
    </row>
    <row r="520" spans="1:30" x14ac:dyDescent="0.25">
      <c r="A520" t="s">
        <v>1071</v>
      </c>
      <c r="B520" t="s">
        <v>1035</v>
      </c>
      <c r="C520" t="s">
        <v>25</v>
      </c>
      <c r="D520">
        <v>621514733</v>
      </c>
      <c r="E520" t="s">
        <v>63</v>
      </c>
      <c r="F520" t="s">
        <v>1074</v>
      </c>
      <c r="H520" t="s">
        <v>46</v>
      </c>
      <c r="I520" t="s">
        <v>47</v>
      </c>
      <c r="J520" t="s">
        <v>28</v>
      </c>
      <c r="K520" t="s">
        <v>48</v>
      </c>
      <c r="L520" t="s">
        <v>30</v>
      </c>
      <c r="M520" t="s">
        <v>1072</v>
      </c>
      <c r="N520" t="s">
        <v>1071</v>
      </c>
      <c r="O520" t="s">
        <v>834</v>
      </c>
      <c r="P520" t="s">
        <v>835</v>
      </c>
      <c r="Q520" t="s">
        <v>115</v>
      </c>
      <c r="R520">
        <v>101</v>
      </c>
      <c r="S520" t="s">
        <v>36</v>
      </c>
      <c r="T520" t="s">
        <v>1569</v>
      </c>
      <c r="U520" s="15">
        <v>44312</v>
      </c>
      <c r="V520" s="16">
        <f t="shared" si="25"/>
        <v>44316</v>
      </c>
      <c r="W520">
        <f>VLOOKUP(U520,[1]Master!$A$6:$B$13361,2,FALSE)</f>
        <v>5</v>
      </c>
      <c r="X520" t="s">
        <v>1584</v>
      </c>
      <c r="Y520" t="str">
        <f>VLOOKUP(Q520,Lookups!A:B,2,FALSE)</f>
        <v>&lt;=3”</v>
      </c>
      <c r="Z520" t="s">
        <v>49</v>
      </c>
      <c r="AA520">
        <v>3</v>
      </c>
      <c r="AB520" t="str">
        <f t="shared" si="26"/>
        <v>LP</v>
      </c>
      <c r="AC520" t="str">
        <f t="shared" si="24"/>
        <v>Non policy</v>
      </c>
      <c r="AD520" t="s">
        <v>1593</v>
      </c>
    </row>
    <row r="521" spans="1:30" x14ac:dyDescent="0.25">
      <c r="A521" t="s">
        <v>1071</v>
      </c>
      <c r="B521" t="s">
        <v>1035</v>
      </c>
      <c r="C521" t="s">
        <v>25</v>
      </c>
      <c r="D521">
        <v>621514733</v>
      </c>
      <c r="E521" t="s">
        <v>63</v>
      </c>
      <c r="F521" t="s">
        <v>1074</v>
      </c>
      <c r="H521" t="s">
        <v>46</v>
      </c>
      <c r="I521" t="s">
        <v>47</v>
      </c>
      <c r="J521" t="s">
        <v>28</v>
      </c>
      <c r="K521" t="s">
        <v>48</v>
      </c>
      <c r="L521" t="s">
        <v>30</v>
      </c>
      <c r="M521" t="s">
        <v>1072</v>
      </c>
      <c r="N521" t="s">
        <v>1071</v>
      </c>
      <c r="O521" t="s">
        <v>834</v>
      </c>
      <c r="P521" t="s">
        <v>835</v>
      </c>
      <c r="Q521" t="s">
        <v>115</v>
      </c>
      <c r="R521">
        <v>28.5</v>
      </c>
      <c r="S521" t="s">
        <v>36</v>
      </c>
      <c r="T521" t="s">
        <v>1569</v>
      </c>
      <c r="U521" s="15">
        <v>44312</v>
      </c>
      <c r="V521" s="16">
        <f t="shared" si="25"/>
        <v>44316</v>
      </c>
      <c r="W521">
        <f>VLOOKUP(U521,[1]Master!$A$6:$B$13361,2,FALSE)</f>
        <v>5</v>
      </c>
      <c r="X521" t="s">
        <v>1584</v>
      </c>
      <c r="Y521" t="str">
        <f>VLOOKUP(Q521,Lookups!A:B,2,FALSE)</f>
        <v>&lt;=3”</v>
      </c>
      <c r="Z521" t="s">
        <v>49</v>
      </c>
      <c r="AA521">
        <v>3</v>
      </c>
      <c r="AB521" t="str">
        <f t="shared" si="26"/>
        <v>LP</v>
      </c>
      <c r="AC521" t="str">
        <f t="shared" si="24"/>
        <v>Non policy</v>
      </c>
      <c r="AD521" t="s">
        <v>1593</v>
      </c>
    </row>
    <row r="522" spans="1:30" x14ac:dyDescent="0.25">
      <c r="A522" t="s">
        <v>1071</v>
      </c>
      <c r="B522" t="s">
        <v>1035</v>
      </c>
      <c r="C522" t="s">
        <v>25</v>
      </c>
      <c r="D522">
        <v>621514733</v>
      </c>
      <c r="E522" t="s">
        <v>63</v>
      </c>
      <c r="F522" t="s">
        <v>1074</v>
      </c>
      <c r="H522" t="s">
        <v>46</v>
      </c>
      <c r="I522" t="s">
        <v>47</v>
      </c>
      <c r="J522" t="s">
        <v>28</v>
      </c>
      <c r="K522" t="s">
        <v>48</v>
      </c>
      <c r="L522" t="s">
        <v>30</v>
      </c>
      <c r="M522" t="s">
        <v>1072</v>
      </c>
      <c r="N522" t="s">
        <v>1071</v>
      </c>
      <c r="O522" t="s">
        <v>834</v>
      </c>
      <c r="P522" t="s">
        <v>835</v>
      </c>
      <c r="Q522" t="s">
        <v>115</v>
      </c>
      <c r="R522">
        <v>3</v>
      </c>
      <c r="S522" t="s">
        <v>36</v>
      </c>
      <c r="T522" t="s">
        <v>1569</v>
      </c>
      <c r="U522" s="15">
        <v>44312</v>
      </c>
      <c r="V522" s="16">
        <f t="shared" si="25"/>
        <v>44316</v>
      </c>
      <c r="W522">
        <f>VLOOKUP(U522,[1]Master!$A$6:$B$13361,2,FALSE)</f>
        <v>5</v>
      </c>
      <c r="X522" t="s">
        <v>1584</v>
      </c>
      <c r="Y522" t="str">
        <f>VLOOKUP(Q522,Lookups!A:B,2,FALSE)</f>
        <v>&lt;=3”</v>
      </c>
      <c r="Z522" t="s">
        <v>49</v>
      </c>
      <c r="AA522">
        <v>3</v>
      </c>
      <c r="AB522" t="str">
        <f t="shared" si="26"/>
        <v>LP</v>
      </c>
      <c r="AC522" t="str">
        <f t="shared" si="24"/>
        <v>Non policy</v>
      </c>
      <c r="AD522" t="s">
        <v>1593</v>
      </c>
    </row>
    <row r="523" spans="1:30" x14ac:dyDescent="0.25">
      <c r="A523" t="s">
        <v>1071</v>
      </c>
      <c r="B523" t="s">
        <v>1035</v>
      </c>
      <c r="C523" t="s">
        <v>25</v>
      </c>
      <c r="D523">
        <v>510863304</v>
      </c>
      <c r="H523" t="s">
        <v>26</v>
      </c>
      <c r="I523" t="s">
        <v>27</v>
      </c>
      <c r="J523" t="s">
        <v>28</v>
      </c>
      <c r="K523" t="s">
        <v>29</v>
      </c>
      <c r="L523" t="s">
        <v>30</v>
      </c>
      <c r="M523" t="s">
        <v>1072</v>
      </c>
      <c r="N523" t="s">
        <v>1071</v>
      </c>
      <c r="O523" t="s">
        <v>834</v>
      </c>
      <c r="P523" t="s">
        <v>835</v>
      </c>
      <c r="Q523" t="s">
        <v>35</v>
      </c>
      <c r="R523">
        <v>14.27</v>
      </c>
      <c r="S523" t="s">
        <v>36</v>
      </c>
      <c r="T523" t="s">
        <v>1569</v>
      </c>
      <c r="U523" s="15">
        <v>44312</v>
      </c>
      <c r="V523" s="16">
        <f t="shared" si="25"/>
        <v>44316</v>
      </c>
      <c r="W523">
        <f>VLOOKUP(U523,[1]Master!$A$6:$B$13361,2,FALSE)</f>
        <v>5</v>
      </c>
      <c r="X523" t="s">
        <v>1584</v>
      </c>
      <c r="Y523" t="str">
        <f>VLOOKUP(Q523,Lookups!A:B,2,FALSE)</f>
        <v>4-5”</v>
      </c>
      <c r="Z523" t="s">
        <v>34</v>
      </c>
      <c r="AA523">
        <v>4</v>
      </c>
      <c r="AB523" t="str">
        <f t="shared" si="26"/>
        <v>LP</v>
      </c>
      <c r="AC523" t="str">
        <f t="shared" si="24"/>
        <v>Policy</v>
      </c>
      <c r="AD523" t="s">
        <v>1593</v>
      </c>
    </row>
    <row r="524" spans="1:30" x14ac:dyDescent="0.25">
      <c r="A524" t="s">
        <v>1071</v>
      </c>
      <c r="B524" t="s">
        <v>1035</v>
      </c>
      <c r="C524" t="s">
        <v>25</v>
      </c>
      <c r="D524">
        <v>510863305</v>
      </c>
      <c r="H524" t="s">
        <v>26</v>
      </c>
      <c r="I524" t="s">
        <v>27</v>
      </c>
      <c r="J524" t="s">
        <v>28</v>
      </c>
      <c r="K524" t="s">
        <v>29</v>
      </c>
      <c r="L524" t="s">
        <v>30</v>
      </c>
      <c r="M524" t="s">
        <v>1072</v>
      </c>
      <c r="N524" t="s">
        <v>1071</v>
      </c>
      <c r="O524" t="s">
        <v>834</v>
      </c>
      <c r="P524" t="s">
        <v>835</v>
      </c>
      <c r="Q524" t="s">
        <v>35</v>
      </c>
      <c r="R524">
        <v>15.64</v>
      </c>
      <c r="S524" t="s">
        <v>36</v>
      </c>
      <c r="T524" t="s">
        <v>1569</v>
      </c>
      <c r="U524" s="15">
        <v>44312</v>
      </c>
      <c r="V524" s="16">
        <f t="shared" si="25"/>
        <v>44316</v>
      </c>
      <c r="W524">
        <f>VLOOKUP(U524,[1]Master!$A$6:$B$13361,2,FALSE)</f>
        <v>5</v>
      </c>
      <c r="X524" t="s">
        <v>1584</v>
      </c>
      <c r="Y524" t="str">
        <f>VLOOKUP(Q524,Lookups!A:B,2,FALSE)</f>
        <v>4-5”</v>
      </c>
      <c r="Z524" t="s">
        <v>34</v>
      </c>
      <c r="AA524">
        <v>4</v>
      </c>
      <c r="AB524" t="str">
        <f t="shared" si="26"/>
        <v>LP</v>
      </c>
      <c r="AC524" t="str">
        <f t="shared" si="24"/>
        <v>Policy</v>
      </c>
      <c r="AD524" t="s">
        <v>1593</v>
      </c>
    </row>
    <row r="525" spans="1:30" x14ac:dyDescent="0.25">
      <c r="A525" t="s">
        <v>1071</v>
      </c>
      <c r="B525" t="s">
        <v>1035</v>
      </c>
      <c r="C525" t="s">
        <v>25</v>
      </c>
      <c r="D525">
        <v>510863306</v>
      </c>
      <c r="H525" t="s">
        <v>26</v>
      </c>
      <c r="I525" t="s">
        <v>27</v>
      </c>
      <c r="J525" t="s">
        <v>28</v>
      </c>
      <c r="K525" t="s">
        <v>29</v>
      </c>
      <c r="L525" t="s">
        <v>30</v>
      </c>
      <c r="M525" t="s">
        <v>1072</v>
      </c>
      <c r="N525" t="s">
        <v>1071</v>
      </c>
      <c r="O525" t="s">
        <v>834</v>
      </c>
      <c r="P525" t="s">
        <v>835</v>
      </c>
      <c r="Q525" t="s">
        <v>35</v>
      </c>
      <c r="R525">
        <v>44.53</v>
      </c>
      <c r="S525" t="s">
        <v>36</v>
      </c>
      <c r="T525" t="s">
        <v>1569</v>
      </c>
      <c r="U525" s="15">
        <v>44312</v>
      </c>
      <c r="V525" s="16">
        <f t="shared" si="25"/>
        <v>44316</v>
      </c>
      <c r="W525">
        <f>VLOOKUP(U525,[1]Master!$A$6:$B$13361,2,FALSE)</f>
        <v>5</v>
      </c>
      <c r="X525" t="s">
        <v>1584</v>
      </c>
      <c r="Y525" t="str">
        <f>VLOOKUP(Q525,Lookups!A:B,2,FALSE)</f>
        <v>4-5”</v>
      </c>
      <c r="Z525" t="s">
        <v>34</v>
      </c>
      <c r="AA525">
        <v>4</v>
      </c>
      <c r="AB525" t="str">
        <f t="shared" si="26"/>
        <v>LP</v>
      </c>
      <c r="AC525" t="str">
        <f t="shared" si="24"/>
        <v>Policy</v>
      </c>
      <c r="AD525" t="s">
        <v>1593</v>
      </c>
    </row>
    <row r="526" spans="1:30" x14ac:dyDescent="0.25">
      <c r="A526" t="s">
        <v>1071</v>
      </c>
      <c r="B526" t="s">
        <v>1035</v>
      </c>
      <c r="C526" t="s">
        <v>25</v>
      </c>
      <c r="D526">
        <v>510863307</v>
      </c>
      <c r="H526" t="s">
        <v>26</v>
      </c>
      <c r="I526" t="s">
        <v>27</v>
      </c>
      <c r="J526" t="s">
        <v>28</v>
      </c>
      <c r="K526" t="s">
        <v>29</v>
      </c>
      <c r="L526" t="s">
        <v>30</v>
      </c>
      <c r="M526" t="s">
        <v>1072</v>
      </c>
      <c r="N526" t="s">
        <v>1071</v>
      </c>
      <c r="O526" t="s">
        <v>834</v>
      </c>
      <c r="P526" t="s">
        <v>835</v>
      </c>
      <c r="Q526" t="s">
        <v>35</v>
      </c>
      <c r="R526">
        <v>44.79</v>
      </c>
      <c r="S526" t="s">
        <v>36</v>
      </c>
      <c r="T526" t="s">
        <v>1569</v>
      </c>
      <c r="U526" s="15">
        <v>44312</v>
      </c>
      <c r="V526" s="16">
        <f t="shared" si="25"/>
        <v>44316</v>
      </c>
      <c r="W526">
        <f>VLOOKUP(U526,[1]Master!$A$6:$B$13361,2,FALSE)</f>
        <v>5</v>
      </c>
      <c r="X526" t="s">
        <v>1584</v>
      </c>
      <c r="Y526" t="str">
        <f>VLOOKUP(Q526,Lookups!A:B,2,FALSE)</f>
        <v>4-5”</v>
      </c>
      <c r="Z526" t="s">
        <v>34</v>
      </c>
      <c r="AA526">
        <v>4</v>
      </c>
      <c r="AB526" t="str">
        <f t="shared" si="26"/>
        <v>LP</v>
      </c>
      <c r="AC526" t="str">
        <f t="shared" si="24"/>
        <v>Policy</v>
      </c>
      <c r="AD526" t="s">
        <v>1593</v>
      </c>
    </row>
    <row r="527" spans="1:30" x14ac:dyDescent="0.25">
      <c r="A527" t="s">
        <v>1071</v>
      </c>
      <c r="B527" t="s">
        <v>1035</v>
      </c>
      <c r="C527" t="s">
        <v>25</v>
      </c>
      <c r="D527">
        <v>510863308</v>
      </c>
      <c r="H527" t="s">
        <v>26</v>
      </c>
      <c r="I527" t="s">
        <v>27</v>
      </c>
      <c r="J527" t="s">
        <v>28</v>
      </c>
      <c r="K527" t="s">
        <v>29</v>
      </c>
      <c r="L527" t="s">
        <v>30</v>
      </c>
      <c r="M527" t="s">
        <v>1072</v>
      </c>
      <c r="N527" t="s">
        <v>1071</v>
      </c>
      <c r="O527" t="s">
        <v>834</v>
      </c>
      <c r="P527" t="s">
        <v>835</v>
      </c>
      <c r="Q527" t="s">
        <v>35</v>
      </c>
      <c r="R527">
        <v>47.91</v>
      </c>
      <c r="S527" t="s">
        <v>36</v>
      </c>
      <c r="T527" t="s">
        <v>1569</v>
      </c>
      <c r="U527" s="15">
        <v>44312</v>
      </c>
      <c r="V527" s="16">
        <f t="shared" si="25"/>
        <v>44316</v>
      </c>
      <c r="W527">
        <f>VLOOKUP(U527,[1]Master!$A$6:$B$13361,2,FALSE)</f>
        <v>5</v>
      </c>
      <c r="X527" t="s">
        <v>1584</v>
      </c>
      <c r="Y527" t="str">
        <f>VLOOKUP(Q527,Lookups!A:B,2,FALSE)</f>
        <v>4-5”</v>
      </c>
      <c r="Z527" t="s">
        <v>34</v>
      </c>
      <c r="AA527">
        <v>4</v>
      </c>
      <c r="AB527" t="str">
        <f t="shared" si="26"/>
        <v>LP</v>
      </c>
      <c r="AC527" t="str">
        <f t="shared" si="24"/>
        <v>Policy</v>
      </c>
      <c r="AD527" t="s">
        <v>1593</v>
      </c>
    </row>
    <row r="528" spans="1:30" x14ac:dyDescent="0.25">
      <c r="A528" t="s">
        <v>1071</v>
      </c>
      <c r="B528" t="s">
        <v>1035</v>
      </c>
      <c r="C528" t="s">
        <v>25</v>
      </c>
      <c r="D528">
        <v>612060008</v>
      </c>
      <c r="H528" t="s">
        <v>26</v>
      </c>
      <c r="I528" t="s">
        <v>27</v>
      </c>
      <c r="J528" t="s">
        <v>28</v>
      </c>
      <c r="K528" t="s">
        <v>29</v>
      </c>
      <c r="L528" t="s">
        <v>30</v>
      </c>
      <c r="M528" t="s">
        <v>1072</v>
      </c>
      <c r="N528" t="s">
        <v>1071</v>
      </c>
      <c r="O528" t="s">
        <v>834</v>
      </c>
      <c r="P528" t="s">
        <v>835</v>
      </c>
      <c r="Q528" t="s">
        <v>35</v>
      </c>
      <c r="R528">
        <v>5.01</v>
      </c>
      <c r="S528" t="s">
        <v>36</v>
      </c>
      <c r="T528" t="s">
        <v>1569</v>
      </c>
      <c r="U528" s="15">
        <v>44312</v>
      </c>
      <c r="V528" s="16">
        <f t="shared" si="25"/>
        <v>44316</v>
      </c>
      <c r="W528">
        <f>VLOOKUP(U528,[1]Master!$A$6:$B$13361,2,FALSE)</f>
        <v>5</v>
      </c>
      <c r="X528" t="s">
        <v>1584</v>
      </c>
      <c r="Y528" t="str">
        <f>VLOOKUP(Q528,Lookups!A:B,2,FALSE)</f>
        <v>4-5”</v>
      </c>
      <c r="Z528" t="s">
        <v>34</v>
      </c>
      <c r="AA528">
        <v>4</v>
      </c>
      <c r="AB528" t="str">
        <f t="shared" si="26"/>
        <v>LP</v>
      </c>
      <c r="AC528" t="str">
        <f t="shared" si="24"/>
        <v>Policy</v>
      </c>
      <c r="AD528" t="s">
        <v>1593</v>
      </c>
    </row>
    <row r="529" spans="1:30" x14ac:dyDescent="0.25">
      <c r="A529" t="s">
        <v>1071</v>
      </c>
      <c r="B529" t="s">
        <v>1035</v>
      </c>
      <c r="C529" t="s">
        <v>25</v>
      </c>
      <c r="D529">
        <v>510863309</v>
      </c>
      <c r="F529" t="s">
        <v>64</v>
      </c>
      <c r="H529" t="s">
        <v>26</v>
      </c>
      <c r="I529" t="s">
        <v>27</v>
      </c>
      <c r="J529" t="s">
        <v>28</v>
      </c>
      <c r="K529" t="s">
        <v>29</v>
      </c>
      <c r="L529" t="s">
        <v>30</v>
      </c>
      <c r="M529" t="s">
        <v>1072</v>
      </c>
      <c r="N529" t="s">
        <v>1071</v>
      </c>
      <c r="O529" t="s">
        <v>834</v>
      </c>
      <c r="P529" t="s">
        <v>835</v>
      </c>
      <c r="Q529" t="s">
        <v>35</v>
      </c>
      <c r="R529">
        <v>327.78</v>
      </c>
      <c r="S529" t="s">
        <v>36</v>
      </c>
      <c r="T529" t="s">
        <v>1569</v>
      </c>
      <c r="U529" s="15">
        <v>44312</v>
      </c>
      <c r="V529" s="16">
        <f t="shared" si="25"/>
        <v>44316</v>
      </c>
      <c r="W529">
        <f>VLOOKUP(U529,[1]Master!$A$6:$B$13361,2,FALSE)</f>
        <v>5</v>
      </c>
      <c r="X529" t="s">
        <v>1584</v>
      </c>
      <c r="Y529" t="str">
        <f>VLOOKUP(Q529,Lookups!A:B,2,FALSE)</f>
        <v>4-5”</v>
      </c>
      <c r="Z529" t="s">
        <v>34</v>
      </c>
      <c r="AA529">
        <v>4</v>
      </c>
      <c r="AB529" t="str">
        <f t="shared" si="26"/>
        <v>LP</v>
      </c>
      <c r="AC529" t="str">
        <f t="shared" si="24"/>
        <v>Policy</v>
      </c>
      <c r="AD529" t="s">
        <v>1593</v>
      </c>
    </row>
    <row r="530" spans="1:30" x14ac:dyDescent="0.25">
      <c r="A530" t="s">
        <v>1071</v>
      </c>
      <c r="B530" t="s">
        <v>1035</v>
      </c>
      <c r="C530" t="s">
        <v>25</v>
      </c>
      <c r="D530">
        <v>510872365</v>
      </c>
      <c r="H530" t="s">
        <v>26</v>
      </c>
      <c r="I530" t="s">
        <v>27</v>
      </c>
      <c r="J530" t="s">
        <v>28</v>
      </c>
      <c r="K530" t="s">
        <v>29</v>
      </c>
      <c r="L530" t="s">
        <v>30</v>
      </c>
      <c r="M530" t="s">
        <v>1072</v>
      </c>
      <c r="N530" t="s">
        <v>1071</v>
      </c>
      <c r="O530" t="s">
        <v>834</v>
      </c>
      <c r="P530" t="s">
        <v>835</v>
      </c>
      <c r="Q530" t="s">
        <v>35</v>
      </c>
      <c r="R530">
        <v>281.39999999999998</v>
      </c>
      <c r="S530" t="s">
        <v>36</v>
      </c>
      <c r="T530" t="s">
        <v>1569</v>
      </c>
      <c r="U530" s="15">
        <v>44312</v>
      </c>
      <c r="V530" s="16">
        <f t="shared" si="25"/>
        <v>44316</v>
      </c>
      <c r="W530">
        <f>VLOOKUP(U530,[1]Master!$A$6:$B$13361,2,FALSE)</f>
        <v>5</v>
      </c>
      <c r="X530" t="s">
        <v>1584</v>
      </c>
      <c r="Y530" t="str">
        <f>VLOOKUP(Q530,Lookups!A:B,2,FALSE)</f>
        <v>4-5”</v>
      </c>
      <c r="Z530" t="s">
        <v>34</v>
      </c>
      <c r="AA530">
        <v>4</v>
      </c>
      <c r="AB530" t="str">
        <f t="shared" si="26"/>
        <v>LP</v>
      </c>
      <c r="AC530" t="str">
        <f t="shared" si="24"/>
        <v>Policy</v>
      </c>
      <c r="AD530" t="s">
        <v>1593</v>
      </c>
    </row>
    <row r="531" spans="1:30" x14ac:dyDescent="0.25">
      <c r="A531" t="s">
        <v>78</v>
      </c>
      <c r="B531" t="s">
        <v>24</v>
      </c>
      <c r="C531" t="s">
        <v>25</v>
      </c>
      <c r="D531">
        <v>220001188941</v>
      </c>
      <c r="E531" t="s">
        <v>79</v>
      </c>
      <c r="H531" t="s">
        <v>26</v>
      </c>
      <c r="I531" t="s">
        <v>27</v>
      </c>
      <c r="J531" t="s">
        <v>28</v>
      </c>
      <c r="K531" t="s">
        <v>29</v>
      </c>
      <c r="L531" t="s">
        <v>30</v>
      </c>
      <c r="M531" t="s">
        <v>80</v>
      </c>
      <c r="N531" t="s">
        <v>78</v>
      </c>
      <c r="O531" t="s">
        <v>32</v>
      </c>
      <c r="P531" t="s">
        <v>33</v>
      </c>
      <c r="Q531" t="s">
        <v>73</v>
      </c>
      <c r="R531">
        <v>2.71</v>
      </c>
      <c r="S531" t="s">
        <v>36</v>
      </c>
      <c r="T531" t="s">
        <v>1565</v>
      </c>
      <c r="U531" s="15">
        <v>44319</v>
      </c>
      <c r="V531" s="16">
        <f t="shared" si="25"/>
        <v>44347</v>
      </c>
      <c r="W531">
        <f>VLOOKUP(U531,[1]Master!$A$6:$B$13361,2,FALSE)</f>
        <v>6</v>
      </c>
      <c r="X531" t="s">
        <v>1584</v>
      </c>
      <c r="Y531" t="str">
        <f>VLOOKUP(Q531,Lookups!A:B,2,FALSE)</f>
        <v>8”</v>
      </c>
      <c r="Z531" t="s">
        <v>77</v>
      </c>
      <c r="AA531">
        <v>8</v>
      </c>
      <c r="AB531" t="str">
        <f t="shared" si="26"/>
        <v>LP</v>
      </c>
      <c r="AC531" t="str">
        <f t="shared" si="24"/>
        <v>Policy</v>
      </c>
      <c r="AD531" t="s">
        <v>1593</v>
      </c>
    </row>
    <row r="532" spans="1:30" x14ac:dyDescent="0.25">
      <c r="A532" t="s">
        <v>78</v>
      </c>
      <c r="B532" t="s">
        <v>24</v>
      </c>
      <c r="C532" t="s">
        <v>25</v>
      </c>
      <c r="D532">
        <v>510902779</v>
      </c>
      <c r="H532" t="s">
        <v>26</v>
      </c>
      <c r="I532" t="s">
        <v>27</v>
      </c>
      <c r="J532" t="s">
        <v>28</v>
      </c>
      <c r="K532" t="s">
        <v>29</v>
      </c>
      <c r="L532" t="s">
        <v>30</v>
      </c>
      <c r="M532" t="s">
        <v>80</v>
      </c>
      <c r="N532" t="s">
        <v>78</v>
      </c>
      <c r="O532" t="s">
        <v>32</v>
      </c>
      <c r="P532" t="s">
        <v>33</v>
      </c>
      <c r="Q532" t="s">
        <v>67</v>
      </c>
      <c r="R532">
        <v>159.62</v>
      </c>
      <c r="S532" t="s">
        <v>36</v>
      </c>
      <c r="T532" t="s">
        <v>1565</v>
      </c>
      <c r="U532" s="15">
        <v>44319</v>
      </c>
      <c r="V532" s="16">
        <f t="shared" si="25"/>
        <v>44347</v>
      </c>
      <c r="W532">
        <f>VLOOKUP(U532,[1]Master!$A$6:$B$13361,2,FALSE)</f>
        <v>6</v>
      </c>
      <c r="X532" t="s">
        <v>1584</v>
      </c>
      <c r="Y532" t="str">
        <f>VLOOKUP(Q532,Lookups!A:B,2,FALSE)</f>
        <v>6-7”</v>
      </c>
      <c r="Z532" t="s">
        <v>43</v>
      </c>
      <c r="AA532">
        <v>6</v>
      </c>
      <c r="AB532" t="str">
        <f t="shared" si="26"/>
        <v>LP</v>
      </c>
      <c r="AC532" t="str">
        <f t="shared" si="24"/>
        <v>Policy</v>
      </c>
      <c r="AD532" t="s">
        <v>1593</v>
      </c>
    </row>
    <row r="533" spans="1:30" x14ac:dyDescent="0.25">
      <c r="A533" t="s">
        <v>78</v>
      </c>
      <c r="B533" t="s">
        <v>24</v>
      </c>
      <c r="C533" t="s">
        <v>25</v>
      </c>
      <c r="D533">
        <v>510851298</v>
      </c>
      <c r="F533" t="s">
        <v>81</v>
      </c>
      <c r="H533" t="s">
        <v>26</v>
      </c>
      <c r="I533" t="s">
        <v>27</v>
      </c>
      <c r="J533" t="s">
        <v>28</v>
      </c>
      <c r="K533" t="s">
        <v>29</v>
      </c>
      <c r="L533" t="s">
        <v>30</v>
      </c>
      <c r="M533" t="s">
        <v>80</v>
      </c>
      <c r="N533" t="s">
        <v>78</v>
      </c>
      <c r="O533" t="s">
        <v>32</v>
      </c>
      <c r="P533" t="s">
        <v>33</v>
      </c>
      <c r="Q533" t="s">
        <v>73</v>
      </c>
      <c r="R533">
        <v>445.7</v>
      </c>
      <c r="S533" t="s">
        <v>36</v>
      </c>
      <c r="T533" t="s">
        <v>1565</v>
      </c>
      <c r="U533" s="15">
        <v>44319</v>
      </c>
      <c r="V533" s="16">
        <f t="shared" si="25"/>
        <v>44347</v>
      </c>
      <c r="W533">
        <f>VLOOKUP(U533,[1]Master!$A$6:$B$13361,2,FALSE)</f>
        <v>6</v>
      </c>
      <c r="X533" t="s">
        <v>1584</v>
      </c>
      <c r="Y533" t="str">
        <f>VLOOKUP(Q533,Lookups!A:B,2,FALSE)</f>
        <v>8”</v>
      </c>
      <c r="Z533" t="s">
        <v>34</v>
      </c>
      <c r="AA533">
        <v>8</v>
      </c>
      <c r="AB533" t="str">
        <f t="shared" si="26"/>
        <v>LP</v>
      </c>
      <c r="AC533" t="str">
        <f t="shared" si="24"/>
        <v>Policy</v>
      </c>
      <c r="AD533" t="s">
        <v>1593</v>
      </c>
    </row>
    <row r="534" spans="1:30" x14ac:dyDescent="0.25">
      <c r="A534" t="s">
        <v>78</v>
      </c>
      <c r="B534" t="s">
        <v>24</v>
      </c>
      <c r="C534" t="s">
        <v>25</v>
      </c>
      <c r="D534">
        <v>612791714</v>
      </c>
      <c r="E534" t="s">
        <v>40</v>
      </c>
      <c r="H534" t="s">
        <v>26</v>
      </c>
      <c r="I534" t="s">
        <v>27</v>
      </c>
      <c r="J534" t="s">
        <v>28</v>
      </c>
      <c r="K534" t="s">
        <v>29</v>
      </c>
      <c r="L534" t="s">
        <v>30</v>
      </c>
      <c r="M534" t="s">
        <v>80</v>
      </c>
      <c r="N534" t="s">
        <v>78</v>
      </c>
      <c r="O534" t="s">
        <v>32</v>
      </c>
      <c r="P534" t="s">
        <v>33</v>
      </c>
      <c r="Q534" t="s">
        <v>35</v>
      </c>
      <c r="R534">
        <v>4.07</v>
      </c>
      <c r="S534" t="s">
        <v>36</v>
      </c>
      <c r="T534" t="s">
        <v>1565</v>
      </c>
      <c r="U534" s="15">
        <v>44319</v>
      </c>
      <c r="V534" s="16">
        <f t="shared" si="25"/>
        <v>44347</v>
      </c>
      <c r="W534">
        <f>VLOOKUP(U534,[1]Master!$A$6:$B$13361,2,FALSE)</f>
        <v>6</v>
      </c>
      <c r="X534" t="s">
        <v>1584</v>
      </c>
      <c r="Y534" t="str">
        <f>VLOOKUP(Q534,Lookups!A:B,2,FALSE)</f>
        <v>4-5”</v>
      </c>
      <c r="Z534" t="s">
        <v>34</v>
      </c>
      <c r="AA534">
        <v>4</v>
      </c>
      <c r="AB534" t="str">
        <f t="shared" si="26"/>
        <v>LP</v>
      </c>
      <c r="AC534" t="str">
        <f t="shared" si="24"/>
        <v>Policy</v>
      </c>
      <c r="AD534" t="s">
        <v>1593</v>
      </c>
    </row>
    <row r="535" spans="1:30" x14ac:dyDescent="0.25">
      <c r="A535" t="s">
        <v>78</v>
      </c>
      <c r="B535" t="s">
        <v>24</v>
      </c>
      <c r="C535" t="s">
        <v>25</v>
      </c>
      <c r="D535">
        <v>220000834170</v>
      </c>
      <c r="E535" t="s">
        <v>51</v>
      </c>
      <c r="F535" t="s">
        <v>41</v>
      </c>
      <c r="H535" t="s">
        <v>26</v>
      </c>
      <c r="I535" t="s">
        <v>27</v>
      </c>
      <c r="J535" t="s">
        <v>53</v>
      </c>
      <c r="K535" t="s">
        <v>54</v>
      </c>
      <c r="L535" t="s">
        <v>30</v>
      </c>
      <c r="M535" t="s">
        <v>80</v>
      </c>
      <c r="N535" t="s">
        <v>78</v>
      </c>
      <c r="O535" t="s">
        <v>32</v>
      </c>
      <c r="P535" t="s">
        <v>33</v>
      </c>
      <c r="Q535" t="s">
        <v>44</v>
      </c>
      <c r="R535">
        <v>0.3</v>
      </c>
      <c r="S535" t="s">
        <v>36</v>
      </c>
      <c r="T535" t="s">
        <v>1565</v>
      </c>
      <c r="U535" s="15">
        <v>44319</v>
      </c>
      <c r="V535" s="16">
        <f t="shared" si="25"/>
        <v>44347</v>
      </c>
      <c r="W535">
        <f>VLOOKUP(U535,[1]Master!$A$6:$B$13361,2,FALSE)</f>
        <v>6</v>
      </c>
      <c r="X535" t="s">
        <v>1584</v>
      </c>
      <c r="Y535" t="str">
        <f>VLOOKUP(Q535,Lookups!A:B,2,FALSE)</f>
        <v>4-5”</v>
      </c>
      <c r="Z535" t="s">
        <v>43</v>
      </c>
      <c r="AA535">
        <v>4</v>
      </c>
      <c r="AB535" t="str">
        <f t="shared" si="26"/>
        <v>LP</v>
      </c>
      <c r="AC535" t="str">
        <f t="shared" si="24"/>
        <v>Policy</v>
      </c>
      <c r="AD535" t="s">
        <v>1593</v>
      </c>
    </row>
    <row r="536" spans="1:30" x14ac:dyDescent="0.25">
      <c r="A536" t="s">
        <v>108</v>
      </c>
      <c r="B536" t="s">
        <v>95</v>
      </c>
      <c r="C536" t="s">
        <v>25</v>
      </c>
      <c r="D536">
        <v>510906930</v>
      </c>
      <c r="F536" t="s">
        <v>109</v>
      </c>
      <c r="H536" t="s">
        <v>26</v>
      </c>
      <c r="I536" t="s">
        <v>27</v>
      </c>
      <c r="J536" t="s">
        <v>28</v>
      </c>
      <c r="K536" t="s">
        <v>29</v>
      </c>
      <c r="L536" t="s">
        <v>30</v>
      </c>
      <c r="M536" t="s">
        <v>110</v>
      </c>
      <c r="N536" t="s">
        <v>108</v>
      </c>
      <c r="O536" t="s">
        <v>32</v>
      </c>
      <c r="P536" t="s">
        <v>97</v>
      </c>
      <c r="Q536" t="s">
        <v>35</v>
      </c>
      <c r="R536">
        <v>38.83</v>
      </c>
      <c r="S536" t="s">
        <v>36</v>
      </c>
      <c r="T536" t="s">
        <v>1566</v>
      </c>
      <c r="U536" s="15">
        <v>44319</v>
      </c>
      <c r="V536" s="16">
        <f t="shared" si="25"/>
        <v>44347</v>
      </c>
      <c r="W536">
        <f>VLOOKUP(U536,[1]Master!$A$6:$B$13361,2,FALSE)</f>
        <v>6</v>
      </c>
      <c r="X536" t="s">
        <v>1584</v>
      </c>
      <c r="Y536" t="str">
        <f>VLOOKUP(Q536,Lookups!A:B,2,FALSE)</f>
        <v>4-5”</v>
      </c>
      <c r="Z536" t="s">
        <v>77</v>
      </c>
      <c r="AA536">
        <v>4</v>
      </c>
      <c r="AB536" t="str">
        <f t="shared" si="26"/>
        <v>LP</v>
      </c>
      <c r="AC536" t="str">
        <f t="shared" si="24"/>
        <v>Policy</v>
      </c>
      <c r="AD536" t="s">
        <v>1593</v>
      </c>
    </row>
    <row r="537" spans="1:30" x14ac:dyDescent="0.25">
      <c r="A537" t="s">
        <v>108</v>
      </c>
      <c r="B537" t="s">
        <v>95</v>
      </c>
      <c r="C537" t="s">
        <v>25</v>
      </c>
      <c r="D537">
        <v>220001448596</v>
      </c>
      <c r="F537" t="s">
        <v>111</v>
      </c>
      <c r="H537" t="s">
        <v>26</v>
      </c>
      <c r="I537" t="s">
        <v>27</v>
      </c>
      <c r="J537" t="s">
        <v>28</v>
      </c>
      <c r="K537" t="s">
        <v>29</v>
      </c>
      <c r="L537" t="s">
        <v>30</v>
      </c>
      <c r="M537" t="s">
        <v>110</v>
      </c>
      <c r="N537" t="s">
        <v>108</v>
      </c>
      <c r="O537" t="s">
        <v>32</v>
      </c>
      <c r="P537" t="s">
        <v>97</v>
      </c>
      <c r="Q537" t="s">
        <v>35</v>
      </c>
      <c r="R537">
        <v>153.03</v>
      </c>
      <c r="S537" t="s">
        <v>36</v>
      </c>
      <c r="T537" t="s">
        <v>1566</v>
      </c>
      <c r="U537" s="15">
        <v>44319</v>
      </c>
      <c r="V537" s="16">
        <f t="shared" si="25"/>
        <v>44347</v>
      </c>
      <c r="W537">
        <f>VLOOKUP(U537,[1]Master!$A$6:$B$13361,2,FALSE)</f>
        <v>6</v>
      </c>
      <c r="X537" t="s">
        <v>1584</v>
      </c>
      <c r="Y537" t="str">
        <f>VLOOKUP(Q537,Lookups!A:B,2,FALSE)</f>
        <v>4-5”</v>
      </c>
      <c r="Z537" t="s">
        <v>43</v>
      </c>
      <c r="AA537">
        <v>4</v>
      </c>
      <c r="AB537" t="str">
        <f t="shared" si="26"/>
        <v>LP</v>
      </c>
      <c r="AC537" t="str">
        <f t="shared" si="24"/>
        <v>Policy</v>
      </c>
      <c r="AD537" t="s">
        <v>1593</v>
      </c>
    </row>
    <row r="538" spans="1:30" x14ac:dyDescent="0.25">
      <c r="A538" t="s">
        <v>108</v>
      </c>
      <c r="B538" t="s">
        <v>95</v>
      </c>
      <c r="C538" t="s">
        <v>25</v>
      </c>
      <c r="D538">
        <v>220001448600</v>
      </c>
      <c r="F538" t="s">
        <v>112</v>
      </c>
      <c r="H538" t="s">
        <v>26</v>
      </c>
      <c r="I538" t="s">
        <v>27</v>
      </c>
      <c r="J538" t="s">
        <v>28</v>
      </c>
      <c r="K538" t="s">
        <v>29</v>
      </c>
      <c r="L538" t="s">
        <v>30</v>
      </c>
      <c r="M538" t="s">
        <v>110</v>
      </c>
      <c r="N538" t="s">
        <v>108</v>
      </c>
      <c r="O538" t="s">
        <v>32</v>
      </c>
      <c r="P538" t="s">
        <v>97</v>
      </c>
      <c r="Q538" t="s">
        <v>35</v>
      </c>
      <c r="R538">
        <v>24.44</v>
      </c>
      <c r="S538" t="s">
        <v>36</v>
      </c>
      <c r="T538" t="s">
        <v>1566</v>
      </c>
      <c r="U538" s="15">
        <v>44319</v>
      </c>
      <c r="V538" s="16">
        <f t="shared" si="25"/>
        <v>44347</v>
      </c>
      <c r="W538">
        <f>VLOOKUP(U538,[1]Master!$A$6:$B$13361,2,FALSE)</f>
        <v>6</v>
      </c>
      <c r="X538" t="s">
        <v>1584</v>
      </c>
      <c r="Y538" t="str">
        <f>VLOOKUP(Q538,Lookups!A:B,2,FALSE)</f>
        <v>4-5”</v>
      </c>
      <c r="Z538" t="s">
        <v>43</v>
      </c>
      <c r="AA538">
        <v>4</v>
      </c>
      <c r="AB538" t="str">
        <f t="shared" si="26"/>
        <v>LP</v>
      </c>
      <c r="AC538" t="str">
        <f t="shared" si="24"/>
        <v>Policy</v>
      </c>
      <c r="AD538" t="s">
        <v>1593</v>
      </c>
    </row>
    <row r="539" spans="1:30" x14ac:dyDescent="0.25">
      <c r="A539" t="s">
        <v>416</v>
      </c>
      <c r="B539" t="s">
        <v>401</v>
      </c>
      <c r="C539" t="s">
        <v>25</v>
      </c>
      <c r="D539">
        <v>510827332</v>
      </c>
      <c r="H539" t="s">
        <v>26</v>
      </c>
      <c r="I539" t="s">
        <v>27</v>
      </c>
      <c r="J539" t="s">
        <v>28</v>
      </c>
      <c r="K539" t="s">
        <v>29</v>
      </c>
      <c r="L539" t="s">
        <v>30</v>
      </c>
      <c r="M539" t="s">
        <v>417</v>
      </c>
      <c r="N539" t="s">
        <v>416</v>
      </c>
      <c r="O539" t="s">
        <v>156</v>
      </c>
      <c r="P539" t="s">
        <v>97</v>
      </c>
      <c r="Q539" t="s">
        <v>35</v>
      </c>
      <c r="R539">
        <v>387.66</v>
      </c>
      <c r="S539" t="s">
        <v>36</v>
      </c>
      <c r="T539" t="s">
        <v>1576</v>
      </c>
      <c r="U539" s="15">
        <v>44319</v>
      </c>
      <c r="V539" s="16">
        <f t="shared" si="25"/>
        <v>44347</v>
      </c>
      <c r="W539">
        <f>VLOOKUP(U539,[1]Master!$A$6:$B$13361,2,FALSE)</f>
        <v>6</v>
      </c>
      <c r="X539" t="s">
        <v>1584</v>
      </c>
      <c r="Y539" t="str">
        <f>VLOOKUP(Q539,Lookups!A:B,2,FALSE)</f>
        <v>4-5”</v>
      </c>
      <c r="Z539" t="s">
        <v>34</v>
      </c>
      <c r="AA539">
        <v>4</v>
      </c>
      <c r="AB539" t="str">
        <f t="shared" si="26"/>
        <v>LP</v>
      </c>
      <c r="AC539" t="str">
        <f t="shared" si="24"/>
        <v>Policy</v>
      </c>
      <c r="AD539" t="s">
        <v>1593</v>
      </c>
    </row>
    <row r="540" spans="1:30" x14ac:dyDescent="0.25">
      <c r="A540" t="s">
        <v>487</v>
      </c>
      <c r="B540" t="s">
        <v>450</v>
      </c>
      <c r="C540" t="s">
        <v>25</v>
      </c>
      <c r="D540">
        <v>510877464</v>
      </c>
      <c r="E540" t="s">
        <v>488</v>
      </c>
      <c r="H540" t="s">
        <v>26</v>
      </c>
      <c r="I540" t="s">
        <v>27</v>
      </c>
      <c r="J540" t="s">
        <v>28</v>
      </c>
      <c r="K540" t="s">
        <v>29</v>
      </c>
      <c r="L540" t="s">
        <v>30</v>
      </c>
      <c r="M540" t="s">
        <v>489</v>
      </c>
      <c r="N540" t="s">
        <v>487</v>
      </c>
      <c r="O540" t="s">
        <v>156</v>
      </c>
      <c r="P540" t="s">
        <v>97</v>
      </c>
      <c r="Q540" t="s">
        <v>67</v>
      </c>
      <c r="R540">
        <v>13</v>
      </c>
      <c r="S540" t="s">
        <v>36</v>
      </c>
      <c r="T540" t="s">
        <v>1575</v>
      </c>
      <c r="U540" s="15">
        <v>44319</v>
      </c>
      <c r="V540" s="16">
        <f t="shared" si="25"/>
        <v>44347</v>
      </c>
      <c r="W540">
        <f>VLOOKUP(U540,[1]Master!$A$6:$B$13361,2,FALSE)</f>
        <v>6</v>
      </c>
      <c r="X540" t="s">
        <v>1584</v>
      </c>
      <c r="Y540" t="str">
        <f>VLOOKUP(Q540,Lookups!A:B,2,FALSE)</f>
        <v>6-7”</v>
      </c>
      <c r="Z540" t="s">
        <v>43</v>
      </c>
      <c r="AA540">
        <v>6</v>
      </c>
      <c r="AB540" t="str">
        <f t="shared" si="26"/>
        <v>LP</v>
      </c>
      <c r="AC540" t="str">
        <f t="shared" si="24"/>
        <v>Policy</v>
      </c>
      <c r="AD540" t="s">
        <v>1593</v>
      </c>
    </row>
    <row r="541" spans="1:30" x14ac:dyDescent="0.25">
      <c r="A541" t="s">
        <v>487</v>
      </c>
      <c r="B541" t="s">
        <v>450</v>
      </c>
      <c r="C541" t="s">
        <v>25</v>
      </c>
      <c r="D541">
        <v>601510308</v>
      </c>
      <c r="E541" t="s">
        <v>51</v>
      </c>
      <c r="F541" t="s">
        <v>41</v>
      </c>
      <c r="H541" t="s">
        <v>26</v>
      </c>
      <c r="I541" t="s">
        <v>27</v>
      </c>
      <c r="J541" t="s">
        <v>53</v>
      </c>
      <c r="K541" t="s">
        <v>54</v>
      </c>
      <c r="L541" t="s">
        <v>30</v>
      </c>
      <c r="M541" t="s">
        <v>489</v>
      </c>
      <c r="N541" t="s">
        <v>487</v>
      </c>
      <c r="O541" t="s">
        <v>156</v>
      </c>
      <c r="P541" t="s">
        <v>97</v>
      </c>
      <c r="Q541" t="s">
        <v>67</v>
      </c>
      <c r="R541">
        <v>31.47</v>
      </c>
      <c r="S541" t="s">
        <v>36</v>
      </c>
      <c r="T541" t="s">
        <v>1575</v>
      </c>
      <c r="U541" s="15">
        <v>44319</v>
      </c>
      <c r="V541" s="16">
        <f t="shared" si="25"/>
        <v>44347</v>
      </c>
      <c r="W541">
        <f>VLOOKUP(U541,[1]Master!$A$6:$B$13361,2,FALSE)</f>
        <v>6</v>
      </c>
      <c r="X541" t="s">
        <v>1584</v>
      </c>
      <c r="Y541" t="str">
        <f>VLOOKUP(Q541,Lookups!A:B,2,FALSE)</f>
        <v>6-7”</v>
      </c>
      <c r="Z541" t="s">
        <v>43</v>
      </c>
      <c r="AA541">
        <v>6</v>
      </c>
      <c r="AB541" t="str">
        <f t="shared" si="26"/>
        <v>LP</v>
      </c>
      <c r="AC541" t="str">
        <f t="shared" si="24"/>
        <v>Policy</v>
      </c>
      <c r="AD541" t="s">
        <v>1593</v>
      </c>
    </row>
    <row r="542" spans="1:30" x14ac:dyDescent="0.25">
      <c r="A542" t="s">
        <v>849</v>
      </c>
      <c r="B542" t="s">
        <v>832</v>
      </c>
      <c r="C542" t="s">
        <v>25</v>
      </c>
      <c r="D542">
        <v>510794404</v>
      </c>
      <c r="H542" t="s">
        <v>26</v>
      </c>
      <c r="I542" t="s">
        <v>27</v>
      </c>
      <c r="J542" t="s">
        <v>28</v>
      </c>
      <c r="K542" t="s">
        <v>29</v>
      </c>
      <c r="L542" t="s">
        <v>30</v>
      </c>
      <c r="M542" t="s">
        <v>850</v>
      </c>
      <c r="N542" t="s">
        <v>849</v>
      </c>
      <c r="O542" t="s">
        <v>834</v>
      </c>
      <c r="P542" t="s">
        <v>835</v>
      </c>
      <c r="Q542" t="s">
        <v>35</v>
      </c>
      <c r="R542">
        <v>29.85</v>
      </c>
      <c r="S542" t="s">
        <v>36</v>
      </c>
      <c r="T542" t="s">
        <v>1570</v>
      </c>
      <c r="U542" s="15">
        <v>44319</v>
      </c>
      <c r="V542" s="16">
        <f t="shared" si="25"/>
        <v>44347</v>
      </c>
      <c r="W542">
        <f>VLOOKUP(U542,[1]Master!$A$6:$B$13361,2,FALSE)</f>
        <v>6</v>
      </c>
      <c r="X542" t="s">
        <v>1584</v>
      </c>
      <c r="Y542" t="str">
        <f>VLOOKUP(Q542,Lookups!A:B,2,FALSE)</f>
        <v>4-5”</v>
      </c>
      <c r="Z542" t="s">
        <v>43</v>
      </c>
      <c r="AA542">
        <v>4</v>
      </c>
      <c r="AB542" t="str">
        <f t="shared" si="26"/>
        <v>LP</v>
      </c>
      <c r="AC542" t="str">
        <f t="shared" si="24"/>
        <v>Policy</v>
      </c>
      <c r="AD542" t="s">
        <v>1593</v>
      </c>
    </row>
    <row r="543" spans="1:30" x14ac:dyDescent="0.25">
      <c r="A543" t="s">
        <v>849</v>
      </c>
      <c r="B543" t="s">
        <v>832</v>
      </c>
      <c r="C543" t="s">
        <v>25</v>
      </c>
      <c r="D543">
        <v>510794405</v>
      </c>
      <c r="H543" t="s">
        <v>26</v>
      </c>
      <c r="I543" t="s">
        <v>27</v>
      </c>
      <c r="J543" t="s">
        <v>28</v>
      </c>
      <c r="K543" t="s">
        <v>29</v>
      </c>
      <c r="L543" t="s">
        <v>30</v>
      </c>
      <c r="M543" t="s">
        <v>850</v>
      </c>
      <c r="N543" t="s">
        <v>849</v>
      </c>
      <c r="O543" t="s">
        <v>834</v>
      </c>
      <c r="P543" t="s">
        <v>835</v>
      </c>
      <c r="Q543" t="s">
        <v>35</v>
      </c>
      <c r="R543">
        <v>16.59</v>
      </c>
      <c r="S543" t="s">
        <v>36</v>
      </c>
      <c r="T543" t="s">
        <v>1570</v>
      </c>
      <c r="U543" s="15">
        <v>44319</v>
      </c>
      <c r="V543" s="16">
        <f t="shared" si="25"/>
        <v>44347</v>
      </c>
      <c r="W543">
        <f>VLOOKUP(U543,[1]Master!$A$6:$B$13361,2,FALSE)</f>
        <v>6</v>
      </c>
      <c r="X543" t="s">
        <v>1584</v>
      </c>
      <c r="Y543" t="str">
        <f>VLOOKUP(Q543,Lookups!A:B,2,FALSE)</f>
        <v>4-5”</v>
      </c>
      <c r="Z543" t="s">
        <v>43</v>
      </c>
      <c r="AA543">
        <v>4</v>
      </c>
      <c r="AB543" t="str">
        <f t="shared" si="26"/>
        <v>LP</v>
      </c>
      <c r="AC543" t="str">
        <f t="shared" si="24"/>
        <v>Policy</v>
      </c>
      <c r="AD543" t="s">
        <v>1593</v>
      </c>
    </row>
    <row r="544" spans="1:30" x14ac:dyDescent="0.25">
      <c r="A544" t="s">
        <v>849</v>
      </c>
      <c r="B544" t="s">
        <v>832</v>
      </c>
      <c r="C544" t="s">
        <v>25</v>
      </c>
      <c r="D544">
        <v>510794407</v>
      </c>
      <c r="H544" t="s">
        <v>26</v>
      </c>
      <c r="I544" t="s">
        <v>27</v>
      </c>
      <c r="J544" t="s">
        <v>28</v>
      </c>
      <c r="K544" t="s">
        <v>29</v>
      </c>
      <c r="L544" t="s">
        <v>30</v>
      </c>
      <c r="M544" t="s">
        <v>850</v>
      </c>
      <c r="N544" t="s">
        <v>849</v>
      </c>
      <c r="O544" t="s">
        <v>834</v>
      </c>
      <c r="P544" t="s">
        <v>835</v>
      </c>
      <c r="Q544" t="s">
        <v>35</v>
      </c>
      <c r="R544">
        <v>66.760000000000005</v>
      </c>
      <c r="S544" t="s">
        <v>36</v>
      </c>
      <c r="T544" t="s">
        <v>1570</v>
      </c>
      <c r="U544" s="15">
        <v>44319</v>
      </c>
      <c r="V544" s="16">
        <f t="shared" si="25"/>
        <v>44347</v>
      </c>
      <c r="W544">
        <f>VLOOKUP(U544,[1]Master!$A$6:$B$13361,2,FALSE)</f>
        <v>6</v>
      </c>
      <c r="X544" t="s">
        <v>1584</v>
      </c>
      <c r="Y544" t="str">
        <f>VLOOKUP(Q544,Lookups!A:B,2,FALSE)</f>
        <v>4-5”</v>
      </c>
      <c r="Z544" t="s">
        <v>43</v>
      </c>
      <c r="AA544">
        <v>4</v>
      </c>
      <c r="AB544" t="str">
        <f t="shared" si="26"/>
        <v>LP</v>
      </c>
      <c r="AC544" t="str">
        <f t="shared" si="24"/>
        <v>Policy</v>
      </c>
      <c r="AD544" t="s">
        <v>1593</v>
      </c>
    </row>
    <row r="545" spans="1:30" x14ac:dyDescent="0.25">
      <c r="A545" t="s">
        <v>849</v>
      </c>
      <c r="B545" t="s">
        <v>832</v>
      </c>
      <c r="C545" t="s">
        <v>25</v>
      </c>
      <c r="D545">
        <v>510794408</v>
      </c>
      <c r="H545" t="s">
        <v>26</v>
      </c>
      <c r="I545" t="s">
        <v>27</v>
      </c>
      <c r="J545" t="s">
        <v>28</v>
      </c>
      <c r="K545" t="s">
        <v>29</v>
      </c>
      <c r="L545" t="s">
        <v>30</v>
      </c>
      <c r="M545" t="s">
        <v>850</v>
      </c>
      <c r="N545" t="s">
        <v>849</v>
      </c>
      <c r="O545" t="s">
        <v>834</v>
      </c>
      <c r="P545" t="s">
        <v>835</v>
      </c>
      <c r="Q545" t="s">
        <v>35</v>
      </c>
      <c r="R545">
        <v>61.1</v>
      </c>
      <c r="S545" t="s">
        <v>36</v>
      </c>
      <c r="T545" t="s">
        <v>1570</v>
      </c>
      <c r="U545" s="15">
        <v>44319</v>
      </c>
      <c r="V545" s="16">
        <f t="shared" si="25"/>
        <v>44347</v>
      </c>
      <c r="W545">
        <f>VLOOKUP(U545,[1]Master!$A$6:$B$13361,2,FALSE)</f>
        <v>6</v>
      </c>
      <c r="X545" t="s">
        <v>1584</v>
      </c>
      <c r="Y545" t="str">
        <f>VLOOKUP(Q545,Lookups!A:B,2,FALSE)</f>
        <v>4-5”</v>
      </c>
      <c r="Z545" t="s">
        <v>43</v>
      </c>
      <c r="AA545">
        <v>4</v>
      </c>
      <c r="AB545" t="str">
        <f t="shared" si="26"/>
        <v>LP</v>
      </c>
      <c r="AC545" t="str">
        <f t="shared" si="24"/>
        <v>Policy</v>
      </c>
      <c r="AD545" t="s">
        <v>1593</v>
      </c>
    </row>
    <row r="546" spans="1:30" x14ac:dyDescent="0.25">
      <c r="A546" t="s">
        <v>849</v>
      </c>
      <c r="B546" t="s">
        <v>832</v>
      </c>
      <c r="C546" t="s">
        <v>25</v>
      </c>
      <c r="D546">
        <v>220000466548</v>
      </c>
      <c r="H546" t="s">
        <v>26</v>
      </c>
      <c r="I546" t="s">
        <v>27</v>
      </c>
      <c r="J546" t="s">
        <v>28</v>
      </c>
      <c r="K546" t="s">
        <v>29</v>
      </c>
      <c r="L546" t="s">
        <v>30</v>
      </c>
      <c r="M546" t="s">
        <v>850</v>
      </c>
      <c r="N546" t="s">
        <v>849</v>
      </c>
      <c r="O546" t="s">
        <v>834</v>
      </c>
      <c r="P546" t="s">
        <v>835</v>
      </c>
      <c r="Q546" t="s">
        <v>67</v>
      </c>
      <c r="R546">
        <v>134.25</v>
      </c>
      <c r="S546" t="s">
        <v>36</v>
      </c>
      <c r="T546" t="s">
        <v>1570</v>
      </c>
      <c r="U546" s="15">
        <v>44319</v>
      </c>
      <c r="V546" s="16">
        <f t="shared" si="25"/>
        <v>44347</v>
      </c>
      <c r="W546">
        <f>VLOOKUP(U546,[1]Master!$A$6:$B$13361,2,FALSE)</f>
        <v>6</v>
      </c>
      <c r="X546" t="s">
        <v>1584</v>
      </c>
      <c r="Y546" t="str">
        <f>VLOOKUP(Q546,Lookups!A:B,2,FALSE)</f>
        <v>6-7”</v>
      </c>
      <c r="Z546" t="s">
        <v>43</v>
      </c>
      <c r="AA546">
        <v>6</v>
      </c>
      <c r="AB546" t="str">
        <f t="shared" si="26"/>
        <v>LP</v>
      </c>
      <c r="AC546" t="str">
        <f t="shared" si="24"/>
        <v>Policy</v>
      </c>
      <c r="AD546" t="s">
        <v>1593</v>
      </c>
    </row>
    <row r="547" spans="1:30" x14ac:dyDescent="0.25">
      <c r="A547" t="s">
        <v>849</v>
      </c>
      <c r="B547" t="s">
        <v>832</v>
      </c>
      <c r="C547" t="s">
        <v>25</v>
      </c>
      <c r="D547">
        <v>220000466548</v>
      </c>
      <c r="H547" t="s">
        <v>26</v>
      </c>
      <c r="I547" t="s">
        <v>27</v>
      </c>
      <c r="J547" t="s">
        <v>28</v>
      </c>
      <c r="K547" t="s">
        <v>29</v>
      </c>
      <c r="L547" t="s">
        <v>30</v>
      </c>
      <c r="M547" t="s">
        <v>850</v>
      </c>
      <c r="N547" t="s">
        <v>849</v>
      </c>
      <c r="O547" t="s">
        <v>834</v>
      </c>
      <c r="P547" t="s">
        <v>835</v>
      </c>
      <c r="Q547" t="s">
        <v>67</v>
      </c>
      <c r="R547">
        <v>44.14</v>
      </c>
      <c r="S547" t="s">
        <v>36</v>
      </c>
      <c r="T547" t="s">
        <v>1570</v>
      </c>
      <c r="U547" s="15">
        <v>44319</v>
      </c>
      <c r="V547" s="16">
        <f t="shared" si="25"/>
        <v>44347</v>
      </c>
      <c r="W547">
        <f>VLOOKUP(U547,[1]Master!$A$6:$B$13361,2,FALSE)</f>
        <v>6</v>
      </c>
      <c r="X547" t="s">
        <v>1584</v>
      </c>
      <c r="Y547" t="str">
        <f>VLOOKUP(Q547,Lookups!A:B,2,FALSE)</f>
        <v>6-7”</v>
      </c>
      <c r="Z547" t="s">
        <v>43</v>
      </c>
      <c r="AA547">
        <v>6</v>
      </c>
      <c r="AB547" t="str">
        <f t="shared" si="26"/>
        <v>LP</v>
      </c>
      <c r="AC547" t="str">
        <f t="shared" si="24"/>
        <v>Policy</v>
      </c>
      <c r="AD547" t="s">
        <v>1593</v>
      </c>
    </row>
    <row r="548" spans="1:30" x14ac:dyDescent="0.25">
      <c r="A548" t="s">
        <v>849</v>
      </c>
      <c r="B548" t="s">
        <v>832</v>
      </c>
      <c r="C548" t="s">
        <v>25</v>
      </c>
      <c r="D548">
        <v>220001562958</v>
      </c>
      <c r="H548" t="s">
        <v>26</v>
      </c>
      <c r="I548" t="s">
        <v>27</v>
      </c>
      <c r="J548" t="s">
        <v>28</v>
      </c>
      <c r="K548" t="s">
        <v>29</v>
      </c>
      <c r="L548" t="s">
        <v>30</v>
      </c>
      <c r="M548" t="s">
        <v>850</v>
      </c>
      <c r="N548" t="s">
        <v>849</v>
      </c>
      <c r="O548" t="s">
        <v>834</v>
      </c>
      <c r="P548" t="s">
        <v>835</v>
      </c>
      <c r="Q548" t="s">
        <v>35</v>
      </c>
      <c r="R548">
        <v>49.31</v>
      </c>
      <c r="S548" t="s">
        <v>36</v>
      </c>
      <c r="T548" t="s">
        <v>1570</v>
      </c>
      <c r="U548" s="15">
        <v>44319</v>
      </c>
      <c r="V548" s="16">
        <f t="shared" si="25"/>
        <v>44347</v>
      </c>
      <c r="W548">
        <f>VLOOKUP(U548,[1]Master!$A$6:$B$13361,2,FALSE)</f>
        <v>6</v>
      </c>
      <c r="X548" t="s">
        <v>1584</v>
      </c>
      <c r="Y548" t="str">
        <f>VLOOKUP(Q548,Lookups!A:B,2,FALSE)</f>
        <v>4-5”</v>
      </c>
      <c r="Z548" t="s">
        <v>43</v>
      </c>
      <c r="AA548">
        <v>4</v>
      </c>
      <c r="AB548" t="str">
        <f t="shared" si="26"/>
        <v>LP</v>
      </c>
      <c r="AC548" t="str">
        <f t="shared" si="24"/>
        <v>Policy</v>
      </c>
      <c r="AD548" t="s">
        <v>1593</v>
      </c>
    </row>
    <row r="549" spans="1:30" x14ac:dyDescent="0.25">
      <c r="A549" t="s">
        <v>849</v>
      </c>
      <c r="B549" t="s">
        <v>832</v>
      </c>
      <c r="C549" t="s">
        <v>25</v>
      </c>
      <c r="D549">
        <v>220001563888</v>
      </c>
      <c r="H549" t="s">
        <v>26</v>
      </c>
      <c r="I549" t="s">
        <v>27</v>
      </c>
      <c r="J549" t="s">
        <v>28</v>
      </c>
      <c r="K549" t="s">
        <v>29</v>
      </c>
      <c r="L549" t="s">
        <v>30</v>
      </c>
      <c r="M549" t="s">
        <v>850</v>
      </c>
      <c r="N549" t="s">
        <v>849</v>
      </c>
      <c r="O549" t="s">
        <v>834</v>
      </c>
      <c r="P549" t="s">
        <v>835</v>
      </c>
      <c r="Q549" t="s">
        <v>67</v>
      </c>
      <c r="R549">
        <v>87.49</v>
      </c>
      <c r="S549" t="s">
        <v>36</v>
      </c>
      <c r="T549" t="s">
        <v>1570</v>
      </c>
      <c r="U549" s="15">
        <v>44319</v>
      </c>
      <c r="V549" s="16">
        <f t="shared" si="25"/>
        <v>44347</v>
      </c>
      <c r="W549">
        <f>VLOOKUP(U549,[1]Master!$A$6:$B$13361,2,FALSE)</f>
        <v>6</v>
      </c>
      <c r="X549" t="s">
        <v>1584</v>
      </c>
      <c r="Y549" t="str">
        <f>VLOOKUP(Q549,Lookups!A:B,2,FALSE)</f>
        <v>6-7”</v>
      </c>
      <c r="Z549" t="s">
        <v>43</v>
      </c>
      <c r="AA549">
        <v>6</v>
      </c>
      <c r="AB549" t="str">
        <f t="shared" si="26"/>
        <v>LP</v>
      </c>
      <c r="AC549" t="str">
        <f t="shared" si="24"/>
        <v>Policy</v>
      </c>
      <c r="AD549" t="s">
        <v>1593</v>
      </c>
    </row>
    <row r="550" spans="1:30" x14ac:dyDescent="0.25">
      <c r="A550" t="s">
        <v>1186</v>
      </c>
      <c r="B550" t="s">
        <v>1035</v>
      </c>
      <c r="C550" t="s">
        <v>25</v>
      </c>
      <c r="D550">
        <v>220001219222</v>
      </c>
      <c r="E550" t="s">
        <v>40</v>
      </c>
      <c r="H550" t="s">
        <v>26</v>
      </c>
      <c r="I550" t="s">
        <v>27</v>
      </c>
      <c r="J550" t="s">
        <v>28</v>
      </c>
      <c r="K550" t="s">
        <v>29</v>
      </c>
      <c r="L550" t="s">
        <v>30</v>
      </c>
      <c r="M550" t="s">
        <v>1187</v>
      </c>
      <c r="N550" t="s">
        <v>1186</v>
      </c>
      <c r="O550" t="s">
        <v>834</v>
      </c>
      <c r="P550" t="s">
        <v>33</v>
      </c>
      <c r="Q550" t="s">
        <v>35</v>
      </c>
      <c r="R550">
        <v>2.9</v>
      </c>
      <c r="S550" t="s">
        <v>36</v>
      </c>
      <c r="T550" t="s">
        <v>1579</v>
      </c>
      <c r="U550" s="15">
        <v>44319</v>
      </c>
      <c r="V550" s="16">
        <f t="shared" si="25"/>
        <v>44347</v>
      </c>
      <c r="W550">
        <f>VLOOKUP(U550,[1]Master!$A$6:$B$13361,2,FALSE)</f>
        <v>6</v>
      </c>
      <c r="X550" t="s">
        <v>1584</v>
      </c>
      <c r="Y550" t="str">
        <f>VLOOKUP(Q550,Lookups!A:B,2,FALSE)</f>
        <v>4-5”</v>
      </c>
      <c r="Z550" t="s">
        <v>34</v>
      </c>
      <c r="AA550">
        <v>4</v>
      </c>
      <c r="AB550" t="str">
        <f t="shared" si="26"/>
        <v>LP</v>
      </c>
      <c r="AC550" t="str">
        <f t="shared" si="24"/>
        <v>Policy</v>
      </c>
      <c r="AD550" t="s">
        <v>1593</v>
      </c>
    </row>
    <row r="551" spans="1:30" x14ac:dyDescent="0.25">
      <c r="A551" t="s">
        <v>1186</v>
      </c>
      <c r="B551" t="s">
        <v>1035</v>
      </c>
      <c r="C551" t="s">
        <v>25</v>
      </c>
      <c r="D551">
        <v>220001219225</v>
      </c>
      <c r="E551" t="s">
        <v>40</v>
      </c>
      <c r="H551" t="s">
        <v>26</v>
      </c>
      <c r="I551" t="s">
        <v>27</v>
      </c>
      <c r="J551" t="s">
        <v>28</v>
      </c>
      <c r="K551" t="s">
        <v>29</v>
      </c>
      <c r="L551" t="s">
        <v>30</v>
      </c>
      <c r="M551" t="s">
        <v>1187</v>
      </c>
      <c r="N551" t="s">
        <v>1186</v>
      </c>
      <c r="O551" t="s">
        <v>834</v>
      </c>
      <c r="P551" t="s">
        <v>33</v>
      </c>
      <c r="Q551" t="s">
        <v>35</v>
      </c>
      <c r="R551">
        <v>2.6</v>
      </c>
      <c r="S551" t="s">
        <v>36</v>
      </c>
      <c r="T551" t="s">
        <v>1579</v>
      </c>
      <c r="U551" s="15">
        <v>44319</v>
      </c>
      <c r="V551" s="16">
        <f t="shared" si="25"/>
        <v>44347</v>
      </c>
      <c r="W551">
        <f>VLOOKUP(U551,[1]Master!$A$6:$B$13361,2,FALSE)</f>
        <v>6</v>
      </c>
      <c r="X551" t="s">
        <v>1584</v>
      </c>
      <c r="Y551" t="str">
        <f>VLOOKUP(Q551,Lookups!A:B,2,FALSE)</f>
        <v>4-5”</v>
      </c>
      <c r="Z551" t="s">
        <v>34</v>
      </c>
      <c r="AA551">
        <v>4</v>
      </c>
      <c r="AB551" t="str">
        <f t="shared" si="26"/>
        <v>LP</v>
      </c>
      <c r="AC551" t="str">
        <f t="shared" si="24"/>
        <v>Policy</v>
      </c>
      <c r="AD551" t="s">
        <v>1593</v>
      </c>
    </row>
    <row r="552" spans="1:30" x14ac:dyDescent="0.25">
      <c r="A552" t="s">
        <v>1186</v>
      </c>
      <c r="B552" t="s">
        <v>1035</v>
      </c>
      <c r="C552" t="s">
        <v>25</v>
      </c>
      <c r="D552">
        <v>510801321</v>
      </c>
      <c r="H552" t="s">
        <v>26</v>
      </c>
      <c r="I552" t="s">
        <v>27</v>
      </c>
      <c r="J552" t="s">
        <v>28</v>
      </c>
      <c r="K552" t="s">
        <v>29</v>
      </c>
      <c r="L552" t="s">
        <v>30</v>
      </c>
      <c r="M552" t="s">
        <v>1187</v>
      </c>
      <c r="N552" t="s">
        <v>1186</v>
      </c>
      <c r="O552" t="s">
        <v>834</v>
      </c>
      <c r="P552" t="s">
        <v>33</v>
      </c>
      <c r="Q552" t="s">
        <v>67</v>
      </c>
      <c r="R552">
        <v>158.66999999999999</v>
      </c>
      <c r="S552" t="s">
        <v>36</v>
      </c>
      <c r="T552" t="s">
        <v>1579</v>
      </c>
      <c r="U552" s="15">
        <v>44319</v>
      </c>
      <c r="V552" s="16">
        <f t="shared" si="25"/>
        <v>44347</v>
      </c>
      <c r="W552">
        <f>VLOOKUP(U552,[1]Master!$A$6:$B$13361,2,FALSE)</f>
        <v>6</v>
      </c>
      <c r="X552" t="s">
        <v>1584</v>
      </c>
      <c r="Y552" t="str">
        <f>VLOOKUP(Q552,Lookups!A:B,2,FALSE)</f>
        <v>6-7”</v>
      </c>
      <c r="Z552" t="s">
        <v>34</v>
      </c>
      <c r="AA552">
        <v>6</v>
      </c>
      <c r="AB552" t="str">
        <f t="shared" si="26"/>
        <v>LP</v>
      </c>
      <c r="AC552" t="str">
        <f t="shared" si="24"/>
        <v>Policy</v>
      </c>
      <c r="AD552" t="s">
        <v>1593</v>
      </c>
    </row>
    <row r="553" spans="1:30" x14ac:dyDescent="0.25">
      <c r="A553" t="s">
        <v>1186</v>
      </c>
      <c r="B553" t="s">
        <v>1035</v>
      </c>
      <c r="C553" t="s">
        <v>25</v>
      </c>
      <c r="D553">
        <v>510898564</v>
      </c>
      <c r="H553" t="s">
        <v>26</v>
      </c>
      <c r="I553" t="s">
        <v>27</v>
      </c>
      <c r="J553" t="s">
        <v>28</v>
      </c>
      <c r="K553" t="s">
        <v>29</v>
      </c>
      <c r="L553" t="s">
        <v>30</v>
      </c>
      <c r="M553" t="s">
        <v>1187</v>
      </c>
      <c r="N553" t="s">
        <v>1186</v>
      </c>
      <c r="O553" t="s">
        <v>834</v>
      </c>
      <c r="P553" t="s">
        <v>33</v>
      </c>
      <c r="Q553" t="s">
        <v>67</v>
      </c>
      <c r="R553">
        <v>262.76</v>
      </c>
      <c r="S553" t="s">
        <v>36</v>
      </c>
      <c r="T553" t="s">
        <v>1579</v>
      </c>
      <c r="U553" s="15">
        <v>44319</v>
      </c>
      <c r="V553" s="16">
        <f t="shared" si="25"/>
        <v>44347</v>
      </c>
      <c r="W553">
        <f>VLOOKUP(U553,[1]Master!$A$6:$B$13361,2,FALSE)</f>
        <v>6</v>
      </c>
      <c r="X553" t="s">
        <v>1584</v>
      </c>
      <c r="Y553" t="str">
        <f>VLOOKUP(Q553,Lookups!A:B,2,FALSE)</f>
        <v>6-7”</v>
      </c>
      <c r="Z553" t="s">
        <v>34</v>
      </c>
      <c r="AA553">
        <v>6</v>
      </c>
      <c r="AB553" t="str">
        <f t="shared" si="26"/>
        <v>LP</v>
      </c>
      <c r="AC553" t="str">
        <f t="shared" si="24"/>
        <v>Policy</v>
      </c>
      <c r="AD553" t="s">
        <v>1593</v>
      </c>
    </row>
    <row r="554" spans="1:30" x14ac:dyDescent="0.25">
      <c r="A554" t="s">
        <v>1186</v>
      </c>
      <c r="B554" t="s">
        <v>1035</v>
      </c>
      <c r="C554" t="s">
        <v>25</v>
      </c>
      <c r="D554">
        <v>510898566</v>
      </c>
      <c r="H554" t="s">
        <v>26</v>
      </c>
      <c r="I554" t="s">
        <v>27</v>
      </c>
      <c r="J554" t="s">
        <v>28</v>
      </c>
      <c r="K554" t="s">
        <v>29</v>
      </c>
      <c r="L554" t="s">
        <v>30</v>
      </c>
      <c r="M554" t="s">
        <v>1187</v>
      </c>
      <c r="N554" t="s">
        <v>1186</v>
      </c>
      <c r="O554" t="s">
        <v>834</v>
      </c>
      <c r="P554" t="s">
        <v>33</v>
      </c>
      <c r="Q554" t="s">
        <v>35</v>
      </c>
      <c r="R554">
        <v>201.7</v>
      </c>
      <c r="S554" t="s">
        <v>36</v>
      </c>
      <c r="T554" t="s">
        <v>1579</v>
      </c>
      <c r="U554" s="15">
        <v>44319</v>
      </c>
      <c r="V554" s="16">
        <f t="shared" si="25"/>
        <v>44347</v>
      </c>
      <c r="W554">
        <f>VLOOKUP(U554,[1]Master!$A$6:$B$13361,2,FALSE)</f>
        <v>6</v>
      </c>
      <c r="X554" t="s">
        <v>1584</v>
      </c>
      <c r="Y554" t="str">
        <f>VLOOKUP(Q554,Lookups!A:B,2,FALSE)</f>
        <v>4-5”</v>
      </c>
      <c r="Z554" t="s">
        <v>77</v>
      </c>
      <c r="AA554">
        <v>4</v>
      </c>
      <c r="AB554" t="str">
        <f t="shared" si="26"/>
        <v>LP</v>
      </c>
      <c r="AC554" t="str">
        <f t="shared" si="24"/>
        <v>Policy</v>
      </c>
      <c r="AD554" t="s">
        <v>1593</v>
      </c>
    </row>
    <row r="555" spans="1:30" x14ac:dyDescent="0.25">
      <c r="A555" t="s">
        <v>1186</v>
      </c>
      <c r="B555" t="s">
        <v>1035</v>
      </c>
      <c r="C555" t="s">
        <v>25</v>
      </c>
      <c r="D555">
        <v>510898567</v>
      </c>
      <c r="H555" t="s">
        <v>26</v>
      </c>
      <c r="I555" t="s">
        <v>27</v>
      </c>
      <c r="J555" t="s">
        <v>28</v>
      </c>
      <c r="K555" t="s">
        <v>29</v>
      </c>
      <c r="L555" t="s">
        <v>30</v>
      </c>
      <c r="M555" t="s">
        <v>1187</v>
      </c>
      <c r="N555" t="s">
        <v>1186</v>
      </c>
      <c r="O555" t="s">
        <v>834</v>
      </c>
      <c r="P555" t="s">
        <v>33</v>
      </c>
      <c r="Q555" t="s">
        <v>35</v>
      </c>
      <c r="R555">
        <v>84.17</v>
      </c>
      <c r="S555" t="s">
        <v>36</v>
      </c>
      <c r="T555" t="s">
        <v>1579</v>
      </c>
      <c r="U555" s="15">
        <v>44319</v>
      </c>
      <c r="V555" s="16">
        <f t="shared" si="25"/>
        <v>44347</v>
      </c>
      <c r="W555">
        <f>VLOOKUP(U555,[1]Master!$A$6:$B$13361,2,FALSE)</f>
        <v>6</v>
      </c>
      <c r="X555" t="s">
        <v>1584</v>
      </c>
      <c r="Y555" t="str">
        <f>VLOOKUP(Q555,Lookups!A:B,2,FALSE)</f>
        <v>4-5”</v>
      </c>
      <c r="Z555" t="s">
        <v>77</v>
      </c>
      <c r="AA555">
        <v>4</v>
      </c>
      <c r="AB555" t="str">
        <f t="shared" si="26"/>
        <v>LP</v>
      </c>
      <c r="AC555" t="str">
        <f t="shared" si="24"/>
        <v>Policy</v>
      </c>
      <c r="AD555" t="s">
        <v>1593</v>
      </c>
    </row>
    <row r="556" spans="1:30" x14ac:dyDescent="0.25">
      <c r="A556" t="s">
        <v>1186</v>
      </c>
      <c r="B556" t="s">
        <v>1035</v>
      </c>
      <c r="C556" t="s">
        <v>25</v>
      </c>
      <c r="D556">
        <v>510898568</v>
      </c>
      <c r="H556" t="s">
        <v>26</v>
      </c>
      <c r="I556" t="s">
        <v>27</v>
      </c>
      <c r="J556" t="s">
        <v>28</v>
      </c>
      <c r="K556" t="s">
        <v>29</v>
      </c>
      <c r="L556" t="s">
        <v>30</v>
      </c>
      <c r="M556" t="s">
        <v>1187</v>
      </c>
      <c r="N556" t="s">
        <v>1186</v>
      </c>
      <c r="O556" t="s">
        <v>834</v>
      </c>
      <c r="P556" t="s">
        <v>33</v>
      </c>
      <c r="Q556" t="s">
        <v>35</v>
      </c>
      <c r="R556">
        <v>134.76</v>
      </c>
      <c r="S556" t="s">
        <v>36</v>
      </c>
      <c r="T556" t="s">
        <v>1579</v>
      </c>
      <c r="U556" s="15">
        <v>44319</v>
      </c>
      <c r="V556" s="16">
        <f t="shared" si="25"/>
        <v>44347</v>
      </c>
      <c r="W556">
        <f>VLOOKUP(U556,[1]Master!$A$6:$B$13361,2,FALSE)</f>
        <v>6</v>
      </c>
      <c r="X556" t="s">
        <v>1584</v>
      </c>
      <c r="Y556" t="str">
        <f>VLOOKUP(Q556,Lookups!A:B,2,FALSE)</f>
        <v>4-5”</v>
      </c>
      <c r="Z556" t="s">
        <v>77</v>
      </c>
      <c r="AA556">
        <v>4</v>
      </c>
      <c r="AB556" t="str">
        <f t="shared" si="26"/>
        <v>LP</v>
      </c>
      <c r="AC556" t="str">
        <f t="shared" si="24"/>
        <v>Policy</v>
      </c>
      <c r="AD556" t="s">
        <v>1593</v>
      </c>
    </row>
    <row r="557" spans="1:30" x14ac:dyDescent="0.25">
      <c r="A557" t="s">
        <v>1186</v>
      </c>
      <c r="B557" t="s">
        <v>1035</v>
      </c>
      <c r="C557" t="s">
        <v>25</v>
      </c>
      <c r="D557">
        <v>510898571</v>
      </c>
      <c r="H557" t="s">
        <v>26</v>
      </c>
      <c r="I557" t="s">
        <v>27</v>
      </c>
      <c r="J557" t="s">
        <v>28</v>
      </c>
      <c r="K557" t="s">
        <v>29</v>
      </c>
      <c r="L557" t="s">
        <v>30</v>
      </c>
      <c r="M557" t="s">
        <v>1187</v>
      </c>
      <c r="N557" t="s">
        <v>1186</v>
      </c>
      <c r="O557" t="s">
        <v>834</v>
      </c>
      <c r="P557" t="s">
        <v>33</v>
      </c>
      <c r="Q557" t="s">
        <v>35</v>
      </c>
      <c r="R557">
        <v>38.479999999999997</v>
      </c>
      <c r="S557" t="s">
        <v>36</v>
      </c>
      <c r="T557" t="s">
        <v>1579</v>
      </c>
      <c r="U557" s="15">
        <v>44319</v>
      </c>
      <c r="V557" s="16">
        <f t="shared" si="25"/>
        <v>44347</v>
      </c>
      <c r="W557">
        <f>VLOOKUP(U557,[1]Master!$A$6:$B$13361,2,FALSE)</f>
        <v>6</v>
      </c>
      <c r="X557" t="s">
        <v>1584</v>
      </c>
      <c r="Y557" t="str">
        <f>VLOOKUP(Q557,Lookups!A:B,2,FALSE)</f>
        <v>4-5”</v>
      </c>
      <c r="Z557" t="s">
        <v>77</v>
      </c>
      <c r="AA557">
        <v>4</v>
      </c>
      <c r="AB557" t="str">
        <f t="shared" si="26"/>
        <v>LP</v>
      </c>
      <c r="AC557" t="str">
        <f t="shared" si="24"/>
        <v>Policy</v>
      </c>
      <c r="AD557" t="s">
        <v>1593</v>
      </c>
    </row>
    <row r="558" spans="1:30" x14ac:dyDescent="0.25">
      <c r="A558" t="s">
        <v>39</v>
      </c>
      <c r="B558" t="s">
        <v>24</v>
      </c>
      <c r="C558" t="s">
        <v>25</v>
      </c>
      <c r="D558">
        <v>510947264</v>
      </c>
      <c r="E558" t="s">
        <v>40</v>
      </c>
      <c r="F558" t="s">
        <v>41</v>
      </c>
      <c r="H558" t="s">
        <v>26</v>
      </c>
      <c r="I558" t="s">
        <v>27</v>
      </c>
      <c r="J558" t="s">
        <v>28</v>
      </c>
      <c r="K558" t="s">
        <v>29</v>
      </c>
      <c r="L558" t="s">
        <v>30</v>
      </c>
      <c r="M558" t="s">
        <v>42</v>
      </c>
      <c r="N558" t="s">
        <v>39</v>
      </c>
      <c r="O558" t="s">
        <v>32</v>
      </c>
      <c r="P558" t="s">
        <v>33</v>
      </c>
      <c r="Q558" t="s">
        <v>44</v>
      </c>
      <c r="R558">
        <v>44.88</v>
      </c>
      <c r="S558" t="s">
        <v>36</v>
      </c>
      <c r="T558" t="s">
        <v>1565</v>
      </c>
      <c r="U558" s="15">
        <v>44326</v>
      </c>
      <c r="V558" s="16">
        <f t="shared" si="25"/>
        <v>44347</v>
      </c>
      <c r="W558">
        <f>VLOOKUP(U558,[1]Master!$A$6:$B$13361,2,FALSE)</f>
        <v>7</v>
      </c>
      <c r="X558" t="s">
        <v>1584</v>
      </c>
      <c r="Y558" t="str">
        <f>VLOOKUP(Q558,Lookups!A:B,2,FALSE)</f>
        <v>4-5”</v>
      </c>
      <c r="Z558" t="s">
        <v>43</v>
      </c>
      <c r="AA558">
        <v>4</v>
      </c>
      <c r="AB558" t="str">
        <f t="shared" si="26"/>
        <v>LP</v>
      </c>
      <c r="AC558" t="str">
        <f t="shared" si="24"/>
        <v>Policy</v>
      </c>
      <c r="AD558" t="s">
        <v>1593</v>
      </c>
    </row>
    <row r="559" spans="1:30" x14ac:dyDescent="0.25">
      <c r="A559" t="s">
        <v>39</v>
      </c>
      <c r="B559" t="s">
        <v>24</v>
      </c>
      <c r="C559" t="s">
        <v>25</v>
      </c>
      <c r="D559">
        <v>510947268</v>
      </c>
      <c r="E559" t="s">
        <v>45</v>
      </c>
      <c r="H559" t="s">
        <v>46</v>
      </c>
      <c r="I559" t="s">
        <v>47</v>
      </c>
      <c r="J559" t="s">
        <v>28</v>
      </c>
      <c r="K559" t="s">
        <v>48</v>
      </c>
      <c r="L559" t="s">
        <v>30</v>
      </c>
      <c r="M559" t="s">
        <v>42</v>
      </c>
      <c r="N559" t="s">
        <v>39</v>
      </c>
      <c r="O559" t="s">
        <v>32</v>
      </c>
      <c r="P559" t="s">
        <v>33</v>
      </c>
      <c r="Q559" t="s">
        <v>50</v>
      </c>
      <c r="R559">
        <v>27.51</v>
      </c>
      <c r="S559" t="s">
        <v>36</v>
      </c>
      <c r="T559" t="s">
        <v>1565</v>
      </c>
      <c r="U559" s="15">
        <v>44326</v>
      </c>
      <c r="V559" s="16">
        <f t="shared" si="25"/>
        <v>44347</v>
      </c>
      <c r="W559">
        <f>VLOOKUP(U559,[1]Master!$A$6:$B$13361,2,FALSE)</f>
        <v>7</v>
      </c>
      <c r="X559" t="s">
        <v>1584</v>
      </c>
      <c r="Y559" t="str">
        <f>VLOOKUP(Q559,Lookups!A:B,2,FALSE)</f>
        <v>&lt;=3”</v>
      </c>
      <c r="Z559" t="s">
        <v>49</v>
      </c>
      <c r="AA559">
        <v>2</v>
      </c>
      <c r="AB559" t="str">
        <f t="shared" si="26"/>
        <v>LP</v>
      </c>
      <c r="AC559" t="str">
        <f t="shared" si="24"/>
        <v>Non policy</v>
      </c>
      <c r="AD559" t="s">
        <v>1593</v>
      </c>
    </row>
    <row r="560" spans="1:30" x14ac:dyDescent="0.25">
      <c r="A560" t="s">
        <v>39</v>
      </c>
      <c r="B560" t="s">
        <v>24</v>
      </c>
      <c r="C560" t="s">
        <v>25</v>
      </c>
      <c r="D560">
        <v>510947263</v>
      </c>
      <c r="E560" t="s">
        <v>51</v>
      </c>
      <c r="F560" t="s">
        <v>52</v>
      </c>
      <c r="H560" t="s">
        <v>26</v>
      </c>
      <c r="I560" t="s">
        <v>27</v>
      </c>
      <c r="J560" t="s">
        <v>53</v>
      </c>
      <c r="K560" t="s">
        <v>54</v>
      </c>
      <c r="L560" t="s">
        <v>30</v>
      </c>
      <c r="M560" t="s">
        <v>42</v>
      </c>
      <c r="N560" t="s">
        <v>39</v>
      </c>
      <c r="O560" t="s">
        <v>32</v>
      </c>
      <c r="P560" t="s">
        <v>33</v>
      </c>
      <c r="Q560" t="s">
        <v>44</v>
      </c>
      <c r="R560">
        <v>214</v>
      </c>
      <c r="S560" t="s">
        <v>36</v>
      </c>
      <c r="T560" t="s">
        <v>1565</v>
      </c>
      <c r="U560" s="15">
        <v>44326</v>
      </c>
      <c r="V560" s="16">
        <f t="shared" si="25"/>
        <v>44347</v>
      </c>
      <c r="W560">
        <f>VLOOKUP(U560,[1]Master!$A$6:$B$13361,2,FALSE)</f>
        <v>7</v>
      </c>
      <c r="X560" t="s">
        <v>1584</v>
      </c>
      <c r="Y560" t="str">
        <f>VLOOKUP(Q560,Lookups!A:B,2,FALSE)</f>
        <v>4-5”</v>
      </c>
      <c r="Z560" t="s">
        <v>43</v>
      </c>
      <c r="AA560">
        <v>4</v>
      </c>
      <c r="AB560" t="str">
        <f t="shared" si="26"/>
        <v>LP</v>
      </c>
      <c r="AC560" t="str">
        <f t="shared" si="24"/>
        <v>Policy</v>
      </c>
      <c r="AD560" t="s">
        <v>1593</v>
      </c>
    </row>
    <row r="561" spans="1:30" x14ac:dyDescent="0.25">
      <c r="A561" t="s">
        <v>39</v>
      </c>
      <c r="B561" t="s">
        <v>24</v>
      </c>
      <c r="C561" t="s">
        <v>25</v>
      </c>
      <c r="D561">
        <v>510947267</v>
      </c>
      <c r="E561" t="s">
        <v>45</v>
      </c>
      <c r="H561" t="s">
        <v>26</v>
      </c>
      <c r="I561" t="s">
        <v>27</v>
      </c>
      <c r="J561" t="s">
        <v>28</v>
      </c>
      <c r="K561" t="s">
        <v>29</v>
      </c>
      <c r="L561" t="s">
        <v>30</v>
      </c>
      <c r="M561" t="s">
        <v>42</v>
      </c>
      <c r="N561" t="s">
        <v>39</v>
      </c>
      <c r="O561" t="s">
        <v>32</v>
      </c>
      <c r="P561" t="s">
        <v>33</v>
      </c>
      <c r="Q561" t="s">
        <v>44</v>
      </c>
      <c r="R561">
        <v>40.68</v>
      </c>
      <c r="S561" t="s">
        <v>36</v>
      </c>
      <c r="T561" t="s">
        <v>1565</v>
      </c>
      <c r="U561" s="15">
        <v>44326</v>
      </c>
      <c r="V561" s="16">
        <f t="shared" si="25"/>
        <v>44347</v>
      </c>
      <c r="W561">
        <f>VLOOKUP(U561,[1]Master!$A$6:$B$13361,2,FALSE)</f>
        <v>7</v>
      </c>
      <c r="X561" t="s">
        <v>1584</v>
      </c>
      <c r="Y561" t="str">
        <f>VLOOKUP(Q561,Lookups!A:B,2,FALSE)</f>
        <v>4-5”</v>
      </c>
      <c r="Z561" t="s">
        <v>43</v>
      </c>
      <c r="AA561">
        <v>4</v>
      </c>
      <c r="AB561" t="str">
        <f t="shared" si="26"/>
        <v>LP</v>
      </c>
      <c r="AC561" t="str">
        <f t="shared" si="24"/>
        <v>Policy</v>
      </c>
      <c r="AD561" t="s">
        <v>1593</v>
      </c>
    </row>
    <row r="562" spans="1:30" x14ac:dyDescent="0.25">
      <c r="A562" t="s">
        <v>39</v>
      </c>
      <c r="B562" t="s">
        <v>24</v>
      </c>
      <c r="C562" t="s">
        <v>25</v>
      </c>
      <c r="D562">
        <v>510947269</v>
      </c>
      <c r="H562" t="s">
        <v>46</v>
      </c>
      <c r="I562" t="s">
        <v>47</v>
      </c>
      <c r="J562" t="s">
        <v>28</v>
      </c>
      <c r="K562" t="s">
        <v>48</v>
      </c>
      <c r="L562" t="s">
        <v>30</v>
      </c>
      <c r="M562" t="s">
        <v>42</v>
      </c>
      <c r="N562" t="s">
        <v>39</v>
      </c>
      <c r="O562" t="s">
        <v>32</v>
      </c>
      <c r="P562" t="s">
        <v>33</v>
      </c>
      <c r="Q562" t="s">
        <v>50</v>
      </c>
      <c r="R562">
        <v>22.72</v>
      </c>
      <c r="S562" t="s">
        <v>36</v>
      </c>
      <c r="T562" t="s">
        <v>1565</v>
      </c>
      <c r="U562" s="15">
        <v>44326</v>
      </c>
      <c r="V562" s="16">
        <f t="shared" si="25"/>
        <v>44347</v>
      </c>
      <c r="W562">
        <f>VLOOKUP(U562,[1]Master!$A$6:$B$13361,2,FALSE)</f>
        <v>7</v>
      </c>
      <c r="X562" t="s">
        <v>1584</v>
      </c>
      <c r="Y562" t="str">
        <f>VLOOKUP(Q562,Lookups!A:B,2,FALSE)</f>
        <v>&lt;=3”</v>
      </c>
      <c r="Z562" t="s">
        <v>49</v>
      </c>
      <c r="AA562">
        <v>2</v>
      </c>
      <c r="AB562" t="str">
        <f t="shared" si="26"/>
        <v>LP</v>
      </c>
      <c r="AC562" t="str">
        <f t="shared" si="24"/>
        <v>Non policy</v>
      </c>
      <c r="AD562" t="s">
        <v>1593</v>
      </c>
    </row>
    <row r="563" spans="1:30" x14ac:dyDescent="0.25">
      <c r="A563" t="s">
        <v>39</v>
      </c>
      <c r="B563" t="s">
        <v>24</v>
      </c>
      <c r="C563" t="s">
        <v>25</v>
      </c>
      <c r="D563">
        <v>510947270</v>
      </c>
      <c r="H563" t="s">
        <v>46</v>
      </c>
      <c r="I563" t="s">
        <v>47</v>
      </c>
      <c r="J563" t="s">
        <v>28</v>
      </c>
      <c r="K563" t="s">
        <v>48</v>
      </c>
      <c r="L563" t="s">
        <v>30</v>
      </c>
      <c r="M563" t="s">
        <v>42</v>
      </c>
      <c r="N563" t="s">
        <v>39</v>
      </c>
      <c r="O563" t="s">
        <v>32</v>
      </c>
      <c r="P563" t="s">
        <v>33</v>
      </c>
      <c r="Q563" t="s">
        <v>50</v>
      </c>
      <c r="R563">
        <v>17.260000000000002</v>
      </c>
      <c r="S563" t="s">
        <v>36</v>
      </c>
      <c r="T563" t="s">
        <v>1565</v>
      </c>
      <c r="U563" s="15">
        <v>44326</v>
      </c>
      <c r="V563" s="16">
        <f t="shared" si="25"/>
        <v>44347</v>
      </c>
      <c r="W563">
        <f>VLOOKUP(U563,[1]Master!$A$6:$B$13361,2,FALSE)</f>
        <v>7</v>
      </c>
      <c r="X563" t="s">
        <v>1584</v>
      </c>
      <c r="Y563" t="str">
        <f>VLOOKUP(Q563,Lookups!A:B,2,FALSE)</f>
        <v>&lt;=3”</v>
      </c>
      <c r="Z563" t="s">
        <v>49</v>
      </c>
      <c r="AA563">
        <v>2</v>
      </c>
      <c r="AB563" t="str">
        <f t="shared" si="26"/>
        <v>LP</v>
      </c>
      <c r="AC563" t="str">
        <f t="shared" si="24"/>
        <v>Non policy</v>
      </c>
      <c r="AD563" t="s">
        <v>1593</v>
      </c>
    </row>
    <row r="564" spans="1:30" x14ac:dyDescent="0.25">
      <c r="A564" t="s">
        <v>39</v>
      </c>
      <c r="B564" t="s">
        <v>24</v>
      </c>
      <c r="C564" t="s">
        <v>25</v>
      </c>
      <c r="D564">
        <v>510947271</v>
      </c>
      <c r="H564" t="s">
        <v>46</v>
      </c>
      <c r="I564" t="s">
        <v>47</v>
      </c>
      <c r="J564" t="s">
        <v>28</v>
      </c>
      <c r="K564" t="s">
        <v>48</v>
      </c>
      <c r="L564" t="s">
        <v>30</v>
      </c>
      <c r="M564" t="s">
        <v>42</v>
      </c>
      <c r="N564" t="s">
        <v>39</v>
      </c>
      <c r="O564" t="s">
        <v>32</v>
      </c>
      <c r="P564" t="s">
        <v>33</v>
      </c>
      <c r="Q564" t="s">
        <v>50</v>
      </c>
      <c r="R564">
        <v>19.41</v>
      </c>
      <c r="S564" t="s">
        <v>36</v>
      </c>
      <c r="T564" t="s">
        <v>1565</v>
      </c>
      <c r="U564" s="15">
        <v>44326</v>
      </c>
      <c r="V564" s="16">
        <f t="shared" si="25"/>
        <v>44347</v>
      </c>
      <c r="W564">
        <f>VLOOKUP(U564,[1]Master!$A$6:$B$13361,2,FALSE)</f>
        <v>7</v>
      </c>
      <c r="X564" t="s">
        <v>1584</v>
      </c>
      <c r="Y564" t="str">
        <f>VLOOKUP(Q564,Lookups!A:B,2,FALSE)</f>
        <v>&lt;=3”</v>
      </c>
      <c r="Z564" t="s">
        <v>49</v>
      </c>
      <c r="AA564">
        <v>2</v>
      </c>
      <c r="AB564" t="str">
        <f t="shared" si="26"/>
        <v>LP</v>
      </c>
      <c r="AC564" t="str">
        <f t="shared" si="24"/>
        <v>Non policy</v>
      </c>
      <c r="AD564" t="s">
        <v>1593</v>
      </c>
    </row>
    <row r="565" spans="1:30" x14ac:dyDescent="0.25">
      <c r="A565" t="s">
        <v>39</v>
      </c>
      <c r="B565" t="s">
        <v>24</v>
      </c>
      <c r="C565" t="s">
        <v>25</v>
      </c>
      <c r="D565">
        <v>622166902</v>
      </c>
      <c r="H565" t="s">
        <v>46</v>
      </c>
      <c r="I565" t="s">
        <v>47</v>
      </c>
      <c r="J565" t="s">
        <v>28</v>
      </c>
      <c r="K565" t="s">
        <v>48</v>
      </c>
      <c r="L565" t="s">
        <v>30</v>
      </c>
      <c r="M565" t="s">
        <v>42</v>
      </c>
      <c r="N565" t="s">
        <v>39</v>
      </c>
      <c r="O565" t="s">
        <v>32</v>
      </c>
      <c r="P565" t="s">
        <v>33</v>
      </c>
      <c r="Q565" t="s">
        <v>57</v>
      </c>
      <c r="R565">
        <v>14.43</v>
      </c>
      <c r="S565" t="s">
        <v>36</v>
      </c>
      <c r="T565" t="s">
        <v>1565</v>
      </c>
      <c r="U565" s="15">
        <v>44326</v>
      </c>
      <c r="V565" s="16">
        <f t="shared" si="25"/>
        <v>44347</v>
      </c>
      <c r="W565">
        <f>VLOOKUP(U565,[1]Master!$A$6:$B$13361,2,FALSE)</f>
        <v>7</v>
      </c>
      <c r="X565" t="s">
        <v>1584</v>
      </c>
      <c r="Y565" t="str">
        <f>VLOOKUP(Q565,Lookups!A:B,2,FALSE)</f>
        <v>&lt;=3”</v>
      </c>
      <c r="Z565" t="s">
        <v>49</v>
      </c>
      <c r="AA565">
        <v>2</v>
      </c>
      <c r="AB565" t="str">
        <f t="shared" si="26"/>
        <v>LP</v>
      </c>
      <c r="AC565" t="str">
        <f t="shared" si="24"/>
        <v>Non policy</v>
      </c>
      <c r="AD565" t="s">
        <v>1593</v>
      </c>
    </row>
    <row r="566" spans="1:30" x14ac:dyDescent="0.25">
      <c r="A566" t="s">
        <v>163</v>
      </c>
      <c r="B566" t="s">
        <v>154</v>
      </c>
      <c r="C566" t="s">
        <v>25</v>
      </c>
      <c r="D566">
        <v>510896364</v>
      </c>
      <c r="H566" t="s">
        <v>26</v>
      </c>
      <c r="I566" t="s">
        <v>27</v>
      </c>
      <c r="J566" t="s">
        <v>28</v>
      </c>
      <c r="K566" t="s">
        <v>29</v>
      </c>
      <c r="L566" t="s">
        <v>30</v>
      </c>
      <c r="M566" t="s">
        <v>164</v>
      </c>
      <c r="N566" t="s">
        <v>163</v>
      </c>
      <c r="O566" t="s">
        <v>156</v>
      </c>
      <c r="P566" t="s">
        <v>157</v>
      </c>
      <c r="Q566" t="s">
        <v>44</v>
      </c>
      <c r="R566">
        <v>116.99</v>
      </c>
      <c r="S566" t="s">
        <v>36</v>
      </c>
      <c r="T566" t="s">
        <v>1574</v>
      </c>
      <c r="U566" s="15">
        <v>44326</v>
      </c>
      <c r="V566" s="16">
        <f t="shared" si="25"/>
        <v>44347</v>
      </c>
      <c r="W566">
        <f>VLOOKUP(U566,[1]Master!$A$6:$B$13361,2,FALSE)</f>
        <v>7</v>
      </c>
      <c r="X566" t="s">
        <v>1584</v>
      </c>
      <c r="Y566" t="str">
        <f>VLOOKUP(Q566,Lookups!A:B,2,FALSE)</f>
        <v>4-5”</v>
      </c>
      <c r="Z566" t="s">
        <v>43</v>
      </c>
      <c r="AA566">
        <v>4</v>
      </c>
      <c r="AB566" t="str">
        <f t="shared" si="26"/>
        <v>LP</v>
      </c>
      <c r="AC566" t="str">
        <f t="shared" si="24"/>
        <v>Policy</v>
      </c>
      <c r="AD566" t="s">
        <v>1593</v>
      </c>
    </row>
    <row r="567" spans="1:30" x14ac:dyDescent="0.25">
      <c r="A567" t="s">
        <v>163</v>
      </c>
      <c r="B567" t="s">
        <v>154</v>
      </c>
      <c r="C567" t="s">
        <v>25</v>
      </c>
      <c r="D567">
        <v>510896364</v>
      </c>
      <c r="H567" t="s">
        <v>26</v>
      </c>
      <c r="I567" t="s">
        <v>27</v>
      </c>
      <c r="J567" t="s">
        <v>28</v>
      </c>
      <c r="K567" t="s">
        <v>29</v>
      </c>
      <c r="L567" t="s">
        <v>30</v>
      </c>
      <c r="M567" t="s">
        <v>164</v>
      </c>
      <c r="N567" t="s">
        <v>163</v>
      </c>
      <c r="O567" t="s">
        <v>156</v>
      </c>
      <c r="P567" t="s">
        <v>157</v>
      </c>
      <c r="Q567" t="s">
        <v>44</v>
      </c>
      <c r="R567">
        <v>88.46</v>
      </c>
      <c r="S567" t="s">
        <v>36</v>
      </c>
      <c r="T567" t="s">
        <v>1574</v>
      </c>
      <c r="U567" s="15">
        <v>44326</v>
      </c>
      <c r="V567" s="16">
        <f t="shared" si="25"/>
        <v>44347</v>
      </c>
      <c r="W567">
        <f>VLOOKUP(U567,[1]Master!$A$6:$B$13361,2,FALSE)</f>
        <v>7</v>
      </c>
      <c r="X567" t="s">
        <v>1584</v>
      </c>
      <c r="Y567" t="str">
        <f>VLOOKUP(Q567,Lookups!A:B,2,FALSE)</f>
        <v>4-5”</v>
      </c>
      <c r="Z567" t="s">
        <v>43</v>
      </c>
      <c r="AA567">
        <v>4</v>
      </c>
      <c r="AB567" t="str">
        <f t="shared" si="26"/>
        <v>LP</v>
      </c>
      <c r="AC567" t="str">
        <f t="shared" si="24"/>
        <v>Policy</v>
      </c>
      <c r="AD567" t="s">
        <v>1593</v>
      </c>
    </row>
    <row r="568" spans="1:30" x14ac:dyDescent="0.25">
      <c r="A568" t="s">
        <v>163</v>
      </c>
      <c r="B568" t="s">
        <v>154</v>
      </c>
      <c r="C568" t="s">
        <v>25</v>
      </c>
      <c r="D568">
        <v>510896365</v>
      </c>
      <c r="H568" t="s">
        <v>26</v>
      </c>
      <c r="I568" t="s">
        <v>27</v>
      </c>
      <c r="J568" t="s">
        <v>28</v>
      </c>
      <c r="K568" t="s">
        <v>29</v>
      </c>
      <c r="L568" t="s">
        <v>30</v>
      </c>
      <c r="M568" t="s">
        <v>164</v>
      </c>
      <c r="N568" t="s">
        <v>163</v>
      </c>
      <c r="O568" t="s">
        <v>156</v>
      </c>
      <c r="P568" t="s">
        <v>157</v>
      </c>
      <c r="Q568" t="s">
        <v>44</v>
      </c>
      <c r="R568">
        <v>84.53</v>
      </c>
      <c r="S568" t="s">
        <v>36</v>
      </c>
      <c r="T568" t="s">
        <v>1574</v>
      </c>
      <c r="U568" s="15">
        <v>44326</v>
      </c>
      <c r="V568" s="16">
        <f t="shared" si="25"/>
        <v>44347</v>
      </c>
      <c r="W568">
        <f>VLOOKUP(U568,[1]Master!$A$6:$B$13361,2,FALSE)</f>
        <v>7</v>
      </c>
      <c r="X568" t="s">
        <v>1584</v>
      </c>
      <c r="Y568" t="str">
        <f>VLOOKUP(Q568,Lookups!A:B,2,FALSE)</f>
        <v>4-5”</v>
      </c>
      <c r="Z568" t="s">
        <v>43</v>
      </c>
      <c r="AA568">
        <v>4</v>
      </c>
      <c r="AB568" t="str">
        <f t="shared" si="26"/>
        <v>LP</v>
      </c>
      <c r="AC568" t="str">
        <f t="shared" si="24"/>
        <v>Policy</v>
      </c>
      <c r="AD568" t="s">
        <v>1593</v>
      </c>
    </row>
    <row r="569" spans="1:30" x14ac:dyDescent="0.25">
      <c r="A569" t="s">
        <v>163</v>
      </c>
      <c r="B569" t="s">
        <v>154</v>
      </c>
      <c r="C569" t="s">
        <v>25</v>
      </c>
      <c r="D569">
        <v>510896366</v>
      </c>
      <c r="H569" t="s">
        <v>26</v>
      </c>
      <c r="I569" t="s">
        <v>27</v>
      </c>
      <c r="J569" t="s">
        <v>28</v>
      </c>
      <c r="K569" t="s">
        <v>29</v>
      </c>
      <c r="L569" t="s">
        <v>30</v>
      </c>
      <c r="M569" t="s">
        <v>164</v>
      </c>
      <c r="N569" t="s">
        <v>163</v>
      </c>
      <c r="O569" t="s">
        <v>156</v>
      </c>
      <c r="P569" t="s">
        <v>157</v>
      </c>
      <c r="Q569" t="s">
        <v>44</v>
      </c>
      <c r="R569">
        <v>86.08</v>
      </c>
      <c r="S569" t="s">
        <v>36</v>
      </c>
      <c r="T569" t="s">
        <v>1574</v>
      </c>
      <c r="U569" s="15">
        <v>44326</v>
      </c>
      <c r="V569" s="16">
        <f t="shared" si="25"/>
        <v>44347</v>
      </c>
      <c r="W569">
        <f>VLOOKUP(U569,[1]Master!$A$6:$B$13361,2,FALSE)</f>
        <v>7</v>
      </c>
      <c r="X569" t="s">
        <v>1584</v>
      </c>
      <c r="Y569" t="str">
        <f>VLOOKUP(Q569,Lookups!A:B,2,FALSE)</f>
        <v>4-5”</v>
      </c>
      <c r="Z569" t="s">
        <v>43</v>
      </c>
      <c r="AA569">
        <v>4</v>
      </c>
      <c r="AB569" t="str">
        <f t="shared" si="26"/>
        <v>LP</v>
      </c>
      <c r="AC569" t="str">
        <f t="shared" si="24"/>
        <v>Policy</v>
      </c>
      <c r="AD569" t="s">
        <v>1593</v>
      </c>
    </row>
    <row r="570" spans="1:30" x14ac:dyDescent="0.25">
      <c r="A570" t="s">
        <v>163</v>
      </c>
      <c r="B570" t="s">
        <v>154</v>
      </c>
      <c r="C570" t="s">
        <v>25</v>
      </c>
      <c r="D570">
        <v>510896367</v>
      </c>
      <c r="H570" t="s">
        <v>26</v>
      </c>
      <c r="I570" t="s">
        <v>27</v>
      </c>
      <c r="J570" t="s">
        <v>28</v>
      </c>
      <c r="K570" t="s">
        <v>29</v>
      </c>
      <c r="L570" t="s">
        <v>30</v>
      </c>
      <c r="M570" t="s">
        <v>164</v>
      </c>
      <c r="N570" t="s">
        <v>163</v>
      </c>
      <c r="O570" t="s">
        <v>156</v>
      </c>
      <c r="P570" t="s">
        <v>157</v>
      </c>
      <c r="Q570" t="s">
        <v>44</v>
      </c>
      <c r="R570">
        <v>93.82</v>
      </c>
      <c r="S570" t="s">
        <v>36</v>
      </c>
      <c r="T570" t="s">
        <v>1574</v>
      </c>
      <c r="U570" s="15">
        <v>44326</v>
      </c>
      <c r="V570" s="16">
        <f t="shared" si="25"/>
        <v>44347</v>
      </c>
      <c r="W570">
        <f>VLOOKUP(U570,[1]Master!$A$6:$B$13361,2,FALSE)</f>
        <v>7</v>
      </c>
      <c r="X570" t="s">
        <v>1584</v>
      </c>
      <c r="Y570" t="str">
        <f>VLOOKUP(Q570,Lookups!A:B,2,FALSE)</f>
        <v>4-5”</v>
      </c>
      <c r="Z570" t="s">
        <v>43</v>
      </c>
      <c r="AA570">
        <v>4</v>
      </c>
      <c r="AB570" t="str">
        <f t="shared" si="26"/>
        <v>LP</v>
      </c>
      <c r="AC570" t="str">
        <f t="shared" si="24"/>
        <v>Policy</v>
      </c>
      <c r="AD570" t="s">
        <v>1593</v>
      </c>
    </row>
    <row r="571" spans="1:30" x14ac:dyDescent="0.25">
      <c r="A571" t="s">
        <v>163</v>
      </c>
      <c r="B571" t="s">
        <v>154</v>
      </c>
      <c r="C571" t="s">
        <v>25</v>
      </c>
      <c r="D571">
        <v>510896368</v>
      </c>
      <c r="E571" t="s">
        <v>63</v>
      </c>
      <c r="F571" t="s">
        <v>64</v>
      </c>
      <c r="H571" t="s">
        <v>26</v>
      </c>
      <c r="I571" t="s">
        <v>27</v>
      </c>
      <c r="J571" t="s">
        <v>28</v>
      </c>
      <c r="K571" t="s">
        <v>29</v>
      </c>
      <c r="L571" t="s">
        <v>30</v>
      </c>
      <c r="M571" t="s">
        <v>164</v>
      </c>
      <c r="N571" t="s">
        <v>163</v>
      </c>
      <c r="O571" t="s">
        <v>156</v>
      </c>
      <c r="P571" t="s">
        <v>157</v>
      </c>
      <c r="Q571" t="s">
        <v>99</v>
      </c>
      <c r="R571">
        <v>134.77000000000001</v>
      </c>
      <c r="S571" t="s">
        <v>36</v>
      </c>
      <c r="T571" t="s">
        <v>1574</v>
      </c>
      <c r="U571" s="15">
        <v>44326</v>
      </c>
      <c r="V571" s="16">
        <f t="shared" si="25"/>
        <v>44347</v>
      </c>
      <c r="W571">
        <f>VLOOKUP(U571,[1]Master!$A$6:$B$13361,2,FALSE)</f>
        <v>7</v>
      </c>
      <c r="X571" t="s">
        <v>1584</v>
      </c>
      <c r="Y571" t="str">
        <f>VLOOKUP(Q571,Lookups!A:B,2,FALSE)</f>
        <v>6-7”</v>
      </c>
      <c r="Z571" t="s">
        <v>43</v>
      </c>
      <c r="AA571">
        <v>6</v>
      </c>
      <c r="AB571" t="str">
        <f t="shared" si="26"/>
        <v>LP</v>
      </c>
      <c r="AC571" t="str">
        <f t="shared" si="24"/>
        <v>Policy</v>
      </c>
      <c r="AD571" t="s">
        <v>1593</v>
      </c>
    </row>
    <row r="572" spans="1:30" x14ac:dyDescent="0.25">
      <c r="A572" t="s">
        <v>163</v>
      </c>
      <c r="B572" t="s">
        <v>154</v>
      </c>
      <c r="C572" t="s">
        <v>25</v>
      </c>
      <c r="D572">
        <v>510896369</v>
      </c>
      <c r="E572" t="s">
        <v>63</v>
      </c>
      <c r="H572" t="s">
        <v>26</v>
      </c>
      <c r="I572" t="s">
        <v>27</v>
      </c>
      <c r="J572" t="s">
        <v>28</v>
      </c>
      <c r="K572" t="s">
        <v>29</v>
      </c>
      <c r="L572" t="s">
        <v>30</v>
      </c>
      <c r="M572" t="s">
        <v>164</v>
      </c>
      <c r="N572" t="s">
        <v>163</v>
      </c>
      <c r="O572" t="s">
        <v>156</v>
      </c>
      <c r="P572" t="s">
        <v>157</v>
      </c>
      <c r="Q572" t="s">
        <v>44</v>
      </c>
      <c r="R572">
        <v>75.06</v>
      </c>
      <c r="S572" t="s">
        <v>36</v>
      </c>
      <c r="T572" t="s">
        <v>1574</v>
      </c>
      <c r="U572" s="15">
        <v>44326</v>
      </c>
      <c r="V572" s="16">
        <f t="shared" si="25"/>
        <v>44347</v>
      </c>
      <c r="W572">
        <f>VLOOKUP(U572,[1]Master!$A$6:$B$13361,2,FALSE)</f>
        <v>7</v>
      </c>
      <c r="X572" t="s">
        <v>1584</v>
      </c>
      <c r="Y572" t="str">
        <f>VLOOKUP(Q572,Lookups!A:B,2,FALSE)</f>
        <v>4-5”</v>
      </c>
      <c r="Z572" t="s">
        <v>43</v>
      </c>
      <c r="AA572">
        <v>4</v>
      </c>
      <c r="AB572" t="str">
        <f t="shared" si="26"/>
        <v>LP</v>
      </c>
      <c r="AC572" t="str">
        <f t="shared" si="24"/>
        <v>Policy</v>
      </c>
      <c r="AD572" t="s">
        <v>1593</v>
      </c>
    </row>
    <row r="573" spans="1:30" x14ac:dyDescent="0.25">
      <c r="A573" t="s">
        <v>163</v>
      </c>
      <c r="B573" t="s">
        <v>154</v>
      </c>
      <c r="C573" t="s">
        <v>25</v>
      </c>
      <c r="D573">
        <v>510896370</v>
      </c>
      <c r="H573" t="s">
        <v>26</v>
      </c>
      <c r="I573" t="s">
        <v>27</v>
      </c>
      <c r="J573" t="s">
        <v>28</v>
      </c>
      <c r="K573" t="s">
        <v>29</v>
      </c>
      <c r="L573" t="s">
        <v>30</v>
      </c>
      <c r="M573" t="s">
        <v>164</v>
      </c>
      <c r="N573" t="s">
        <v>163</v>
      </c>
      <c r="O573" t="s">
        <v>156</v>
      </c>
      <c r="P573" t="s">
        <v>157</v>
      </c>
      <c r="Q573" t="s">
        <v>44</v>
      </c>
      <c r="R573">
        <v>83.54</v>
      </c>
      <c r="S573" t="s">
        <v>36</v>
      </c>
      <c r="T573" t="s">
        <v>1574</v>
      </c>
      <c r="U573" s="15">
        <v>44326</v>
      </c>
      <c r="V573" s="16">
        <f t="shared" si="25"/>
        <v>44347</v>
      </c>
      <c r="W573">
        <f>VLOOKUP(U573,[1]Master!$A$6:$B$13361,2,FALSE)</f>
        <v>7</v>
      </c>
      <c r="X573" t="s">
        <v>1584</v>
      </c>
      <c r="Y573" t="str">
        <f>VLOOKUP(Q573,Lookups!A:B,2,FALSE)</f>
        <v>4-5”</v>
      </c>
      <c r="Z573" t="s">
        <v>43</v>
      </c>
      <c r="AA573">
        <v>4</v>
      </c>
      <c r="AB573" t="str">
        <f t="shared" si="26"/>
        <v>LP</v>
      </c>
      <c r="AC573" t="str">
        <f t="shared" si="24"/>
        <v>Policy</v>
      </c>
      <c r="AD573" t="s">
        <v>1593</v>
      </c>
    </row>
    <row r="574" spans="1:30" x14ac:dyDescent="0.25">
      <c r="A574" t="s">
        <v>163</v>
      </c>
      <c r="B574" t="s">
        <v>154</v>
      </c>
      <c r="C574" t="s">
        <v>25</v>
      </c>
      <c r="D574">
        <v>510896371</v>
      </c>
      <c r="H574" t="s">
        <v>26</v>
      </c>
      <c r="I574" t="s">
        <v>27</v>
      </c>
      <c r="J574" t="s">
        <v>28</v>
      </c>
      <c r="K574" t="s">
        <v>29</v>
      </c>
      <c r="L574" t="s">
        <v>30</v>
      </c>
      <c r="M574" t="s">
        <v>164</v>
      </c>
      <c r="N574" t="s">
        <v>163</v>
      </c>
      <c r="O574" t="s">
        <v>156</v>
      </c>
      <c r="P574" t="s">
        <v>157</v>
      </c>
      <c r="Q574" t="s">
        <v>44</v>
      </c>
      <c r="R574">
        <v>99.14</v>
      </c>
      <c r="S574" t="s">
        <v>36</v>
      </c>
      <c r="T574" t="s">
        <v>1574</v>
      </c>
      <c r="U574" s="15">
        <v>44326</v>
      </c>
      <c r="V574" s="16">
        <f t="shared" si="25"/>
        <v>44347</v>
      </c>
      <c r="W574">
        <f>VLOOKUP(U574,[1]Master!$A$6:$B$13361,2,FALSE)</f>
        <v>7</v>
      </c>
      <c r="X574" t="s">
        <v>1584</v>
      </c>
      <c r="Y574" t="str">
        <f>VLOOKUP(Q574,Lookups!A:B,2,FALSE)</f>
        <v>4-5”</v>
      </c>
      <c r="Z574" t="s">
        <v>43</v>
      </c>
      <c r="AA574">
        <v>4</v>
      </c>
      <c r="AB574" t="str">
        <f t="shared" si="26"/>
        <v>LP</v>
      </c>
      <c r="AC574" t="str">
        <f t="shared" si="24"/>
        <v>Policy</v>
      </c>
      <c r="AD574" t="s">
        <v>1593</v>
      </c>
    </row>
    <row r="575" spans="1:30" x14ac:dyDescent="0.25">
      <c r="A575" t="s">
        <v>163</v>
      </c>
      <c r="B575" t="s">
        <v>154</v>
      </c>
      <c r="C575" t="s">
        <v>25</v>
      </c>
      <c r="D575">
        <v>510896372</v>
      </c>
      <c r="H575" t="s">
        <v>26</v>
      </c>
      <c r="I575" t="s">
        <v>27</v>
      </c>
      <c r="J575" t="s">
        <v>28</v>
      </c>
      <c r="K575" t="s">
        <v>29</v>
      </c>
      <c r="L575" t="s">
        <v>30</v>
      </c>
      <c r="M575" t="s">
        <v>164</v>
      </c>
      <c r="N575" t="s">
        <v>163</v>
      </c>
      <c r="O575" t="s">
        <v>156</v>
      </c>
      <c r="P575" t="s">
        <v>157</v>
      </c>
      <c r="Q575" t="s">
        <v>44</v>
      </c>
      <c r="R575">
        <v>100.44</v>
      </c>
      <c r="S575" t="s">
        <v>36</v>
      </c>
      <c r="T575" t="s">
        <v>1574</v>
      </c>
      <c r="U575" s="15">
        <v>44326</v>
      </c>
      <c r="V575" s="16">
        <f t="shared" si="25"/>
        <v>44347</v>
      </c>
      <c r="W575">
        <f>VLOOKUP(U575,[1]Master!$A$6:$B$13361,2,FALSE)</f>
        <v>7</v>
      </c>
      <c r="X575" t="s">
        <v>1584</v>
      </c>
      <c r="Y575" t="str">
        <f>VLOOKUP(Q575,Lookups!A:B,2,FALSE)</f>
        <v>4-5”</v>
      </c>
      <c r="Z575" t="s">
        <v>43</v>
      </c>
      <c r="AA575">
        <v>4</v>
      </c>
      <c r="AB575" t="str">
        <f t="shared" si="26"/>
        <v>LP</v>
      </c>
      <c r="AC575" t="str">
        <f t="shared" si="24"/>
        <v>Policy</v>
      </c>
      <c r="AD575" t="s">
        <v>1593</v>
      </c>
    </row>
    <row r="576" spans="1:30" x14ac:dyDescent="0.25">
      <c r="A576" t="s">
        <v>197</v>
      </c>
      <c r="B576" t="s">
        <v>154</v>
      </c>
      <c r="C576" t="s">
        <v>25</v>
      </c>
      <c r="D576">
        <v>510784307</v>
      </c>
      <c r="H576" t="s">
        <v>26</v>
      </c>
      <c r="I576" t="s">
        <v>27</v>
      </c>
      <c r="J576" t="s">
        <v>28</v>
      </c>
      <c r="K576" t="s">
        <v>29</v>
      </c>
      <c r="L576" t="s">
        <v>30</v>
      </c>
      <c r="M576" t="s">
        <v>198</v>
      </c>
      <c r="N576" t="s">
        <v>197</v>
      </c>
      <c r="O576" t="s">
        <v>156</v>
      </c>
      <c r="P576" t="s">
        <v>157</v>
      </c>
      <c r="Q576" t="s">
        <v>35</v>
      </c>
      <c r="R576">
        <v>112.68</v>
      </c>
      <c r="S576" t="s">
        <v>36</v>
      </c>
      <c r="T576" t="s">
        <v>1578</v>
      </c>
      <c r="U576" s="15">
        <v>44326</v>
      </c>
      <c r="V576" s="16">
        <f t="shared" si="25"/>
        <v>44347</v>
      </c>
      <c r="W576">
        <f>VLOOKUP(U576,[1]Master!$A$6:$B$13361,2,FALSE)</f>
        <v>7</v>
      </c>
      <c r="X576" t="s">
        <v>1584</v>
      </c>
      <c r="Y576" t="str">
        <f>VLOOKUP(Q576,Lookups!A:B,2,FALSE)</f>
        <v>4-5”</v>
      </c>
      <c r="Z576" t="s">
        <v>77</v>
      </c>
      <c r="AA576">
        <v>4</v>
      </c>
      <c r="AB576" t="str">
        <f t="shared" si="26"/>
        <v>LP</v>
      </c>
      <c r="AC576" t="str">
        <f t="shared" si="24"/>
        <v>Policy</v>
      </c>
      <c r="AD576" t="s">
        <v>1593</v>
      </c>
    </row>
    <row r="577" spans="1:30" x14ac:dyDescent="0.25">
      <c r="A577" t="s">
        <v>197</v>
      </c>
      <c r="B577" t="s">
        <v>154</v>
      </c>
      <c r="C577" t="s">
        <v>25</v>
      </c>
      <c r="D577">
        <v>510784308</v>
      </c>
      <c r="H577" t="s">
        <v>26</v>
      </c>
      <c r="I577" t="s">
        <v>27</v>
      </c>
      <c r="J577" t="s">
        <v>28</v>
      </c>
      <c r="K577" t="s">
        <v>29</v>
      </c>
      <c r="L577" t="s">
        <v>30</v>
      </c>
      <c r="M577" t="s">
        <v>198</v>
      </c>
      <c r="N577" t="s">
        <v>197</v>
      </c>
      <c r="O577" t="s">
        <v>156</v>
      </c>
      <c r="P577" t="s">
        <v>157</v>
      </c>
      <c r="Q577" t="s">
        <v>35</v>
      </c>
      <c r="R577">
        <v>108.72</v>
      </c>
      <c r="S577" t="s">
        <v>36</v>
      </c>
      <c r="T577" t="s">
        <v>1578</v>
      </c>
      <c r="U577" s="15">
        <v>44326</v>
      </c>
      <c r="V577" s="16">
        <f t="shared" si="25"/>
        <v>44347</v>
      </c>
      <c r="W577">
        <f>VLOOKUP(U577,[1]Master!$A$6:$B$13361,2,FALSE)</f>
        <v>7</v>
      </c>
      <c r="X577" t="s">
        <v>1584</v>
      </c>
      <c r="Y577" t="str">
        <f>VLOOKUP(Q577,Lookups!A:B,2,FALSE)</f>
        <v>4-5”</v>
      </c>
      <c r="Z577" t="s">
        <v>77</v>
      </c>
      <c r="AA577">
        <v>4</v>
      </c>
      <c r="AB577" t="str">
        <f t="shared" si="26"/>
        <v>LP</v>
      </c>
      <c r="AC577" t="str">
        <f t="shared" si="24"/>
        <v>Policy</v>
      </c>
      <c r="AD577" t="s">
        <v>1593</v>
      </c>
    </row>
    <row r="578" spans="1:30" x14ac:dyDescent="0.25">
      <c r="A578" t="s">
        <v>197</v>
      </c>
      <c r="B578" t="s">
        <v>154</v>
      </c>
      <c r="C578" t="s">
        <v>25</v>
      </c>
      <c r="D578">
        <v>510784309</v>
      </c>
      <c r="H578" t="s">
        <v>26</v>
      </c>
      <c r="I578" t="s">
        <v>27</v>
      </c>
      <c r="J578" t="s">
        <v>28</v>
      </c>
      <c r="K578" t="s">
        <v>29</v>
      </c>
      <c r="L578" t="s">
        <v>30</v>
      </c>
      <c r="M578" t="s">
        <v>198</v>
      </c>
      <c r="N578" t="s">
        <v>197</v>
      </c>
      <c r="O578" t="s">
        <v>156</v>
      </c>
      <c r="P578" t="s">
        <v>157</v>
      </c>
      <c r="Q578" t="s">
        <v>35</v>
      </c>
      <c r="R578">
        <v>80.45</v>
      </c>
      <c r="S578" t="s">
        <v>36</v>
      </c>
      <c r="T578" t="s">
        <v>1578</v>
      </c>
      <c r="U578" s="15">
        <v>44326</v>
      </c>
      <c r="V578" s="16">
        <f t="shared" si="25"/>
        <v>44347</v>
      </c>
      <c r="W578">
        <f>VLOOKUP(U578,[1]Master!$A$6:$B$13361,2,FALSE)</f>
        <v>7</v>
      </c>
      <c r="X578" t="s">
        <v>1584</v>
      </c>
      <c r="Y578" t="str">
        <f>VLOOKUP(Q578,Lookups!A:B,2,FALSE)</f>
        <v>4-5”</v>
      </c>
      <c r="Z578" t="s">
        <v>77</v>
      </c>
      <c r="AA578">
        <v>4</v>
      </c>
      <c r="AB578" t="str">
        <f t="shared" si="26"/>
        <v>LP</v>
      </c>
      <c r="AC578" t="str">
        <f t="shared" ref="AC578:AC641" si="27">I578</f>
        <v>Policy</v>
      </c>
      <c r="AD578" t="s">
        <v>1593</v>
      </c>
    </row>
    <row r="579" spans="1:30" x14ac:dyDescent="0.25">
      <c r="A579" t="s">
        <v>197</v>
      </c>
      <c r="B579" t="s">
        <v>154</v>
      </c>
      <c r="C579" t="s">
        <v>25</v>
      </c>
      <c r="D579">
        <v>510791865</v>
      </c>
      <c r="H579" t="s">
        <v>26</v>
      </c>
      <c r="I579" t="s">
        <v>27</v>
      </c>
      <c r="J579" t="s">
        <v>28</v>
      </c>
      <c r="K579" t="s">
        <v>29</v>
      </c>
      <c r="L579" t="s">
        <v>30</v>
      </c>
      <c r="M579" t="s">
        <v>198</v>
      </c>
      <c r="N579" t="s">
        <v>197</v>
      </c>
      <c r="O579" t="s">
        <v>156</v>
      </c>
      <c r="P579" t="s">
        <v>157</v>
      </c>
      <c r="Q579" t="s">
        <v>35</v>
      </c>
      <c r="R579">
        <v>322.97000000000003</v>
      </c>
      <c r="S579" t="s">
        <v>36</v>
      </c>
      <c r="T579" t="s">
        <v>1578</v>
      </c>
      <c r="U579" s="15">
        <v>44326</v>
      </c>
      <c r="V579" s="16">
        <f t="shared" ref="V579:V642" si="28">EOMONTH(U579,0)</f>
        <v>44347</v>
      </c>
      <c r="W579">
        <f>VLOOKUP(U579,[1]Master!$A$6:$B$13361,2,FALSE)</f>
        <v>7</v>
      </c>
      <c r="X579" t="s">
        <v>1584</v>
      </c>
      <c r="Y579" t="str">
        <f>VLOOKUP(Q579,Lookups!A:B,2,FALSE)</f>
        <v>4-5”</v>
      </c>
      <c r="Z579" t="s">
        <v>77</v>
      </c>
      <c r="AA579">
        <v>4</v>
      </c>
      <c r="AB579" t="str">
        <f t="shared" ref="AB579:AB642" si="29">S579</f>
        <v>LP</v>
      </c>
      <c r="AC579" t="str">
        <f t="shared" si="27"/>
        <v>Policy</v>
      </c>
      <c r="AD579" t="s">
        <v>1593</v>
      </c>
    </row>
    <row r="580" spans="1:30" x14ac:dyDescent="0.25">
      <c r="A580" t="s">
        <v>197</v>
      </c>
      <c r="B580" t="s">
        <v>154</v>
      </c>
      <c r="C580" t="s">
        <v>25</v>
      </c>
      <c r="D580">
        <v>510791866</v>
      </c>
      <c r="H580" t="s">
        <v>26</v>
      </c>
      <c r="I580" t="s">
        <v>27</v>
      </c>
      <c r="J580" t="s">
        <v>28</v>
      </c>
      <c r="K580" t="s">
        <v>29</v>
      </c>
      <c r="L580" t="s">
        <v>30</v>
      </c>
      <c r="M580" t="s">
        <v>198</v>
      </c>
      <c r="N580" t="s">
        <v>197</v>
      </c>
      <c r="O580" t="s">
        <v>156</v>
      </c>
      <c r="P580" t="s">
        <v>157</v>
      </c>
      <c r="Q580" t="s">
        <v>35</v>
      </c>
      <c r="R580">
        <v>151.71</v>
      </c>
      <c r="S580" t="s">
        <v>36</v>
      </c>
      <c r="T580" t="s">
        <v>1578</v>
      </c>
      <c r="U580" s="15">
        <v>44326</v>
      </c>
      <c r="V580" s="16">
        <f t="shared" si="28"/>
        <v>44347</v>
      </c>
      <c r="W580">
        <f>VLOOKUP(U580,[1]Master!$A$6:$B$13361,2,FALSE)</f>
        <v>7</v>
      </c>
      <c r="X580" t="s">
        <v>1584</v>
      </c>
      <c r="Y580" t="str">
        <f>VLOOKUP(Q580,Lookups!A:B,2,FALSE)</f>
        <v>4-5”</v>
      </c>
      <c r="Z580" t="s">
        <v>77</v>
      </c>
      <c r="AA580">
        <v>4</v>
      </c>
      <c r="AB580" t="str">
        <f t="shared" si="29"/>
        <v>LP</v>
      </c>
      <c r="AC580" t="str">
        <f t="shared" si="27"/>
        <v>Policy</v>
      </c>
      <c r="AD580" t="s">
        <v>1593</v>
      </c>
    </row>
    <row r="581" spans="1:30" x14ac:dyDescent="0.25">
      <c r="A581" t="s">
        <v>197</v>
      </c>
      <c r="B581" t="s">
        <v>154</v>
      </c>
      <c r="C581" t="s">
        <v>25</v>
      </c>
      <c r="D581">
        <v>510797006</v>
      </c>
      <c r="H581" t="s">
        <v>26</v>
      </c>
      <c r="I581" t="s">
        <v>27</v>
      </c>
      <c r="J581" t="s">
        <v>28</v>
      </c>
      <c r="K581" t="s">
        <v>29</v>
      </c>
      <c r="L581" t="s">
        <v>30</v>
      </c>
      <c r="M581" t="s">
        <v>198</v>
      </c>
      <c r="N581" t="s">
        <v>197</v>
      </c>
      <c r="O581" t="s">
        <v>156</v>
      </c>
      <c r="P581" t="s">
        <v>157</v>
      </c>
      <c r="Q581" t="s">
        <v>35</v>
      </c>
      <c r="R581">
        <v>77.06</v>
      </c>
      <c r="S581" t="s">
        <v>36</v>
      </c>
      <c r="T581" t="s">
        <v>1578</v>
      </c>
      <c r="U581" s="15">
        <v>44326</v>
      </c>
      <c r="V581" s="16">
        <f t="shared" si="28"/>
        <v>44347</v>
      </c>
      <c r="W581">
        <f>VLOOKUP(U581,[1]Master!$A$6:$B$13361,2,FALSE)</f>
        <v>7</v>
      </c>
      <c r="X581" t="s">
        <v>1584</v>
      </c>
      <c r="Y581" t="str">
        <f>VLOOKUP(Q581,Lookups!A:B,2,FALSE)</f>
        <v>4-5”</v>
      </c>
      <c r="Z581" t="s">
        <v>77</v>
      </c>
      <c r="AA581">
        <v>4</v>
      </c>
      <c r="AB581" t="str">
        <f t="shared" si="29"/>
        <v>LP</v>
      </c>
      <c r="AC581" t="str">
        <f t="shared" si="27"/>
        <v>Policy</v>
      </c>
      <c r="AD581" t="s">
        <v>1593</v>
      </c>
    </row>
    <row r="582" spans="1:30" x14ac:dyDescent="0.25">
      <c r="A582" t="s">
        <v>197</v>
      </c>
      <c r="B582" t="s">
        <v>154</v>
      </c>
      <c r="C582" t="s">
        <v>25</v>
      </c>
      <c r="D582">
        <v>510797007</v>
      </c>
      <c r="H582" t="s">
        <v>26</v>
      </c>
      <c r="I582" t="s">
        <v>27</v>
      </c>
      <c r="J582" t="s">
        <v>28</v>
      </c>
      <c r="K582" t="s">
        <v>29</v>
      </c>
      <c r="L582" t="s">
        <v>30</v>
      </c>
      <c r="M582" t="s">
        <v>198</v>
      </c>
      <c r="N582" t="s">
        <v>197</v>
      </c>
      <c r="O582" t="s">
        <v>156</v>
      </c>
      <c r="P582" t="s">
        <v>157</v>
      </c>
      <c r="Q582" t="s">
        <v>35</v>
      </c>
      <c r="R582">
        <v>260.73</v>
      </c>
      <c r="S582" t="s">
        <v>36</v>
      </c>
      <c r="T582" t="s">
        <v>1578</v>
      </c>
      <c r="U582" s="15">
        <v>44326</v>
      </c>
      <c r="V582" s="16">
        <f t="shared" si="28"/>
        <v>44347</v>
      </c>
      <c r="W582">
        <f>VLOOKUP(U582,[1]Master!$A$6:$B$13361,2,FALSE)</f>
        <v>7</v>
      </c>
      <c r="X582" t="s">
        <v>1584</v>
      </c>
      <c r="Y582" t="str">
        <f>VLOOKUP(Q582,Lookups!A:B,2,FALSE)</f>
        <v>4-5”</v>
      </c>
      <c r="Z582" t="s">
        <v>77</v>
      </c>
      <c r="AA582">
        <v>4</v>
      </c>
      <c r="AB582" t="str">
        <f t="shared" si="29"/>
        <v>LP</v>
      </c>
      <c r="AC582" t="str">
        <f t="shared" si="27"/>
        <v>Policy</v>
      </c>
      <c r="AD582" t="s">
        <v>1593</v>
      </c>
    </row>
    <row r="583" spans="1:30" x14ac:dyDescent="0.25">
      <c r="A583" t="s">
        <v>197</v>
      </c>
      <c r="B583" t="s">
        <v>154</v>
      </c>
      <c r="C583" t="s">
        <v>25</v>
      </c>
      <c r="D583">
        <v>510818166</v>
      </c>
      <c r="F583" t="s">
        <v>41</v>
      </c>
      <c r="H583" t="s">
        <v>26</v>
      </c>
      <c r="I583" t="s">
        <v>27</v>
      </c>
      <c r="J583" t="s">
        <v>28</v>
      </c>
      <c r="K583" t="s">
        <v>29</v>
      </c>
      <c r="L583" t="s">
        <v>30</v>
      </c>
      <c r="M583" t="s">
        <v>198</v>
      </c>
      <c r="N583" t="s">
        <v>197</v>
      </c>
      <c r="O583" t="s">
        <v>156</v>
      </c>
      <c r="P583" t="s">
        <v>157</v>
      </c>
      <c r="Q583" t="s">
        <v>44</v>
      </c>
      <c r="R583">
        <v>56.31</v>
      </c>
      <c r="S583" t="s">
        <v>36</v>
      </c>
      <c r="T583" t="s">
        <v>1578</v>
      </c>
      <c r="U583" s="15">
        <v>44326</v>
      </c>
      <c r="V583" s="16">
        <f t="shared" si="28"/>
        <v>44347</v>
      </c>
      <c r="W583">
        <f>VLOOKUP(U583,[1]Master!$A$6:$B$13361,2,FALSE)</f>
        <v>7</v>
      </c>
      <c r="X583" t="s">
        <v>1584</v>
      </c>
      <c r="Y583" t="str">
        <f>VLOOKUP(Q583,Lookups!A:B,2,FALSE)</f>
        <v>4-5”</v>
      </c>
      <c r="Z583" t="s">
        <v>43</v>
      </c>
      <c r="AA583">
        <v>4</v>
      </c>
      <c r="AB583" t="str">
        <f t="shared" si="29"/>
        <v>LP</v>
      </c>
      <c r="AC583" t="str">
        <f t="shared" si="27"/>
        <v>Policy</v>
      </c>
      <c r="AD583" t="s">
        <v>1593</v>
      </c>
    </row>
    <row r="584" spans="1:30" x14ac:dyDescent="0.25">
      <c r="A584" t="s">
        <v>197</v>
      </c>
      <c r="B584" t="s">
        <v>154</v>
      </c>
      <c r="C584" t="s">
        <v>25</v>
      </c>
      <c r="D584">
        <v>510818167</v>
      </c>
      <c r="H584" t="s">
        <v>26</v>
      </c>
      <c r="I584" t="s">
        <v>27</v>
      </c>
      <c r="J584" t="s">
        <v>28</v>
      </c>
      <c r="K584" t="s">
        <v>29</v>
      </c>
      <c r="L584" t="s">
        <v>30</v>
      </c>
      <c r="M584" t="s">
        <v>198</v>
      </c>
      <c r="N584" t="s">
        <v>197</v>
      </c>
      <c r="O584" t="s">
        <v>156</v>
      </c>
      <c r="P584" t="s">
        <v>157</v>
      </c>
      <c r="Q584" t="s">
        <v>35</v>
      </c>
      <c r="R584">
        <v>175.6</v>
      </c>
      <c r="S584" t="s">
        <v>36</v>
      </c>
      <c r="T584" t="s">
        <v>1578</v>
      </c>
      <c r="U584" s="15">
        <v>44326</v>
      </c>
      <c r="V584" s="16">
        <f t="shared" si="28"/>
        <v>44347</v>
      </c>
      <c r="W584">
        <f>VLOOKUP(U584,[1]Master!$A$6:$B$13361,2,FALSE)</f>
        <v>7</v>
      </c>
      <c r="X584" t="s">
        <v>1584</v>
      </c>
      <c r="Y584" t="str">
        <f>VLOOKUP(Q584,Lookups!A:B,2,FALSE)</f>
        <v>4-5”</v>
      </c>
      <c r="Z584" t="s">
        <v>77</v>
      </c>
      <c r="AA584">
        <v>4</v>
      </c>
      <c r="AB584" t="str">
        <f t="shared" si="29"/>
        <v>LP</v>
      </c>
      <c r="AC584" t="str">
        <f t="shared" si="27"/>
        <v>Policy</v>
      </c>
      <c r="AD584" t="s">
        <v>1593</v>
      </c>
    </row>
    <row r="585" spans="1:30" x14ac:dyDescent="0.25">
      <c r="A585" t="s">
        <v>197</v>
      </c>
      <c r="B585" t="s">
        <v>154</v>
      </c>
      <c r="C585" t="s">
        <v>25</v>
      </c>
      <c r="D585">
        <v>510965876</v>
      </c>
      <c r="E585" t="s">
        <v>86</v>
      </c>
      <c r="H585" t="s">
        <v>26</v>
      </c>
      <c r="I585" t="s">
        <v>27</v>
      </c>
      <c r="J585" t="s">
        <v>28</v>
      </c>
      <c r="K585" t="s">
        <v>29</v>
      </c>
      <c r="L585" t="s">
        <v>30</v>
      </c>
      <c r="M585" t="s">
        <v>198</v>
      </c>
      <c r="N585" t="s">
        <v>197</v>
      </c>
      <c r="O585" t="s">
        <v>156</v>
      </c>
      <c r="P585" t="s">
        <v>157</v>
      </c>
      <c r="Q585" t="s">
        <v>44</v>
      </c>
      <c r="R585">
        <v>23.85</v>
      </c>
      <c r="S585" t="s">
        <v>36</v>
      </c>
      <c r="T585" t="s">
        <v>1578</v>
      </c>
      <c r="U585" s="15">
        <v>44326</v>
      </c>
      <c r="V585" s="16">
        <f t="shared" si="28"/>
        <v>44347</v>
      </c>
      <c r="W585">
        <f>VLOOKUP(U585,[1]Master!$A$6:$B$13361,2,FALSE)</f>
        <v>7</v>
      </c>
      <c r="X585" t="s">
        <v>1584</v>
      </c>
      <c r="Y585" t="str">
        <f>VLOOKUP(Q585,Lookups!A:B,2,FALSE)</f>
        <v>4-5”</v>
      </c>
      <c r="Z585" t="s">
        <v>43</v>
      </c>
      <c r="AA585">
        <v>4</v>
      </c>
      <c r="AB585" t="str">
        <f t="shared" si="29"/>
        <v>LP</v>
      </c>
      <c r="AC585" t="str">
        <f t="shared" si="27"/>
        <v>Policy</v>
      </c>
      <c r="AD585" t="s">
        <v>1593</v>
      </c>
    </row>
    <row r="586" spans="1:30" x14ac:dyDescent="0.25">
      <c r="A586" t="s">
        <v>197</v>
      </c>
      <c r="B586" t="s">
        <v>154</v>
      </c>
      <c r="C586" t="s">
        <v>25</v>
      </c>
      <c r="D586">
        <v>510965888</v>
      </c>
      <c r="H586" t="s">
        <v>26</v>
      </c>
      <c r="I586" t="s">
        <v>27</v>
      </c>
      <c r="J586" t="s">
        <v>28</v>
      </c>
      <c r="K586" t="s">
        <v>29</v>
      </c>
      <c r="L586" t="s">
        <v>30</v>
      </c>
      <c r="M586" t="s">
        <v>198</v>
      </c>
      <c r="N586" t="s">
        <v>197</v>
      </c>
      <c r="O586" t="s">
        <v>156</v>
      </c>
      <c r="P586" t="s">
        <v>157</v>
      </c>
      <c r="Q586" t="s">
        <v>35</v>
      </c>
      <c r="R586">
        <v>46.82</v>
      </c>
      <c r="S586" t="s">
        <v>36</v>
      </c>
      <c r="T586" t="s">
        <v>1578</v>
      </c>
      <c r="U586" s="15">
        <v>44326</v>
      </c>
      <c r="V586" s="16">
        <f t="shared" si="28"/>
        <v>44347</v>
      </c>
      <c r="W586">
        <f>VLOOKUP(U586,[1]Master!$A$6:$B$13361,2,FALSE)</f>
        <v>7</v>
      </c>
      <c r="X586" t="s">
        <v>1584</v>
      </c>
      <c r="Y586" t="str">
        <f>VLOOKUP(Q586,Lookups!A:B,2,FALSE)</f>
        <v>4-5”</v>
      </c>
      <c r="Z586" t="s">
        <v>77</v>
      </c>
      <c r="AA586">
        <v>4</v>
      </c>
      <c r="AB586" t="str">
        <f t="shared" si="29"/>
        <v>LP</v>
      </c>
      <c r="AC586" t="str">
        <f t="shared" si="27"/>
        <v>Policy</v>
      </c>
      <c r="AD586" t="s">
        <v>1593</v>
      </c>
    </row>
    <row r="587" spans="1:30" x14ac:dyDescent="0.25">
      <c r="A587" t="s">
        <v>197</v>
      </c>
      <c r="B587" t="s">
        <v>154</v>
      </c>
      <c r="C587" t="s">
        <v>25</v>
      </c>
      <c r="D587">
        <v>606521536</v>
      </c>
      <c r="F587" t="s">
        <v>71</v>
      </c>
      <c r="H587" t="s">
        <v>26</v>
      </c>
      <c r="I587" t="s">
        <v>27</v>
      </c>
      <c r="J587" t="s">
        <v>28</v>
      </c>
      <c r="K587" t="s">
        <v>29</v>
      </c>
      <c r="L587" t="s">
        <v>30</v>
      </c>
      <c r="M587" t="s">
        <v>198</v>
      </c>
      <c r="N587" t="s">
        <v>197</v>
      </c>
      <c r="O587" t="s">
        <v>156</v>
      </c>
      <c r="P587" t="s">
        <v>157</v>
      </c>
      <c r="Q587" t="s">
        <v>57</v>
      </c>
      <c r="R587">
        <v>6.3</v>
      </c>
      <c r="S587" t="s">
        <v>36</v>
      </c>
      <c r="T587" t="s">
        <v>1578</v>
      </c>
      <c r="U587" s="15">
        <v>44326</v>
      </c>
      <c r="V587" s="16">
        <f t="shared" si="28"/>
        <v>44347</v>
      </c>
      <c r="W587">
        <f>VLOOKUP(U587,[1]Master!$A$6:$B$13361,2,FALSE)</f>
        <v>7</v>
      </c>
      <c r="X587" t="s">
        <v>1584</v>
      </c>
      <c r="Y587" t="str">
        <f>VLOOKUP(Q587,Lookups!A:B,2,FALSE)</f>
        <v>&lt;=3”</v>
      </c>
      <c r="Z587" t="s">
        <v>34</v>
      </c>
      <c r="AA587">
        <v>2</v>
      </c>
      <c r="AB587" t="str">
        <f t="shared" si="29"/>
        <v>LP</v>
      </c>
      <c r="AC587" t="str">
        <f t="shared" si="27"/>
        <v>Policy</v>
      </c>
      <c r="AD587" t="s">
        <v>1593</v>
      </c>
    </row>
    <row r="588" spans="1:30" x14ac:dyDescent="0.25">
      <c r="A588" t="s">
        <v>255</v>
      </c>
      <c r="B588" t="s">
        <v>256</v>
      </c>
      <c r="C588" t="s">
        <v>25</v>
      </c>
      <c r="D588">
        <v>510790472</v>
      </c>
      <c r="G588" t="s">
        <v>65</v>
      </c>
      <c r="H588" t="s">
        <v>26</v>
      </c>
      <c r="I588" t="s">
        <v>27</v>
      </c>
      <c r="J588" t="s">
        <v>28</v>
      </c>
      <c r="K588" t="s">
        <v>29</v>
      </c>
      <c r="L588" t="s">
        <v>30</v>
      </c>
      <c r="M588" t="s">
        <v>257</v>
      </c>
      <c r="N588" t="s">
        <v>255</v>
      </c>
      <c r="O588" t="s">
        <v>156</v>
      </c>
      <c r="P588" t="s">
        <v>97</v>
      </c>
      <c r="Q588" t="s">
        <v>67</v>
      </c>
      <c r="R588">
        <v>194.4</v>
      </c>
      <c r="S588" t="s">
        <v>36</v>
      </c>
      <c r="T588" t="s">
        <v>1576</v>
      </c>
      <c r="U588" s="15">
        <v>44326</v>
      </c>
      <c r="V588" s="16">
        <f t="shared" si="28"/>
        <v>44347</v>
      </c>
      <c r="W588">
        <f>VLOOKUP(U588,[1]Master!$A$6:$B$13361,2,FALSE)</f>
        <v>7</v>
      </c>
      <c r="X588" t="s">
        <v>1584</v>
      </c>
      <c r="Y588" t="str">
        <f>VLOOKUP(Q588,Lookups!A:B,2,FALSE)</f>
        <v>6-7”</v>
      </c>
      <c r="Z588" t="s">
        <v>77</v>
      </c>
      <c r="AA588">
        <v>6</v>
      </c>
      <c r="AB588" t="str">
        <f t="shared" si="29"/>
        <v>LP</v>
      </c>
      <c r="AC588" t="str">
        <f t="shared" si="27"/>
        <v>Policy</v>
      </c>
      <c r="AD588" t="s">
        <v>1593</v>
      </c>
    </row>
    <row r="589" spans="1:30" x14ac:dyDescent="0.25">
      <c r="A589" t="s">
        <v>255</v>
      </c>
      <c r="B589" t="s">
        <v>256</v>
      </c>
      <c r="C589" t="s">
        <v>25</v>
      </c>
      <c r="D589">
        <v>510790473</v>
      </c>
      <c r="F589" t="s">
        <v>64</v>
      </c>
      <c r="G589" t="s">
        <v>65</v>
      </c>
      <c r="H589" t="s">
        <v>26</v>
      </c>
      <c r="I589" t="s">
        <v>27</v>
      </c>
      <c r="J589" t="s">
        <v>28</v>
      </c>
      <c r="K589" t="s">
        <v>29</v>
      </c>
      <c r="L589" t="s">
        <v>30</v>
      </c>
      <c r="M589" t="s">
        <v>257</v>
      </c>
      <c r="N589" t="s">
        <v>255</v>
      </c>
      <c r="O589" t="s">
        <v>156</v>
      </c>
      <c r="P589" t="s">
        <v>97</v>
      </c>
      <c r="Q589" t="s">
        <v>35</v>
      </c>
      <c r="R589">
        <v>221.27</v>
      </c>
      <c r="S589" t="s">
        <v>36</v>
      </c>
      <c r="T589" t="s">
        <v>1576</v>
      </c>
      <c r="U589" s="15">
        <v>44326</v>
      </c>
      <c r="V589" s="16">
        <f t="shared" si="28"/>
        <v>44347</v>
      </c>
      <c r="W589">
        <f>VLOOKUP(U589,[1]Master!$A$6:$B$13361,2,FALSE)</f>
        <v>7</v>
      </c>
      <c r="X589" t="s">
        <v>1584</v>
      </c>
      <c r="Y589" t="str">
        <f>VLOOKUP(Q589,Lookups!A:B,2,FALSE)</f>
        <v>4-5”</v>
      </c>
      <c r="Z589" t="s">
        <v>77</v>
      </c>
      <c r="AA589">
        <v>4</v>
      </c>
      <c r="AB589" t="str">
        <f t="shared" si="29"/>
        <v>LP</v>
      </c>
      <c r="AC589" t="str">
        <f t="shared" si="27"/>
        <v>Policy</v>
      </c>
      <c r="AD589" t="s">
        <v>1593</v>
      </c>
    </row>
    <row r="590" spans="1:30" x14ac:dyDescent="0.25">
      <c r="A590" t="s">
        <v>255</v>
      </c>
      <c r="B590" t="s">
        <v>256</v>
      </c>
      <c r="C590" t="s">
        <v>25</v>
      </c>
      <c r="D590">
        <v>220000010575</v>
      </c>
      <c r="F590" t="s">
        <v>64</v>
      </c>
      <c r="G590" t="s">
        <v>65</v>
      </c>
      <c r="H590" t="s">
        <v>26</v>
      </c>
      <c r="I590" t="s">
        <v>27</v>
      </c>
      <c r="J590" t="s">
        <v>28</v>
      </c>
      <c r="K590" t="s">
        <v>29</v>
      </c>
      <c r="L590" t="s">
        <v>30</v>
      </c>
      <c r="M590" t="s">
        <v>257</v>
      </c>
      <c r="N590" t="s">
        <v>255</v>
      </c>
      <c r="O590" t="s">
        <v>156</v>
      </c>
      <c r="P590" t="s">
        <v>97</v>
      </c>
      <c r="Q590" t="s">
        <v>89</v>
      </c>
      <c r="R590">
        <v>246.57</v>
      </c>
      <c r="S590" t="s">
        <v>36</v>
      </c>
      <c r="T590" t="s">
        <v>1576</v>
      </c>
      <c r="U590" s="15">
        <v>44326</v>
      </c>
      <c r="V590" s="16">
        <f t="shared" si="28"/>
        <v>44347</v>
      </c>
      <c r="W590">
        <f>VLOOKUP(U590,[1]Master!$A$6:$B$13361,2,FALSE)</f>
        <v>7</v>
      </c>
      <c r="X590" t="s">
        <v>1584</v>
      </c>
      <c r="Y590" t="str">
        <f>VLOOKUP(Q590,Lookups!A:B,2,FALSE)</f>
        <v>8”</v>
      </c>
      <c r="Z590" t="s">
        <v>43</v>
      </c>
      <c r="AA590">
        <v>8</v>
      </c>
      <c r="AB590" t="str">
        <f t="shared" si="29"/>
        <v>LP</v>
      </c>
      <c r="AC590" t="str">
        <f t="shared" si="27"/>
        <v>Policy</v>
      </c>
      <c r="AD590" t="s">
        <v>1593</v>
      </c>
    </row>
    <row r="591" spans="1:30" x14ac:dyDescent="0.25">
      <c r="A591" t="s">
        <v>255</v>
      </c>
      <c r="B591" t="s">
        <v>256</v>
      </c>
      <c r="C591" t="s">
        <v>25</v>
      </c>
      <c r="D591">
        <v>220001617746</v>
      </c>
      <c r="H591" t="s">
        <v>26</v>
      </c>
      <c r="I591" t="s">
        <v>27</v>
      </c>
      <c r="J591" t="s">
        <v>28</v>
      </c>
      <c r="K591" t="s">
        <v>29</v>
      </c>
      <c r="L591" t="s">
        <v>30</v>
      </c>
      <c r="M591" t="s">
        <v>257</v>
      </c>
      <c r="N591" t="s">
        <v>255</v>
      </c>
      <c r="O591" t="s">
        <v>156</v>
      </c>
      <c r="P591" t="s">
        <v>97</v>
      </c>
      <c r="Q591" t="s">
        <v>67</v>
      </c>
      <c r="R591">
        <v>263.44</v>
      </c>
      <c r="S591" t="s">
        <v>36</v>
      </c>
      <c r="T591" t="s">
        <v>1576</v>
      </c>
      <c r="U591" s="15">
        <v>44326</v>
      </c>
      <c r="V591" s="16">
        <f t="shared" si="28"/>
        <v>44347</v>
      </c>
      <c r="W591">
        <f>VLOOKUP(U591,[1]Master!$A$6:$B$13361,2,FALSE)</f>
        <v>7</v>
      </c>
      <c r="X591" t="s">
        <v>1584</v>
      </c>
      <c r="Y591" t="str">
        <f>VLOOKUP(Q591,Lookups!A:B,2,FALSE)</f>
        <v>6-7”</v>
      </c>
      <c r="Z591" t="s">
        <v>77</v>
      </c>
      <c r="AA591">
        <v>6</v>
      </c>
      <c r="AB591" t="str">
        <f t="shared" si="29"/>
        <v>LP</v>
      </c>
      <c r="AC591" t="str">
        <f t="shared" si="27"/>
        <v>Policy</v>
      </c>
      <c r="AD591" t="s">
        <v>1593</v>
      </c>
    </row>
    <row r="592" spans="1:30" x14ac:dyDescent="0.25">
      <c r="A592" t="s">
        <v>255</v>
      </c>
      <c r="B592" t="s">
        <v>256</v>
      </c>
      <c r="C592" t="s">
        <v>25</v>
      </c>
      <c r="D592">
        <v>220002026281</v>
      </c>
      <c r="F592">
        <v>510790472</v>
      </c>
      <c r="G592" t="s">
        <v>65</v>
      </c>
      <c r="H592" t="s">
        <v>26</v>
      </c>
      <c r="I592" t="s">
        <v>27</v>
      </c>
      <c r="J592" t="s">
        <v>28</v>
      </c>
      <c r="K592" t="s">
        <v>29</v>
      </c>
      <c r="L592" t="s">
        <v>30</v>
      </c>
      <c r="M592" t="s">
        <v>257</v>
      </c>
      <c r="N592" t="s">
        <v>255</v>
      </c>
      <c r="O592" t="s">
        <v>156</v>
      </c>
      <c r="P592" t="s">
        <v>97</v>
      </c>
      <c r="Q592" t="s">
        <v>67</v>
      </c>
      <c r="R592">
        <v>15.51</v>
      </c>
      <c r="S592" t="s">
        <v>36</v>
      </c>
      <c r="T592" t="s">
        <v>1576</v>
      </c>
      <c r="U592" s="15">
        <v>44326</v>
      </c>
      <c r="V592" s="16">
        <f t="shared" si="28"/>
        <v>44347</v>
      </c>
      <c r="W592">
        <f>VLOOKUP(U592,[1]Master!$A$6:$B$13361,2,FALSE)</f>
        <v>7</v>
      </c>
      <c r="X592" t="s">
        <v>1584</v>
      </c>
      <c r="Y592" t="str">
        <f>VLOOKUP(Q592,Lookups!A:B,2,FALSE)</f>
        <v>6-7”</v>
      </c>
      <c r="Z592" t="s">
        <v>77</v>
      </c>
      <c r="AA592">
        <v>6</v>
      </c>
      <c r="AB592" t="str">
        <f t="shared" si="29"/>
        <v>LP</v>
      </c>
      <c r="AC592" t="str">
        <f t="shared" si="27"/>
        <v>Policy</v>
      </c>
      <c r="AD592" t="s">
        <v>1593</v>
      </c>
    </row>
    <row r="593" spans="1:30" x14ac:dyDescent="0.25">
      <c r="A593" t="s">
        <v>368</v>
      </c>
      <c r="B593" t="s">
        <v>351</v>
      </c>
      <c r="C593" t="s">
        <v>25</v>
      </c>
      <c r="D593">
        <v>510852347</v>
      </c>
      <c r="E593" t="s">
        <v>51</v>
      </c>
      <c r="F593" t="s">
        <v>41</v>
      </c>
      <c r="H593" t="s">
        <v>26</v>
      </c>
      <c r="I593" t="s">
        <v>27</v>
      </c>
      <c r="J593" t="s">
        <v>53</v>
      </c>
      <c r="K593" t="s">
        <v>54</v>
      </c>
      <c r="L593" t="s">
        <v>30</v>
      </c>
      <c r="M593" t="s">
        <v>369</v>
      </c>
      <c r="N593" t="s">
        <v>368</v>
      </c>
      <c r="O593" t="s">
        <v>156</v>
      </c>
      <c r="P593" t="s">
        <v>157</v>
      </c>
      <c r="Q593" t="s">
        <v>35</v>
      </c>
      <c r="R593">
        <v>595.23</v>
      </c>
      <c r="S593" t="s">
        <v>36</v>
      </c>
      <c r="T593" t="s">
        <v>1576</v>
      </c>
      <c r="U593" s="15">
        <v>44326</v>
      </c>
      <c r="V593" s="16">
        <f t="shared" si="28"/>
        <v>44347</v>
      </c>
      <c r="W593">
        <f>VLOOKUP(U593,[1]Master!$A$6:$B$13361,2,FALSE)</f>
        <v>7</v>
      </c>
      <c r="X593" t="s">
        <v>1584</v>
      </c>
      <c r="Y593" t="str">
        <f>VLOOKUP(Q593,Lookups!A:B,2,FALSE)</f>
        <v>4-5”</v>
      </c>
      <c r="Z593" t="s">
        <v>43</v>
      </c>
      <c r="AA593">
        <v>4</v>
      </c>
      <c r="AB593" t="str">
        <f t="shared" si="29"/>
        <v>LP</v>
      </c>
      <c r="AC593" t="str">
        <f t="shared" si="27"/>
        <v>Policy</v>
      </c>
      <c r="AD593" t="s">
        <v>1593</v>
      </c>
    </row>
    <row r="594" spans="1:30" x14ac:dyDescent="0.25">
      <c r="A594" t="s">
        <v>368</v>
      </c>
      <c r="B594" t="s">
        <v>351</v>
      </c>
      <c r="C594" t="s">
        <v>25</v>
      </c>
      <c r="D594">
        <v>510969626</v>
      </c>
      <c r="H594" t="s">
        <v>26</v>
      </c>
      <c r="I594" t="s">
        <v>27</v>
      </c>
      <c r="J594" t="s">
        <v>28</v>
      </c>
      <c r="K594" t="s">
        <v>29</v>
      </c>
      <c r="L594" t="s">
        <v>30</v>
      </c>
      <c r="M594" t="s">
        <v>369</v>
      </c>
      <c r="N594" t="s">
        <v>368</v>
      </c>
      <c r="O594" t="s">
        <v>156</v>
      </c>
      <c r="P594" t="s">
        <v>157</v>
      </c>
      <c r="Q594" t="s">
        <v>35</v>
      </c>
      <c r="R594">
        <v>131.71</v>
      </c>
      <c r="S594" t="s">
        <v>36</v>
      </c>
      <c r="T594" t="s">
        <v>1576</v>
      </c>
      <c r="U594" s="15">
        <v>44326</v>
      </c>
      <c r="V594" s="16">
        <f t="shared" si="28"/>
        <v>44347</v>
      </c>
      <c r="W594">
        <f>VLOOKUP(U594,[1]Master!$A$6:$B$13361,2,FALSE)</f>
        <v>7</v>
      </c>
      <c r="X594" t="s">
        <v>1584</v>
      </c>
      <c r="Y594" t="str">
        <f>VLOOKUP(Q594,Lookups!A:B,2,FALSE)</f>
        <v>4-5”</v>
      </c>
      <c r="Z594" t="s">
        <v>77</v>
      </c>
      <c r="AA594">
        <v>4</v>
      </c>
      <c r="AB594" t="str">
        <f t="shared" si="29"/>
        <v>LP</v>
      </c>
      <c r="AC594" t="str">
        <f t="shared" si="27"/>
        <v>Policy</v>
      </c>
      <c r="AD594" t="s">
        <v>1593</v>
      </c>
    </row>
    <row r="595" spans="1:30" x14ac:dyDescent="0.25">
      <c r="A595" t="s">
        <v>436</v>
      </c>
      <c r="B595" t="s">
        <v>431</v>
      </c>
      <c r="C595" t="s">
        <v>25</v>
      </c>
      <c r="D595">
        <v>510844434</v>
      </c>
      <c r="H595" t="s">
        <v>26</v>
      </c>
      <c r="I595" t="s">
        <v>27</v>
      </c>
      <c r="J595" t="s">
        <v>28</v>
      </c>
      <c r="K595" t="s">
        <v>29</v>
      </c>
      <c r="L595" t="s">
        <v>30</v>
      </c>
      <c r="M595" t="s">
        <v>437</v>
      </c>
      <c r="N595" t="s">
        <v>436</v>
      </c>
      <c r="O595" t="s">
        <v>156</v>
      </c>
      <c r="P595" t="s">
        <v>97</v>
      </c>
      <c r="Q595" t="s">
        <v>35</v>
      </c>
      <c r="R595">
        <v>135.1</v>
      </c>
      <c r="S595" t="s">
        <v>36</v>
      </c>
      <c r="T595" t="s">
        <v>1576</v>
      </c>
      <c r="U595" s="15">
        <v>44326</v>
      </c>
      <c r="V595" s="16">
        <f t="shared" si="28"/>
        <v>44347</v>
      </c>
      <c r="W595">
        <f>VLOOKUP(U595,[1]Master!$A$6:$B$13361,2,FALSE)</f>
        <v>7</v>
      </c>
      <c r="X595" t="s">
        <v>1584</v>
      </c>
      <c r="Y595" t="str">
        <f>VLOOKUP(Q595,Lookups!A:B,2,FALSE)</f>
        <v>4-5”</v>
      </c>
      <c r="Z595" t="s">
        <v>77</v>
      </c>
      <c r="AA595">
        <v>4</v>
      </c>
      <c r="AB595" t="str">
        <f t="shared" si="29"/>
        <v>LP</v>
      </c>
      <c r="AC595" t="str">
        <f t="shared" si="27"/>
        <v>Policy</v>
      </c>
      <c r="AD595" t="s">
        <v>1593</v>
      </c>
    </row>
    <row r="596" spans="1:30" x14ac:dyDescent="0.25">
      <c r="A596" t="s">
        <v>436</v>
      </c>
      <c r="B596" t="s">
        <v>431</v>
      </c>
      <c r="C596" t="s">
        <v>25</v>
      </c>
      <c r="D596">
        <v>510844436</v>
      </c>
      <c r="H596" t="s">
        <v>26</v>
      </c>
      <c r="I596" t="s">
        <v>27</v>
      </c>
      <c r="J596" t="s">
        <v>28</v>
      </c>
      <c r="K596" t="s">
        <v>29</v>
      </c>
      <c r="L596" t="s">
        <v>30</v>
      </c>
      <c r="M596" t="s">
        <v>437</v>
      </c>
      <c r="N596" t="s">
        <v>436</v>
      </c>
      <c r="O596" t="s">
        <v>156</v>
      </c>
      <c r="P596" t="s">
        <v>97</v>
      </c>
      <c r="Q596" t="s">
        <v>35</v>
      </c>
      <c r="R596">
        <v>180.54</v>
      </c>
      <c r="S596" t="s">
        <v>36</v>
      </c>
      <c r="T596" t="s">
        <v>1576</v>
      </c>
      <c r="U596" s="15">
        <v>44326</v>
      </c>
      <c r="V596" s="16">
        <f t="shared" si="28"/>
        <v>44347</v>
      </c>
      <c r="W596">
        <f>VLOOKUP(U596,[1]Master!$A$6:$B$13361,2,FALSE)</f>
        <v>7</v>
      </c>
      <c r="X596" t="s">
        <v>1584</v>
      </c>
      <c r="Y596" t="str">
        <f>VLOOKUP(Q596,Lookups!A:B,2,FALSE)</f>
        <v>4-5”</v>
      </c>
      <c r="Z596" t="s">
        <v>77</v>
      </c>
      <c r="AA596">
        <v>4</v>
      </c>
      <c r="AB596" t="str">
        <f t="shared" si="29"/>
        <v>LP</v>
      </c>
      <c r="AC596" t="str">
        <f t="shared" si="27"/>
        <v>Policy</v>
      </c>
      <c r="AD596" t="s">
        <v>1593</v>
      </c>
    </row>
    <row r="597" spans="1:30" x14ac:dyDescent="0.25">
      <c r="A597" t="s">
        <v>436</v>
      </c>
      <c r="B597" t="s">
        <v>431</v>
      </c>
      <c r="C597" t="s">
        <v>25</v>
      </c>
      <c r="D597">
        <v>510844437</v>
      </c>
      <c r="H597" t="s">
        <v>26</v>
      </c>
      <c r="I597" t="s">
        <v>27</v>
      </c>
      <c r="J597" t="s">
        <v>28</v>
      </c>
      <c r="K597" t="s">
        <v>29</v>
      </c>
      <c r="L597" t="s">
        <v>30</v>
      </c>
      <c r="M597" t="s">
        <v>437</v>
      </c>
      <c r="N597" t="s">
        <v>436</v>
      </c>
      <c r="O597" t="s">
        <v>156</v>
      </c>
      <c r="P597" t="s">
        <v>97</v>
      </c>
      <c r="Q597" t="s">
        <v>67</v>
      </c>
      <c r="R597">
        <v>7.77</v>
      </c>
      <c r="S597" t="s">
        <v>36</v>
      </c>
      <c r="T597" t="s">
        <v>1576</v>
      </c>
      <c r="U597" s="15">
        <v>44326</v>
      </c>
      <c r="V597" s="16">
        <f t="shared" si="28"/>
        <v>44347</v>
      </c>
      <c r="W597">
        <f>VLOOKUP(U597,[1]Master!$A$6:$B$13361,2,FALSE)</f>
        <v>7</v>
      </c>
      <c r="X597" t="s">
        <v>1584</v>
      </c>
      <c r="Y597" t="str">
        <f>VLOOKUP(Q597,Lookups!A:B,2,FALSE)</f>
        <v>6-7”</v>
      </c>
      <c r="Z597" t="s">
        <v>77</v>
      </c>
      <c r="AA597">
        <v>6</v>
      </c>
      <c r="AB597" t="str">
        <f t="shared" si="29"/>
        <v>LP</v>
      </c>
      <c r="AC597" t="str">
        <f t="shared" si="27"/>
        <v>Policy</v>
      </c>
      <c r="AD597" t="s">
        <v>1593</v>
      </c>
    </row>
    <row r="598" spans="1:30" x14ac:dyDescent="0.25">
      <c r="A598" t="s">
        <v>436</v>
      </c>
      <c r="B598" t="s">
        <v>431</v>
      </c>
      <c r="C598" t="s">
        <v>25</v>
      </c>
      <c r="D598">
        <v>510844438</v>
      </c>
      <c r="H598" t="s">
        <v>26</v>
      </c>
      <c r="I598" t="s">
        <v>27</v>
      </c>
      <c r="J598" t="s">
        <v>28</v>
      </c>
      <c r="K598" t="s">
        <v>29</v>
      </c>
      <c r="L598" t="s">
        <v>30</v>
      </c>
      <c r="M598" t="s">
        <v>437</v>
      </c>
      <c r="N598" t="s">
        <v>436</v>
      </c>
      <c r="O598" t="s">
        <v>156</v>
      </c>
      <c r="P598" t="s">
        <v>97</v>
      </c>
      <c r="Q598" t="s">
        <v>35</v>
      </c>
      <c r="R598">
        <v>117.67</v>
      </c>
      <c r="S598" t="s">
        <v>36</v>
      </c>
      <c r="T598" t="s">
        <v>1576</v>
      </c>
      <c r="U598" s="15">
        <v>44326</v>
      </c>
      <c r="V598" s="16">
        <f t="shared" si="28"/>
        <v>44347</v>
      </c>
      <c r="W598">
        <f>VLOOKUP(U598,[1]Master!$A$6:$B$13361,2,FALSE)</f>
        <v>7</v>
      </c>
      <c r="X598" t="s">
        <v>1584</v>
      </c>
      <c r="Y598" t="str">
        <f>VLOOKUP(Q598,Lookups!A:B,2,FALSE)</f>
        <v>4-5”</v>
      </c>
      <c r="Z598" t="s">
        <v>77</v>
      </c>
      <c r="AA598">
        <v>4</v>
      </c>
      <c r="AB598" t="str">
        <f t="shared" si="29"/>
        <v>LP</v>
      </c>
      <c r="AC598" t="str">
        <f t="shared" si="27"/>
        <v>Policy</v>
      </c>
      <c r="AD598" t="s">
        <v>1593</v>
      </c>
    </row>
    <row r="599" spans="1:30" x14ac:dyDescent="0.25">
      <c r="A599" t="s">
        <v>436</v>
      </c>
      <c r="B599" t="s">
        <v>431</v>
      </c>
      <c r="C599" t="s">
        <v>25</v>
      </c>
      <c r="D599">
        <v>510844438</v>
      </c>
      <c r="H599" t="s">
        <v>26</v>
      </c>
      <c r="I599" t="s">
        <v>27</v>
      </c>
      <c r="J599" t="s">
        <v>28</v>
      </c>
      <c r="K599" t="s">
        <v>29</v>
      </c>
      <c r="L599" t="s">
        <v>30</v>
      </c>
      <c r="M599" t="s">
        <v>437</v>
      </c>
      <c r="N599" t="s">
        <v>436</v>
      </c>
      <c r="O599" t="s">
        <v>156</v>
      </c>
      <c r="P599" t="s">
        <v>97</v>
      </c>
      <c r="Q599" t="s">
        <v>35</v>
      </c>
      <c r="R599">
        <v>35.17</v>
      </c>
      <c r="S599" t="s">
        <v>36</v>
      </c>
      <c r="T599" t="s">
        <v>1576</v>
      </c>
      <c r="U599" s="15">
        <v>44326</v>
      </c>
      <c r="V599" s="16">
        <f t="shared" si="28"/>
        <v>44347</v>
      </c>
      <c r="W599">
        <f>VLOOKUP(U599,[1]Master!$A$6:$B$13361,2,FALSE)</f>
        <v>7</v>
      </c>
      <c r="X599" t="s">
        <v>1584</v>
      </c>
      <c r="Y599" t="str">
        <f>VLOOKUP(Q599,Lookups!A:B,2,FALSE)</f>
        <v>4-5”</v>
      </c>
      <c r="Z599" t="s">
        <v>77</v>
      </c>
      <c r="AA599">
        <v>4</v>
      </c>
      <c r="AB599" t="str">
        <f t="shared" si="29"/>
        <v>LP</v>
      </c>
      <c r="AC599" t="str">
        <f t="shared" si="27"/>
        <v>Policy</v>
      </c>
      <c r="AD599" t="s">
        <v>1593</v>
      </c>
    </row>
    <row r="600" spans="1:30" x14ac:dyDescent="0.25">
      <c r="A600" t="s">
        <v>436</v>
      </c>
      <c r="B600" t="s">
        <v>431</v>
      </c>
      <c r="C600" t="s">
        <v>25</v>
      </c>
      <c r="D600">
        <v>220001215290</v>
      </c>
      <c r="H600" t="s">
        <v>26</v>
      </c>
      <c r="I600" t="s">
        <v>27</v>
      </c>
      <c r="J600" t="s">
        <v>28</v>
      </c>
      <c r="K600" t="s">
        <v>29</v>
      </c>
      <c r="L600" t="s">
        <v>30</v>
      </c>
      <c r="M600" t="s">
        <v>437</v>
      </c>
      <c r="N600" t="s">
        <v>436</v>
      </c>
      <c r="O600" t="s">
        <v>156</v>
      </c>
      <c r="P600" t="s">
        <v>97</v>
      </c>
      <c r="Q600" t="s">
        <v>67</v>
      </c>
      <c r="R600">
        <v>6.64</v>
      </c>
      <c r="S600" t="s">
        <v>36</v>
      </c>
      <c r="T600" t="s">
        <v>1576</v>
      </c>
      <c r="U600" s="15">
        <v>44326</v>
      </c>
      <c r="V600" s="16">
        <f t="shared" si="28"/>
        <v>44347</v>
      </c>
      <c r="W600">
        <f>VLOOKUP(U600,[1]Master!$A$6:$B$13361,2,FALSE)</f>
        <v>7</v>
      </c>
      <c r="X600" t="s">
        <v>1584</v>
      </c>
      <c r="Y600" t="str">
        <f>VLOOKUP(Q600,Lookups!A:B,2,FALSE)</f>
        <v>6-7”</v>
      </c>
      <c r="Z600" t="s">
        <v>77</v>
      </c>
      <c r="AA600">
        <v>6</v>
      </c>
      <c r="AB600" t="str">
        <f t="shared" si="29"/>
        <v>LP</v>
      </c>
      <c r="AC600" t="str">
        <f t="shared" si="27"/>
        <v>Policy</v>
      </c>
      <c r="AD600" t="s">
        <v>1593</v>
      </c>
    </row>
    <row r="601" spans="1:30" x14ac:dyDescent="0.25">
      <c r="A601" t="s">
        <v>583</v>
      </c>
      <c r="B601" t="s">
        <v>497</v>
      </c>
      <c r="C601" t="s">
        <v>25</v>
      </c>
      <c r="D601">
        <v>510943458</v>
      </c>
      <c r="E601" t="s">
        <v>63</v>
      </c>
      <c r="H601" t="s">
        <v>26</v>
      </c>
      <c r="I601" t="s">
        <v>27</v>
      </c>
      <c r="J601" t="s">
        <v>28</v>
      </c>
      <c r="K601" t="s">
        <v>29</v>
      </c>
      <c r="L601" t="s">
        <v>30</v>
      </c>
      <c r="M601" t="s">
        <v>584</v>
      </c>
      <c r="N601" t="s">
        <v>583</v>
      </c>
      <c r="O601" t="s">
        <v>156</v>
      </c>
      <c r="P601" t="s">
        <v>157</v>
      </c>
      <c r="Q601" t="s">
        <v>67</v>
      </c>
      <c r="R601">
        <v>118.06</v>
      </c>
      <c r="S601" t="s">
        <v>36</v>
      </c>
      <c r="T601" t="s">
        <v>1578</v>
      </c>
      <c r="U601" s="15">
        <v>44326</v>
      </c>
      <c r="V601" s="16">
        <f t="shared" si="28"/>
        <v>44347</v>
      </c>
      <c r="W601">
        <f>VLOOKUP(U601,[1]Master!$A$6:$B$13361,2,FALSE)</f>
        <v>7</v>
      </c>
      <c r="X601" t="s">
        <v>1584</v>
      </c>
      <c r="Y601" t="str">
        <f>VLOOKUP(Q601,Lookups!A:B,2,FALSE)</f>
        <v>6-7”</v>
      </c>
      <c r="Z601" t="s">
        <v>34</v>
      </c>
      <c r="AA601">
        <v>6</v>
      </c>
      <c r="AB601" t="str">
        <f t="shared" si="29"/>
        <v>LP</v>
      </c>
      <c r="AC601" t="str">
        <f t="shared" si="27"/>
        <v>Policy</v>
      </c>
      <c r="AD601" t="s">
        <v>1593</v>
      </c>
    </row>
    <row r="602" spans="1:30" x14ac:dyDescent="0.25">
      <c r="A602" t="s">
        <v>583</v>
      </c>
      <c r="B602" t="s">
        <v>497</v>
      </c>
      <c r="C602" t="s">
        <v>25</v>
      </c>
      <c r="D602">
        <v>510943459</v>
      </c>
      <c r="E602" t="s">
        <v>63</v>
      </c>
      <c r="H602" t="s">
        <v>26</v>
      </c>
      <c r="I602" t="s">
        <v>27</v>
      </c>
      <c r="J602" t="s">
        <v>28</v>
      </c>
      <c r="K602" t="s">
        <v>29</v>
      </c>
      <c r="L602" t="s">
        <v>30</v>
      </c>
      <c r="M602" t="s">
        <v>584</v>
      </c>
      <c r="N602" t="s">
        <v>583</v>
      </c>
      <c r="O602" t="s">
        <v>156</v>
      </c>
      <c r="P602" t="s">
        <v>157</v>
      </c>
      <c r="Q602" t="s">
        <v>35</v>
      </c>
      <c r="R602">
        <v>40.700000000000003</v>
      </c>
      <c r="S602" t="s">
        <v>36</v>
      </c>
      <c r="T602" t="s">
        <v>1578</v>
      </c>
      <c r="U602" s="15">
        <v>44326</v>
      </c>
      <c r="V602" s="16">
        <f t="shared" si="28"/>
        <v>44347</v>
      </c>
      <c r="W602">
        <f>VLOOKUP(U602,[1]Master!$A$6:$B$13361,2,FALSE)</f>
        <v>7</v>
      </c>
      <c r="X602" t="s">
        <v>1584</v>
      </c>
      <c r="Y602" t="str">
        <f>VLOOKUP(Q602,Lookups!A:B,2,FALSE)</f>
        <v>4-5”</v>
      </c>
      <c r="Z602" t="s">
        <v>34</v>
      </c>
      <c r="AA602">
        <v>4</v>
      </c>
      <c r="AB602" t="str">
        <f t="shared" si="29"/>
        <v>LP</v>
      </c>
      <c r="AC602" t="str">
        <f t="shared" si="27"/>
        <v>Policy</v>
      </c>
      <c r="AD602" t="s">
        <v>1593</v>
      </c>
    </row>
    <row r="603" spans="1:30" x14ac:dyDescent="0.25">
      <c r="A603" t="s">
        <v>583</v>
      </c>
      <c r="B603" t="s">
        <v>497</v>
      </c>
      <c r="C603" t="s">
        <v>25</v>
      </c>
      <c r="D603">
        <v>510972140</v>
      </c>
      <c r="E603" t="s">
        <v>63</v>
      </c>
      <c r="H603" t="s">
        <v>26</v>
      </c>
      <c r="I603" t="s">
        <v>27</v>
      </c>
      <c r="J603" t="s">
        <v>28</v>
      </c>
      <c r="K603" t="s">
        <v>29</v>
      </c>
      <c r="L603" t="s">
        <v>30</v>
      </c>
      <c r="M603" t="s">
        <v>584</v>
      </c>
      <c r="N603" t="s">
        <v>583</v>
      </c>
      <c r="O603" t="s">
        <v>156</v>
      </c>
      <c r="P603" t="s">
        <v>157</v>
      </c>
      <c r="Q603" t="s">
        <v>35</v>
      </c>
      <c r="R603">
        <v>380.67</v>
      </c>
      <c r="S603" t="s">
        <v>36</v>
      </c>
      <c r="T603" t="s">
        <v>1578</v>
      </c>
      <c r="U603" s="15">
        <v>44326</v>
      </c>
      <c r="V603" s="16">
        <f t="shared" si="28"/>
        <v>44347</v>
      </c>
      <c r="W603">
        <f>VLOOKUP(U603,[1]Master!$A$6:$B$13361,2,FALSE)</f>
        <v>7</v>
      </c>
      <c r="X603" t="s">
        <v>1584</v>
      </c>
      <c r="Y603" t="str">
        <f>VLOOKUP(Q603,Lookups!A:B,2,FALSE)</f>
        <v>4-5”</v>
      </c>
      <c r="Z603" t="s">
        <v>77</v>
      </c>
      <c r="AA603">
        <v>4</v>
      </c>
      <c r="AB603" t="str">
        <f t="shared" si="29"/>
        <v>LP</v>
      </c>
      <c r="AC603" t="str">
        <f t="shared" si="27"/>
        <v>Policy</v>
      </c>
      <c r="AD603" t="s">
        <v>1593</v>
      </c>
    </row>
    <row r="604" spans="1:30" x14ac:dyDescent="0.25">
      <c r="A604" t="s">
        <v>583</v>
      </c>
      <c r="B604" t="s">
        <v>497</v>
      </c>
      <c r="C604" t="s">
        <v>25</v>
      </c>
      <c r="D604">
        <v>510972143</v>
      </c>
      <c r="E604" t="s">
        <v>63</v>
      </c>
      <c r="H604" t="s">
        <v>26</v>
      </c>
      <c r="I604" t="s">
        <v>27</v>
      </c>
      <c r="J604" t="s">
        <v>28</v>
      </c>
      <c r="K604" t="s">
        <v>29</v>
      </c>
      <c r="L604" t="s">
        <v>30</v>
      </c>
      <c r="M604" t="s">
        <v>584</v>
      </c>
      <c r="N604" t="s">
        <v>583</v>
      </c>
      <c r="O604" t="s">
        <v>156</v>
      </c>
      <c r="P604" t="s">
        <v>157</v>
      </c>
      <c r="Q604" t="s">
        <v>35</v>
      </c>
      <c r="R604">
        <v>204.88</v>
      </c>
      <c r="S604" t="s">
        <v>36</v>
      </c>
      <c r="T604" t="s">
        <v>1578</v>
      </c>
      <c r="U604" s="15">
        <v>44326</v>
      </c>
      <c r="V604" s="16">
        <f t="shared" si="28"/>
        <v>44347</v>
      </c>
      <c r="W604">
        <f>VLOOKUP(U604,[1]Master!$A$6:$B$13361,2,FALSE)</f>
        <v>7</v>
      </c>
      <c r="X604" t="s">
        <v>1584</v>
      </c>
      <c r="Y604" t="str">
        <f>VLOOKUP(Q604,Lookups!A:B,2,FALSE)</f>
        <v>4-5”</v>
      </c>
      <c r="Z604" t="s">
        <v>77</v>
      </c>
      <c r="AA604">
        <v>4</v>
      </c>
      <c r="AB604" t="str">
        <f t="shared" si="29"/>
        <v>LP</v>
      </c>
      <c r="AC604" t="str">
        <f t="shared" si="27"/>
        <v>Policy</v>
      </c>
      <c r="AD604" t="s">
        <v>1593</v>
      </c>
    </row>
    <row r="605" spans="1:30" x14ac:dyDescent="0.25">
      <c r="A605" t="s">
        <v>583</v>
      </c>
      <c r="B605" t="s">
        <v>497</v>
      </c>
      <c r="C605" t="s">
        <v>25</v>
      </c>
      <c r="D605">
        <v>510810566</v>
      </c>
      <c r="E605" t="s">
        <v>63</v>
      </c>
      <c r="H605" t="s">
        <v>26</v>
      </c>
      <c r="I605" t="s">
        <v>27</v>
      </c>
      <c r="J605" t="s">
        <v>28</v>
      </c>
      <c r="K605" t="s">
        <v>29</v>
      </c>
      <c r="L605" t="s">
        <v>30</v>
      </c>
      <c r="M605" t="s">
        <v>584</v>
      </c>
      <c r="N605" t="s">
        <v>583</v>
      </c>
      <c r="O605" t="s">
        <v>156</v>
      </c>
      <c r="P605" t="s">
        <v>157</v>
      </c>
      <c r="Q605" t="s">
        <v>35</v>
      </c>
      <c r="R605">
        <v>119.92</v>
      </c>
      <c r="S605" t="s">
        <v>36</v>
      </c>
      <c r="T605" t="s">
        <v>1578</v>
      </c>
      <c r="U605" s="15">
        <v>44326</v>
      </c>
      <c r="V605" s="16">
        <f t="shared" si="28"/>
        <v>44347</v>
      </c>
      <c r="W605">
        <f>VLOOKUP(U605,[1]Master!$A$6:$B$13361,2,FALSE)</f>
        <v>7</v>
      </c>
      <c r="X605" t="s">
        <v>1584</v>
      </c>
      <c r="Y605" t="str">
        <f>VLOOKUP(Q605,Lookups!A:B,2,FALSE)</f>
        <v>4-5”</v>
      </c>
      <c r="Z605" t="s">
        <v>77</v>
      </c>
      <c r="AA605">
        <v>4</v>
      </c>
      <c r="AB605" t="str">
        <f t="shared" si="29"/>
        <v>LP</v>
      </c>
      <c r="AC605" t="str">
        <f t="shared" si="27"/>
        <v>Policy</v>
      </c>
      <c r="AD605" t="s">
        <v>1593</v>
      </c>
    </row>
    <row r="606" spans="1:30" x14ac:dyDescent="0.25">
      <c r="A606" t="s">
        <v>583</v>
      </c>
      <c r="B606" t="s">
        <v>497</v>
      </c>
      <c r="C606" t="s">
        <v>25</v>
      </c>
      <c r="D606">
        <v>220000327780</v>
      </c>
      <c r="H606" t="s">
        <v>26</v>
      </c>
      <c r="I606" t="s">
        <v>27</v>
      </c>
      <c r="J606" t="s">
        <v>28</v>
      </c>
      <c r="K606" t="s">
        <v>29</v>
      </c>
      <c r="L606" t="s">
        <v>30</v>
      </c>
      <c r="M606" t="s">
        <v>584</v>
      </c>
      <c r="N606" t="s">
        <v>583</v>
      </c>
      <c r="O606" t="s">
        <v>156</v>
      </c>
      <c r="P606" t="s">
        <v>157</v>
      </c>
      <c r="Q606" t="s">
        <v>35</v>
      </c>
      <c r="R606">
        <v>2.4900000000000002</v>
      </c>
      <c r="S606" t="s">
        <v>36</v>
      </c>
      <c r="T606" t="s">
        <v>1578</v>
      </c>
      <c r="U606" s="15">
        <v>44326</v>
      </c>
      <c r="V606" s="16">
        <f t="shared" si="28"/>
        <v>44347</v>
      </c>
      <c r="W606">
        <f>VLOOKUP(U606,[1]Master!$A$6:$B$13361,2,FALSE)</f>
        <v>7</v>
      </c>
      <c r="X606" t="s">
        <v>1584</v>
      </c>
      <c r="Y606" t="str">
        <f>VLOOKUP(Q606,Lookups!A:B,2,FALSE)</f>
        <v>4-5”</v>
      </c>
      <c r="Z606" t="s">
        <v>34</v>
      </c>
      <c r="AA606">
        <v>4</v>
      </c>
      <c r="AB606" t="str">
        <f t="shared" si="29"/>
        <v>LP</v>
      </c>
      <c r="AC606" t="str">
        <f t="shared" si="27"/>
        <v>Policy</v>
      </c>
      <c r="AD606" t="s">
        <v>1593</v>
      </c>
    </row>
    <row r="607" spans="1:30" x14ac:dyDescent="0.25">
      <c r="A607" t="s">
        <v>583</v>
      </c>
      <c r="B607" t="s">
        <v>497</v>
      </c>
      <c r="C607" t="s">
        <v>25</v>
      </c>
      <c r="D607">
        <v>510895405</v>
      </c>
      <c r="H607" t="s">
        <v>26</v>
      </c>
      <c r="I607" t="s">
        <v>27</v>
      </c>
      <c r="J607" t="s">
        <v>28</v>
      </c>
      <c r="K607" t="s">
        <v>29</v>
      </c>
      <c r="L607" t="s">
        <v>30</v>
      </c>
      <c r="M607" t="s">
        <v>584</v>
      </c>
      <c r="N607" t="s">
        <v>583</v>
      </c>
      <c r="O607" t="s">
        <v>156</v>
      </c>
      <c r="P607" t="s">
        <v>157</v>
      </c>
      <c r="Q607" t="s">
        <v>67</v>
      </c>
      <c r="R607">
        <v>178.52</v>
      </c>
      <c r="S607" t="s">
        <v>36</v>
      </c>
      <c r="T607" t="s">
        <v>1578</v>
      </c>
      <c r="U607" s="15">
        <v>44326</v>
      </c>
      <c r="V607" s="16">
        <f t="shared" si="28"/>
        <v>44347</v>
      </c>
      <c r="W607">
        <f>VLOOKUP(U607,[1]Master!$A$6:$B$13361,2,FALSE)</f>
        <v>7</v>
      </c>
      <c r="X607" t="s">
        <v>1584</v>
      </c>
      <c r="Y607" t="str">
        <f>VLOOKUP(Q607,Lookups!A:B,2,FALSE)</f>
        <v>6-7”</v>
      </c>
      <c r="Z607" t="s">
        <v>34</v>
      </c>
      <c r="AA607">
        <v>6</v>
      </c>
      <c r="AB607" t="str">
        <f t="shared" si="29"/>
        <v>LP</v>
      </c>
      <c r="AC607" t="str">
        <f t="shared" si="27"/>
        <v>Policy</v>
      </c>
      <c r="AD607" t="s">
        <v>1593</v>
      </c>
    </row>
    <row r="608" spans="1:30" x14ac:dyDescent="0.25">
      <c r="A608" t="s">
        <v>730</v>
      </c>
      <c r="B608" t="s">
        <v>229</v>
      </c>
      <c r="C608" t="s">
        <v>25</v>
      </c>
      <c r="D608">
        <v>627854023</v>
      </c>
      <c r="E608" t="s">
        <v>63</v>
      </c>
      <c r="H608" t="s">
        <v>26</v>
      </c>
      <c r="I608" t="s">
        <v>27</v>
      </c>
      <c r="J608" t="s">
        <v>28</v>
      </c>
      <c r="K608" t="s">
        <v>29</v>
      </c>
      <c r="L608" t="s">
        <v>30</v>
      </c>
      <c r="M608" t="s">
        <v>731</v>
      </c>
      <c r="N608" t="s">
        <v>730</v>
      </c>
      <c r="O608" t="s">
        <v>156</v>
      </c>
      <c r="P608" t="s">
        <v>97</v>
      </c>
      <c r="Q608" t="s">
        <v>35</v>
      </c>
      <c r="R608">
        <v>146.43</v>
      </c>
      <c r="S608" t="s">
        <v>36</v>
      </c>
      <c r="T608" t="s">
        <v>1576</v>
      </c>
      <c r="U608" s="15">
        <v>44326</v>
      </c>
      <c r="V608" s="16">
        <f t="shared" si="28"/>
        <v>44347</v>
      </c>
      <c r="W608">
        <f>VLOOKUP(U608,[1]Master!$A$6:$B$13361,2,FALSE)</f>
        <v>7</v>
      </c>
      <c r="X608" t="s">
        <v>1584</v>
      </c>
      <c r="Y608" t="str">
        <f>VLOOKUP(Q608,Lookups!A:B,2,FALSE)</f>
        <v>4-5”</v>
      </c>
      <c r="Z608" t="s">
        <v>77</v>
      </c>
      <c r="AA608">
        <v>4</v>
      </c>
      <c r="AB608" t="str">
        <f t="shared" si="29"/>
        <v>LP</v>
      </c>
      <c r="AC608" t="str">
        <f t="shared" si="27"/>
        <v>Policy</v>
      </c>
      <c r="AD608" t="s">
        <v>1593</v>
      </c>
    </row>
    <row r="609" spans="1:30" x14ac:dyDescent="0.25">
      <c r="A609" t="s">
        <v>730</v>
      </c>
      <c r="B609" t="s">
        <v>229</v>
      </c>
      <c r="C609" t="s">
        <v>25</v>
      </c>
      <c r="D609">
        <v>510922028</v>
      </c>
      <c r="E609" t="s">
        <v>63</v>
      </c>
      <c r="H609" t="s">
        <v>26</v>
      </c>
      <c r="I609" t="s">
        <v>27</v>
      </c>
      <c r="J609" t="s">
        <v>28</v>
      </c>
      <c r="K609" t="s">
        <v>29</v>
      </c>
      <c r="L609" t="s">
        <v>30</v>
      </c>
      <c r="M609" t="s">
        <v>731</v>
      </c>
      <c r="N609" t="s">
        <v>730</v>
      </c>
      <c r="O609" t="s">
        <v>156</v>
      </c>
      <c r="P609" t="s">
        <v>97</v>
      </c>
      <c r="Q609" t="s">
        <v>35</v>
      </c>
      <c r="R609">
        <v>218.56</v>
      </c>
      <c r="S609" t="s">
        <v>36</v>
      </c>
      <c r="T609" t="s">
        <v>1576</v>
      </c>
      <c r="U609" s="15">
        <v>44326</v>
      </c>
      <c r="V609" s="16">
        <f t="shared" si="28"/>
        <v>44347</v>
      </c>
      <c r="W609">
        <f>VLOOKUP(U609,[1]Master!$A$6:$B$13361,2,FALSE)</f>
        <v>7</v>
      </c>
      <c r="X609" t="s">
        <v>1584</v>
      </c>
      <c r="Y609" t="str">
        <f>VLOOKUP(Q609,Lookups!A:B,2,FALSE)</f>
        <v>4-5”</v>
      </c>
      <c r="Z609" t="s">
        <v>34</v>
      </c>
      <c r="AA609">
        <v>4</v>
      </c>
      <c r="AB609" t="str">
        <f t="shared" si="29"/>
        <v>LP</v>
      </c>
      <c r="AC609" t="str">
        <f t="shared" si="27"/>
        <v>Policy</v>
      </c>
      <c r="AD609" t="s">
        <v>1593</v>
      </c>
    </row>
    <row r="610" spans="1:30" x14ac:dyDescent="0.25">
      <c r="A610" t="s">
        <v>730</v>
      </c>
      <c r="B610" t="s">
        <v>229</v>
      </c>
      <c r="C610" t="s">
        <v>25</v>
      </c>
      <c r="D610">
        <v>510922040</v>
      </c>
      <c r="E610" t="s">
        <v>63</v>
      </c>
      <c r="H610" t="s">
        <v>26</v>
      </c>
      <c r="I610" t="s">
        <v>27</v>
      </c>
      <c r="J610" t="s">
        <v>28</v>
      </c>
      <c r="K610" t="s">
        <v>29</v>
      </c>
      <c r="L610" t="s">
        <v>30</v>
      </c>
      <c r="M610" t="s">
        <v>731</v>
      </c>
      <c r="N610" t="s">
        <v>730</v>
      </c>
      <c r="O610" t="s">
        <v>156</v>
      </c>
      <c r="P610" t="s">
        <v>97</v>
      </c>
      <c r="Q610" t="s">
        <v>35</v>
      </c>
      <c r="R610">
        <v>111.67</v>
      </c>
      <c r="S610" t="s">
        <v>36</v>
      </c>
      <c r="T610" t="s">
        <v>1576</v>
      </c>
      <c r="U610" s="15">
        <v>44326</v>
      </c>
      <c r="V610" s="16">
        <f t="shared" si="28"/>
        <v>44347</v>
      </c>
      <c r="W610">
        <f>VLOOKUP(U610,[1]Master!$A$6:$B$13361,2,FALSE)</f>
        <v>7</v>
      </c>
      <c r="X610" t="s">
        <v>1584</v>
      </c>
      <c r="Y610" t="str">
        <f>VLOOKUP(Q610,Lookups!A:B,2,FALSE)</f>
        <v>4-5”</v>
      </c>
      <c r="Z610" t="s">
        <v>34</v>
      </c>
      <c r="AA610">
        <v>4</v>
      </c>
      <c r="AB610" t="str">
        <f t="shared" si="29"/>
        <v>LP</v>
      </c>
      <c r="AC610" t="str">
        <f t="shared" si="27"/>
        <v>Policy</v>
      </c>
      <c r="AD610" t="s">
        <v>1593</v>
      </c>
    </row>
    <row r="611" spans="1:30" x14ac:dyDescent="0.25">
      <c r="A611" t="s">
        <v>730</v>
      </c>
      <c r="B611" t="s">
        <v>229</v>
      </c>
      <c r="C611" t="s">
        <v>25</v>
      </c>
      <c r="D611">
        <v>510922041</v>
      </c>
      <c r="H611" t="s">
        <v>26</v>
      </c>
      <c r="I611" t="s">
        <v>27</v>
      </c>
      <c r="J611" t="s">
        <v>28</v>
      </c>
      <c r="K611" t="s">
        <v>29</v>
      </c>
      <c r="L611" t="s">
        <v>30</v>
      </c>
      <c r="M611" t="s">
        <v>731</v>
      </c>
      <c r="N611" t="s">
        <v>730</v>
      </c>
      <c r="O611" t="s">
        <v>156</v>
      </c>
      <c r="P611" t="s">
        <v>97</v>
      </c>
      <c r="Q611" t="s">
        <v>35</v>
      </c>
      <c r="R611">
        <v>21.65</v>
      </c>
      <c r="S611" t="s">
        <v>36</v>
      </c>
      <c r="T611" t="s">
        <v>1576</v>
      </c>
      <c r="U611" s="15">
        <v>44326</v>
      </c>
      <c r="V611" s="16">
        <f t="shared" si="28"/>
        <v>44347</v>
      </c>
      <c r="W611">
        <f>VLOOKUP(U611,[1]Master!$A$6:$B$13361,2,FALSE)</f>
        <v>7</v>
      </c>
      <c r="X611" t="s">
        <v>1584</v>
      </c>
      <c r="Y611" t="str">
        <f>VLOOKUP(Q611,Lookups!A:B,2,FALSE)</f>
        <v>4-5”</v>
      </c>
      <c r="Z611" t="s">
        <v>77</v>
      </c>
      <c r="AA611">
        <v>4</v>
      </c>
      <c r="AB611" t="str">
        <f t="shared" si="29"/>
        <v>LP</v>
      </c>
      <c r="AC611" t="str">
        <f t="shared" si="27"/>
        <v>Policy</v>
      </c>
      <c r="AD611" t="s">
        <v>1593</v>
      </c>
    </row>
    <row r="612" spans="1:30" x14ac:dyDescent="0.25">
      <c r="A612" t="s">
        <v>736</v>
      </c>
      <c r="B612" t="s">
        <v>154</v>
      </c>
      <c r="C612" t="s">
        <v>25</v>
      </c>
      <c r="D612">
        <v>510778064</v>
      </c>
      <c r="H612" t="s">
        <v>46</v>
      </c>
      <c r="I612" t="s">
        <v>47</v>
      </c>
      <c r="J612" t="s">
        <v>28</v>
      </c>
      <c r="K612" t="s">
        <v>48</v>
      </c>
      <c r="L612" t="s">
        <v>30</v>
      </c>
      <c r="M612" t="s">
        <v>737</v>
      </c>
      <c r="N612" t="s">
        <v>736</v>
      </c>
      <c r="O612" t="s">
        <v>156</v>
      </c>
      <c r="P612" t="s">
        <v>157</v>
      </c>
      <c r="Q612" t="s">
        <v>57</v>
      </c>
      <c r="R612">
        <v>8.6300000000000008</v>
      </c>
      <c r="S612" t="s">
        <v>36</v>
      </c>
      <c r="T612" t="s">
        <v>1574</v>
      </c>
      <c r="U612" s="15">
        <v>44326</v>
      </c>
      <c r="V612" s="16">
        <f t="shared" si="28"/>
        <v>44347</v>
      </c>
      <c r="W612">
        <f>VLOOKUP(U612,[1]Master!$A$6:$B$13361,2,FALSE)</f>
        <v>7</v>
      </c>
      <c r="X612" t="s">
        <v>1584</v>
      </c>
      <c r="Y612" t="str">
        <f>VLOOKUP(Q612,Lookups!A:B,2,FALSE)</f>
        <v>&lt;=3”</v>
      </c>
      <c r="Z612" t="s">
        <v>49</v>
      </c>
      <c r="AA612">
        <v>2</v>
      </c>
      <c r="AB612" t="str">
        <f t="shared" si="29"/>
        <v>LP</v>
      </c>
      <c r="AC612" t="str">
        <f t="shared" si="27"/>
        <v>Non policy</v>
      </c>
      <c r="AD612" t="s">
        <v>1593</v>
      </c>
    </row>
    <row r="613" spans="1:30" x14ac:dyDescent="0.25">
      <c r="A613" t="s">
        <v>736</v>
      </c>
      <c r="B613" t="s">
        <v>154</v>
      </c>
      <c r="C613" t="s">
        <v>25</v>
      </c>
      <c r="D613">
        <v>510778065</v>
      </c>
      <c r="H613" t="s">
        <v>26</v>
      </c>
      <c r="I613" t="s">
        <v>27</v>
      </c>
      <c r="J613" t="s">
        <v>28</v>
      </c>
      <c r="K613" t="s">
        <v>29</v>
      </c>
      <c r="L613" t="s">
        <v>30</v>
      </c>
      <c r="M613" t="s">
        <v>737</v>
      </c>
      <c r="N613" t="s">
        <v>736</v>
      </c>
      <c r="O613" t="s">
        <v>156</v>
      </c>
      <c r="P613" t="s">
        <v>157</v>
      </c>
      <c r="Q613" t="s">
        <v>35</v>
      </c>
      <c r="R613">
        <v>34.479999999999997</v>
      </c>
      <c r="S613" t="s">
        <v>36</v>
      </c>
      <c r="T613" t="s">
        <v>1574</v>
      </c>
      <c r="U613" s="15">
        <v>44326</v>
      </c>
      <c r="V613" s="16">
        <f t="shared" si="28"/>
        <v>44347</v>
      </c>
      <c r="W613">
        <f>VLOOKUP(U613,[1]Master!$A$6:$B$13361,2,FALSE)</f>
        <v>7</v>
      </c>
      <c r="X613" t="s">
        <v>1584</v>
      </c>
      <c r="Y613" t="str">
        <f>VLOOKUP(Q613,Lookups!A:B,2,FALSE)</f>
        <v>4-5”</v>
      </c>
      <c r="Z613" t="s">
        <v>77</v>
      </c>
      <c r="AA613">
        <v>4</v>
      </c>
      <c r="AB613" t="str">
        <f t="shared" si="29"/>
        <v>LP</v>
      </c>
      <c r="AC613" t="str">
        <f t="shared" si="27"/>
        <v>Policy</v>
      </c>
      <c r="AD613" t="s">
        <v>1593</v>
      </c>
    </row>
    <row r="614" spans="1:30" x14ac:dyDescent="0.25">
      <c r="A614" t="s">
        <v>736</v>
      </c>
      <c r="B614" t="s">
        <v>154</v>
      </c>
      <c r="C614" t="s">
        <v>25</v>
      </c>
      <c r="D614">
        <v>510778066</v>
      </c>
      <c r="H614" t="s">
        <v>26</v>
      </c>
      <c r="I614" t="s">
        <v>27</v>
      </c>
      <c r="J614" t="s">
        <v>28</v>
      </c>
      <c r="K614" t="s">
        <v>29</v>
      </c>
      <c r="L614" t="s">
        <v>30</v>
      </c>
      <c r="M614" t="s">
        <v>737</v>
      </c>
      <c r="N614" t="s">
        <v>736</v>
      </c>
      <c r="O614" t="s">
        <v>156</v>
      </c>
      <c r="P614" t="s">
        <v>157</v>
      </c>
      <c r="Q614" t="s">
        <v>35</v>
      </c>
      <c r="R614">
        <v>119.05</v>
      </c>
      <c r="S614" t="s">
        <v>36</v>
      </c>
      <c r="T614" t="s">
        <v>1574</v>
      </c>
      <c r="U614" s="15">
        <v>44326</v>
      </c>
      <c r="V614" s="16">
        <f t="shared" si="28"/>
        <v>44347</v>
      </c>
      <c r="W614">
        <f>VLOOKUP(U614,[1]Master!$A$6:$B$13361,2,FALSE)</f>
        <v>7</v>
      </c>
      <c r="X614" t="s">
        <v>1584</v>
      </c>
      <c r="Y614" t="str">
        <f>VLOOKUP(Q614,Lookups!A:B,2,FALSE)</f>
        <v>4-5”</v>
      </c>
      <c r="Z614" t="s">
        <v>77</v>
      </c>
      <c r="AA614">
        <v>4</v>
      </c>
      <c r="AB614" t="str">
        <f t="shared" si="29"/>
        <v>LP</v>
      </c>
      <c r="AC614" t="str">
        <f t="shared" si="27"/>
        <v>Policy</v>
      </c>
      <c r="AD614" t="s">
        <v>1593</v>
      </c>
    </row>
    <row r="615" spans="1:30" x14ac:dyDescent="0.25">
      <c r="A615" t="s">
        <v>736</v>
      </c>
      <c r="B615" t="s">
        <v>154</v>
      </c>
      <c r="C615" t="s">
        <v>25</v>
      </c>
      <c r="D615">
        <v>602454815</v>
      </c>
      <c r="H615" t="s">
        <v>26</v>
      </c>
      <c r="I615" t="s">
        <v>27</v>
      </c>
      <c r="J615" t="s">
        <v>28</v>
      </c>
      <c r="K615" t="s">
        <v>29</v>
      </c>
      <c r="L615" t="s">
        <v>30</v>
      </c>
      <c r="M615" t="s">
        <v>737</v>
      </c>
      <c r="N615" t="s">
        <v>736</v>
      </c>
      <c r="O615" t="s">
        <v>156</v>
      </c>
      <c r="P615" t="s">
        <v>157</v>
      </c>
      <c r="Q615" t="s">
        <v>57</v>
      </c>
      <c r="R615">
        <v>12.41</v>
      </c>
      <c r="S615" t="s">
        <v>36</v>
      </c>
      <c r="T615" t="s">
        <v>1574</v>
      </c>
      <c r="U615" s="15">
        <v>44326</v>
      </c>
      <c r="V615" s="16">
        <f t="shared" si="28"/>
        <v>44347</v>
      </c>
      <c r="W615">
        <f>VLOOKUP(U615,[1]Master!$A$6:$B$13361,2,FALSE)</f>
        <v>7</v>
      </c>
      <c r="X615" t="s">
        <v>1584</v>
      </c>
      <c r="Y615" t="str">
        <f>VLOOKUP(Q615,Lookups!A:B,2,FALSE)</f>
        <v>&lt;=3”</v>
      </c>
      <c r="Z615" t="s">
        <v>77</v>
      </c>
      <c r="AA615">
        <v>2</v>
      </c>
      <c r="AB615" t="str">
        <f t="shared" si="29"/>
        <v>LP</v>
      </c>
      <c r="AC615" t="str">
        <f t="shared" si="27"/>
        <v>Policy</v>
      </c>
      <c r="AD615" t="s">
        <v>1593</v>
      </c>
    </row>
    <row r="616" spans="1:30" x14ac:dyDescent="0.25">
      <c r="A616" t="s">
        <v>736</v>
      </c>
      <c r="B616" t="s">
        <v>154</v>
      </c>
      <c r="C616" t="s">
        <v>25</v>
      </c>
      <c r="D616">
        <v>220001735238</v>
      </c>
      <c r="H616" t="s">
        <v>26</v>
      </c>
      <c r="I616" t="s">
        <v>27</v>
      </c>
      <c r="J616" t="s">
        <v>28</v>
      </c>
      <c r="K616" t="s">
        <v>29</v>
      </c>
      <c r="L616" t="s">
        <v>30</v>
      </c>
      <c r="M616" t="s">
        <v>737</v>
      </c>
      <c r="N616" t="s">
        <v>736</v>
      </c>
      <c r="O616" t="s">
        <v>156</v>
      </c>
      <c r="P616" t="s">
        <v>157</v>
      </c>
      <c r="Q616" t="s">
        <v>67</v>
      </c>
      <c r="R616">
        <v>2.42</v>
      </c>
      <c r="S616" t="s">
        <v>36</v>
      </c>
      <c r="T616" t="s">
        <v>1574</v>
      </c>
      <c r="U616" s="15">
        <v>44326</v>
      </c>
      <c r="V616" s="16">
        <f t="shared" si="28"/>
        <v>44347</v>
      </c>
      <c r="W616">
        <f>VLOOKUP(U616,[1]Master!$A$6:$B$13361,2,FALSE)</f>
        <v>7</v>
      </c>
      <c r="X616" t="s">
        <v>1584</v>
      </c>
      <c r="Y616" t="str">
        <f>VLOOKUP(Q616,Lookups!A:B,2,FALSE)</f>
        <v>6-7”</v>
      </c>
      <c r="Z616" t="s">
        <v>77</v>
      </c>
      <c r="AA616">
        <v>6</v>
      </c>
      <c r="AB616" t="str">
        <f t="shared" si="29"/>
        <v>LP</v>
      </c>
      <c r="AC616" t="str">
        <f t="shared" si="27"/>
        <v>Policy</v>
      </c>
      <c r="AD616" t="s">
        <v>1593</v>
      </c>
    </row>
    <row r="617" spans="1:30" x14ac:dyDescent="0.25">
      <c r="A617" t="s">
        <v>736</v>
      </c>
      <c r="B617" t="s">
        <v>154</v>
      </c>
      <c r="C617" t="s">
        <v>25</v>
      </c>
      <c r="D617">
        <v>510806465</v>
      </c>
      <c r="H617" t="s">
        <v>26</v>
      </c>
      <c r="I617" t="s">
        <v>27</v>
      </c>
      <c r="J617" t="s">
        <v>28</v>
      </c>
      <c r="K617" t="s">
        <v>29</v>
      </c>
      <c r="L617" t="s">
        <v>30</v>
      </c>
      <c r="M617" t="s">
        <v>737</v>
      </c>
      <c r="N617" t="s">
        <v>736</v>
      </c>
      <c r="O617" t="s">
        <v>156</v>
      </c>
      <c r="P617" t="s">
        <v>157</v>
      </c>
      <c r="Q617" t="s">
        <v>35</v>
      </c>
      <c r="R617">
        <v>175.06</v>
      </c>
      <c r="S617" t="s">
        <v>36</v>
      </c>
      <c r="T617" t="s">
        <v>1574</v>
      </c>
      <c r="U617" s="15">
        <v>44326</v>
      </c>
      <c r="V617" s="16">
        <f t="shared" si="28"/>
        <v>44347</v>
      </c>
      <c r="W617">
        <f>VLOOKUP(U617,[1]Master!$A$6:$B$13361,2,FALSE)</f>
        <v>7</v>
      </c>
      <c r="X617" t="s">
        <v>1584</v>
      </c>
      <c r="Y617" t="str">
        <f>VLOOKUP(Q617,Lookups!A:B,2,FALSE)</f>
        <v>4-5”</v>
      </c>
      <c r="Z617" t="s">
        <v>77</v>
      </c>
      <c r="AA617">
        <v>4</v>
      </c>
      <c r="AB617" t="str">
        <f t="shared" si="29"/>
        <v>LP</v>
      </c>
      <c r="AC617" t="str">
        <f t="shared" si="27"/>
        <v>Policy</v>
      </c>
      <c r="AD617" t="s">
        <v>1593</v>
      </c>
    </row>
    <row r="618" spans="1:30" x14ac:dyDescent="0.25">
      <c r="A618" t="s">
        <v>736</v>
      </c>
      <c r="B618" t="s">
        <v>154</v>
      </c>
      <c r="C618" t="s">
        <v>25</v>
      </c>
      <c r="D618">
        <v>510806466</v>
      </c>
      <c r="H618" t="s">
        <v>26</v>
      </c>
      <c r="I618" t="s">
        <v>27</v>
      </c>
      <c r="J618" t="s">
        <v>28</v>
      </c>
      <c r="K618" t="s">
        <v>29</v>
      </c>
      <c r="L618" t="s">
        <v>30</v>
      </c>
      <c r="M618" t="s">
        <v>737</v>
      </c>
      <c r="N618" t="s">
        <v>736</v>
      </c>
      <c r="O618" t="s">
        <v>156</v>
      </c>
      <c r="P618" t="s">
        <v>157</v>
      </c>
      <c r="Q618" t="s">
        <v>57</v>
      </c>
      <c r="R618">
        <v>36.99</v>
      </c>
      <c r="S618" t="s">
        <v>36</v>
      </c>
      <c r="T618" t="s">
        <v>1574</v>
      </c>
      <c r="U618" s="15">
        <v>44326</v>
      </c>
      <c r="V618" s="16">
        <f t="shared" si="28"/>
        <v>44347</v>
      </c>
      <c r="W618">
        <f>VLOOKUP(U618,[1]Master!$A$6:$B$13361,2,FALSE)</f>
        <v>7</v>
      </c>
      <c r="X618" t="s">
        <v>1584</v>
      </c>
      <c r="Y618" t="str">
        <f>VLOOKUP(Q618,Lookups!A:B,2,FALSE)</f>
        <v>&lt;=3”</v>
      </c>
      <c r="Z618" t="s">
        <v>77</v>
      </c>
      <c r="AA618">
        <v>2</v>
      </c>
      <c r="AB618" t="str">
        <f t="shared" si="29"/>
        <v>LP</v>
      </c>
      <c r="AC618" t="str">
        <f t="shared" si="27"/>
        <v>Policy</v>
      </c>
      <c r="AD618" t="s">
        <v>1593</v>
      </c>
    </row>
    <row r="619" spans="1:30" x14ac:dyDescent="0.25">
      <c r="A619" t="s">
        <v>736</v>
      </c>
      <c r="B619" t="s">
        <v>154</v>
      </c>
      <c r="C619" t="s">
        <v>25</v>
      </c>
      <c r="D619">
        <v>510830840</v>
      </c>
      <c r="H619" t="s">
        <v>26</v>
      </c>
      <c r="I619" t="s">
        <v>27</v>
      </c>
      <c r="J619" t="s">
        <v>28</v>
      </c>
      <c r="K619" t="s">
        <v>29</v>
      </c>
      <c r="L619" t="s">
        <v>30</v>
      </c>
      <c r="M619" t="s">
        <v>737</v>
      </c>
      <c r="N619" t="s">
        <v>736</v>
      </c>
      <c r="O619" t="s">
        <v>156</v>
      </c>
      <c r="P619" t="s">
        <v>157</v>
      </c>
      <c r="Q619" t="s">
        <v>35</v>
      </c>
      <c r="R619">
        <v>152.97999999999999</v>
      </c>
      <c r="S619" t="s">
        <v>36</v>
      </c>
      <c r="T619" t="s">
        <v>1574</v>
      </c>
      <c r="U619" s="15">
        <v>44326</v>
      </c>
      <c r="V619" s="16">
        <f t="shared" si="28"/>
        <v>44347</v>
      </c>
      <c r="W619">
        <f>VLOOKUP(U619,[1]Master!$A$6:$B$13361,2,FALSE)</f>
        <v>7</v>
      </c>
      <c r="X619" t="s">
        <v>1584</v>
      </c>
      <c r="Y619" t="str">
        <f>VLOOKUP(Q619,Lookups!A:B,2,FALSE)</f>
        <v>4-5”</v>
      </c>
      <c r="Z619" t="s">
        <v>77</v>
      </c>
      <c r="AA619">
        <v>4</v>
      </c>
      <c r="AB619" t="str">
        <f t="shared" si="29"/>
        <v>LP</v>
      </c>
      <c r="AC619" t="str">
        <f t="shared" si="27"/>
        <v>Policy</v>
      </c>
      <c r="AD619" t="s">
        <v>1593</v>
      </c>
    </row>
    <row r="620" spans="1:30" x14ac:dyDescent="0.25">
      <c r="A620" t="s">
        <v>736</v>
      </c>
      <c r="B620" t="s">
        <v>154</v>
      </c>
      <c r="C620" t="s">
        <v>25</v>
      </c>
      <c r="D620">
        <v>510845932</v>
      </c>
      <c r="H620" t="s">
        <v>26</v>
      </c>
      <c r="I620" t="s">
        <v>27</v>
      </c>
      <c r="J620" t="s">
        <v>28</v>
      </c>
      <c r="K620" t="s">
        <v>29</v>
      </c>
      <c r="L620" t="s">
        <v>30</v>
      </c>
      <c r="M620" t="s">
        <v>737</v>
      </c>
      <c r="N620" t="s">
        <v>736</v>
      </c>
      <c r="O620" t="s">
        <v>156</v>
      </c>
      <c r="P620" t="s">
        <v>157</v>
      </c>
      <c r="Q620" t="s">
        <v>35</v>
      </c>
      <c r="R620">
        <v>85.1</v>
      </c>
      <c r="S620" t="s">
        <v>36</v>
      </c>
      <c r="T620" t="s">
        <v>1574</v>
      </c>
      <c r="U620" s="15">
        <v>44326</v>
      </c>
      <c r="V620" s="16">
        <f t="shared" si="28"/>
        <v>44347</v>
      </c>
      <c r="W620">
        <f>VLOOKUP(U620,[1]Master!$A$6:$B$13361,2,FALSE)</f>
        <v>7</v>
      </c>
      <c r="X620" t="s">
        <v>1584</v>
      </c>
      <c r="Y620" t="str">
        <f>VLOOKUP(Q620,Lookups!A:B,2,FALSE)</f>
        <v>4-5”</v>
      </c>
      <c r="Z620" t="s">
        <v>77</v>
      </c>
      <c r="AA620">
        <v>4</v>
      </c>
      <c r="AB620" t="str">
        <f t="shared" si="29"/>
        <v>LP</v>
      </c>
      <c r="AC620" t="str">
        <f t="shared" si="27"/>
        <v>Policy</v>
      </c>
      <c r="AD620" t="s">
        <v>1593</v>
      </c>
    </row>
    <row r="621" spans="1:30" x14ac:dyDescent="0.25">
      <c r="A621" t="s">
        <v>736</v>
      </c>
      <c r="B621" t="s">
        <v>154</v>
      </c>
      <c r="C621" t="s">
        <v>25</v>
      </c>
      <c r="D621">
        <v>510845933</v>
      </c>
      <c r="H621" t="s">
        <v>26</v>
      </c>
      <c r="I621" t="s">
        <v>27</v>
      </c>
      <c r="J621" t="s">
        <v>28</v>
      </c>
      <c r="K621" t="s">
        <v>29</v>
      </c>
      <c r="L621" t="s">
        <v>30</v>
      </c>
      <c r="M621" t="s">
        <v>737</v>
      </c>
      <c r="N621" t="s">
        <v>736</v>
      </c>
      <c r="O621" t="s">
        <v>156</v>
      </c>
      <c r="P621" t="s">
        <v>157</v>
      </c>
      <c r="Q621" t="s">
        <v>35</v>
      </c>
      <c r="R621">
        <v>73.040000000000006</v>
      </c>
      <c r="S621" t="s">
        <v>36</v>
      </c>
      <c r="T621" t="s">
        <v>1574</v>
      </c>
      <c r="U621" s="15">
        <v>44326</v>
      </c>
      <c r="V621" s="16">
        <f t="shared" si="28"/>
        <v>44347</v>
      </c>
      <c r="W621">
        <f>VLOOKUP(U621,[1]Master!$A$6:$B$13361,2,FALSE)</f>
        <v>7</v>
      </c>
      <c r="X621" t="s">
        <v>1584</v>
      </c>
      <c r="Y621" t="str">
        <f>VLOOKUP(Q621,Lookups!A:B,2,FALSE)</f>
        <v>4-5”</v>
      </c>
      <c r="Z621" t="s">
        <v>77</v>
      </c>
      <c r="AA621">
        <v>4</v>
      </c>
      <c r="AB621" t="str">
        <f t="shared" si="29"/>
        <v>LP</v>
      </c>
      <c r="AC621" t="str">
        <f t="shared" si="27"/>
        <v>Policy</v>
      </c>
      <c r="AD621" t="s">
        <v>1593</v>
      </c>
    </row>
    <row r="622" spans="1:30" x14ac:dyDescent="0.25">
      <c r="A622" t="s">
        <v>736</v>
      </c>
      <c r="B622" t="s">
        <v>154</v>
      </c>
      <c r="C622" t="s">
        <v>25</v>
      </c>
      <c r="D622">
        <v>510845934</v>
      </c>
      <c r="H622" t="s">
        <v>26</v>
      </c>
      <c r="I622" t="s">
        <v>27</v>
      </c>
      <c r="J622" t="s">
        <v>28</v>
      </c>
      <c r="K622" t="s">
        <v>29</v>
      </c>
      <c r="L622" t="s">
        <v>30</v>
      </c>
      <c r="M622" t="s">
        <v>737</v>
      </c>
      <c r="N622" t="s">
        <v>736</v>
      </c>
      <c r="O622" t="s">
        <v>156</v>
      </c>
      <c r="P622" t="s">
        <v>157</v>
      </c>
      <c r="Q622" t="s">
        <v>67</v>
      </c>
      <c r="R622">
        <v>275.20999999999998</v>
      </c>
      <c r="S622" t="s">
        <v>36</v>
      </c>
      <c r="T622" t="s">
        <v>1574</v>
      </c>
      <c r="U622" s="15">
        <v>44326</v>
      </c>
      <c r="V622" s="16">
        <f t="shared" si="28"/>
        <v>44347</v>
      </c>
      <c r="W622">
        <f>VLOOKUP(U622,[1]Master!$A$6:$B$13361,2,FALSE)</f>
        <v>7</v>
      </c>
      <c r="X622" t="s">
        <v>1584</v>
      </c>
      <c r="Y622" t="str">
        <f>VLOOKUP(Q622,Lookups!A:B,2,FALSE)</f>
        <v>6-7”</v>
      </c>
      <c r="Z622" t="s">
        <v>77</v>
      </c>
      <c r="AA622">
        <v>6</v>
      </c>
      <c r="AB622" t="str">
        <f t="shared" si="29"/>
        <v>LP</v>
      </c>
      <c r="AC622" t="str">
        <f t="shared" si="27"/>
        <v>Policy</v>
      </c>
      <c r="AD622" t="s">
        <v>1593</v>
      </c>
    </row>
    <row r="623" spans="1:30" x14ac:dyDescent="0.25">
      <c r="A623" t="s">
        <v>736</v>
      </c>
      <c r="B623" t="s">
        <v>154</v>
      </c>
      <c r="C623" t="s">
        <v>25</v>
      </c>
      <c r="D623">
        <v>510845936</v>
      </c>
      <c r="H623" t="s">
        <v>26</v>
      </c>
      <c r="I623" t="s">
        <v>27</v>
      </c>
      <c r="J623" t="s">
        <v>28</v>
      </c>
      <c r="K623" t="s">
        <v>29</v>
      </c>
      <c r="L623" t="s">
        <v>30</v>
      </c>
      <c r="M623" t="s">
        <v>737</v>
      </c>
      <c r="N623" t="s">
        <v>736</v>
      </c>
      <c r="O623" t="s">
        <v>156</v>
      </c>
      <c r="P623" t="s">
        <v>157</v>
      </c>
      <c r="Q623" t="s">
        <v>73</v>
      </c>
      <c r="R623">
        <v>42.33</v>
      </c>
      <c r="S623" t="s">
        <v>36</v>
      </c>
      <c r="T623" t="s">
        <v>1574</v>
      </c>
      <c r="U623" s="15">
        <v>44326</v>
      </c>
      <c r="V623" s="16">
        <f t="shared" si="28"/>
        <v>44347</v>
      </c>
      <c r="W623">
        <f>VLOOKUP(U623,[1]Master!$A$6:$B$13361,2,FALSE)</f>
        <v>7</v>
      </c>
      <c r="X623" t="s">
        <v>1584</v>
      </c>
      <c r="Y623" t="str">
        <f>VLOOKUP(Q623,Lookups!A:B,2,FALSE)</f>
        <v>8”</v>
      </c>
      <c r="Z623" t="s">
        <v>77</v>
      </c>
      <c r="AA623">
        <v>8</v>
      </c>
      <c r="AB623" t="str">
        <f t="shared" si="29"/>
        <v>LP</v>
      </c>
      <c r="AC623" t="str">
        <f t="shared" si="27"/>
        <v>Policy</v>
      </c>
      <c r="AD623" t="s">
        <v>1593</v>
      </c>
    </row>
    <row r="624" spans="1:30" x14ac:dyDescent="0.25">
      <c r="A624" t="s">
        <v>736</v>
      </c>
      <c r="B624" t="s">
        <v>154</v>
      </c>
      <c r="C624" t="s">
        <v>25</v>
      </c>
      <c r="D624">
        <v>510845937</v>
      </c>
      <c r="H624" t="s">
        <v>26</v>
      </c>
      <c r="I624" t="s">
        <v>27</v>
      </c>
      <c r="J624" t="s">
        <v>28</v>
      </c>
      <c r="K624" t="s">
        <v>29</v>
      </c>
      <c r="L624" t="s">
        <v>30</v>
      </c>
      <c r="M624" t="s">
        <v>737</v>
      </c>
      <c r="N624" t="s">
        <v>736</v>
      </c>
      <c r="O624" t="s">
        <v>156</v>
      </c>
      <c r="P624" t="s">
        <v>157</v>
      </c>
      <c r="Q624" t="s">
        <v>35</v>
      </c>
      <c r="R624">
        <v>9.5500000000000007</v>
      </c>
      <c r="S624" t="s">
        <v>36</v>
      </c>
      <c r="T624" t="s">
        <v>1574</v>
      </c>
      <c r="U624" s="15">
        <v>44326</v>
      </c>
      <c r="V624" s="16">
        <f t="shared" si="28"/>
        <v>44347</v>
      </c>
      <c r="W624">
        <f>VLOOKUP(U624,[1]Master!$A$6:$B$13361,2,FALSE)</f>
        <v>7</v>
      </c>
      <c r="X624" t="s">
        <v>1584</v>
      </c>
      <c r="Y624" t="str">
        <f>VLOOKUP(Q624,Lookups!A:B,2,FALSE)</f>
        <v>4-5”</v>
      </c>
      <c r="Z624" t="s">
        <v>77</v>
      </c>
      <c r="AA624">
        <v>4</v>
      </c>
      <c r="AB624" t="str">
        <f t="shared" si="29"/>
        <v>LP</v>
      </c>
      <c r="AC624" t="str">
        <f t="shared" si="27"/>
        <v>Policy</v>
      </c>
      <c r="AD624" t="s">
        <v>1593</v>
      </c>
    </row>
    <row r="625" spans="1:30" x14ac:dyDescent="0.25">
      <c r="A625" t="s">
        <v>736</v>
      </c>
      <c r="B625" t="s">
        <v>154</v>
      </c>
      <c r="C625" t="s">
        <v>25</v>
      </c>
      <c r="D625">
        <v>510845938</v>
      </c>
      <c r="E625" t="s">
        <v>63</v>
      </c>
      <c r="F625" t="s">
        <v>738</v>
      </c>
      <c r="H625" t="s">
        <v>26</v>
      </c>
      <c r="I625" t="s">
        <v>27</v>
      </c>
      <c r="J625" t="s">
        <v>28</v>
      </c>
      <c r="K625" t="s">
        <v>29</v>
      </c>
      <c r="L625" t="s">
        <v>30</v>
      </c>
      <c r="M625" t="s">
        <v>737</v>
      </c>
      <c r="N625" t="s">
        <v>736</v>
      </c>
      <c r="O625" t="s">
        <v>156</v>
      </c>
      <c r="P625" t="s">
        <v>157</v>
      </c>
      <c r="Q625" t="s">
        <v>73</v>
      </c>
      <c r="R625">
        <v>304.47000000000003</v>
      </c>
      <c r="S625" t="s">
        <v>36</v>
      </c>
      <c r="T625" t="s">
        <v>1574</v>
      </c>
      <c r="U625" s="15">
        <v>44326</v>
      </c>
      <c r="V625" s="16">
        <f t="shared" si="28"/>
        <v>44347</v>
      </c>
      <c r="W625">
        <f>VLOOKUP(U625,[1]Master!$A$6:$B$13361,2,FALSE)</f>
        <v>7</v>
      </c>
      <c r="X625" t="s">
        <v>1584</v>
      </c>
      <c r="Y625" t="str">
        <f>VLOOKUP(Q625,Lookups!A:B,2,FALSE)</f>
        <v>8”</v>
      </c>
      <c r="Z625" t="s">
        <v>77</v>
      </c>
      <c r="AA625">
        <v>8</v>
      </c>
      <c r="AB625" t="str">
        <f t="shared" si="29"/>
        <v>LP</v>
      </c>
      <c r="AC625" t="str">
        <f t="shared" si="27"/>
        <v>Policy</v>
      </c>
      <c r="AD625" t="s">
        <v>1593</v>
      </c>
    </row>
    <row r="626" spans="1:30" x14ac:dyDescent="0.25">
      <c r="A626" t="s">
        <v>736</v>
      </c>
      <c r="B626" t="s">
        <v>154</v>
      </c>
      <c r="C626" t="s">
        <v>25</v>
      </c>
      <c r="D626">
        <v>510964377</v>
      </c>
      <c r="H626" t="s">
        <v>26</v>
      </c>
      <c r="I626" t="s">
        <v>27</v>
      </c>
      <c r="J626" t="s">
        <v>28</v>
      </c>
      <c r="K626" t="s">
        <v>29</v>
      </c>
      <c r="L626" t="s">
        <v>30</v>
      </c>
      <c r="M626" t="s">
        <v>737</v>
      </c>
      <c r="N626" t="s">
        <v>736</v>
      </c>
      <c r="O626" t="s">
        <v>156</v>
      </c>
      <c r="P626" t="s">
        <v>157</v>
      </c>
      <c r="Q626" t="s">
        <v>35</v>
      </c>
      <c r="R626">
        <v>61.44</v>
      </c>
      <c r="S626" t="s">
        <v>36</v>
      </c>
      <c r="T626" t="s">
        <v>1574</v>
      </c>
      <c r="U626" s="15">
        <v>44326</v>
      </c>
      <c r="V626" s="16">
        <f t="shared" si="28"/>
        <v>44347</v>
      </c>
      <c r="W626">
        <f>VLOOKUP(U626,[1]Master!$A$6:$B$13361,2,FALSE)</f>
        <v>7</v>
      </c>
      <c r="X626" t="s">
        <v>1584</v>
      </c>
      <c r="Y626" t="str">
        <f>VLOOKUP(Q626,Lookups!A:B,2,FALSE)</f>
        <v>4-5”</v>
      </c>
      <c r="Z626" t="s">
        <v>77</v>
      </c>
      <c r="AA626">
        <v>4</v>
      </c>
      <c r="AB626" t="str">
        <f t="shared" si="29"/>
        <v>LP</v>
      </c>
      <c r="AC626" t="str">
        <f t="shared" si="27"/>
        <v>Policy</v>
      </c>
      <c r="AD626" t="s">
        <v>1593</v>
      </c>
    </row>
    <row r="627" spans="1:30" x14ac:dyDescent="0.25">
      <c r="A627" t="s">
        <v>736</v>
      </c>
      <c r="B627" t="s">
        <v>154</v>
      </c>
      <c r="C627" t="s">
        <v>25</v>
      </c>
      <c r="D627">
        <v>220001511677</v>
      </c>
      <c r="H627" t="s">
        <v>26</v>
      </c>
      <c r="I627" t="s">
        <v>27</v>
      </c>
      <c r="J627" t="s">
        <v>28</v>
      </c>
      <c r="K627" t="s">
        <v>29</v>
      </c>
      <c r="L627" t="s">
        <v>30</v>
      </c>
      <c r="M627" t="s">
        <v>737</v>
      </c>
      <c r="N627" t="s">
        <v>736</v>
      </c>
      <c r="O627" t="s">
        <v>156</v>
      </c>
      <c r="P627" t="s">
        <v>157</v>
      </c>
      <c r="Q627" t="s">
        <v>73</v>
      </c>
      <c r="R627">
        <v>1.5</v>
      </c>
      <c r="S627" t="s">
        <v>36</v>
      </c>
      <c r="T627" t="s">
        <v>1574</v>
      </c>
      <c r="U627" s="15">
        <v>44326</v>
      </c>
      <c r="V627" s="16">
        <f t="shared" si="28"/>
        <v>44347</v>
      </c>
      <c r="W627">
        <f>VLOOKUP(U627,[1]Master!$A$6:$B$13361,2,FALSE)</f>
        <v>7</v>
      </c>
      <c r="X627" t="s">
        <v>1584</v>
      </c>
      <c r="Y627" t="str">
        <f>VLOOKUP(Q627,Lookups!A:B,2,FALSE)</f>
        <v>8”</v>
      </c>
      <c r="Z627" t="s">
        <v>77</v>
      </c>
      <c r="AA627">
        <v>8</v>
      </c>
      <c r="AB627" t="str">
        <f t="shared" si="29"/>
        <v>LP</v>
      </c>
      <c r="AC627" t="str">
        <f t="shared" si="27"/>
        <v>Policy</v>
      </c>
      <c r="AD627" t="s">
        <v>1593</v>
      </c>
    </row>
    <row r="628" spans="1:30" x14ac:dyDescent="0.25">
      <c r="A628" t="s">
        <v>736</v>
      </c>
      <c r="B628" t="s">
        <v>154</v>
      </c>
      <c r="C628" t="s">
        <v>25</v>
      </c>
      <c r="D628">
        <v>510910077</v>
      </c>
      <c r="H628" t="s">
        <v>26</v>
      </c>
      <c r="I628" t="s">
        <v>27</v>
      </c>
      <c r="J628" t="s">
        <v>28</v>
      </c>
      <c r="K628" t="s">
        <v>29</v>
      </c>
      <c r="L628" t="s">
        <v>30</v>
      </c>
      <c r="M628" t="s">
        <v>737</v>
      </c>
      <c r="N628" t="s">
        <v>736</v>
      </c>
      <c r="O628" t="s">
        <v>156</v>
      </c>
      <c r="P628" t="s">
        <v>157</v>
      </c>
      <c r="Q628" t="s">
        <v>35</v>
      </c>
      <c r="R628">
        <v>76.27</v>
      </c>
      <c r="S628" t="s">
        <v>36</v>
      </c>
      <c r="T628" t="s">
        <v>1574</v>
      </c>
      <c r="U628" s="15">
        <v>44326</v>
      </c>
      <c r="V628" s="16">
        <f t="shared" si="28"/>
        <v>44347</v>
      </c>
      <c r="W628">
        <f>VLOOKUP(U628,[1]Master!$A$6:$B$13361,2,FALSE)</f>
        <v>7</v>
      </c>
      <c r="X628" t="s">
        <v>1584</v>
      </c>
      <c r="Y628" t="str">
        <f>VLOOKUP(Q628,Lookups!A:B,2,FALSE)</f>
        <v>4-5”</v>
      </c>
      <c r="Z628" t="s">
        <v>77</v>
      </c>
      <c r="AA628">
        <v>4</v>
      </c>
      <c r="AB628" t="str">
        <f t="shared" si="29"/>
        <v>LP</v>
      </c>
      <c r="AC628" t="str">
        <f t="shared" si="27"/>
        <v>Policy</v>
      </c>
      <c r="AD628" t="s">
        <v>1593</v>
      </c>
    </row>
    <row r="629" spans="1:30" x14ac:dyDescent="0.25">
      <c r="A629" t="s">
        <v>736</v>
      </c>
      <c r="B629" t="s">
        <v>154</v>
      </c>
      <c r="C629" t="s">
        <v>25</v>
      </c>
      <c r="D629">
        <v>220001511673</v>
      </c>
      <c r="H629" t="s">
        <v>26</v>
      </c>
      <c r="I629" t="s">
        <v>27</v>
      </c>
      <c r="J629" t="s">
        <v>28</v>
      </c>
      <c r="K629" t="s">
        <v>29</v>
      </c>
      <c r="L629" t="s">
        <v>30</v>
      </c>
      <c r="M629" t="s">
        <v>737</v>
      </c>
      <c r="N629" t="s">
        <v>736</v>
      </c>
      <c r="O629" t="s">
        <v>156</v>
      </c>
      <c r="P629" t="s">
        <v>157</v>
      </c>
      <c r="Q629" t="s">
        <v>35</v>
      </c>
      <c r="R629">
        <v>200.52</v>
      </c>
      <c r="S629" t="s">
        <v>36</v>
      </c>
      <c r="T629" t="s">
        <v>1574</v>
      </c>
      <c r="U629" s="15">
        <v>44326</v>
      </c>
      <c r="V629" s="16">
        <f t="shared" si="28"/>
        <v>44347</v>
      </c>
      <c r="W629">
        <f>VLOOKUP(U629,[1]Master!$A$6:$B$13361,2,FALSE)</f>
        <v>7</v>
      </c>
      <c r="X629" t="s">
        <v>1584</v>
      </c>
      <c r="Y629" t="str">
        <f>VLOOKUP(Q629,Lookups!A:B,2,FALSE)</f>
        <v>4-5”</v>
      </c>
      <c r="Z629" t="s">
        <v>77</v>
      </c>
      <c r="AA629">
        <v>4</v>
      </c>
      <c r="AB629" t="str">
        <f t="shared" si="29"/>
        <v>LP</v>
      </c>
      <c r="AC629" t="str">
        <f t="shared" si="27"/>
        <v>Policy</v>
      </c>
      <c r="AD629" t="s">
        <v>1593</v>
      </c>
    </row>
    <row r="630" spans="1:30" x14ac:dyDescent="0.25">
      <c r="A630" t="s">
        <v>736</v>
      </c>
      <c r="B630" t="s">
        <v>154</v>
      </c>
      <c r="C630" t="s">
        <v>25</v>
      </c>
      <c r="D630">
        <v>220001739211</v>
      </c>
      <c r="H630" t="s">
        <v>26</v>
      </c>
      <c r="I630" t="s">
        <v>27</v>
      </c>
      <c r="J630" t="s">
        <v>28</v>
      </c>
      <c r="K630" t="s">
        <v>29</v>
      </c>
      <c r="L630" t="s">
        <v>30</v>
      </c>
      <c r="M630" t="s">
        <v>737</v>
      </c>
      <c r="N630" t="s">
        <v>736</v>
      </c>
      <c r="O630" t="s">
        <v>156</v>
      </c>
      <c r="P630" t="s">
        <v>157</v>
      </c>
      <c r="Q630" t="s">
        <v>35</v>
      </c>
      <c r="R630">
        <v>1.5</v>
      </c>
      <c r="S630" t="s">
        <v>36</v>
      </c>
      <c r="T630" t="s">
        <v>1574</v>
      </c>
      <c r="U630" s="15">
        <v>44326</v>
      </c>
      <c r="V630" s="16">
        <f t="shared" si="28"/>
        <v>44347</v>
      </c>
      <c r="W630">
        <f>VLOOKUP(U630,[1]Master!$A$6:$B$13361,2,FALSE)</f>
        <v>7</v>
      </c>
      <c r="X630" t="s">
        <v>1584</v>
      </c>
      <c r="Y630" t="str">
        <f>VLOOKUP(Q630,Lookups!A:B,2,FALSE)</f>
        <v>4-5”</v>
      </c>
      <c r="Z630" t="s">
        <v>77</v>
      </c>
      <c r="AA630">
        <v>4</v>
      </c>
      <c r="AB630" t="str">
        <f t="shared" si="29"/>
        <v>LP</v>
      </c>
      <c r="AC630" t="str">
        <f t="shared" si="27"/>
        <v>Policy</v>
      </c>
      <c r="AD630" t="s">
        <v>1593</v>
      </c>
    </row>
    <row r="631" spans="1:30" x14ac:dyDescent="0.25">
      <c r="A631" t="s">
        <v>736</v>
      </c>
      <c r="B631" t="s">
        <v>154</v>
      </c>
      <c r="C631" t="s">
        <v>25</v>
      </c>
      <c r="D631">
        <v>510941828</v>
      </c>
      <c r="H631" t="s">
        <v>26</v>
      </c>
      <c r="I631" t="s">
        <v>27</v>
      </c>
      <c r="J631" t="s">
        <v>28</v>
      </c>
      <c r="K631" t="s">
        <v>29</v>
      </c>
      <c r="L631" t="s">
        <v>30</v>
      </c>
      <c r="M631" t="s">
        <v>737</v>
      </c>
      <c r="N631" t="s">
        <v>736</v>
      </c>
      <c r="O631" t="s">
        <v>156</v>
      </c>
      <c r="P631" t="s">
        <v>157</v>
      </c>
      <c r="Q631" t="s">
        <v>35</v>
      </c>
      <c r="R631">
        <v>212.35</v>
      </c>
      <c r="S631" t="s">
        <v>36</v>
      </c>
      <c r="T631" t="s">
        <v>1574</v>
      </c>
      <c r="U631" s="15">
        <v>44326</v>
      </c>
      <c r="V631" s="16">
        <f t="shared" si="28"/>
        <v>44347</v>
      </c>
      <c r="W631">
        <f>VLOOKUP(U631,[1]Master!$A$6:$B$13361,2,FALSE)</f>
        <v>7</v>
      </c>
      <c r="X631" t="s">
        <v>1584</v>
      </c>
      <c r="Y631" t="str">
        <f>VLOOKUP(Q631,Lookups!A:B,2,FALSE)</f>
        <v>4-5”</v>
      </c>
      <c r="Z631" t="s">
        <v>77</v>
      </c>
      <c r="AA631">
        <v>4</v>
      </c>
      <c r="AB631" t="str">
        <f t="shared" si="29"/>
        <v>LP</v>
      </c>
      <c r="AC631" t="str">
        <f t="shared" si="27"/>
        <v>Policy</v>
      </c>
      <c r="AD631" t="s">
        <v>1593</v>
      </c>
    </row>
    <row r="632" spans="1:30" x14ac:dyDescent="0.25">
      <c r="A632" t="s">
        <v>736</v>
      </c>
      <c r="B632" t="s">
        <v>154</v>
      </c>
      <c r="C632" t="s">
        <v>25</v>
      </c>
      <c r="D632">
        <v>510941829</v>
      </c>
      <c r="H632" t="s">
        <v>26</v>
      </c>
      <c r="I632" t="s">
        <v>27</v>
      </c>
      <c r="J632" t="s">
        <v>28</v>
      </c>
      <c r="K632" t="s">
        <v>29</v>
      </c>
      <c r="L632" t="s">
        <v>30</v>
      </c>
      <c r="M632" t="s">
        <v>737</v>
      </c>
      <c r="N632" t="s">
        <v>736</v>
      </c>
      <c r="O632" t="s">
        <v>156</v>
      </c>
      <c r="P632" t="s">
        <v>157</v>
      </c>
      <c r="Q632" t="s">
        <v>35</v>
      </c>
      <c r="R632">
        <v>29.63</v>
      </c>
      <c r="S632" t="s">
        <v>36</v>
      </c>
      <c r="T632" t="s">
        <v>1574</v>
      </c>
      <c r="U632" s="15">
        <v>44326</v>
      </c>
      <c r="V632" s="16">
        <f t="shared" si="28"/>
        <v>44347</v>
      </c>
      <c r="W632">
        <f>VLOOKUP(U632,[1]Master!$A$6:$B$13361,2,FALSE)</f>
        <v>7</v>
      </c>
      <c r="X632" t="s">
        <v>1584</v>
      </c>
      <c r="Y632" t="str">
        <f>VLOOKUP(Q632,Lookups!A:B,2,FALSE)</f>
        <v>4-5”</v>
      </c>
      <c r="Z632" t="s">
        <v>77</v>
      </c>
      <c r="AA632">
        <v>4</v>
      </c>
      <c r="AB632" t="str">
        <f t="shared" si="29"/>
        <v>LP</v>
      </c>
      <c r="AC632" t="str">
        <f t="shared" si="27"/>
        <v>Policy</v>
      </c>
      <c r="AD632" t="s">
        <v>1593</v>
      </c>
    </row>
    <row r="633" spans="1:30" x14ac:dyDescent="0.25">
      <c r="A633" t="s">
        <v>989</v>
      </c>
      <c r="B633" t="s">
        <v>961</v>
      </c>
      <c r="C633" t="s">
        <v>25</v>
      </c>
      <c r="D633">
        <v>220000650961</v>
      </c>
      <c r="H633" t="s">
        <v>26</v>
      </c>
      <c r="I633" t="s">
        <v>27</v>
      </c>
      <c r="J633" t="s">
        <v>28</v>
      </c>
      <c r="K633" t="s">
        <v>29</v>
      </c>
      <c r="L633" t="s">
        <v>30</v>
      </c>
      <c r="M633" t="s">
        <v>990</v>
      </c>
      <c r="N633" t="s">
        <v>989</v>
      </c>
      <c r="O633" t="s">
        <v>834</v>
      </c>
      <c r="P633" t="s">
        <v>835</v>
      </c>
      <c r="Q633" t="s">
        <v>67</v>
      </c>
      <c r="R633">
        <v>144.26</v>
      </c>
      <c r="S633" t="s">
        <v>36</v>
      </c>
      <c r="T633" t="s">
        <v>1570</v>
      </c>
      <c r="U633" s="15">
        <v>44326</v>
      </c>
      <c r="V633" s="16">
        <f t="shared" si="28"/>
        <v>44347</v>
      </c>
      <c r="W633">
        <f>VLOOKUP(U633,[1]Master!$A$6:$B$13361,2,FALSE)</f>
        <v>7</v>
      </c>
      <c r="X633" t="s">
        <v>1584</v>
      </c>
      <c r="Y633" t="str">
        <f>VLOOKUP(Q633,Lookups!A:B,2,FALSE)</f>
        <v>6-7”</v>
      </c>
      <c r="Z633" t="s">
        <v>34</v>
      </c>
      <c r="AA633">
        <v>6</v>
      </c>
      <c r="AB633" t="str">
        <f t="shared" si="29"/>
        <v>LP</v>
      </c>
      <c r="AC633" t="str">
        <f t="shared" si="27"/>
        <v>Policy</v>
      </c>
      <c r="AD633" t="s">
        <v>1593</v>
      </c>
    </row>
    <row r="634" spans="1:30" x14ac:dyDescent="0.25">
      <c r="A634" t="s">
        <v>989</v>
      </c>
      <c r="B634" t="s">
        <v>961</v>
      </c>
      <c r="C634" t="s">
        <v>25</v>
      </c>
      <c r="D634">
        <v>510992543</v>
      </c>
      <c r="H634" t="s">
        <v>26</v>
      </c>
      <c r="I634" t="s">
        <v>27</v>
      </c>
      <c r="J634" t="s">
        <v>28</v>
      </c>
      <c r="K634" t="s">
        <v>29</v>
      </c>
      <c r="L634" t="s">
        <v>30</v>
      </c>
      <c r="M634" t="s">
        <v>990</v>
      </c>
      <c r="N634" t="s">
        <v>989</v>
      </c>
      <c r="O634" t="s">
        <v>834</v>
      </c>
      <c r="P634" t="s">
        <v>835</v>
      </c>
      <c r="Q634" t="s">
        <v>67</v>
      </c>
      <c r="R634">
        <v>26.65</v>
      </c>
      <c r="S634" t="s">
        <v>36</v>
      </c>
      <c r="T634" t="s">
        <v>1570</v>
      </c>
      <c r="U634" s="15">
        <v>44326</v>
      </c>
      <c r="V634" s="16">
        <f t="shared" si="28"/>
        <v>44347</v>
      </c>
      <c r="W634">
        <f>VLOOKUP(U634,[1]Master!$A$6:$B$13361,2,FALSE)</f>
        <v>7</v>
      </c>
      <c r="X634" t="s">
        <v>1584</v>
      </c>
      <c r="Y634" t="str">
        <f>VLOOKUP(Q634,Lookups!A:B,2,FALSE)</f>
        <v>6-7”</v>
      </c>
      <c r="Z634" t="s">
        <v>34</v>
      </c>
      <c r="AA634">
        <v>6</v>
      </c>
      <c r="AB634" t="str">
        <f t="shared" si="29"/>
        <v>LP</v>
      </c>
      <c r="AC634" t="str">
        <f t="shared" si="27"/>
        <v>Policy</v>
      </c>
      <c r="AD634" t="s">
        <v>1593</v>
      </c>
    </row>
    <row r="635" spans="1:30" x14ac:dyDescent="0.25">
      <c r="A635" t="s">
        <v>989</v>
      </c>
      <c r="B635" t="s">
        <v>961</v>
      </c>
      <c r="C635" t="s">
        <v>25</v>
      </c>
      <c r="D635">
        <v>510992557</v>
      </c>
      <c r="H635" t="s">
        <v>26</v>
      </c>
      <c r="I635" t="s">
        <v>27</v>
      </c>
      <c r="J635" t="s">
        <v>28</v>
      </c>
      <c r="K635" t="s">
        <v>29</v>
      </c>
      <c r="L635" t="s">
        <v>30</v>
      </c>
      <c r="M635" t="s">
        <v>990</v>
      </c>
      <c r="N635" t="s">
        <v>989</v>
      </c>
      <c r="O635" t="s">
        <v>834</v>
      </c>
      <c r="P635" t="s">
        <v>835</v>
      </c>
      <c r="Q635" t="s">
        <v>73</v>
      </c>
      <c r="R635">
        <v>7.46</v>
      </c>
      <c r="S635" t="s">
        <v>36</v>
      </c>
      <c r="T635" t="s">
        <v>1570</v>
      </c>
      <c r="U635" s="15">
        <v>44326</v>
      </c>
      <c r="V635" s="16">
        <f t="shared" si="28"/>
        <v>44347</v>
      </c>
      <c r="W635">
        <f>VLOOKUP(U635,[1]Master!$A$6:$B$13361,2,FALSE)</f>
        <v>7</v>
      </c>
      <c r="X635" t="s">
        <v>1584</v>
      </c>
      <c r="Y635" t="str">
        <f>VLOOKUP(Q635,Lookups!A:B,2,FALSE)</f>
        <v>8”</v>
      </c>
      <c r="Z635" t="s">
        <v>34</v>
      </c>
      <c r="AA635">
        <v>8</v>
      </c>
      <c r="AB635" t="str">
        <f t="shared" si="29"/>
        <v>LP</v>
      </c>
      <c r="AC635" t="str">
        <f t="shared" si="27"/>
        <v>Policy</v>
      </c>
      <c r="AD635" t="s">
        <v>1593</v>
      </c>
    </row>
    <row r="636" spans="1:30" x14ac:dyDescent="0.25">
      <c r="A636" t="s">
        <v>989</v>
      </c>
      <c r="B636" t="s">
        <v>961</v>
      </c>
      <c r="C636" t="s">
        <v>25</v>
      </c>
      <c r="D636">
        <v>220000621316</v>
      </c>
      <c r="H636" t="s">
        <v>26</v>
      </c>
      <c r="I636" t="s">
        <v>27</v>
      </c>
      <c r="J636" t="s">
        <v>28</v>
      </c>
      <c r="K636" t="s">
        <v>29</v>
      </c>
      <c r="L636" t="s">
        <v>30</v>
      </c>
      <c r="M636" t="s">
        <v>990</v>
      </c>
      <c r="N636" t="s">
        <v>989</v>
      </c>
      <c r="O636" t="s">
        <v>834</v>
      </c>
      <c r="P636" t="s">
        <v>835</v>
      </c>
      <c r="Q636" t="s">
        <v>35</v>
      </c>
      <c r="R636">
        <v>15.65</v>
      </c>
      <c r="S636" t="s">
        <v>36</v>
      </c>
      <c r="T636" t="s">
        <v>1570</v>
      </c>
      <c r="U636" s="15">
        <v>44326</v>
      </c>
      <c r="V636" s="16">
        <f t="shared" si="28"/>
        <v>44347</v>
      </c>
      <c r="W636">
        <f>VLOOKUP(U636,[1]Master!$A$6:$B$13361,2,FALSE)</f>
        <v>7</v>
      </c>
      <c r="X636" t="s">
        <v>1584</v>
      </c>
      <c r="Y636" t="str">
        <f>VLOOKUP(Q636,Lookups!A:B,2,FALSE)</f>
        <v>4-5”</v>
      </c>
      <c r="Z636" t="s">
        <v>77</v>
      </c>
      <c r="AA636">
        <v>4</v>
      </c>
      <c r="AB636" t="str">
        <f t="shared" si="29"/>
        <v>LP</v>
      </c>
      <c r="AC636" t="str">
        <f t="shared" si="27"/>
        <v>Policy</v>
      </c>
      <c r="AD636" t="s">
        <v>1593</v>
      </c>
    </row>
    <row r="637" spans="1:30" x14ac:dyDescent="0.25">
      <c r="A637" t="s">
        <v>989</v>
      </c>
      <c r="B637" t="s">
        <v>961</v>
      </c>
      <c r="C637" t="s">
        <v>25</v>
      </c>
      <c r="D637">
        <v>606549188</v>
      </c>
      <c r="E637" t="s">
        <v>172</v>
      </c>
      <c r="H637" t="s">
        <v>46</v>
      </c>
      <c r="I637" t="s">
        <v>47</v>
      </c>
      <c r="J637" t="s">
        <v>53</v>
      </c>
      <c r="K637" t="s">
        <v>136</v>
      </c>
      <c r="L637" t="s">
        <v>30</v>
      </c>
      <c r="M637" t="s">
        <v>990</v>
      </c>
      <c r="N637" t="s">
        <v>989</v>
      </c>
      <c r="O637" t="s">
        <v>834</v>
      </c>
      <c r="P637" t="s">
        <v>835</v>
      </c>
      <c r="Q637" t="s">
        <v>142</v>
      </c>
      <c r="R637">
        <v>5</v>
      </c>
      <c r="S637" t="s">
        <v>36</v>
      </c>
      <c r="T637" t="s">
        <v>1570</v>
      </c>
      <c r="U637" s="15">
        <v>44326</v>
      </c>
      <c r="V637" s="16">
        <f t="shared" si="28"/>
        <v>44347</v>
      </c>
      <c r="W637">
        <f>VLOOKUP(U637,[1]Master!$A$6:$B$13361,2,FALSE)</f>
        <v>7</v>
      </c>
      <c r="X637" t="s">
        <v>1586</v>
      </c>
      <c r="Y637" t="str">
        <f>VLOOKUP(Q637,Lookups!A:B,2,FALSE)</f>
        <v>18-24”</v>
      </c>
      <c r="Z637" t="s">
        <v>34</v>
      </c>
      <c r="AA637">
        <v>18</v>
      </c>
      <c r="AB637" t="str">
        <f t="shared" si="29"/>
        <v>LP</v>
      </c>
      <c r="AC637" t="str">
        <f t="shared" si="27"/>
        <v>Non policy</v>
      </c>
      <c r="AD637" t="s">
        <v>1611</v>
      </c>
    </row>
    <row r="638" spans="1:30" x14ac:dyDescent="0.25">
      <c r="A638" t="s">
        <v>989</v>
      </c>
      <c r="B638" t="s">
        <v>961</v>
      </c>
      <c r="C638" t="s">
        <v>25</v>
      </c>
      <c r="D638">
        <v>220000620144</v>
      </c>
      <c r="H638" t="s">
        <v>26</v>
      </c>
      <c r="I638" t="s">
        <v>27</v>
      </c>
      <c r="J638" t="s">
        <v>28</v>
      </c>
      <c r="K638" t="s">
        <v>29</v>
      </c>
      <c r="L638" t="s">
        <v>30</v>
      </c>
      <c r="M638" t="s">
        <v>990</v>
      </c>
      <c r="N638" t="s">
        <v>989</v>
      </c>
      <c r="O638" t="s">
        <v>834</v>
      </c>
      <c r="P638" t="s">
        <v>835</v>
      </c>
      <c r="Q638" t="s">
        <v>35</v>
      </c>
      <c r="R638">
        <v>1.19</v>
      </c>
      <c r="S638" t="s">
        <v>36</v>
      </c>
      <c r="T638" t="s">
        <v>1570</v>
      </c>
      <c r="U638" s="15">
        <v>44326</v>
      </c>
      <c r="V638" s="16">
        <f t="shared" si="28"/>
        <v>44347</v>
      </c>
      <c r="W638">
        <f>VLOOKUP(U638,[1]Master!$A$6:$B$13361,2,FALSE)</f>
        <v>7</v>
      </c>
      <c r="X638" t="s">
        <v>1584</v>
      </c>
      <c r="Y638" t="str">
        <f>VLOOKUP(Q638,Lookups!A:B,2,FALSE)</f>
        <v>4-5”</v>
      </c>
      <c r="Z638" t="s">
        <v>77</v>
      </c>
      <c r="AA638">
        <v>4</v>
      </c>
      <c r="AB638" t="str">
        <f t="shared" si="29"/>
        <v>LP</v>
      </c>
      <c r="AC638" t="str">
        <f t="shared" si="27"/>
        <v>Policy</v>
      </c>
      <c r="AD638" t="s">
        <v>1593</v>
      </c>
    </row>
    <row r="639" spans="1:30" x14ac:dyDescent="0.25">
      <c r="A639" t="s">
        <v>989</v>
      </c>
      <c r="B639" t="s">
        <v>961</v>
      </c>
      <c r="C639" t="s">
        <v>25</v>
      </c>
      <c r="D639">
        <v>220000639614</v>
      </c>
      <c r="H639" t="s">
        <v>26</v>
      </c>
      <c r="I639" t="s">
        <v>27</v>
      </c>
      <c r="J639" t="s">
        <v>28</v>
      </c>
      <c r="K639" t="s">
        <v>29</v>
      </c>
      <c r="L639" t="s">
        <v>30</v>
      </c>
      <c r="M639" t="s">
        <v>990</v>
      </c>
      <c r="N639" t="s">
        <v>989</v>
      </c>
      <c r="O639" t="s">
        <v>834</v>
      </c>
      <c r="P639" t="s">
        <v>835</v>
      </c>
      <c r="Q639" t="s">
        <v>35</v>
      </c>
      <c r="R639">
        <v>135.37</v>
      </c>
      <c r="S639" t="s">
        <v>36</v>
      </c>
      <c r="T639" t="s">
        <v>1570</v>
      </c>
      <c r="U639" s="15">
        <v>44326</v>
      </c>
      <c r="V639" s="16">
        <f t="shared" si="28"/>
        <v>44347</v>
      </c>
      <c r="W639">
        <f>VLOOKUP(U639,[1]Master!$A$6:$B$13361,2,FALSE)</f>
        <v>7</v>
      </c>
      <c r="X639" t="s">
        <v>1584</v>
      </c>
      <c r="Y639" t="str">
        <f>VLOOKUP(Q639,Lookups!A:B,2,FALSE)</f>
        <v>4-5”</v>
      </c>
      <c r="Z639" t="s">
        <v>77</v>
      </c>
      <c r="AA639">
        <v>4</v>
      </c>
      <c r="AB639" t="str">
        <f t="shared" si="29"/>
        <v>LP</v>
      </c>
      <c r="AC639" t="str">
        <f t="shared" si="27"/>
        <v>Policy</v>
      </c>
      <c r="AD639" t="s">
        <v>1593</v>
      </c>
    </row>
    <row r="640" spans="1:30" x14ac:dyDescent="0.25">
      <c r="A640" t="s">
        <v>989</v>
      </c>
      <c r="B640" t="s">
        <v>961</v>
      </c>
      <c r="C640" t="s">
        <v>25</v>
      </c>
      <c r="D640">
        <v>220000658323</v>
      </c>
      <c r="H640" t="s">
        <v>26</v>
      </c>
      <c r="I640" t="s">
        <v>27</v>
      </c>
      <c r="J640" t="s">
        <v>28</v>
      </c>
      <c r="K640" t="s">
        <v>29</v>
      </c>
      <c r="L640" t="s">
        <v>30</v>
      </c>
      <c r="M640" t="s">
        <v>990</v>
      </c>
      <c r="N640" t="s">
        <v>989</v>
      </c>
      <c r="O640" t="s">
        <v>834</v>
      </c>
      <c r="P640" t="s">
        <v>835</v>
      </c>
      <c r="Q640" t="s">
        <v>35</v>
      </c>
      <c r="R640">
        <v>90.95</v>
      </c>
      <c r="S640" t="s">
        <v>36</v>
      </c>
      <c r="T640" t="s">
        <v>1570</v>
      </c>
      <c r="U640" s="15">
        <v>44326</v>
      </c>
      <c r="V640" s="16">
        <f t="shared" si="28"/>
        <v>44347</v>
      </c>
      <c r="W640">
        <f>VLOOKUP(U640,[1]Master!$A$6:$B$13361,2,FALSE)</f>
        <v>7</v>
      </c>
      <c r="X640" t="s">
        <v>1584</v>
      </c>
      <c r="Y640" t="str">
        <f>VLOOKUP(Q640,Lookups!A:B,2,FALSE)</f>
        <v>4-5”</v>
      </c>
      <c r="Z640" t="s">
        <v>34</v>
      </c>
      <c r="AA640">
        <v>4</v>
      </c>
      <c r="AB640" t="str">
        <f t="shared" si="29"/>
        <v>LP</v>
      </c>
      <c r="AC640" t="str">
        <f t="shared" si="27"/>
        <v>Policy</v>
      </c>
      <c r="AD640" t="s">
        <v>1593</v>
      </c>
    </row>
    <row r="641" spans="1:30" x14ac:dyDescent="0.25">
      <c r="A641" t="s">
        <v>989</v>
      </c>
      <c r="B641" t="s">
        <v>961</v>
      </c>
      <c r="C641" t="s">
        <v>25</v>
      </c>
      <c r="D641">
        <v>510992544</v>
      </c>
      <c r="H641" t="s">
        <v>26</v>
      </c>
      <c r="I641" t="s">
        <v>27</v>
      </c>
      <c r="J641" t="s">
        <v>28</v>
      </c>
      <c r="K641" t="s">
        <v>29</v>
      </c>
      <c r="L641" t="s">
        <v>30</v>
      </c>
      <c r="M641" t="s">
        <v>990</v>
      </c>
      <c r="N641" t="s">
        <v>989</v>
      </c>
      <c r="O641" t="s">
        <v>834</v>
      </c>
      <c r="P641" t="s">
        <v>835</v>
      </c>
      <c r="Q641" t="s">
        <v>67</v>
      </c>
      <c r="R641">
        <v>325.2</v>
      </c>
      <c r="S641" t="s">
        <v>36</v>
      </c>
      <c r="T641" t="s">
        <v>1570</v>
      </c>
      <c r="U641" s="15">
        <v>44326</v>
      </c>
      <c r="V641" s="16">
        <f t="shared" si="28"/>
        <v>44347</v>
      </c>
      <c r="W641">
        <f>VLOOKUP(U641,[1]Master!$A$6:$B$13361,2,FALSE)</f>
        <v>7</v>
      </c>
      <c r="X641" t="s">
        <v>1584</v>
      </c>
      <c r="Y641" t="str">
        <f>VLOOKUP(Q641,Lookups!A:B,2,FALSE)</f>
        <v>6-7”</v>
      </c>
      <c r="Z641" t="s">
        <v>34</v>
      </c>
      <c r="AA641">
        <v>6</v>
      </c>
      <c r="AB641" t="str">
        <f t="shared" si="29"/>
        <v>LP</v>
      </c>
      <c r="AC641" t="str">
        <f t="shared" si="27"/>
        <v>Policy</v>
      </c>
      <c r="AD641" t="s">
        <v>1593</v>
      </c>
    </row>
    <row r="642" spans="1:30" x14ac:dyDescent="0.25">
      <c r="A642" t="s">
        <v>989</v>
      </c>
      <c r="B642" t="s">
        <v>961</v>
      </c>
      <c r="C642" t="s">
        <v>25</v>
      </c>
      <c r="D642">
        <v>510992555</v>
      </c>
      <c r="H642" t="s">
        <v>26</v>
      </c>
      <c r="I642" t="s">
        <v>27</v>
      </c>
      <c r="J642" t="s">
        <v>28</v>
      </c>
      <c r="K642" t="s">
        <v>29</v>
      </c>
      <c r="L642" t="s">
        <v>30</v>
      </c>
      <c r="M642" t="s">
        <v>990</v>
      </c>
      <c r="N642" t="s">
        <v>989</v>
      </c>
      <c r="O642" t="s">
        <v>834</v>
      </c>
      <c r="P642" t="s">
        <v>835</v>
      </c>
      <c r="Q642" t="s">
        <v>67</v>
      </c>
      <c r="R642">
        <v>179.33</v>
      </c>
      <c r="S642" t="s">
        <v>36</v>
      </c>
      <c r="T642" t="s">
        <v>1570</v>
      </c>
      <c r="U642" s="15">
        <v>44326</v>
      </c>
      <c r="V642" s="16">
        <f t="shared" si="28"/>
        <v>44347</v>
      </c>
      <c r="W642">
        <f>VLOOKUP(U642,[1]Master!$A$6:$B$13361,2,FALSE)</f>
        <v>7</v>
      </c>
      <c r="X642" t="s">
        <v>1584</v>
      </c>
      <c r="Y642" t="str">
        <f>VLOOKUP(Q642,Lookups!A:B,2,FALSE)</f>
        <v>6-7”</v>
      </c>
      <c r="Z642" t="s">
        <v>77</v>
      </c>
      <c r="AA642">
        <v>6</v>
      </c>
      <c r="AB642" t="str">
        <f t="shared" si="29"/>
        <v>LP</v>
      </c>
      <c r="AC642" t="str">
        <f t="shared" ref="AC642:AC705" si="30">I642</f>
        <v>Policy</v>
      </c>
      <c r="AD642" t="s">
        <v>1593</v>
      </c>
    </row>
    <row r="643" spans="1:30" x14ac:dyDescent="0.25">
      <c r="A643" t="s">
        <v>989</v>
      </c>
      <c r="B643" t="s">
        <v>961</v>
      </c>
      <c r="C643" t="s">
        <v>25</v>
      </c>
      <c r="D643">
        <v>220000479804</v>
      </c>
      <c r="E643" t="s">
        <v>172</v>
      </c>
      <c r="H643" t="s">
        <v>46</v>
      </c>
      <c r="I643" t="s">
        <v>47</v>
      </c>
      <c r="J643" t="s">
        <v>53</v>
      </c>
      <c r="K643" t="s">
        <v>136</v>
      </c>
      <c r="L643" t="s">
        <v>30</v>
      </c>
      <c r="M643" t="s">
        <v>990</v>
      </c>
      <c r="N643" t="s">
        <v>989</v>
      </c>
      <c r="O643" t="s">
        <v>834</v>
      </c>
      <c r="P643" t="s">
        <v>835</v>
      </c>
      <c r="Q643" t="s">
        <v>142</v>
      </c>
      <c r="R643">
        <v>22</v>
      </c>
      <c r="S643" t="s">
        <v>36</v>
      </c>
      <c r="T643" t="s">
        <v>1570</v>
      </c>
      <c r="U643" s="15">
        <v>44326</v>
      </c>
      <c r="V643" s="16">
        <f t="shared" ref="V643:V706" si="31">EOMONTH(U643,0)</f>
        <v>44347</v>
      </c>
      <c r="W643">
        <f>VLOOKUP(U643,[1]Master!$A$6:$B$13361,2,FALSE)</f>
        <v>7</v>
      </c>
      <c r="X643" t="s">
        <v>1586</v>
      </c>
      <c r="Y643" t="str">
        <f>VLOOKUP(Q643,Lookups!A:B,2,FALSE)</f>
        <v>18-24”</v>
      </c>
      <c r="Z643" t="s">
        <v>77</v>
      </c>
      <c r="AA643">
        <v>18</v>
      </c>
      <c r="AB643" t="str">
        <f t="shared" ref="AB643:AB706" si="32">S643</f>
        <v>LP</v>
      </c>
      <c r="AC643" t="str">
        <f t="shared" si="30"/>
        <v>Non policy</v>
      </c>
      <c r="AD643" t="s">
        <v>1611</v>
      </c>
    </row>
    <row r="644" spans="1:30" x14ac:dyDescent="0.25">
      <c r="A644" t="s">
        <v>1017</v>
      </c>
      <c r="B644" t="s">
        <v>1013</v>
      </c>
      <c r="C644" t="s">
        <v>25</v>
      </c>
      <c r="D644">
        <v>510802545</v>
      </c>
      <c r="H644" t="s">
        <v>26</v>
      </c>
      <c r="I644" t="s">
        <v>27</v>
      </c>
      <c r="J644" t="s">
        <v>28</v>
      </c>
      <c r="K644" t="s">
        <v>29</v>
      </c>
      <c r="L644" t="s">
        <v>30</v>
      </c>
      <c r="M644" t="s">
        <v>1018</v>
      </c>
      <c r="N644" t="s">
        <v>1017</v>
      </c>
      <c r="O644" t="s">
        <v>834</v>
      </c>
      <c r="P644" t="s">
        <v>835</v>
      </c>
      <c r="Q644" t="s">
        <v>35</v>
      </c>
      <c r="R644">
        <v>32.26</v>
      </c>
      <c r="S644" t="s">
        <v>36</v>
      </c>
      <c r="T644" t="s">
        <v>1565</v>
      </c>
      <c r="U644" s="15">
        <v>44326</v>
      </c>
      <c r="V644" s="16">
        <f t="shared" si="31"/>
        <v>44347</v>
      </c>
      <c r="W644">
        <f>VLOOKUP(U644,[1]Master!$A$6:$B$13361,2,FALSE)</f>
        <v>7</v>
      </c>
      <c r="X644" t="s">
        <v>1584</v>
      </c>
      <c r="Y644" t="str">
        <f>VLOOKUP(Q644,Lookups!A:B,2,FALSE)</f>
        <v>4-5”</v>
      </c>
      <c r="Z644" t="s">
        <v>77</v>
      </c>
      <c r="AA644">
        <v>4</v>
      </c>
      <c r="AB644" t="str">
        <f t="shared" si="32"/>
        <v>LP</v>
      </c>
      <c r="AC644" t="str">
        <f t="shared" si="30"/>
        <v>Policy</v>
      </c>
      <c r="AD644" t="s">
        <v>1593</v>
      </c>
    </row>
    <row r="645" spans="1:30" x14ac:dyDescent="0.25">
      <c r="A645" t="s">
        <v>1017</v>
      </c>
      <c r="B645" t="s">
        <v>1013</v>
      </c>
      <c r="C645" t="s">
        <v>25</v>
      </c>
      <c r="D645">
        <v>510802546</v>
      </c>
      <c r="H645" t="s">
        <v>26</v>
      </c>
      <c r="I645" t="s">
        <v>27</v>
      </c>
      <c r="J645" t="s">
        <v>28</v>
      </c>
      <c r="K645" t="s">
        <v>29</v>
      </c>
      <c r="L645" t="s">
        <v>30</v>
      </c>
      <c r="M645" t="s">
        <v>1018</v>
      </c>
      <c r="N645" t="s">
        <v>1017</v>
      </c>
      <c r="O645" t="s">
        <v>834</v>
      </c>
      <c r="P645" t="s">
        <v>835</v>
      </c>
      <c r="Q645" t="s">
        <v>35</v>
      </c>
      <c r="R645">
        <v>21.05</v>
      </c>
      <c r="S645" t="s">
        <v>36</v>
      </c>
      <c r="T645" t="s">
        <v>1565</v>
      </c>
      <c r="U645" s="15">
        <v>44326</v>
      </c>
      <c r="V645" s="16">
        <f t="shared" si="31"/>
        <v>44347</v>
      </c>
      <c r="W645">
        <f>VLOOKUP(U645,[1]Master!$A$6:$B$13361,2,FALSE)</f>
        <v>7</v>
      </c>
      <c r="X645" t="s">
        <v>1584</v>
      </c>
      <c r="Y645" t="str">
        <f>VLOOKUP(Q645,Lookups!A:B,2,FALSE)</f>
        <v>4-5”</v>
      </c>
      <c r="Z645" t="s">
        <v>77</v>
      </c>
      <c r="AA645">
        <v>4</v>
      </c>
      <c r="AB645" t="str">
        <f t="shared" si="32"/>
        <v>LP</v>
      </c>
      <c r="AC645" t="str">
        <f t="shared" si="30"/>
        <v>Policy</v>
      </c>
      <c r="AD645" t="s">
        <v>1593</v>
      </c>
    </row>
    <row r="646" spans="1:30" x14ac:dyDescent="0.25">
      <c r="A646" t="s">
        <v>1017</v>
      </c>
      <c r="B646" t="s">
        <v>1013</v>
      </c>
      <c r="C646" t="s">
        <v>25</v>
      </c>
      <c r="D646">
        <v>510802557</v>
      </c>
      <c r="H646" t="s">
        <v>26</v>
      </c>
      <c r="I646" t="s">
        <v>27</v>
      </c>
      <c r="J646" t="s">
        <v>28</v>
      </c>
      <c r="K646" t="s">
        <v>29</v>
      </c>
      <c r="L646" t="s">
        <v>30</v>
      </c>
      <c r="M646" t="s">
        <v>1018</v>
      </c>
      <c r="N646" t="s">
        <v>1017</v>
      </c>
      <c r="O646" t="s">
        <v>834</v>
      </c>
      <c r="P646" t="s">
        <v>835</v>
      </c>
      <c r="Q646" t="s">
        <v>35</v>
      </c>
      <c r="R646">
        <v>120.79</v>
      </c>
      <c r="S646" t="s">
        <v>36</v>
      </c>
      <c r="T646" t="s">
        <v>1565</v>
      </c>
      <c r="U646" s="15">
        <v>44326</v>
      </c>
      <c r="V646" s="16">
        <f t="shared" si="31"/>
        <v>44347</v>
      </c>
      <c r="W646">
        <f>VLOOKUP(U646,[1]Master!$A$6:$B$13361,2,FALSE)</f>
        <v>7</v>
      </c>
      <c r="X646" t="s">
        <v>1584</v>
      </c>
      <c r="Y646" t="str">
        <f>VLOOKUP(Q646,Lookups!A:B,2,FALSE)</f>
        <v>4-5”</v>
      </c>
      <c r="Z646" t="s">
        <v>77</v>
      </c>
      <c r="AA646">
        <v>4</v>
      </c>
      <c r="AB646" t="str">
        <f t="shared" si="32"/>
        <v>LP</v>
      </c>
      <c r="AC646" t="str">
        <f t="shared" si="30"/>
        <v>Policy</v>
      </c>
      <c r="AD646" t="s">
        <v>1593</v>
      </c>
    </row>
    <row r="647" spans="1:30" x14ac:dyDescent="0.25">
      <c r="A647" t="s">
        <v>1017</v>
      </c>
      <c r="B647" t="s">
        <v>1013</v>
      </c>
      <c r="C647" t="s">
        <v>25</v>
      </c>
      <c r="D647">
        <v>510802558</v>
      </c>
      <c r="H647" t="s">
        <v>26</v>
      </c>
      <c r="I647" t="s">
        <v>27</v>
      </c>
      <c r="J647" t="s">
        <v>28</v>
      </c>
      <c r="K647" t="s">
        <v>29</v>
      </c>
      <c r="L647" t="s">
        <v>30</v>
      </c>
      <c r="M647" t="s">
        <v>1018</v>
      </c>
      <c r="N647" t="s">
        <v>1017</v>
      </c>
      <c r="O647" t="s">
        <v>834</v>
      </c>
      <c r="P647" t="s">
        <v>835</v>
      </c>
      <c r="Q647" t="s">
        <v>35</v>
      </c>
      <c r="R647">
        <v>115.5</v>
      </c>
      <c r="S647" t="s">
        <v>36</v>
      </c>
      <c r="T647" t="s">
        <v>1565</v>
      </c>
      <c r="U647" s="15">
        <v>44326</v>
      </c>
      <c r="V647" s="16">
        <f t="shared" si="31"/>
        <v>44347</v>
      </c>
      <c r="W647">
        <f>VLOOKUP(U647,[1]Master!$A$6:$B$13361,2,FALSE)</f>
        <v>7</v>
      </c>
      <c r="X647" t="s">
        <v>1584</v>
      </c>
      <c r="Y647" t="str">
        <f>VLOOKUP(Q647,Lookups!A:B,2,FALSE)</f>
        <v>4-5”</v>
      </c>
      <c r="Z647" t="s">
        <v>77</v>
      </c>
      <c r="AA647">
        <v>4</v>
      </c>
      <c r="AB647" t="str">
        <f t="shared" si="32"/>
        <v>LP</v>
      </c>
      <c r="AC647" t="str">
        <f t="shared" si="30"/>
        <v>Policy</v>
      </c>
      <c r="AD647" t="s">
        <v>1593</v>
      </c>
    </row>
    <row r="648" spans="1:30" x14ac:dyDescent="0.25">
      <c r="A648" t="s">
        <v>1017</v>
      </c>
      <c r="B648" t="s">
        <v>1013</v>
      </c>
      <c r="C648" t="s">
        <v>25</v>
      </c>
      <c r="D648">
        <v>510956462</v>
      </c>
      <c r="H648" t="s">
        <v>26</v>
      </c>
      <c r="I648" t="s">
        <v>27</v>
      </c>
      <c r="J648" t="s">
        <v>28</v>
      </c>
      <c r="K648" t="s">
        <v>29</v>
      </c>
      <c r="L648" t="s">
        <v>30</v>
      </c>
      <c r="M648" t="s">
        <v>1018</v>
      </c>
      <c r="N648" t="s">
        <v>1017</v>
      </c>
      <c r="O648" t="s">
        <v>834</v>
      </c>
      <c r="P648" t="s">
        <v>835</v>
      </c>
      <c r="Q648" t="s">
        <v>35</v>
      </c>
      <c r="R648">
        <v>13.84</v>
      </c>
      <c r="S648" t="s">
        <v>36</v>
      </c>
      <c r="T648" t="s">
        <v>1565</v>
      </c>
      <c r="U648" s="15">
        <v>44326</v>
      </c>
      <c r="V648" s="16">
        <f t="shared" si="31"/>
        <v>44347</v>
      </c>
      <c r="W648">
        <f>VLOOKUP(U648,[1]Master!$A$6:$B$13361,2,FALSE)</f>
        <v>7</v>
      </c>
      <c r="X648" t="s">
        <v>1584</v>
      </c>
      <c r="Y648" t="str">
        <f>VLOOKUP(Q648,Lookups!A:B,2,FALSE)</f>
        <v>4-5”</v>
      </c>
      <c r="Z648" t="s">
        <v>77</v>
      </c>
      <c r="AA648">
        <v>4</v>
      </c>
      <c r="AB648" t="str">
        <f t="shared" si="32"/>
        <v>LP</v>
      </c>
      <c r="AC648" t="str">
        <f t="shared" si="30"/>
        <v>Policy</v>
      </c>
      <c r="AD648" t="s">
        <v>1593</v>
      </c>
    </row>
    <row r="649" spans="1:30" x14ac:dyDescent="0.25">
      <c r="A649" t="s">
        <v>1017</v>
      </c>
      <c r="B649" t="s">
        <v>1013</v>
      </c>
      <c r="C649" t="s">
        <v>25</v>
      </c>
      <c r="D649">
        <v>510956463</v>
      </c>
      <c r="H649" t="s">
        <v>26</v>
      </c>
      <c r="I649" t="s">
        <v>27</v>
      </c>
      <c r="J649" t="s">
        <v>28</v>
      </c>
      <c r="K649" t="s">
        <v>29</v>
      </c>
      <c r="L649" t="s">
        <v>30</v>
      </c>
      <c r="M649" t="s">
        <v>1018</v>
      </c>
      <c r="N649" t="s">
        <v>1017</v>
      </c>
      <c r="O649" t="s">
        <v>834</v>
      </c>
      <c r="P649" t="s">
        <v>835</v>
      </c>
      <c r="Q649" t="s">
        <v>35</v>
      </c>
      <c r="R649">
        <v>72.010000000000005</v>
      </c>
      <c r="S649" t="s">
        <v>36</v>
      </c>
      <c r="T649" t="s">
        <v>1565</v>
      </c>
      <c r="U649" s="15">
        <v>44326</v>
      </c>
      <c r="V649" s="16">
        <f t="shared" si="31"/>
        <v>44347</v>
      </c>
      <c r="W649">
        <f>VLOOKUP(U649,[1]Master!$A$6:$B$13361,2,FALSE)</f>
        <v>7</v>
      </c>
      <c r="X649" t="s">
        <v>1584</v>
      </c>
      <c r="Y649" t="str">
        <f>VLOOKUP(Q649,Lookups!A:B,2,FALSE)</f>
        <v>4-5”</v>
      </c>
      <c r="Z649" t="s">
        <v>77</v>
      </c>
      <c r="AA649">
        <v>4</v>
      </c>
      <c r="AB649" t="str">
        <f t="shared" si="32"/>
        <v>LP</v>
      </c>
      <c r="AC649" t="str">
        <f t="shared" si="30"/>
        <v>Policy</v>
      </c>
      <c r="AD649" t="s">
        <v>1593</v>
      </c>
    </row>
    <row r="650" spans="1:30" x14ac:dyDescent="0.25">
      <c r="A650" t="s">
        <v>1017</v>
      </c>
      <c r="B650" t="s">
        <v>1013</v>
      </c>
      <c r="C650" t="s">
        <v>25</v>
      </c>
      <c r="D650">
        <v>510956464</v>
      </c>
      <c r="H650" t="s">
        <v>26</v>
      </c>
      <c r="I650" t="s">
        <v>27</v>
      </c>
      <c r="J650" t="s">
        <v>28</v>
      </c>
      <c r="K650" t="s">
        <v>29</v>
      </c>
      <c r="L650" t="s">
        <v>30</v>
      </c>
      <c r="M650" t="s">
        <v>1018</v>
      </c>
      <c r="N650" t="s">
        <v>1017</v>
      </c>
      <c r="O650" t="s">
        <v>834</v>
      </c>
      <c r="P650" t="s">
        <v>835</v>
      </c>
      <c r="Q650" t="s">
        <v>44</v>
      </c>
      <c r="R650">
        <v>28.84</v>
      </c>
      <c r="S650" t="s">
        <v>36</v>
      </c>
      <c r="T650" t="s">
        <v>1565</v>
      </c>
      <c r="U650" s="15">
        <v>44326</v>
      </c>
      <c r="V650" s="16">
        <f t="shared" si="31"/>
        <v>44347</v>
      </c>
      <c r="W650">
        <f>VLOOKUP(U650,[1]Master!$A$6:$B$13361,2,FALSE)</f>
        <v>7</v>
      </c>
      <c r="X650" t="s">
        <v>1584</v>
      </c>
      <c r="Y650" t="str">
        <f>VLOOKUP(Q650,Lookups!A:B,2,FALSE)</f>
        <v>4-5”</v>
      </c>
      <c r="Z650" t="s">
        <v>43</v>
      </c>
      <c r="AA650">
        <v>4</v>
      </c>
      <c r="AB650" t="str">
        <f t="shared" si="32"/>
        <v>LP</v>
      </c>
      <c r="AC650" t="str">
        <f t="shared" si="30"/>
        <v>Policy</v>
      </c>
      <c r="AD650" t="s">
        <v>1593</v>
      </c>
    </row>
    <row r="651" spans="1:30" x14ac:dyDescent="0.25">
      <c r="A651" t="s">
        <v>1017</v>
      </c>
      <c r="B651" t="s">
        <v>1013</v>
      </c>
      <c r="C651" t="s">
        <v>25</v>
      </c>
      <c r="D651">
        <v>220001786689</v>
      </c>
      <c r="H651" t="s">
        <v>26</v>
      </c>
      <c r="I651" t="s">
        <v>27</v>
      </c>
      <c r="J651" t="s">
        <v>28</v>
      </c>
      <c r="K651" t="s">
        <v>29</v>
      </c>
      <c r="L651" t="s">
        <v>30</v>
      </c>
      <c r="M651" t="s">
        <v>1018</v>
      </c>
      <c r="N651" t="s">
        <v>1017</v>
      </c>
      <c r="O651" t="s">
        <v>834</v>
      </c>
      <c r="P651" t="s">
        <v>835</v>
      </c>
      <c r="Q651" t="s">
        <v>35</v>
      </c>
      <c r="R651">
        <v>43</v>
      </c>
      <c r="S651" t="s">
        <v>36</v>
      </c>
      <c r="T651" t="s">
        <v>1565</v>
      </c>
      <c r="U651" s="15">
        <v>44326</v>
      </c>
      <c r="V651" s="16">
        <f t="shared" si="31"/>
        <v>44347</v>
      </c>
      <c r="W651">
        <f>VLOOKUP(U651,[1]Master!$A$6:$B$13361,2,FALSE)</f>
        <v>7</v>
      </c>
      <c r="X651" t="s">
        <v>1584</v>
      </c>
      <c r="Y651" t="str">
        <f>VLOOKUP(Q651,Lookups!A:B,2,FALSE)</f>
        <v>4-5”</v>
      </c>
      <c r="Z651" t="s">
        <v>77</v>
      </c>
      <c r="AA651">
        <v>4</v>
      </c>
      <c r="AB651" t="str">
        <f t="shared" si="32"/>
        <v>LP</v>
      </c>
      <c r="AC651" t="str">
        <f t="shared" si="30"/>
        <v>Policy</v>
      </c>
      <c r="AD651" t="s">
        <v>1593</v>
      </c>
    </row>
    <row r="652" spans="1:30" x14ac:dyDescent="0.25">
      <c r="A652" t="s">
        <v>1017</v>
      </c>
      <c r="B652" t="s">
        <v>1013</v>
      </c>
      <c r="C652" t="s">
        <v>25</v>
      </c>
      <c r="D652">
        <v>220001786233</v>
      </c>
      <c r="H652" t="s">
        <v>26</v>
      </c>
      <c r="I652" t="s">
        <v>27</v>
      </c>
      <c r="J652" t="s">
        <v>28</v>
      </c>
      <c r="K652" t="s">
        <v>29</v>
      </c>
      <c r="L652" t="s">
        <v>30</v>
      </c>
      <c r="M652" t="s">
        <v>1018</v>
      </c>
      <c r="N652" t="s">
        <v>1017</v>
      </c>
      <c r="O652" t="s">
        <v>834</v>
      </c>
      <c r="P652" t="s">
        <v>835</v>
      </c>
      <c r="Q652" t="s">
        <v>35</v>
      </c>
      <c r="R652">
        <v>14.66</v>
      </c>
      <c r="S652" t="s">
        <v>36</v>
      </c>
      <c r="T652" t="s">
        <v>1565</v>
      </c>
      <c r="U652" s="15">
        <v>44326</v>
      </c>
      <c r="V652" s="16">
        <f t="shared" si="31"/>
        <v>44347</v>
      </c>
      <c r="W652">
        <f>VLOOKUP(U652,[1]Master!$A$6:$B$13361,2,FALSE)</f>
        <v>7</v>
      </c>
      <c r="X652" t="s">
        <v>1584</v>
      </c>
      <c r="Y652" t="str">
        <f>VLOOKUP(Q652,Lookups!A:B,2,FALSE)</f>
        <v>4-5”</v>
      </c>
      <c r="Z652" t="s">
        <v>77</v>
      </c>
      <c r="AA652">
        <v>4</v>
      </c>
      <c r="AB652" t="str">
        <f t="shared" si="32"/>
        <v>LP</v>
      </c>
      <c r="AC652" t="str">
        <f t="shared" si="30"/>
        <v>Policy</v>
      </c>
      <c r="AD652" t="s">
        <v>1593</v>
      </c>
    </row>
    <row r="653" spans="1:30" x14ac:dyDescent="0.25">
      <c r="A653" t="s">
        <v>1017</v>
      </c>
      <c r="B653" t="s">
        <v>1013</v>
      </c>
      <c r="C653" t="s">
        <v>25</v>
      </c>
      <c r="D653">
        <v>510907413</v>
      </c>
      <c r="H653" t="s">
        <v>26</v>
      </c>
      <c r="I653" t="s">
        <v>27</v>
      </c>
      <c r="J653" t="s">
        <v>28</v>
      </c>
      <c r="K653" t="s">
        <v>29</v>
      </c>
      <c r="L653" t="s">
        <v>30</v>
      </c>
      <c r="M653" t="s">
        <v>1018</v>
      </c>
      <c r="N653" t="s">
        <v>1017</v>
      </c>
      <c r="O653" t="s">
        <v>834</v>
      </c>
      <c r="P653" t="s">
        <v>835</v>
      </c>
      <c r="Q653" t="s">
        <v>35</v>
      </c>
      <c r="R653">
        <v>70.52</v>
      </c>
      <c r="S653" t="s">
        <v>36</v>
      </c>
      <c r="T653" t="s">
        <v>1565</v>
      </c>
      <c r="U653" s="15">
        <v>44326</v>
      </c>
      <c r="V653" s="16">
        <f t="shared" si="31"/>
        <v>44347</v>
      </c>
      <c r="W653">
        <f>VLOOKUP(U653,[1]Master!$A$6:$B$13361,2,FALSE)</f>
        <v>7</v>
      </c>
      <c r="X653" t="s">
        <v>1584</v>
      </c>
      <c r="Y653" t="str">
        <f>VLOOKUP(Q653,Lookups!A:B,2,FALSE)</f>
        <v>4-5”</v>
      </c>
      <c r="Z653" t="s">
        <v>77</v>
      </c>
      <c r="AA653">
        <v>4</v>
      </c>
      <c r="AB653" t="str">
        <f t="shared" si="32"/>
        <v>LP</v>
      </c>
      <c r="AC653" t="str">
        <f t="shared" si="30"/>
        <v>Policy</v>
      </c>
      <c r="AD653" t="s">
        <v>1593</v>
      </c>
    </row>
    <row r="654" spans="1:30" x14ac:dyDescent="0.25">
      <c r="A654" t="s">
        <v>1017</v>
      </c>
      <c r="B654" t="s">
        <v>1013</v>
      </c>
      <c r="C654" t="s">
        <v>25</v>
      </c>
      <c r="D654">
        <v>220001276127</v>
      </c>
      <c r="H654" t="s">
        <v>26</v>
      </c>
      <c r="I654" t="s">
        <v>27</v>
      </c>
      <c r="J654" t="s">
        <v>28</v>
      </c>
      <c r="K654" t="s">
        <v>29</v>
      </c>
      <c r="L654" t="s">
        <v>30</v>
      </c>
      <c r="M654" t="s">
        <v>1018</v>
      </c>
      <c r="N654" t="s">
        <v>1017</v>
      </c>
      <c r="O654" t="s">
        <v>834</v>
      </c>
      <c r="P654" t="s">
        <v>835</v>
      </c>
      <c r="Q654" t="s">
        <v>35</v>
      </c>
      <c r="R654">
        <v>1.93</v>
      </c>
      <c r="S654" t="s">
        <v>36</v>
      </c>
      <c r="T654" t="s">
        <v>1565</v>
      </c>
      <c r="U654" s="15">
        <v>44326</v>
      </c>
      <c r="V654" s="16">
        <f t="shared" si="31"/>
        <v>44347</v>
      </c>
      <c r="W654">
        <f>VLOOKUP(U654,[1]Master!$A$6:$B$13361,2,FALSE)</f>
        <v>7</v>
      </c>
      <c r="X654" t="s">
        <v>1584</v>
      </c>
      <c r="Y654" t="str">
        <f>VLOOKUP(Q654,Lookups!A:B,2,FALSE)</f>
        <v>4-5”</v>
      </c>
      <c r="Z654" t="s">
        <v>77</v>
      </c>
      <c r="AA654">
        <v>4</v>
      </c>
      <c r="AB654" t="str">
        <f t="shared" si="32"/>
        <v>LP</v>
      </c>
      <c r="AC654" t="str">
        <f t="shared" si="30"/>
        <v>Policy</v>
      </c>
      <c r="AD654" t="s">
        <v>1593</v>
      </c>
    </row>
    <row r="655" spans="1:30" x14ac:dyDescent="0.25">
      <c r="A655" t="s">
        <v>133</v>
      </c>
      <c r="B655" t="s">
        <v>119</v>
      </c>
      <c r="C655" t="s">
        <v>25</v>
      </c>
      <c r="D655">
        <v>220001651000</v>
      </c>
      <c r="E655" t="s">
        <v>132</v>
      </c>
      <c r="H655" t="s">
        <v>46</v>
      </c>
      <c r="I655" t="s">
        <v>47</v>
      </c>
      <c r="J655" t="s">
        <v>28</v>
      </c>
      <c r="K655" t="s">
        <v>48</v>
      </c>
      <c r="L655" t="s">
        <v>30</v>
      </c>
      <c r="M655" t="s">
        <v>134</v>
      </c>
      <c r="N655" t="s">
        <v>133</v>
      </c>
      <c r="O655" t="s">
        <v>32</v>
      </c>
      <c r="P655" t="s">
        <v>97</v>
      </c>
      <c r="Q655" t="s">
        <v>122</v>
      </c>
      <c r="R655">
        <v>0.7</v>
      </c>
      <c r="S655" t="s">
        <v>36</v>
      </c>
      <c r="T655" t="s">
        <v>1566</v>
      </c>
      <c r="U655" s="15">
        <v>44327</v>
      </c>
      <c r="V655" s="16">
        <f t="shared" si="31"/>
        <v>44347</v>
      </c>
      <c r="W655">
        <v>2</v>
      </c>
      <c r="X655" t="s">
        <v>1584</v>
      </c>
      <c r="Y655" t="str">
        <f>VLOOKUP(Q655,Lookups!A:B,2,FALSE)</f>
        <v>&lt;=3”</v>
      </c>
      <c r="Z655" t="s">
        <v>49</v>
      </c>
      <c r="AA655">
        <v>1.5</v>
      </c>
      <c r="AB655" t="str">
        <f t="shared" si="32"/>
        <v>LP</v>
      </c>
      <c r="AC655" t="str">
        <f t="shared" si="30"/>
        <v>Non policy</v>
      </c>
      <c r="AD655" t="s">
        <v>1593</v>
      </c>
    </row>
    <row r="656" spans="1:30" x14ac:dyDescent="0.25">
      <c r="A656" t="s">
        <v>133</v>
      </c>
      <c r="B656" t="s">
        <v>119</v>
      </c>
      <c r="C656" t="s">
        <v>25</v>
      </c>
      <c r="D656">
        <v>220001651001</v>
      </c>
      <c r="E656" t="s">
        <v>132</v>
      </c>
      <c r="H656" t="s">
        <v>46</v>
      </c>
      <c r="I656" t="s">
        <v>47</v>
      </c>
      <c r="J656" t="s">
        <v>28</v>
      </c>
      <c r="K656" t="s">
        <v>48</v>
      </c>
      <c r="L656" t="s">
        <v>30</v>
      </c>
      <c r="M656" t="s">
        <v>134</v>
      </c>
      <c r="N656" t="s">
        <v>133</v>
      </c>
      <c r="O656" t="s">
        <v>32</v>
      </c>
      <c r="P656" t="s">
        <v>97</v>
      </c>
      <c r="Q656" t="s">
        <v>122</v>
      </c>
      <c r="R656">
        <v>3.9</v>
      </c>
      <c r="S656" t="s">
        <v>36</v>
      </c>
      <c r="T656" t="s">
        <v>1566</v>
      </c>
      <c r="U656" s="15">
        <v>44327</v>
      </c>
      <c r="V656" s="16">
        <f t="shared" si="31"/>
        <v>44347</v>
      </c>
      <c r="W656">
        <v>2</v>
      </c>
      <c r="X656" t="s">
        <v>1584</v>
      </c>
      <c r="Y656" t="str">
        <f>VLOOKUP(Q656,Lookups!A:B,2,FALSE)</f>
        <v>&lt;=3”</v>
      </c>
      <c r="Z656" t="s">
        <v>49</v>
      </c>
      <c r="AA656">
        <v>1.5</v>
      </c>
      <c r="AB656" t="str">
        <f t="shared" si="32"/>
        <v>LP</v>
      </c>
      <c r="AC656" t="str">
        <f t="shared" si="30"/>
        <v>Non policy</v>
      </c>
      <c r="AD656" t="s">
        <v>1593</v>
      </c>
    </row>
    <row r="657" spans="1:30" x14ac:dyDescent="0.25">
      <c r="A657" t="s">
        <v>490</v>
      </c>
      <c r="B657" t="s">
        <v>450</v>
      </c>
      <c r="C657" t="s">
        <v>25</v>
      </c>
      <c r="D657">
        <v>220001819125</v>
      </c>
      <c r="H657" t="s">
        <v>26</v>
      </c>
      <c r="I657" t="s">
        <v>27</v>
      </c>
      <c r="J657" t="s">
        <v>28</v>
      </c>
      <c r="K657" t="s">
        <v>29</v>
      </c>
      <c r="L657" t="s">
        <v>30</v>
      </c>
      <c r="M657" t="s">
        <v>491</v>
      </c>
      <c r="N657" t="s">
        <v>490</v>
      </c>
      <c r="O657" t="s">
        <v>156</v>
      </c>
      <c r="P657" t="s">
        <v>97</v>
      </c>
      <c r="Q657" t="s">
        <v>67</v>
      </c>
      <c r="R657">
        <v>1.61</v>
      </c>
      <c r="S657" t="s">
        <v>36</v>
      </c>
      <c r="T657" t="s">
        <v>1575</v>
      </c>
      <c r="U657" s="15">
        <v>44333</v>
      </c>
      <c r="V657" s="16">
        <f t="shared" si="31"/>
        <v>44347</v>
      </c>
      <c r="W657">
        <f>VLOOKUP(U657,[1]Master!$A$6:$B$13361,2,FALSE)</f>
        <v>8</v>
      </c>
      <c r="X657" t="s">
        <v>1584</v>
      </c>
      <c r="Y657" t="str">
        <f>VLOOKUP(Q657,Lookups!A:B,2,FALSE)</f>
        <v>6-7”</v>
      </c>
      <c r="Z657" t="s">
        <v>34</v>
      </c>
      <c r="AA657">
        <v>6</v>
      </c>
      <c r="AB657" t="str">
        <f t="shared" si="32"/>
        <v>LP</v>
      </c>
      <c r="AC657" t="str">
        <f t="shared" si="30"/>
        <v>Policy</v>
      </c>
      <c r="AD657" t="s">
        <v>1593</v>
      </c>
    </row>
    <row r="658" spans="1:30" x14ac:dyDescent="0.25">
      <c r="A658" t="s">
        <v>490</v>
      </c>
      <c r="B658" t="s">
        <v>450</v>
      </c>
      <c r="C658" t="s">
        <v>25</v>
      </c>
      <c r="D658">
        <v>510861673</v>
      </c>
      <c r="H658" t="s">
        <v>26</v>
      </c>
      <c r="I658" t="s">
        <v>27</v>
      </c>
      <c r="J658" t="s">
        <v>28</v>
      </c>
      <c r="K658" t="s">
        <v>29</v>
      </c>
      <c r="L658" t="s">
        <v>30</v>
      </c>
      <c r="M658" t="s">
        <v>491</v>
      </c>
      <c r="N658" t="s">
        <v>490</v>
      </c>
      <c r="O658" t="s">
        <v>156</v>
      </c>
      <c r="P658" t="s">
        <v>97</v>
      </c>
      <c r="Q658" t="s">
        <v>73</v>
      </c>
      <c r="R658">
        <v>63.64</v>
      </c>
      <c r="S658" t="s">
        <v>36</v>
      </c>
      <c r="T658" t="s">
        <v>1575</v>
      </c>
      <c r="U658" s="15">
        <v>44333</v>
      </c>
      <c r="V658" s="16">
        <f t="shared" si="31"/>
        <v>44347</v>
      </c>
      <c r="W658">
        <f>VLOOKUP(U658,[1]Master!$A$6:$B$13361,2,FALSE)</f>
        <v>8</v>
      </c>
      <c r="X658" t="s">
        <v>1584</v>
      </c>
      <c r="Y658" t="str">
        <f>VLOOKUP(Q658,Lookups!A:B,2,FALSE)</f>
        <v>8”</v>
      </c>
      <c r="Z658" t="s">
        <v>34</v>
      </c>
      <c r="AA658">
        <v>8</v>
      </c>
      <c r="AB658" t="str">
        <f t="shared" si="32"/>
        <v>LP</v>
      </c>
      <c r="AC658" t="str">
        <f t="shared" si="30"/>
        <v>Policy</v>
      </c>
      <c r="AD658" t="s">
        <v>1593</v>
      </c>
    </row>
    <row r="659" spans="1:30" x14ac:dyDescent="0.25">
      <c r="A659" t="s">
        <v>490</v>
      </c>
      <c r="B659" t="s">
        <v>450</v>
      </c>
      <c r="C659" t="s">
        <v>25</v>
      </c>
      <c r="D659">
        <v>510861687</v>
      </c>
      <c r="H659" t="s">
        <v>26</v>
      </c>
      <c r="I659" t="s">
        <v>27</v>
      </c>
      <c r="J659" t="s">
        <v>28</v>
      </c>
      <c r="K659" t="s">
        <v>29</v>
      </c>
      <c r="L659" t="s">
        <v>30</v>
      </c>
      <c r="M659" t="s">
        <v>491</v>
      </c>
      <c r="N659" t="s">
        <v>490</v>
      </c>
      <c r="O659" t="s">
        <v>156</v>
      </c>
      <c r="P659" t="s">
        <v>97</v>
      </c>
      <c r="Q659" t="s">
        <v>67</v>
      </c>
      <c r="R659">
        <v>244.84</v>
      </c>
      <c r="S659" t="s">
        <v>36</v>
      </c>
      <c r="T659" t="s">
        <v>1575</v>
      </c>
      <c r="U659" s="15">
        <v>44333</v>
      </c>
      <c r="V659" s="16">
        <f t="shared" si="31"/>
        <v>44347</v>
      </c>
      <c r="W659">
        <f>VLOOKUP(U659,[1]Master!$A$6:$B$13361,2,FALSE)</f>
        <v>8</v>
      </c>
      <c r="X659" t="s">
        <v>1584</v>
      </c>
      <c r="Y659" t="str">
        <f>VLOOKUP(Q659,Lookups!A:B,2,FALSE)</f>
        <v>6-7”</v>
      </c>
      <c r="Z659" t="s">
        <v>34</v>
      </c>
      <c r="AA659">
        <v>6</v>
      </c>
      <c r="AB659" t="str">
        <f t="shared" si="32"/>
        <v>LP</v>
      </c>
      <c r="AC659" t="str">
        <f t="shared" si="30"/>
        <v>Policy</v>
      </c>
      <c r="AD659" t="s">
        <v>1593</v>
      </c>
    </row>
    <row r="660" spans="1:30" x14ac:dyDescent="0.25">
      <c r="A660" t="s">
        <v>705</v>
      </c>
      <c r="B660" t="s">
        <v>376</v>
      </c>
      <c r="C660" t="s">
        <v>25</v>
      </c>
      <c r="D660">
        <v>510882548</v>
      </c>
      <c r="E660" t="s">
        <v>63</v>
      </c>
      <c r="H660" t="s">
        <v>26</v>
      </c>
      <c r="I660" t="s">
        <v>27</v>
      </c>
      <c r="J660" t="s">
        <v>53</v>
      </c>
      <c r="K660" t="s">
        <v>54</v>
      </c>
      <c r="L660" t="s">
        <v>30</v>
      </c>
      <c r="M660" t="s">
        <v>706</v>
      </c>
      <c r="N660" t="s">
        <v>705</v>
      </c>
      <c r="O660" t="s">
        <v>156</v>
      </c>
      <c r="P660" t="s">
        <v>157</v>
      </c>
      <c r="Q660" t="s">
        <v>67</v>
      </c>
      <c r="R660">
        <v>430.79</v>
      </c>
      <c r="S660" t="s">
        <v>36</v>
      </c>
      <c r="T660" t="s">
        <v>1576</v>
      </c>
      <c r="U660" s="15">
        <v>44333</v>
      </c>
      <c r="V660" s="16">
        <f t="shared" si="31"/>
        <v>44347</v>
      </c>
      <c r="W660">
        <f>VLOOKUP(U660,[1]Master!$A$6:$B$13361,2,FALSE)</f>
        <v>8</v>
      </c>
      <c r="X660" t="s">
        <v>1584</v>
      </c>
      <c r="Y660" t="str">
        <f>VLOOKUP(Q660,Lookups!A:B,2,FALSE)</f>
        <v>6-7”</v>
      </c>
      <c r="Z660" t="s">
        <v>43</v>
      </c>
      <c r="AA660">
        <v>6</v>
      </c>
      <c r="AB660" t="str">
        <f t="shared" si="32"/>
        <v>LP</v>
      </c>
      <c r="AC660" t="str">
        <f t="shared" si="30"/>
        <v>Policy</v>
      </c>
      <c r="AD660" t="s">
        <v>1593</v>
      </c>
    </row>
    <row r="661" spans="1:30" x14ac:dyDescent="0.25">
      <c r="A661" t="s">
        <v>705</v>
      </c>
      <c r="B661" t="s">
        <v>376</v>
      </c>
      <c r="C661" t="s">
        <v>25</v>
      </c>
      <c r="D661">
        <v>510882549</v>
      </c>
      <c r="H661" t="s">
        <v>26</v>
      </c>
      <c r="I661" t="s">
        <v>27</v>
      </c>
      <c r="J661" t="s">
        <v>28</v>
      </c>
      <c r="K661" t="s">
        <v>29</v>
      </c>
      <c r="L661" t="s">
        <v>30</v>
      </c>
      <c r="M661" t="s">
        <v>706</v>
      </c>
      <c r="N661" t="s">
        <v>705</v>
      </c>
      <c r="O661" t="s">
        <v>156</v>
      </c>
      <c r="P661" t="s">
        <v>157</v>
      </c>
      <c r="Q661" t="s">
        <v>35</v>
      </c>
      <c r="R661">
        <v>140.5</v>
      </c>
      <c r="S661" t="s">
        <v>36</v>
      </c>
      <c r="T661" t="s">
        <v>1576</v>
      </c>
      <c r="U661" s="15">
        <v>44333</v>
      </c>
      <c r="V661" s="16">
        <f t="shared" si="31"/>
        <v>44347</v>
      </c>
      <c r="W661">
        <f>VLOOKUP(U661,[1]Master!$A$6:$B$13361,2,FALSE)</f>
        <v>8</v>
      </c>
      <c r="X661" t="s">
        <v>1584</v>
      </c>
      <c r="Y661" t="str">
        <f>VLOOKUP(Q661,Lookups!A:B,2,FALSE)</f>
        <v>4-5”</v>
      </c>
      <c r="Z661" t="s">
        <v>77</v>
      </c>
      <c r="AA661">
        <v>4</v>
      </c>
      <c r="AB661" t="str">
        <f t="shared" si="32"/>
        <v>LP</v>
      </c>
      <c r="AC661" t="str">
        <f t="shared" si="30"/>
        <v>Policy</v>
      </c>
      <c r="AD661" t="s">
        <v>1593</v>
      </c>
    </row>
    <row r="662" spans="1:30" x14ac:dyDescent="0.25">
      <c r="A662" t="s">
        <v>705</v>
      </c>
      <c r="B662" t="s">
        <v>376</v>
      </c>
      <c r="C662" t="s">
        <v>25</v>
      </c>
      <c r="D662">
        <v>510882550</v>
      </c>
      <c r="H662" t="s">
        <v>26</v>
      </c>
      <c r="I662" t="s">
        <v>27</v>
      </c>
      <c r="J662" t="s">
        <v>28</v>
      </c>
      <c r="K662" t="s">
        <v>29</v>
      </c>
      <c r="L662" t="s">
        <v>30</v>
      </c>
      <c r="M662" t="s">
        <v>706</v>
      </c>
      <c r="N662" t="s">
        <v>705</v>
      </c>
      <c r="O662" t="s">
        <v>156</v>
      </c>
      <c r="P662" t="s">
        <v>157</v>
      </c>
      <c r="Q662" t="s">
        <v>67</v>
      </c>
      <c r="R662">
        <v>77</v>
      </c>
      <c r="S662" t="s">
        <v>36</v>
      </c>
      <c r="T662" t="s">
        <v>1576</v>
      </c>
      <c r="U662" s="15">
        <v>44333</v>
      </c>
      <c r="V662" s="16">
        <f t="shared" si="31"/>
        <v>44347</v>
      </c>
      <c r="W662">
        <f>VLOOKUP(U662,[1]Master!$A$6:$B$13361,2,FALSE)</f>
        <v>8</v>
      </c>
      <c r="X662" t="s">
        <v>1584</v>
      </c>
      <c r="Y662" t="str">
        <f>VLOOKUP(Q662,Lookups!A:B,2,FALSE)</f>
        <v>6-7”</v>
      </c>
      <c r="Z662" t="s">
        <v>77</v>
      </c>
      <c r="AA662">
        <v>6</v>
      </c>
      <c r="AB662" t="str">
        <f t="shared" si="32"/>
        <v>LP</v>
      </c>
      <c r="AC662" t="str">
        <f t="shared" si="30"/>
        <v>Policy</v>
      </c>
      <c r="AD662" t="s">
        <v>1593</v>
      </c>
    </row>
    <row r="663" spans="1:30" x14ac:dyDescent="0.25">
      <c r="A663" t="s">
        <v>705</v>
      </c>
      <c r="B663" t="s">
        <v>376</v>
      </c>
      <c r="C663" t="s">
        <v>25</v>
      </c>
      <c r="D663">
        <v>510882551</v>
      </c>
      <c r="H663" t="s">
        <v>26</v>
      </c>
      <c r="I663" t="s">
        <v>27</v>
      </c>
      <c r="J663" t="s">
        <v>28</v>
      </c>
      <c r="K663" t="s">
        <v>29</v>
      </c>
      <c r="L663" t="s">
        <v>30</v>
      </c>
      <c r="M663" t="s">
        <v>706</v>
      </c>
      <c r="N663" t="s">
        <v>705</v>
      </c>
      <c r="O663" t="s">
        <v>156</v>
      </c>
      <c r="P663" t="s">
        <v>157</v>
      </c>
      <c r="Q663" t="s">
        <v>67</v>
      </c>
      <c r="R663">
        <v>164.97</v>
      </c>
      <c r="S663" t="s">
        <v>36</v>
      </c>
      <c r="T663" t="s">
        <v>1576</v>
      </c>
      <c r="U663" s="15">
        <v>44333</v>
      </c>
      <c r="V663" s="16">
        <f t="shared" si="31"/>
        <v>44347</v>
      </c>
      <c r="W663">
        <f>VLOOKUP(U663,[1]Master!$A$6:$B$13361,2,FALSE)</f>
        <v>8</v>
      </c>
      <c r="X663" t="s">
        <v>1584</v>
      </c>
      <c r="Y663" t="str">
        <f>VLOOKUP(Q663,Lookups!A:B,2,FALSE)</f>
        <v>6-7”</v>
      </c>
      <c r="Z663" t="s">
        <v>77</v>
      </c>
      <c r="AA663">
        <v>6</v>
      </c>
      <c r="AB663" t="str">
        <f t="shared" si="32"/>
        <v>LP</v>
      </c>
      <c r="AC663" t="str">
        <f t="shared" si="30"/>
        <v>Policy</v>
      </c>
      <c r="AD663" t="s">
        <v>1593</v>
      </c>
    </row>
    <row r="664" spans="1:30" x14ac:dyDescent="0.25">
      <c r="A664" t="s">
        <v>705</v>
      </c>
      <c r="B664" t="s">
        <v>376</v>
      </c>
      <c r="C664" t="s">
        <v>25</v>
      </c>
      <c r="D664">
        <v>510882552</v>
      </c>
      <c r="E664" t="s">
        <v>51</v>
      </c>
      <c r="H664" t="s">
        <v>26</v>
      </c>
      <c r="I664" t="s">
        <v>27</v>
      </c>
      <c r="J664" t="s">
        <v>53</v>
      </c>
      <c r="K664" t="s">
        <v>54</v>
      </c>
      <c r="L664" t="s">
        <v>30</v>
      </c>
      <c r="M664" t="s">
        <v>706</v>
      </c>
      <c r="N664" t="s">
        <v>705</v>
      </c>
      <c r="O664" t="s">
        <v>156</v>
      </c>
      <c r="P664" t="s">
        <v>157</v>
      </c>
      <c r="Q664" t="s">
        <v>67</v>
      </c>
      <c r="R664">
        <v>10.46</v>
      </c>
      <c r="S664" t="s">
        <v>36</v>
      </c>
      <c r="T664" t="s">
        <v>1576</v>
      </c>
      <c r="U664" s="15">
        <v>44333</v>
      </c>
      <c r="V664" s="16">
        <f t="shared" si="31"/>
        <v>44347</v>
      </c>
      <c r="W664">
        <f>VLOOKUP(U664,[1]Master!$A$6:$B$13361,2,FALSE)</f>
        <v>8</v>
      </c>
      <c r="X664" t="s">
        <v>1584</v>
      </c>
      <c r="Y664" t="str">
        <f>VLOOKUP(Q664,Lookups!A:B,2,FALSE)</f>
        <v>6-7”</v>
      </c>
      <c r="Z664" t="s">
        <v>43</v>
      </c>
      <c r="AA664">
        <v>6</v>
      </c>
      <c r="AB664" t="str">
        <f t="shared" si="32"/>
        <v>LP</v>
      </c>
      <c r="AC664" t="str">
        <f t="shared" si="30"/>
        <v>Policy</v>
      </c>
      <c r="AD664" t="s">
        <v>1593</v>
      </c>
    </row>
    <row r="665" spans="1:30" x14ac:dyDescent="0.25">
      <c r="A665" t="s">
        <v>705</v>
      </c>
      <c r="B665" t="s">
        <v>376</v>
      </c>
      <c r="C665" t="s">
        <v>25</v>
      </c>
      <c r="D665">
        <v>510882555</v>
      </c>
      <c r="H665" t="s">
        <v>26</v>
      </c>
      <c r="I665" t="s">
        <v>27</v>
      </c>
      <c r="J665" t="s">
        <v>28</v>
      </c>
      <c r="K665" t="s">
        <v>29</v>
      </c>
      <c r="L665" t="s">
        <v>30</v>
      </c>
      <c r="M665" t="s">
        <v>706</v>
      </c>
      <c r="N665" t="s">
        <v>705</v>
      </c>
      <c r="O665" t="s">
        <v>156</v>
      </c>
      <c r="P665" t="s">
        <v>157</v>
      </c>
      <c r="Q665" t="s">
        <v>35</v>
      </c>
      <c r="R665">
        <v>218.62</v>
      </c>
      <c r="S665" t="s">
        <v>36</v>
      </c>
      <c r="T665" t="s">
        <v>1576</v>
      </c>
      <c r="U665" s="15">
        <v>44333</v>
      </c>
      <c r="V665" s="16">
        <f t="shared" si="31"/>
        <v>44347</v>
      </c>
      <c r="W665">
        <f>VLOOKUP(U665,[1]Master!$A$6:$B$13361,2,FALSE)</f>
        <v>8</v>
      </c>
      <c r="X665" t="s">
        <v>1584</v>
      </c>
      <c r="Y665" t="str">
        <f>VLOOKUP(Q665,Lookups!A:B,2,FALSE)</f>
        <v>4-5”</v>
      </c>
      <c r="Z665" t="s">
        <v>77</v>
      </c>
      <c r="AA665">
        <v>4</v>
      </c>
      <c r="AB665" t="str">
        <f t="shared" si="32"/>
        <v>LP</v>
      </c>
      <c r="AC665" t="str">
        <f t="shared" si="30"/>
        <v>Policy</v>
      </c>
      <c r="AD665" t="s">
        <v>1593</v>
      </c>
    </row>
    <row r="666" spans="1:30" x14ac:dyDescent="0.25">
      <c r="A666" t="s">
        <v>705</v>
      </c>
      <c r="B666" t="s">
        <v>376</v>
      </c>
      <c r="C666" t="s">
        <v>25</v>
      </c>
      <c r="D666">
        <v>510882556</v>
      </c>
      <c r="E666" t="s">
        <v>51</v>
      </c>
      <c r="H666" t="s">
        <v>26</v>
      </c>
      <c r="I666" t="s">
        <v>27</v>
      </c>
      <c r="J666" t="s">
        <v>53</v>
      </c>
      <c r="K666" t="s">
        <v>54</v>
      </c>
      <c r="L666" t="s">
        <v>30</v>
      </c>
      <c r="M666" t="s">
        <v>706</v>
      </c>
      <c r="N666" t="s">
        <v>705</v>
      </c>
      <c r="O666" t="s">
        <v>156</v>
      </c>
      <c r="P666" t="s">
        <v>157</v>
      </c>
      <c r="Q666" t="s">
        <v>35</v>
      </c>
      <c r="R666">
        <v>150</v>
      </c>
      <c r="S666" t="s">
        <v>36</v>
      </c>
      <c r="T666" t="s">
        <v>1576</v>
      </c>
      <c r="U666" s="15">
        <v>44333</v>
      </c>
      <c r="V666" s="16">
        <f t="shared" si="31"/>
        <v>44347</v>
      </c>
      <c r="W666">
        <f>VLOOKUP(U666,[1]Master!$A$6:$B$13361,2,FALSE)</f>
        <v>8</v>
      </c>
      <c r="X666" t="s">
        <v>1584</v>
      </c>
      <c r="Y666" t="str">
        <f>VLOOKUP(Q666,Lookups!A:B,2,FALSE)</f>
        <v>4-5”</v>
      </c>
      <c r="Z666" t="s">
        <v>43</v>
      </c>
      <c r="AA666">
        <v>4</v>
      </c>
      <c r="AB666" t="str">
        <f t="shared" si="32"/>
        <v>LP</v>
      </c>
      <c r="AC666" t="str">
        <f t="shared" si="30"/>
        <v>Policy</v>
      </c>
      <c r="AD666" t="s">
        <v>1593</v>
      </c>
    </row>
    <row r="667" spans="1:30" x14ac:dyDescent="0.25">
      <c r="A667" t="s">
        <v>705</v>
      </c>
      <c r="B667" t="s">
        <v>376</v>
      </c>
      <c r="C667" t="s">
        <v>25</v>
      </c>
      <c r="D667">
        <v>510882554</v>
      </c>
      <c r="H667" t="s">
        <v>26</v>
      </c>
      <c r="I667" t="s">
        <v>27</v>
      </c>
      <c r="J667" t="s">
        <v>28</v>
      </c>
      <c r="K667" t="s">
        <v>29</v>
      </c>
      <c r="L667" t="s">
        <v>30</v>
      </c>
      <c r="M667" t="s">
        <v>706</v>
      </c>
      <c r="N667" t="s">
        <v>705</v>
      </c>
      <c r="O667" t="s">
        <v>156</v>
      </c>
      <c r="P667" t="s">
        <v>157</v>
      </c>
      <c r="Q667" t="s">
        <v>67</v>
      </c>
      <c r="R667">
        <v>101.54</v>
      </c>
      <c r="S667" t="s">
        <v>36</v>
      </c>
      <c r="T667" t="s">
        <v>1576</v>
      </c>
      <c r="U667" s="15">
        <v>44333</v>
      </c>
      <c r="V667" s="16">
        <f t="shared" si="31"/>
        <v>44347</v>
      </c>
      <c r="W667">
        <f>VLOOKUP(U667,[1]Master!$A$6:$B$13361,2,FALSE)</f>
        <v>8</v>
      </c>
      <c r="X667" t="s">
        <v>1584</v>
      </c>
      <c r="Y667" t="str">
        <f>VLOOKUP(Q667,Lookups!A:B,2,FALSE)</f>
        <v>6-7”</v>
      </c>
      <c r="Z667" t="s">
        <v>43</v>
      </c>
      <c r="AA667">
        <v>6</v>
      </c>
      <c r="AB667" t="str">
        <f t="shared" si="32"/>
        <v>LP</v>
      </c>
      <c r="AC667" t="str">
        <f t="shared" si="30"/>
        <v>Policy</v>
      </c>
      <c r="AD667" t="s">
        <v>1593</v>
      </c>
    </row>
    <row r="668" spans="1:30" x14ac:dyDescent="0.25">
      <c r="A668" t="s">
        <v>705</v>
      </c>
      <c r="B668" t="s">
        <v>376</v>
      </c>
      <c r="C668" t="s">
        <v>25</v>
      </c>
      <c r="D668">
        <v>510882557</v>
      </c>
      <c r="H668" t="s">
        <v>26</v>
      </c>
      <c r="I668" t="s">
        <v>27</v>
      </c>
      <c r="J668" t="s">
        <v>28</v>
      </c>
      <c r="K668" t="s">
        <v>29</v>
      </c>
      <c r="L668" t="s">
        <v>30</v>
      </c>
      <c r="M668" t="s">
        <v>706</v>
      </c>
      <c r="N668" t="s">
        <v>705</v>
      </c>
      <c r="O668" t="s">
        <v>156</v>
      </c>
      <c r="P668" t="s">
        <v>157</v>
      </c>
      <c r="Q668" t="s">
        <v>35</v>
      </c>
      <c r="R668">
        <v>139.27000000000001</v>
      </c>
      <c r="S668" t="s">
        <v>36</v>
      </c>
      <c r="T668" t="s">
        <v>1576</v>
      </c>
      <c r="U668" s="15">
        <v>44333</v>
      </c>
      <c r="V668" s="16">
        <f t="shared" si="31"/>
        <v>44347</v>
      </c>
      <c r="W668">
        <f>VLOOKUP(U668,[1]Master!$A$6:$B$13361,2,FALSE)</f>
        <v>8</v>
      </c>
      <c r="X668" t="s">
        <v>1584</v>
      </c>
      <c r="Y668" t="str">
        <f>VLOOKUP(Q668,Lookups!A:B,2,FALSE)</f>
        <v>4-5”</v>
      </c>
      <c r="Z668" t="s">
        <v>77</v>
      </c>
      <c r="AA668">
        <v>4</v>
      </c>
      <c r="AB668" t="str">
        <f t="shared" si="32"/>
        <v>LP</v>
      </c>
      <c r="AC668" t="str">
        <f t="shared" si="30"/>
        <v>Policy</v>
      </c>
      <c r="AD668" t="s">
        <v>1593</v>
      </c>
    </row>
    <row r="669" spans="1:30" x14ac:dyDescent="0.25">
      <c r="A669" t="s">
        <v>982</v>
      </c>
      <c r="B669" t="s">
        <v>961</v>
      </c>
      <c r="C669" t="s">
        <v>25</v>
      </c>
      <c r="D669">
        <v>510780824</v>
      </c>
      <c r="H669" t="s">
        <v>26</v>
      </c>
      <c r="I669" t="s">
        <v>27</v>
      </c>
      <c r="J669" t="s">
        <v>28</v>
      </c>
      <c r="K669" t="s">
        <v>29</v>
      </c>
      <c r="L669" t="s">
        <v>30</v>
      </c>
      <c r="M669" t="s">
        <v>983</v>
      </c>
      <c r="N669" t="s">
        <v>982</v>
      </c>
      <c r="O669" t="s">
        <v>834</v>
      </c>
      <c r="P669" t="s">
        <v>835</v>
      </c>
      <c r="Q669" t="s">
        <v>67</v>
      </c>
      <c r="R669">
        <v>109.97</v>
      </c>
      <c r="S669" t="s">
        <v>36</v>
      </c>
      <c r="T669" t="s">
        <v>1570</v>
      </c>
      <c r="U669" s="15">
        <v>44333</v>
      </c>
      <c r="V669" s="16">
        <f t="shared" si="31"/>
        <v>44347</v>
      </c>
      <c r="W669">
        <f>VLOOKUP(U669,[1]Master!$A$6:$B$13361,2,FALSE)</f>
        <v>8</v>
      </c>
      <c r="X669" t="s">
        <v>1584</v>
      </c>
      <c r="Y669" t="str">
        <f>VLOOKUP(Q669,Lookups!A:B,2,FALSE)</f>
        <v>6-7”</v>
      </c>
      <c r="Z669" t="s">
        <v>77</v>
      </c>
      <c r="AA669">
        <v>6</v>
      </c>
      <c r="AB669" t="str">
        <f t="shared" si="32"/>
        <v>LP</v>
      </c>
      <c r="AC669" t="str">
        <f t="shared" si="30"/>
        <v>Policy</v>
      </c>
      <c r="AD669" t="s">
        <v>1593</v>
      </c>
    </row>
    <row r="670" spans="1:30" x14ac:dyDescent="0.25">
      <c r="A670" t="s">
        <v>982</v>
      </c>
      <c r="B670" t="s">
        <v>961</v>
      </c>
      <c r="C670" t="s">
        <v>25</v>
      </c>
      <c r="D670">
        <v>510780825</v>
      </c>
      <c r="H670" t="s">
        <v>26</v>
      </c>
      <c r="I670" t="s">
        <v>27</v>
      </c>
      <c r="J670" t="s">
        <v>28</v>
      </c>
      <c r="K670" t="s">
        <v>29</v>
      </c>
      <c r="L670" t="s">
        <v>30</v>
      </c>
      <c r="M670" t="s">
        <v>983</v>
      </c>
      <c r="N670" t="s">
        <v>982</v>
      </c>
      <c r="O670" t="s">
        <v>834</v>
      </c>
      <c r="P670" t="s">
        <v>835</v>
      </c>
      <c r="Q670" t="s">
        <v>35</v>
      </c>
      <c r="R670">
        <v>52.49</v>
      </c>
      <c r="S670" t="s">
        <v>36</v>
      </c>
      <c r="T670" t="s">
        <v>1570</v>
      </c>
      <c r="U670" s="15">
        <v>44333</v>
      </c>
      <c r="V670" s="16">
        <f t="shared" si="31"/>
        <v>44347</v>
      </c>
      <c r="W670">
        <f>VLOOKUP(U670,[1]Master!$A$6:$B$13361,2,FALSE)</f>
        <v>8</v>
      </c>
      <c r="X670" t="s">
        <v>1584</v>
      </c>
      <c r="Y670" t="str">
        <f>VLOOKUP(Q670,Lookups!A:B,2,FALSE)</f>
        <v>4-5”</v>
      </c>
      <c r="Z670" t="s">
        <v>77</v>
      </c>
      <c r="AA670">
        <v>4</v>
      </c>
      <c r="AB670" t="str">
        <f t="shared" si="32"/>
        <v>LP</v>
      </c>
      <c r="AC670" t="str">
        <f t="shared" si="30"/>
        <v>Policy</v>
      </c>
      <c r="AD670" t="s">
        <v>1593</v>
      </c>
    </row>
    <row r="671" spans="1:30" x14ac:dyDescent="0.25">
      <c r="A671" t="s">
        <v>982</v>
      </c>
      <c r="B671" t="s">
        <v>961</v>
      </c>
      <c r="C671" t="s">
        <v>25</v>
      </c>
      <c r="D671">
        <v>510819769</v>
      </c>
      <c r="H671" t="s">
        <v>26</v>
      </c>
      <c r="I671" t="s">
        <v>27</v>
      </c>
      <c r="J671" t="s">
        <v>28</v>
      </c>
      <c r="K671" t="s">
        <v>29</v>
      </c>
      <c r="L671" t="s">
        <v>30</v>
      </c>
      <c r="M671" t="s">
        <v>983</v>
      </c>
      <c r="N671" t="s">
        <v>982</v>
      </c>
      <c r="O671" t="s">
        <v>834</v>
      </c>
      <c r="P671" t="s">
        <v>835</v>
      </c>
      <c r="Q671" t="s">
        <v>67</v>
      </c>
      <c r="R671">
        <v>125.33</v>
      </c>
      <c r="S671" t="s">
        <v>36</v>
      </c>
      <c r="T671" t="s">
        <v>1570</v>
      </c>
      <c r="U671" s="15">
        <v>44333</v>
      </c>
      <c r="V671" s="16">
        <f t="shared" si="31"/>
        <v>44347</v>
      </c>
      <c r="W671">
        <f>VLOOKUP(U671,[1]Master!$A$6:$B$13361,2,FALSE)</f>
        <v>8</v>
      </c>
      <c r="X671" t="s">
        <v>1584</v>
      </c>
      <c r="Y671" t="str">
        <f>VLOOKUP(Q671,Lookups!A:B,2,FALSE)</f>
        <v>6-7”</v>
      </c>
      <c r="Z671" t="s">
        <v>77</v>
      </c>
      <c r="AA671">
        <v>6</v>
      </c>
      <c r="AB671" t="str">
        <f t="shared" si="32"/>
        <v>LP</v>
      </c>
      <c r="AC671" t="str">
        <f t="shared" si="30"/>
        <v>Policy</v>
      </c>
      <c r="AD671" t="s">
        <v>1593</v>
      </c>
    </row>
    <row r="672" spans="1:30" x14ac:dyDescent="0.25">
      <c r="A672" t="s">
        <v>982</v>
      </c>
      <c r="B672" t="s">
        <v>961</v>
      </c>
      <c r="C672" t="s">
        <v>25</v>
      </c>
      <c r="D672">
        <v>510819770</v>
      </c>
      <c r="H672" t="s">
        <v>26</v>
      </c>
      <c r="I672" t="s">
        <v>27</v>
      </c>
      <c r="J672" t="s">
        <v>28</v>
      </c>
      <c r="K672" t="s">
        <v>29</v>
      </c>
      <c r="L672" t="s">
        <v>30</v>
      </c>
      <c r="M672" t="s">
        <v>983</v>
      </c>
      <c r="N672" t="s">
        <v>982</v>
      </c>
      <c r="O672" t="s">
        <v>834</v>
      </c>
      <c r="P672" t="s">
        <v>835</v>
      </c>
      <c r="Q672" t="s">
        <v>35</v>
      </c>
      <c r="R672">
        <v>63.64</v>
      </c>
      <c r="S672" t="s">
        <v>36</v>
      </c>
      <c r="T672" t="s">
        <v>1570</v>
      </c>
      <c r="U672" s="15">
        <v>44333</v>
      </c>
      <c r="V672" s="16">
        <f t="shared" si="31"/>
        <v>44347</v>
      </c>
      <c r="W672">
        <f>VLOOKUP(U672,[1]Master!$A$6:$B$13361,2,FALSE)</f>
        <v>8</v>
      </c>
      <c r="X672" t="s">
        <v>1584</v>
      </c>
      <c r="Y672" t="str">
        <f>VLOOKUP(Q672,Lookups!A:B,2,FALSE)</f>
        <v>4-5”</v>
      </c>
      <c r="Z672" t="s">
        <v>77</v>
      </c>
      <c r="AA672">
        <v>4</v>
      </c>
      <c r="AB672" t="str">
        <f t="shared" si="32"/>
        <v>LP</v>
      </c>
      <c r="AC672" t="str">
        <f t="shared" si="30"/>
        <v>Policy</v>
      </c>
      <c r="AD672" t="s">
        <v>1593</v>
      </c>
    </row>
    <row r="673" spans="1:30" x14ac:dyDescent="0.25">
      <c r="A673" t="s">
        <v>982</v>
      </c>
      <c r="B673" t="s">
        <v>961</v>
      </c>
      <c r="C673" t="s">
        <v>25</v>
      </c>
      <c r="D673">
        <v>510819771</v>
      </c>
      <c r="H673" t="s">
        <v>26</v>
      </c>
      <c r="I673" t="s">
        <v>27</v>
      </c>
      <c r="J673" t="s">
        <v>28</v>
      </c>
      <c r="K673" t="s">
        <v>29</v>
      </c>
      <c r="L673" t="s">
        <v>30</v>
      </c>
      <c r="M673" t="s">
        <v>983</v>
      </c>
      <c r="N673" t="s">
        <v>982</v>
      </c>
      <c r="O673" t="s">
        <v>834</v>
      </c>
      <c r="P673" t="s">
        <v>835</v>
      </c>
      <c r="Q673" t="s">
        <v>35</v>
      </c>
      <c r="R673">
        <v>41.43</v>
      </c>
      <c r="S673" t="s">
        <v>36</v>
      </c>
      <c r="T673" t="s">
        <v>1570</v>
      </c>
      <c r="U673" s="15">
        <v>44333</v>
      </c>
      <c r="V673" s="16">
        <f t="shared" si="31"/>
        <v>44347</v>
      </c>
      <c r="W673">
        <f>VLOOKUP(U673,[1]Master!$A$6:$B$13361,2,FALSE)</f>
        <v>8</v>
      </c>
      <c r="X673" t="s">
        <v>1584</v>
      </c>
      <c r="Y673" t="str">
        <f>VLOOKUP(Q673,Lookups!A:B,2,FALSE)</f>
        <v>4-5”</v>
      </c>
      <c r="Z673" t="s">
        <v>77</v>
      </c>
      <c r="AA673">
        <v>4</v>
      </c>
      <c r="AB673" t="str">
        <f t="shared" si="32"/>
        <v>LP</v>
      </c>
      <c r="AC673" t="str">
        <f t="shared" si="30"/>
        <v>Policy</v>
      </c>
      <c r="AD673" t="s">
        <v>1593</v>
      </c>
    </row>
    <row r="674" spans="1:30" x14ac:dyDescent="0.25">
      <c r="A674" t="s">
        <v>982</v>
      </c>
      <c r="B674" t="s">
        <v>961</v>
      </c>
      <c r="C674" t="s">
        <v>25</v>
      </c>
      <c r="D674">
        <v>510827163</v>
      </c>
      <c r="H674" t="s">
        <v>26</v>
      </c>
      <c r="I674" t="s">
        <v>27</v>
      </c>
      <c r="J674" t="s">
        <v>28</v>
      </c>
      <c r="K674" t="s">
        <v>29</v>
      </c>
      <c r="L674" t="s">
        <v>30</v>
      </c>
      <c r="M674" t="s">
        <v>983</v>
      </c>
      <c r="N674" t="s">
        <v>982</v>
      </c>
      <c r="O674" t="s">
        <v>834</v>
      </c>
      <c r="P674" t="s">
        <v>835</v>
      </c>
      <c r="Q674" t="s">
        <v>35</v>
      </c>
      <c r="R674">
        <v>71.72</v>
      </c>
      <c r="S674" t="s">
        <v>36</v>
      </c>
      <c r="T674" t="s">
        <v>1570</v>
      </c>
      <c r="U674" s="15">
        <v>44333</v>
      </c>
      <c r="V674" s="16">
        <f t="shared" si="31"/>
        <v>44347</v>
      </c>
      <c r="W674">
        <f>VLOOKUP(U674,[1]Master!$A$6:$B$13361,2,FALSE)</f>
        <v>8</v>
      </c>
      <c r="X674" t="s">
        <v>1584</v>
      </c>
      <c r="Y674" t="str">
        <f>VLOOKUP(Q674,Lookups!A:B,2,FALSE)</f>
        <v>4-5”</v>
      </c>
      <c r="Z674" t="s">
        <v>77</v>
      </c>
      <c r="AA674">
        <v>4</v>
      </c>
      <c r="AB674" t="str">
        <f t="shared" si="32"/>
        <v>LP</v>
      </c>
      <c r="AC674" t="str">
        <f t="shared" si="30"/>
        <v>Policy</v>
      </c>
      <c r="AD674" t="s">
        <v>1593</v>
      </c>
    </row>
    <row r="675" spans="1:30" x14ac:dyDescent="0.25">
      <c r="A675" t="s">
        <v>982</v>
      </c>
      <c r="B675" t="s">
        <v>961</v>
      </c>
      <c r="C675" t="s">
        <v>25</v>
      </c>
      <c r="D675">
        <v>510845069</v>
      </c>
      <c r="H675" t="s">
        <v>26</v>
      </c>
      <c r="I675" t="s">
        <v>27</v>
      </c>
      <c r="J675" t="s">
        <v>28</v>
      </c>
      <c r="K675" t="s">
        <v>29</v>
      </c>
      <c r="L675" t="s">
        <v>30</v>
      </c>
      <c r="M675" t="s">
        <v>983</v>
      </c>
      <c r="N675" t="s">
        <v>982</v>
      </c>
      <c r="O675" t="s">
        <v>834</v>
      </c>
      <c r="P675" t="s">
        <v>835</v>
      </c>
      <c r="Q675" t="s">
        <v>67</v>
      </c>
      <c r="R675">
        <v>88.18</v>
      </c>
      <c r="S675" t="s">
        <v>36</v>
      </c>
      <c r="T675" t="s">
        <v>1570</v>
      </c>
      <c r="U675" s="15">
        <v>44333</v>
      </c>
      <c r="V675" s="16">
        <f t="shared" si="31"/>
        <v>44347</v>
      </c>
      <c r="W675">
        <f>VLOOKUP(U675,[1]Master!$A$6:$B$13361,2,FALSE)</f>
        <v>8</v>
      </c>
      <c r="X675" t="s">
        <v>1584</v>
      </c>
      <c r="Y675" t="str">
        <f>VLOOKUP(Q675,Lookups!A:B,2,FALSE)</f>
        <v>6-7”</v>
      </c>
      <c r="Z675" t="s">
        <v>77</v>
      </c>
      <c r="AA675">
        <v>6</v>
      </c>
      <c r="AB675" t="str">
        <f t="shared" si="32"/>
        <v>LP</v>
      </c>
      <c r="AC675" t="str">
        <f t="shared" si="30"/>
        <v>Policy</v>
      </c>
      <c r="AD675" t="s">
        <v>1593</v>
      </c>
    </row>
    <row r="676" spans="1:30" x14ac:dyDescent="0.25">
      <c r="A676" t="s">
        <v>982</v>
      </c>
      <c r="B676" t="s">
        <v>961</v>
      </c>
      <c r="C676" t="s">
        <v>25</v>
      </c>
      <c r="D676">
        <v>510845070</v>
      </c>
      <c r="H676" t="s">
        <v>26</v>
      </c>
      <c r="I676" t="s">
        <v>27</v>
      </c>
      <c r="J676" t="s">
        <v>28</v>
      </c>
      <c r="K676" t="s">
        <v>29</v>
      </c>
      <c r="L676" t="s">
        <v>30</v>
      </c>
      <c r="M676" t="s">
        <v>983</v>
      </c>
      <c r="N676" t="s">
        <v>982</v>
      </c>
      <c r="O676" t="s">
        <v>834</v>
      </c>
      <c r="P676" t="s">
        <v>835</v>
      </c>
      <c r="Q676" t="s">
        <v>35</v>
      </c>
      <c r="R676">
        <v>123.9</v>
      </c>
      <c r="S676" t="s">
        <v>36</v>
      </c>
      <c r="T676" t="s">
        <v>1570</v>
      </c>
      <c r="U676" s="15">
        <v>44333</v>
      </c>
      <c r="V676" s="16">
        <f t="shared" si="31"/>
        <v>44347</v>
      </c>
      <c r="W676">
        <f>VLOOKUP(U676,[1]Master!$A$6:$B$13361,2,FALSE)</f>
        <v>8</v>
      </c>
      <c r="X676" t="s">
        <v>1584</v>
      </c>
      <c r="Y676" t="str">
        <f>VLOOKUP(Q676,Lookups!A:B,2,FALSE)</f>
        <v>4-5”</v>
      </c>
      <c r="Z676" t="s">
        <v>77</v>
      </c>
      <c r="AA676">
        <v>4</v>
      </c>
      <c r="AB676" t="str">
        <f t="shared" si="32"/>
        <v>LP</v>
      </c>
      <c r="AC676" t="str">
        <f t="shared" si="30"/>
        <v>Policy</v>
      </c>
      <c r="AD676" t="s">
        <v>1593</v>
      </c>
    </row>
    <row r="677" spans="1:30" x14ac:dyDescent="0.25">
      <c r="A677" t="s">
        <v>982</v>
      </c>
      <c r="B677" t="s">
        <v>961</v>
      </c>
      <c r="C677" t="s">
        <v>25</v>
      </c>
      <c r="D677">
        <v>510877444</v>
      </c>
      <c r="F677" t="s">
        <v>71</v>
      </c>
      <c r="H677" t="s">
        <v>26</v>
      </c>
      <c r="I677" t="s">
        <v>27</v>
      </c>
      <c r="J677" t="s">
        <v>28</v>
      </c>
      <c r="K677" t="s">
        <v>29</v>
      </c>
      <c r="L677" t="s">
        <v>30</v>
      </c>
      <c r="M677" t="s">
        <v>983</v>
      </c>
      <c r="N677" t="s">
        <v>982</v>
      </c>
      <c r="O677" t="s">
        <v>834</v>
      </c>
      <c r="P677" t="s">
        <v>835</v>
      </c>
      <c r="Q677" t="s">
        <v>35</v>
      </c>
      <c r="R677">
        <v>30.14</v>
      </c>
      <c r="S677" t="s">
        <v>36</v>
      </c>
      <c r="T677" t="s">
        <v>1570</v>
      </c>
      <c r="U677" s="15">
        <v>44333</v>
      </c>
      <c r="V677" s="16">
        <f t="shared" si="31"/>
        <v>44347</v>
      </c>
      <c r="W677">
        <f>VLOOKUP(U677,[1]Master!$A$6:$B$13361,2,FALSE)</f>
        <v>8</v>
      </c>
      <c r="X677" t="s">
        <v>1584</v>
      </c>
      <c r="Y677" t="str">
        <f>VLOOKUP(Q677,Lookups!A:B,2,FALSE)</f>
        <v>4-5”</v>
      </c>
      <c r="Z677" t="s">
        <v>77</v>
      </c>
      <c r="AA677">
        <v>4</v>
      </c>
      <c r="AB677" t="str">
        <f t="shared" si="32"/>
        <v>LP</v>
      </c>
      <c r="AC677" t="str">
        <f t="shared" si="30"/>
        <v>Policy</v>
      </c>
      <c r="AD677" t="s">
        <v>1593</v>
      </c>
    </row>
    <row r="678" spans="1:30" x14ac:dyDescent="0.25">
      <c r="A678" t="s">
        <v>1037</v>
      </c>
      <c r="B678" t="s">
        <v>1035</v>
      </c>
      <c r="C678" t="s">
        <v>25</v>
      </c>
      <c r="D678">
        <v>510790420</v>
      </c>
      <c r="F678" t="s">
        <v>1038</v>
      </c>
      <c r="H678" t="s">
        <v>26</v>
      </c>
      <c r="I678" t="s">
        <v>27</v>
      </c>
      <c r="J678" t="s">
        <v>28</v>
      </c>
      <c r="K678" t="s">
        <v>29</v>
      </c>
      <c r="L678" t="s">
        <v>30</v>
      </c>
      <c r="M678" t="s">
        <v>1039</v>
      </c>
      <c r="N678" t="s">
        <v>1037</v>
      </c>
      <c r="O678" t="s">
        <v>834</v>
      </c>
      <c r="P678" t="s">
        <v>835</v>
      </c>
      <c r="Q678" t="s">
        <v>35</v>
      </c>
      <c r="R678">
        <v>102.05</v>
      </c>
      <c r="S678" t="s">
        <v>36</v>
      </c>
      <c r="T678" t="s">
        <v>1569</v>
      </c>
      <c r="U678" s="15">
        <v>44333</v>
      </c>
      <c r="V678" s="16">
        <f t="shared" si="31"/>
        <v>44347</v>
      </c>
      <c r="W678">
        <f>VLOOKUP(U678,[1]Master!$A$6:$B$13361,2,FALSE)</f>
        <v>8</v>
      </c>
      <c r="X678" t="s">
        <v>1584</v>
      </c>
      <c r="Y678" t="str">
        <f>VLOOKUP(Q678,Lookups!A:B,2,FALSE)</f>
        <v>4-5”</v>
      </c>
      <c r="Z678" t="s">
        <v>77</v>
      </c>
      <c r="AA678">
        <v>4</v>
      </c>
      <c r="AB678" t="str">
        <f t="shared" si="32"/>
        <v>LP</v>
      </c>
      <c r="AC678" t="str">
        <f t="shared" si="30"/>
        <v>Policy</v>
      </c>
      <c r="AD678" t="s">
        <v>1593</v>
      </c>
    </row>
    <row r="679" spans="1:30" x14ac:dyDescent="0.25">
      <c r="A679" t="s">
        <v>1037</v>
      </c>
      <c r="B679" t="s">
        <v>1035</v>
      </c>
      <c r="C679" t="s">
        <v>25</v>
      </c>
      <c r="D679">
        <v>510790421</v>
      </c>
      <c r="H679" t="s">
        <v>26</v>
      </c>
      <c r="I679" t="s">
        <v>27</v>
      </c>
      <c r="J679" t="s">
        <v>28</v>
      </c>
      <c r="K679" t="s">
        <v>29</v>
      </c>
      <c r="L679" t="s">
        <v>30</v>
      </c>
      <c r="M679" t="s">
        <v>1039</v>
      </c>
      <c r="N679" t="s">
        <v>1037</v>
      </c>
      <c r="O679" t="s">
        <v>834</v>
      </c>
      <c r="P679" t="s">
        <v>835</v>
      </c>
      <c r="Q679" t="s">
        <v>35</v>
      </c>
      <c r="R679">
        <v>98.33</v>
      </c>
      <c r="S679" t="s">
        <v>36</v>
      </c>
      <c r="T679" t="s">
        <v>1569</v>
      </c>
      <c r="U679" s="15">
        <v>44333</v>
      </c>
      <c r="V679" s="16">
        <f t="shared" si="31"/>
        <v>44347</v>
      </c>
      <c r="W679">
        <f>VLOOKUP(U679,[1]Master!$A$6:$B$13361,2,FALSE)</f>
        <v>8</v>
      </c>
      <c r="X679" t="s">
        <v>1584</v>
      </c>
      <c r="Y679" t="str">
        <f>VLOOKUP(Q679,Lookups!A:B,2,FALSE)</f>
        <v>4-5”</v>
      </c>
      <c r="Z679" t="s">
        <v>77</v>
      </c>
      <c r="AA679">
        <v>4</v>
      </c>
      <c r="AB679" t="str">
        <f t="shared" si="32"/>
        <v>LP</v>
      </c>
      <c r="AC679" t="str">
        <f t="shared" si="30"/>
        <v>Policy</v>
      </c>
      <c r="AD679" t="s">
        <v>1593</v>
      </c>
    </row>
    <row r="680" spans="1:30" x14ac:dyDescent="0.25">
      <c r="A680" t="s">
        <v>1037</v>
      </c>
      <c r="B680" t="s">
        <v>1035</v>
      </c>
      <c r="C680" t="s">
        <v>25</v>
      </c>
      <c r="D680">
        <v>510791330</v>
      </c>
      <c r="H680" t="s">
        <v>26</v>
      </c>
      <c r="I680" t="s">
        <v>27</v>
      </c>
      <c r="J680" t="s">
        <v>28</v>
      </c>
      <c r="K680" t="s">
        <v>29</v>
      </c>
      <c r="L680" t="s">
        <v>30</v>
      </c>
      <c r="M680" t="s">
        <v>1039</v>
      </c>
      <c r="N680" t="s">
        <v>1037</v>
      </c>
      <c r="O680" t="s">
        <v>834</v>
      </c>
      <c r="P680" t="s">
        <v>835</v>
      </c>
      <c r="Q680" t="s">
        <v>35</v>
      </c>
      <c r="R680">
        <v>12.79</v>
      </c>
      <c r="S680" t="s">
        <v>36</v>
      </c>
      <c r="T680" t="s">
        <v>1569</v>
      </c>
      <c r="U680" s="15">
        <v>44333</v>
      </c>
      <c r="V680" s="16">
        <f t="shared" si="31"/>
        <v>44347</v>
      </c>
      <c r="W680">
        <f>VLOOKUP(U680,[1]Master!$A$6:$B$13361,2,FALSE)</f>
        <v>8</v>
      </c>
      <c r="X680" t="s">
        <v>1584</v>
      </c>
      <c r="Y680" t="str">
        <f>VLOOKUP(Q680,Lookups!A:B,2,FALSE)</f>
        <v>4-5”</v>
      </c>
      <c r="Z680" t="s">
        <v>77</v>
      </c>
      <c r="AA680">
        <v>4</v>
      </c>
      <c r="AB680" t="str">
        <f t="shared" si="32"/>
        <v>LP</v>
      </c>
      <c r="AC680" t="str">
        <f t="shared" si="30"/>
        <v>Policy</v>
      </c>
      <c r="AD680" t="s">
        <v>1593</v>
      </c>
    </row>
    <row r="681" spans="1:30" x14ac:dyDescent="0.25">
      <c r="A681" t="s">
        <v>1037</v>
      </c>
      <c r="B681" t="s">
        <v>1035</v>
      </c>
      <c r="C681" t="s">
        <v>25</v>
      </c>
      <c r="D681">
        <v>510791320</v>
      </c>
      <c r="H681" t="s">
        <v>26</v>
      </c>
      <c r="I681" t="s">
        <v>27</v>
      </c>
      <c r="J681" t="s">
        <v>28</v>
      </c>
      <c r="K681" t="s">
        <v>29</v>
      </c>
      <c r="L681" t="s">
        <v>30</v>
      </c>
      <c r="M681" t="s">
        <v>1039</v>
      </c>
      <c r="N681" t="s">
        <v>1037</v>
      </c>
      <c r="O681" t="s">
        <v>834</v>
      </c>
      <c r="P681" t="s">
        <v>835</v>
      </c>
      <c r="Q681" t="s">
        <v>35</v>
      </c>
      <c r="R681">
        <v>84.71</v>
      </c>
      <c r="S681" t="s">
        <v>36</v>
      </c>
      <c r="T681" t="s">
        <v>1569</v>
      </c>
      <c r="U681" s="15">
        <v>44333</v>
      </c>
      <c r="V681" s="16">
        <f t="shared" si="31"/>
        <v>44347</v>
      </c>
      <c r="W681">
        <f>VLOOKUP(U681,[1]Master!$A$6:$B$13361,2,FALSE)</f>
        <v>8</v>
      </c>
      <c r="X681" t="s">
        <v>1584</v>
      </c>
      <c r="Y681" t="str">
        <f>VLOOKUP(Q681,Lookups!A:B,2,FALSE)</f>
        <v>4-5”</v>
      </c>
      <c r="Z681" t="s">
        <v>77</v>
      </c>
      <c r="AA681">
        <v>4</v>
      </c>
      <c r="AB681" t="str">
        <f t="shared" si="32"/>
        <v>LP</v>
      </c>
      <c r="AC681" t="str">
        <f t="shared" si="30"/>
        <v>Policy</v>
      </c>
      <c r="AD681" t="s">
        <v>1593</v>
      </c>
    </row>
    <row r="682" spans="1:30" x14ac:dyDescent="0.25">
      <c r="A682" t="s">
        <v>1037</v>
      </c>
      <c r="B682" t="s">
        <v>1035</v>
      </c>
      <c r="C682" t="s">
        <v>25</v>
      </c>
      <c r="D682">
        <v>510791320</v>
      </c>
      <c r="H682" t="s">
        <v>26</v>
      </c>
      <c r="I682" t="s">
        <v>27</v>
      </c>
      <c r="J682" t="s">
        <v>28</v>
      </c>
      <c r="K682" t="s">
        <v>29</v>
      </c>
      <c r="L682" t="s">
        <v>30</v>
      </c>
      <c r="M682" t="s">
        <v>1039</v>
      </c>
      <c r="N682" t="s">
        <v>1037</v>
      </c>
      <c r="O682" t="s">
        <v>834</v>
      </c>
      <c r="P682" t="s">
        <v>835</v>
      </c>
      <c r="Q682" t="s">
        <v>35</v>
      </c>
      <c r="R682">
        <v>47.97</v>
      </c>
      <c r="S682" t="s">
        <v>36</v>
      </c>
      <c r="T682" t="s">
        <v>1569</v>
      </c>
      <c r="U682" s="15">
        <v>44333</v>
      </c>
      <c r="V682" s="16">
        <f t="shared" si="31"/>
        <v>44347</v>
      </c>
      <c r="W682">
        <f>VLOOKUP(U682,[1]Master!$A$6:$B$13361,2,FALSE)</f>
        <v>8</v>
      </c>
      <c r="X682" t="s">
        <v>1584</v>
      </c>
      <c r="Y682" t="str">
        <f>VLOOKUP(Q682,Lookups!A:B,2,FALSE)</f>
        <v>4-5”</v>
      </c>
      <c r="Z682" t="s">
        <v>77</v>
      </c>
      <c r="AA682">
        <v>4</v>
      </c>
      <c r="AB682" t="str">
        <f t="shared" si="32"/>
        <v>LP</v>
      </c>
      <c r="AC682" t="str">
        <f t="shared" si="30"/>
        <v>Policy</v>
      </c>
      <c r="AD682" t="s">
        <v>1593</v>
      </c>
    </row>
    <row r="683" spans="1:30" x14ac:dyDescent="0.25">
      <c r="A683" t="s">
        <v>1037</v>
      </c>
      <c r="B683" t="s">
        <v>1035</v>
      </c>
      <c r="C683" t="s">
        <v>25</v>
      </c>
      <c r="D683">
        <v>510791321</v>
      </c>
      <c r="H683" t="s">
        <v>26</v>
      </c>
      <c r="I683" t="s">
        <v>27</v>
      </c>
      <c r="J683" t="s">
        <v>28</v>
      </c>
      <c r="K683" t="s">
        <v>29</v>
      </c>
      <c r="L683" t="s">
        <v>30</v>
      </c>
      <c r="M683" t="s">
        <v>1039</v>
      </c>
      <c r="N683" t="s">
        <v>1037</v>
      </c>
      <c r="O683" t="s">
        <v>834</v>
      </c>
      <c r="P683" t="s">
        <v>835</v>
      </c>
      <c r="Q683" t="s">
        <v>35</v>
      </c>
      <c r="R683">
        <v>50.64</v>
      </c>
      <c r="S683" t="s">
        <v>36</v>
      </c>
      <c r="T683" t="s">
        <v>1569</v>
      </c>
      <c r="U683" s="15">
        <v>44333</v>
      </c>
      <c r="V683" s="16">
        <f t="shared" si="31"/>
        <v>44347</v>
      </c>
      <c r="W683">
        <f>VLOOKUP(U683,[1]Master!$A$6:$B$13361,2,FALSE)</f>
        <v>8</v>
      </c>
      <c r="X683" t="s">
        <v>1584</v>
      </c>
      <c r="Y683" t="str">
        <f>VLOOKUP(Q683,Lookups!A:B,2,FALSE)</f>
        <v>4-5”</v>
      </c>
      <c r="Z683" t="s">
        <v>77</v>
      </c>
      <c r="AA683">
        <v>4</v>
      </c>
      <c r="AB683" t="str">
        <f t="shared" si="32"/>
        <v>LP</v>
      </c>
      <c r="AC683" t="str">
        <f t="shared" si="30"/>
        <v>Policy</v>
      </c>
      <c r="AD683" t="s">
        <v>1593</v>
      </c>
    </row>
    <row r="684" spans="1:30" x14ac:dyDescent="0.25">
      <c r="A684" t="s">
        <v>1037</v>
      </c>
      <c r="B684" t="s">
        <v>1035</v>
      </c>
      <c r="C684" t="s">
        <v>25</v>
      </c>
      <c r="D684">
        <v>510791331</v>
      </c>
      <c r="H684" t="s">
        <v>26</v>
      </c>
      <c r="I684" t="s">
        <v>27</v>
      </c>
      <c r="J684" t="s">
        <v>28</v>
      </c>
      <c r="K684" t="s">
        <v>29</v>
      </c>
      <c r="L684" t="s">
        <v>30</v>
      </c>
      <c r="M684" t="s">
        <v>1039</v>
      </c>
      <c r="N684" t="s">
        <v>1037</v>
      </c>
      <c r="O684" t="s">
        <v>834</v>
      </c>
      <c r="P684" t="s">
        <v>835</v>
      </c>
      <c r="Q684" t="s">
        <v>35</v>
      </c>
      <c r="R684">
        <v>293.52</v>
      </c>
      <c r="S684" t="s">
        <v>36</v>
      </c>
      <c r="T684" t="s">
        <v>1569</v>
      </c>
      <c r="U684" s="15">
        <v>44333</v>
      </c>
      <c r="V684" s="16">
        <f t="shared" si="31"/>
        <v>44347</v>
      </c>
      <c r="W684">
        <f>VLOOKUP(U684,[1]Master!$A$6:$B$13361,2,FALSE)</f>
        <v>8</v>
      </c>
      <c r="X684" t="s">
        <v>1584</v>
      </c>
      <c r="Y684" t="str">
        <f>VLOOKUP(Q684,Lookups!A:B,2,FALSE)</f>
        <v>4-5”</v>
      </c>
      <c r="Z684" t="s">
        <v>77</v>
      </c>
      <c r="AA684">
        <v>4</v>
      </c>
      <c r="AB684" t="str">
        <f t="shared" si="32"/>
        <v>LP</v>
      </c>
      <c r="AC684" t="str">
        <f t="shared" si="30"/>
        <v>Policy</v>
      </c>
      <c r="AD684" t="s">
        <v>1593</v>
      </c>
    </row>
    <row r="685" spans="1:30" x14ac:dyDescent="0.25">
      <c r="A685" t="s">
        <v>1037</v>
      </c>
      <c r="B685" t="s">
        <v>1035</v>
      </c>
      <c r="C685" t="s">
        <v>25</v>
      </c>
      <c r="D685">
        <v>510858086</v>
      </c>
      <c r="H685" t="s">
        <v>26</v>
      </c>
      <c r="I685" t="s">
        <v>27</v>
      </c>
      <c r="J685" t="s">
        <v>28</v>
      </c>
      <c r="K685" t="s">
        <v>29</v>
      </c>
      <c r="L685" t="s">
        <v>30</v>
      </c>
      <c r="M685" t="s">
        <v>1039</v>
      </c>
      <c r="N685" t="s">
        <v>1037</v>
      </c>
      <c r="O685" t="s">
        <v>834</v>
      </c>
      <c r="P685" t="s">
        <v>835</v>
      </c>
      <c r="Q685" t="s">
        <v>35</v>
      </c>
      <c r="R685">
        <v>405.7</v>
      </c>
      <c r="S685" t="s">
        <v>36</v>
      </c>
      <c r="T685" t="s">
        <v>1569</v>
      </c>
      <c r="U685" s="15">
        <v>44333</v>
      </c>
      <c r="V685" s="16">
        <f t="shared" si="31"/>
        <v>44347</v>
      </c>
      <c r="W685">
        <f>VLOOKUP(U685,[1]Master!$A$6:$B$13361,2,FALSE)</f>
        <v>8</v>
      </c>
      <c r="X685" t="s">
        <v>1584</v>
      </c>
      <c r="Y685" t="str">
        <f>VLOOKUP(Q685,Lookups!A:B,2,FALSE)</f>
        <v>4-5”</v>
      </c>
      <c r="Z685" t="s">
        <v>77</v>
      </c>
      <c r="AA685">
        <v>4</v>
      </c>
      <c r="AB685" t="str">
        <f t="shared" si="32"/>
        <v>LP</v>
      </c>
      <c r="AC685" t="str">
        <f t="shared" si="30"/>
        <v>Policy</v>
      </c>
      <c r="AD685" t="s">
        <v>1593</v>
      </c>
    </row>
    <row r="686" spans="1:30" x14ac:dyDescent="0.25">
      <c r="A686" t="s">
        <v>1037</v>
      </c>
      <c r="B686" t="s">
        <v>1035</v>
      </c>
      <c r="C686" t="s">
        <v>25</v>
      </c>
      <c r="D686">
        <v>510863529</v>
      </c>
      <c r="H686" t="s">
        <v>26</v>
      </c>
      <c r="I686" t="s">
        <v>27</v>
      </c>
      <c r="J686" t="s">
        <v>28</v>
      </c>
      <c r="K686" t="s">
        <v>29</v>
      </c>
      <c r="L686" t="s">
        <v>30</v>
      </c>
      <c r="M686" t="s">
        <v>1039</v>
      </c>
      <c r="N686" t="s">
        <v>1037</v>
      </c>
      <c r="O686" t="s">
        <v>834</v>
      </c>
      <c r="P686" t="s">
        <v>835</v>
      </c>
      <c r="Q686" t="s">
        <v>35</v>
      </c>
      <c r="R686">
        <v>18.52</v>
      </c>
      <c r="S686" t="s">
        <v>36</v>
      </c>
      <c r="T686" t="s">
        <v>1569</v>
      </c>
      <c r="U686" s="15">
        <v>44333</v>
      </c>
      <c r="V686" s="16">
        <f t="shared" si="31"/>
        <v>44347</v>
      </c>
      <c r="W686">
        <f>VLOOKUP(U686,[1]Master!$A$6:$B$13361,2,FALSE)</f>
        <v>8</v>
      </c>
      <c r="X686" t="s">
        <v>1584</v>
      </c>
      <c r="Y686" t="str">
        <f>VLOOKUP(Q686,Lookups!A:B,2,FALSE)</f>
        <v>4-5”</v>
      </c>
      <c r="Z686" t="s">
        <v>77</v>
      </c>
      <c r="AA686">
        <v>4</v>
      </c>
      <c r="AB686" t="str">
        <f t="shared" si="32"/>
        <v>LP</v>
      </c>
      <c r="AC686" t="str">
        <f t="shared" si="30"/>
        <v>Policy</v>
      </c>
      <c r="AD686" t="s">
        <v>1593</v>
      </c>
    </row>
    <row r="687" spans="1:30" x14ac:dyDescent="0.25">
      <c r="A687" t="s">
        <v>1037</v>
      </c>
      <c r="B687" t="s">
        <v>1035</v>
      </c>
      <c r="C687" t="s">
        <v>25</v>
      </c>
      <c r="D687">
        <v>510863529</v>
      </c>
      <c r="H687" t="s">
        <v>26</v>
      </c>
      <c r="I687" t="s">
        <v>27</v>
      </c>
      <c r="J687" t="s">
        <v>28</v>
      </c>
      <c r="K687" t="s">
        <v>29</v>
      </c>
      <c r="L687" t="s">
        <v>30</v>
      </c>
      <c r="M687" t="s">
        <v>1039</v>
      </c>
      <c r="N687" t="s">
        <v>1037</v>
      </c>
      <c r="O687" t="s">
        <v>834</v>
      </c>
      <c r="P687" t="s">
        <v>835</v>
      </c>
      <c r="Q687" t="s">
        <v>35</v>
      </c>
      <c r="R687">
        <v>9.01</v>
      </c>
      <c r="S687" t="s">
        <v>36</v>
      </c>
      <c r="T687" t="s">
        <v>1569</v>
      </c>
      <c r="U687" s="15">
        <v>44333</v>
      </c>
      <c r="V687" s="16">
        <f t="shared" si="31"/>
        <v>44347</v>
      </c>
      <c r="W687">
        <f>VLOOKUP(U687,[1]Master!$A$6:$B$13361,2,FALSE)</f>
        <v>8</v>
      </c>
      <c r="X687" t="s">
        <v>1584</v>
      </c>
      <c r="Y687" t="str">
        <f>VLOOKUP(Q687,Lookups!A:B,2,FALSE)</f>
        <v>4-5”</v>
      </c>
      <c r="Z687" t="s">
        <v>77</v>
      </c>
      <c r="AA687">
        <v>4</v>
      </c>
      <c r="AB687" t="str">
        <f t="shared" si="32"/>
        <v>LP</v>
      </c>
      <c r="AC687" t="str">
        <f t="shared" si="30"/>
        <v>Policy</v>
      </c>
      <c r="AD687" t="s">
        <v>1593</v>
      </c>
    </row>
    <row r="688" spans="1:30" x14ac:dyDescent="0.25">
      <c r="A688" t="s">
        <v>1037</v>
      </c>
      <c r="B688" t="s">
        <v>1035</v>
      </c>
      <c r="C688" t="s">
        <v>25</v>
      </c>
      <c r="D688">
        <v>510863530</v>
      </c>
      <c r="H688" t="s">
        <v>26</v>
      </c>
      <c r="I688" t="s">
        <v>27</v>
      </c>
      <c r="J688" t="s">
        <v>28</v>
      </c>
      <c r="K688" t="s">
        <v>29</v>
      </c>
      <c r="L688" t="s">
        <v>30</v>
      </c>
      <c r="M688" t="s">
        <v>1039</v>
      </c>
      <c r="N688" t="s">
        <v>1037</v>
      </c>
      <c r="O688" t="s">
        <v>834</v>
      </c>
      <c r="P688" t="s">
        <v>835</v>
      </c>
      <c r="Q688" t="s">
        <v>35</v>
      </c>
      <c r="R688">
        <v>102.33</v>
      </c>
      <c r="S688" t="s">
        <v>36</v>
      </c>
      <c r="T688" t="s">
        <v>1569</v>
      </c>
      <c r="U688" s="15">
        <v>44333</v>
      </c>
      <c r="V688" s="16">
        <f t="shared" si="31"/>
        <v>44347</v>
      </c>
      <c r="W688">
        <f>VLOOKUP(U688,[1]Master!$A$6:$B$13361,2,FALSE)</f>
        <v>8</v>
      </c>
      <c r="X688" t="s">
        <v>1584</v>
      </c>
      <c r="Y688" t="str">
        <f>VLOOKUP(Q688,Lookups!A:B,2,FALSE)</f>
        <v>4-5”</v>
      </c>
      <c r="Z688" t="s">
        <v>77</v>
      </c>
      <c r="AA688">
        <v>4</v>
      </c>
      <c r="AB688" t="str">
        <f t="shared" si="32"/>
        <v>LP</v>
      </c>
      <c r="AC688" t="str">
        <f t="shared" si="30"/>
        <v>Policy</v>
      </c>
      <c r="AD688" t="s">
        <v>1593</v>
      </c>
    </row>
    <row r="689" spans="1:30" x14ac:dyDescent="0.25">
      <c r="A689" t="s">
        <v>1055</v>
      </c>
      <c r="B689" t="s">
        <v>1035</v>
      </c>
      <c r="C689" t="s">
        <v>25</v>
      </c>
      <c r="D689">
        <v>510859382</v>
      </c>
      <c r="E689" t="s">
        <v>51</v>
      </c>
      <c r="F689" t="s">
        <v>1056</v>
      </c>
      <c r="H689" t="s">
        <v>26</v>
      </c>
      <c r="I689" t="s">
        <v>27</v>
      </c>
      <c r="J689" t="s">
        <v>53</v>
      </c>
      <c r="K689" t="s">
        <v>54</v>
      </c>
      <c r="L689" t="s">
        <v>30</v>
      </c>
      <c r="M689" t="s">
        <v>1057</v>
      </c>
      <c r="N689" t="s">
        <v>1055</v>
      </c>
      <c r="O689" t="s">
        <v>834</v>
      </c>
      <c r="P689" t="s">
        <v>835</v>
      </c>
      <c r="Q689" t="s">
        <v>35</v>
      </c>
      <c r="R689">
        <v>254.52</v>
      </c>
      <c r="S689" t="s">
        <v>36</v>
      </c>
      <c r="T689" t="s">
        <v>1569</v>
      </c>
      <c r="U689" s="15">
        <v>44333</v>
      </c>
      <c r="V689" s="16">
        <f t="shared" si="31"/>
        <v>44347</v>
      </c>
      <c r="W689">
        <f>VLOOKUP(U689,[1]Master!$A$6:$B$13361,2,FALSE)</f>
        <v>8</v>
      </c>
      <c r="X689" t="s">
        <v>1584</v>
      </c>
      <c r="Y689" t="str">
        <f>VLOOKUP(Q689,Lookups!A:B,2,FALSE)</f>
        <v>4-5”</v>
      </c>
      <c r="Z689" t="s">
        <v>77</v>
      </c>
      <c r="AA689">
        <v>4</v>
      </c>
      <c r="AB689" t="str">
        <f t="shared" si="32"/>
        <v>LP</v>
      </c>
      <c r="AC689" t="str">
        <f t="shared" si="30"/>
        <v>Policy</v>
      </c>
      <c r="AD689" t="s">
        <v>1593</v>
      </c>
    </row>
    <row r="690" spans="1:30" x14ac:dyDescent="0.25">
      <c r="A690" t="s">
        <v>1055</v>
      </c>
      <c r="B690" t="s">
        <v>1035</v>
      </c>
      <c r="C690" t="s">
        <v>25</v>
      </c>
      <c r="D690">
        <v>630909720</v>
      </c>
      <c r="H690" t="s">
        <v>26</v>
      </c>
      <c r="I690" t="s">
        <v>27</v>
      </c>
      <c r="J690" t="s">
        <v>28</v>
      </c>
      <c r="K690" t="s">
        <v>29</v>
      </c>
      <c r="L690" t="s">
        <v>30</v>
      </c>
      <c r="M690" t="s">
        <v>1057</v>
      </c>
      <c r="N690" t="s">
        <v>1055</v>
      </c>
      <c r="O690" t="s">
        <v>834</v>
      </c>
      <c r="P690" t="s">
        <v>835</v>
      </c>
      <c r="Q690" t="s">
        <v>67</v>
      </c>
      <c r="R690">
        <v>9.34</v>
      </c>
      <c r="S690" t="s">
        <v>36</v>
      </c>
      <c r="T690" t="s">
        <v>1569</v>
      </c>
      <c r="U690" s="15">
        <v>44333</v>
      </c>
      <c r="V690" s="16">
        <f t="shared" si="31"/>
        <v>44347</v>
      </c>
      <c r="W690">
        <f>VLOOKUP(U690,[1]Master!$A$6:$B$13361,2,FALSE)</f>
        <v>8</v>
      </c>
      <c r="X690" t="s">
        <v>1584</v>
      </c>
      <c r="Y690" t="str">
        <f>VLOOKUP(Q690,Lookups!A:B,2,FALSE)</f>
        <v>6-7”</v>
      </c>
      <c r="Z690" t="s">
        <v>77</v>
      </c>
      <c r="AA690">
        <v>6</v>
      </c>
      <c r="AB690" t="str">
        <f t="shared" si="32"/>
        <v>LP</v>
      </c>
      <c r="AC690" t="str">
        <f t="shared" si="30"/>
        <v>Policy</v>
      </c>
      <c r="AD690" t="s">
        <v>1593</v>
      </c>
    </row>
    <row r="691" spans="1:30" x14ac:dyDescent="0.25">
      <c r="A691" t="s">
        <v>1220</v>
      </c>
      <c r="B691" t="s">
        <v>1173</v>
      </c>
      <c r="C691" t="s">
        <v>25</v>
      </c>
      <c r="D691">
        <v>510778302</v>
      </c>
      <c r="H691" t="s">
        <v>26</v>
      </c>
      <c r="I691" t="s">
        <v>27</v>
      </c>
      <c r="J691" t="s">
        <v>28</v>
      </c>
      <c r="K691" t="s">
        <v>29</v>
      </c>
      <c r="L691" t="s">
        <v>30</v>
      </c>
      <c r="M691" t="s">
        <v>1221</v>
      </c>
      <c r="N691" t="s">
        <v>1220</v>
      </c>
      <c r="O691" t="s">
        <v>834</v>
      </c>
      <c r="P691" t="s">
        <v>33</v>
      </c>
      <c r="Q691" t="s">
        <v>67</v>
      </c>
      <c r="R691">
        <v>151.85</v>
      </c>
      <c r="S691" t="s">
        <v>36</v>
      </c>
      <c r="T691" t="s">
        <v>1579</v>
      </c>
      <c r="U691" s="15">
        <v>44333</v>
      </c>
      <c r="V691" s="16">
        <f t="shared" si="31"/>
        <v>44347</v>
      </c>
      <c r="W691">
        <f>VLOOKUP(U691,[1]Master!$A$6:$B$13361,2,FALSE)</f>
        <v>8</v>
      </c>
      <c r="X691" t="s">
        <v>1584</v>
      </c>
      <c r="Y691" t="str">
        <f>VLOOKUP(Q691,Lookups!A:B,2,FALSE)</f>
        <v>6-7”</v>
      </c>
      <c r="Z691" t="s">
        <v>34</v>
      </c>
      <c r="AA691">
        <v>6</v>
      </c>
      <c r="AB691" t="str">
        <f t="shared" si="32"/>
        <v>LP</v>
      </c>
      <c r="AC691" t="str">
        <f t="shared" si="30"/>
        <v>Policy</v>
      </c>
      <c r="AD691" t="s">
        <v>1593</v>
      </c>
    </row>
    <row r="692" spans="1:30" x14ac:dyDescent="0.25">
      <c r="A692" t="s">
        <v>1220</v>
      </c>
      <c r="B692" t="s">
        <v>1173</v>
      </c>
      <c r="C692" t="s">
        <v>25</v>
      </c>
      <c r="D692">
        <v>510783058</v>
      </c>
      <c r="H692" t="s">
        <v>26</v>
      </c>
      <c r="I692" t="s">
        <v>27</v>
      </c>
      <c r="J692" t="s">
        <v>28</v>
      </c>
      <c r="K692" t="s">
        <v>29</v>
      </c>
      <c r="L692" t="s">
        <v>30</v>
      </c>
      <c r="M692" t="s">
        <v>1221</v>
      </c>
      <c r="N692" t="s">
        <v>1220</v>
      </c>
      <c r="O692" t="s">
        <v>834</v>
      </c>
      <c r="P692" t="s">
        <v>33</v>
      </c>
      <c r="Q692" t="s">
        <v>35</v>
      </c>
      <c r="R692">
        <v>84.18</v>
      </c>
      <c r="S692" t="s">
        <v>36</v>
      </c>
      <c r="T692" t="s">
        <v>1579</v>
      </c>
      <c r="U692" s="15">
        <v>44333</v>
      </c>
      <c r="V692" s="16">
        <f t="shared" si="31"/>
        <v>44347</v>
      </c>
      <c r="W692">
        <f>VLOOKUP(U692,[1]Master!$A$6:$B$13361,2,FALSE)</f>
        <v>8</v>
      </c>
      <c r="X692" t="s">
        <v>1584</v>
      </c>
      <c r="Y692" t="str">
        <f>VLOOKUP(Q692,Lookups!A:B,2,FALSE)</f>
        <v>4-5”</v>
      </c>
      <c r="Z692" t="s">
        <v>34</v>
      </c>
      <c r="AA692">
        <v>4</v>
      </c>
      <c r="AB692" t="str">
        <f t="shared" si="32"/>
        <v>LP</v>
      </c>
      <c r="AC692" t="str">
        <f t="shared" si="30"/>
        <v>Policy</v>
      </c>
      <c r="AD692" t="s">
        <v>1593</v>
      </c>
    </row>
    <row r="693" spans="1:30" x14ac:dyDescent="0.25">
      <c r="A693" t="s">
        <v>1220</v>
      </c>
      <c r="B693" t="s">
        <v>1173</v>
      </c>
      <c r="C693" t="s">
        <v>25</v>
      </c>
      <c r="D693">
        <v>510791373</v>
      </c>
      <c r="H693" t="s">
        <v>26</v>
      </c>
      <c r="I693" t="s">
        <v>27</v>
      </c>
      <c r="J693" t="s">
        <v>28</v>
      </c>
      <c r="K693" t="s">
        <v>29</v>
      </c>
      <c r="L693" t="s">
        <v>30</v>
      </c>
      <c r="M693" t="s">
        <v>1221</v>
      </c>
      <c r="N693" t="s">
        <v>1220</v>
      </c>
      <c r="O693" t="s">
        <v>834</v>
      </c>
      <c r="P693" t="s">
        <v>33</v>
      </c>
      <c r="Q693" t="s">
        <v>67</v>
      </c>
      <c r="R693">
        <v>137.9</v>
      </c>
      <c r="S693" t="s">
        <v>36</v>
      </c>
      <c r="T693" t="s">
        <v>1579</v>
      </c>
      <c r="U693" s="15">
        <v>44333</v>
      </c>
      <c r="V693" s="16">
        <f t="shared" si="31"/>
        <v>44347</v>
      </c>
      <c r="W693">
        <f>VLOOKUP(U693,[1]Master!$A$6:$B$13361,2,FALSE)</f>
        <v>8</v>
      </c>
      <c r="X693" t="s">
        <v>1584</v>
      </c>
      <c r="Y693" t="str">
        <f>VLOOKUP(Q693,Lookups!A:B,2,FALSE)</f>
        <v>6-7”</v>
      </c>
      <c r="Z693" t="s">
        <v>34</v>
      </c>
      <c r="AA693">
        <v>6</v>
      </c>
      <c r="AB693" t="str">
        <f t="shared" si="32"/>
        <v>LP</v>
      </c>
      <c r="AC693" t="str">
        <f t="shared" si="30"/>
        <v>Policy</v>
      </c>
      <c r="AD693" t="s">
        <v>1593</v>
      </c>
    </row>
    <row r="694" spans="1:30" x14ac:dyDescent="0.25">
      <c r="A694" t="s">
        <v>1220</v>
      </c>
      <c r="B694" t="s">
        <v>1173</v>
      </c>
      <c r="C694" t="s">
        <v>25</v>
      </c>
      <c r="D694">
        <v>510804136</v>
      </c>
      <c r="H694" t="s">
        <v>26</v>
      </c>
      <c r="I694" t="s">
        <v>27</v>
      </c>
      <c r="J694" t="s">
        <v>28</v>
      </c>
      <c r="K694" t="s">
        <v>29</v>
      </c>
      <c r="L694" t="s">
        <v>30</v>
      </c>
      <c r="M694" t="s">
        <v>1221</v>
      </c>
      <c r="N694" t="s">
        <v>1220</v>
      </c>
      <c r="O694" t="s">
        <v>834</v>
      </c>
      <c r="P694" t="s">
        <v>33</v>
      </c>
      <c r="Q694" t="s">
        <v>35</v>
      </c>
      <c r="R694">
        <v>155.13999999999999</v>
      </c>
      <c r="S694" t="s">
        <v>36</v>
      </c>
      <c r="T694" t="s">
        <v>1579</v>
      </c>
      <c r="U694" s="15">
        <v>44333</v>
      </c>
      <c r="V694" s="16">
        <f t="shared" si="31"/>
        <v>44347</v>
      </c>
      <c r="W694">
        <f>VLOOKUP(U694,[1]Master!$A$6:$B$13361,2,FALSE)</f>
        <v>8</v>
      </c>
      <c r="X694" t="s">
        <v>1584</v>
      </c>
      <c r="Y694" t="str">
        <f>VLOOKUP(Q694,Lookups!A:B,2,FALSE)</f>
        <v>4-5”</v>
      </c>
      <c r="Z694" t="s">
        <v>34</v>
      </c>
      <c r="AA694">
        <v>4</v>
      </c>
      <c r="AB694" t="str">
        <f t="shared" si="32"/>
        <v>LP</v>
      </c>
      <c r="AC694" t="str">
        <f t="shared" si="30"/>
        <v>Policy</v>
      </c>
      <c r="AD694" t="s">
        <v>1593</v>
      </c>
    </row>
    <row r="695" spans="1:30" x14ac:dyDescent="0.25">
      <c r="A695" t="s">
        <v>1220</v>
      </c>
      <c r="B695" t="s">
        <v>1173</v>
      </c>
      <c r="C695" t="s">
        <v>25</v>
      </c>
      <c r="D695">
        <v>510819460</v>
      </c>
      <c r="H695" t="s">
        <v>26</v>
      </c>
      <c r="I695" t="s">
        <v>27</v>
      </c>
      <c r="J695" t="s">
        <v>28</v>
      </c>
      <c r="K695" t="s">
        <v>29</v>
      </c>
      <c r="L695" t="s">
        <v>30</v>
      </c>
      <c r="M695" t="s">
        <v>1221</v>
      </c>
      <c r="N695" t="s">
        <v>1220</v>
      </c>
      <c r="O695" t="s">
        <v>834</v>
      </c>
      <c r="P695" t="s">
        <v>33</v>
      </c>
      <c r="Q695" t="s">
        <v>67</v>
      </c>
      <c r="R695">
        <v>275.72000000000003</v>
      </c>
      <c r="S695" t="s">
        <v>36</v>
      </c>
      <c r="T695" t="s">
        <v>1579</v>
      </c>
      <c r="U695" s="15">
        <v>44333</v>
      </c>
      <c r="V695" s="16">
        <f t="shared" si="31"/>
        <v>44347</v>
      </c>
      <c r="W695">
        <f>VLOOKUP(U695,[1]Master!$A$6:$B$13361,2,FALSE)</f>
        <v>8</v>
      </c>
      <c r="X695" t="s">
        <v>1584</v>
      </c>
      <c r="Y695" t="str">
        <f>VLOOKUP(Q695,Lookups!A:B,2,FALSE)</f>
        <v>6-7”</v>
      </c>
      <c r="Z695" t="s">
        <v>34</v>
      </c>
      <c r="AA695">
        <v>6</v>
      </c>
      <c r="AB695" t="str">
        <f t="shared" si="32"/>
        <v>LP</v>
      </c>
      <c r="AC695" t="str">
        <f t="shared" si="30"/>
        <v>Policy</v>
      </c>
      <c r="AD695" t="s">
        <v>1593</v>
      </c>
    </row>
    <row r="696" spans="1:30" x14ac:dyDescent="0.25">
      <c r="A696" t="s">
        <v>1220</v>
      </c>
      <c r="B696" t="s">
        <v>1173</v>
      </c>
      <c r="C696" t="s">
        <v>25</v>
      </c>
      <c r="D696">
        <v>510819461</v>
      </c>
      <c r="H696" t="s">
        <v>26</v>
      </c>
      <c r="I696" t="s">
        <v>27</v>
      </c>
      <c r="J696" t="s">
        <v>28</v>
      </c>
      <c r="K696" t="s">
        <v>29</v>
      </c>
      <c r="L696" t="s">
        <v>30</v>
      </c>
      <c r="M696" t="s">
        <v>1221</v>
      </c>
      <c r="N696" t="s">
        <v>1220</v>
      </c>
      <c r="O696" t="s">
        <v>834</v>
      </c>
      <c r="P696" t="s">
        <v>33</v>
      </c>
      <c r="Q696" t="s">
        <v>67</v>
      </c>
      <c r="R696">
        <v>106.42</v>
      </c>
      <c r="S696" t="s">
        <v>36</v>
      </c>
      <c r="T696" t="s">
        <v>1579</v>
      </c>
      <c r="U696" s="15">
        <v>44333</v>
      </c>
      <c r="V696" s="16">
        <f t="shared" si="31"/>
        <v>44347</v>
      </c>
      <c r="W696">
        <f>VLOOKUP(U696,[1]Master!$A$6:$B$13361,2,FALSE)</f>
        <v>8</v>
      </c>
      <c r="X696" t="s">
        <v>1584</v>
      </c>
      <c r="Y696" t="str">
        <f>VLOOKUP(Q696,Lookups!A:B,2,FALSE)</f>
        <v>6-7”</v>
      </c>
      <c r="Z696" t="s">
        <v>77</v>
      </c>
      <c r="AA696">
        <v>6</v>
      </c>
      <c r="AB696" t="str">
        <f t="shared" si="32"/>
        <v>LP</v>
      </c>
      <c r="AC696" t="str">
        <f t="shared" si="30"/>
        <v>Policy</v>
      </c>
      <c r="AD696" t="s">
        <v>1593</v>
      </c>
    </row>
    <row r="697" spans="1:30" x14ac:dyDescent="0.25">
      <c r="A697" t="s">
        <v>1220</v>
      </c>
      <c r="B697" t="s">
        <v>1173</v>
      </c>
      <c r="C697" t="s">
        <v>25</v>
      </c>
      <c r="D697">
        <v>220001382105</v>
      </c>
      <c r="H697" t="s">
        <v>26</v>
      </c>
      <c r="I697" t="s">
        <v>27</v>
      </c>
      <c r="J697" t="s">
        <v>28</v>
      </c>
      <c r="K697" t="s">
        <v>29</v>
      </c>
      <c r="L697" t="s">
        <v>30</v>
      </c>
      <c r="M697" t="s">
        <v>1221</v>
      </c>
      <c r="N697" t="s">
        <v>1220</v>
      </c>
      <c r="O697" t="s">
        <v>834</v>
      </c>
      <c r="P697" t="s">
        <v>33</v>
      </c>
      <c r="Q697" t="s">
        <v>35</v>
      </c>
      <c r="R697">
        <v>0.98</v>
      </c>
      <c r="S697" t="s">
        <v>36</v>
      </c>
      <c r="T697" t="s">
        <v>1579</v>
      </c>
      <c r="U697" s="15">
        <v>44333</v>
      </c>
      <c r="V697" s="16">
        <f t="shared" si="31"/>
        <v>44347</v>
      </c>
      <c r="W697">
        <f>VLOOKUP(U697,[1]Master!$A$6:$B$13361,2,FALSE)</f>
        <v>8</v>
      </c>
      <c r="X697" t="s">
        <v>1584</v>
      </c>
      <c r="Y697" t="str">
        <f>VLOOKUP(Q697,Lookups!A:B,2,FALSE)</f>
        <v>4-5”</v>
      </c>
      <c r="Z697" t="s">
        <v>34</v>
      </c>
      <c r="AA697">
        <v>4</v>
      </c>
      <c r="AB697" t="str">
        <f t="shared" si="32"/>
        <v>LP</v>
      </c>
      <c r="AC697" t="str">
        <f t="shared" si="30"/>
        <v>Policy</v>
      </c>
      <c r="AD697" t="s">
        <v>1593</v>
      </c>
    </row>
    <row r="698" spans="1:30" x14ac:dyDescent="0.25">
      <c r="A698" t="s">
        <v>1220</v>
      </c>
      <c r="B698" t="s">
        <v>1173</v>
      </c>
      <c r="C698" t="s">
        <v>25</v>
      </c>
      <c r="D698">
        <v>510902372</v>
      </c>
      <c r="H698" t="s">
        <v>26</v>
      </c>
      <c r="I698" t="s">
        <v>27</v>
      </c>
      <c r="J698" t="s">
        <v>28</v>
      </c>
      <c r="K698" t="s">
        <v>29</v>
      </c>
      <c r="L698" t="s">
        <v>30</v>
      </c>
      <c r="M698" t="s">
        <v>1221</v>
      </c>
      <c r="N698" t="s">
        <v>1220</v>
      </c>
      <c r="O698" t="s">
        <v>834</v>
      </c>
      <c r="P698" t="s">
        <v>33</v>
      </c>
      <c r="Q698" t="s">
        <v>35</v>
      </c>
      <c r="R698">
        <v>139.31</v>
      </c>
      <c r="S698" t="s">
        <v>36</v>
      </c>
      <c r="T698" t="s">
        <v>1579</v>
      </c>
      <c r="U698" s="15">
        <v>44333</v>
      </c>
      <c r="V698" s="16">
        <f t="shared" si="31"/>
        <v>44347</v>
      </c>
      <c r="W698">
        <f>VLOOKUP(U698,[1]Master!$A$6:$B$13361,2,FALSE)</f>
        <v>8</v>
      </c>
      <c r="X698" t="s">
        <v>1584</v>
      </c>
      <c r="Y698" t="str">
        <f>VLOOKUP(Q698,Lookups!A:B,2,FALSE)</f>
        <v>4-5”</v>
      </c>
      <c r="Z698" t="s">
        <v>34</v>
      </c>
      <c r="AA698">
        <v>4</v>
      </c>
      <c r="AB698" t="str">
        <f t="shared" si="32"/>
        <v>LP</v>
      </c>
      <c r="AC698" t="str">
        <f t="shared" si="30"/>
        <v>Policy</v>
      </c>
      <c r="AD698" t="s">
        <v>1593</v>
      </c>
    </row>
    <row r="699" spans="1:30" x14ac:dyDescent="0.25">
      <c r="A699" t="s">
        <v>1220</v>
      </c>
      <c r="B699" t="s">
        <v>1173</v>
      </c>
      <c r="C699" t="s">
        <v>25</v>
      </c>
      <c r="D699">
        <v>510902373</v>
      </c>
      <c r="F699" t="s">
        <v>1222</v>
      </c>
      <c r="H699" t="s">
        <v>26</v>
      </c>
      <c r="I699" t="s">
        <v>27</v>
      </c>
      <c r="J699" t="s">
        <v>28</v>
      </c>
      <c r="K699" t="s">
        <v>29</v>
      </c>
      <c r="L699" t="s">
        <v>30</v>
      </c>
      <c r="M699" t="s">
        <v>1221</v>
      </c>
      <c r="N699" t="s">
        <v>1220</v>
      </c>
      <c r="O699" t="s">
        <v>834</v>
      </c>
      <c r="P699" t="s">
        <v>33</v>
      </c>
      <c r="Q699" t="s">
        <v>67</v>
      </c>
      <c r="R699">
        <v>208.15</v>
      </c>
      <c r="S699" t="s">
        <v>36</v>
      </c>
      <c r="T699" t="s">
        <v>1579</v>
      </c>
      <c r="U699" s="15">
        <v>44333</v>
      </c>
      <c r="V699" s="16">
        <f t="shared" si="31"/>
        <v>44347</v>
      </c>
      <c r="W699">
        <f>VLOOKUP(U699,[1]Master!$A$6:$B$13361,2,FALSE)</f>
        <v>8</v>
      </c>
      <c r="X699" t="s">
        <v>1584</v>
      </c>
      <c r="Y699" t="str">
        <f>VLOOKUP(Q699,Lookups!A:B,2,FALSE)</f>
        <v>6-7”</v>
      </c>
      <c r="Z699" t="s">
        <v>77</v>
      </c>
      <c r="AA699">
        <v>6</v>
      </c>
      <c r="AB699" t="str">
        <f t="shared" si="32"/>
        <v>LP</v>
      </c>
      <c r="AC699" t="str">
        <f t="shared" si="30"/>
        <v>Policy</v>
      </c>
      <c r="AD699" t="s">
        <v>1593</v>
      </c>
    </row>
    <row r="700" spans="1:30" x14ac:dyDescent="0.25">
      <c r="A700" t="s">
        <v>1220</v>
      </c>
      <c r="B700" t="s">
        <v>1173</v>
      </c>
      <c r="C700" t="s">
        <v>25</v>
      </c>
      <c r="D700">
        <v>510845984</v>
      </c>
      <c r="H700" t="s">
        <v>26</v>
      </c>
      <c r="I700" t="s">
        <v>27</v>
      </c>
      <c r="J700" t="s">
        <v>28</v>
      </c>
      <c r="K700" t="s">
        <v>29</v>
      </c>
      <c r="L700" t="s">
        <v>30</v>
      </c>
      <c r="M700" t="s">
        <v>1221</v>
      </c>
      <c r="N700" t="s">
        <v>1220</v>
      </c>
      <c r="O700" t="s">
        <v>834</v>
      </c>
      <c r="P700" t="s">
        <v>33</v>
      </c>
      <c r="Q700" t="s">
        <v>35</v>
      </c>
      <c r="R700">
        <v>156.18</v>
      </c>
      <c r="S700" t="s">
        <v>36</v>
      </c>
      <c r="T700" t="s">
        <v>1579</v>
      </c>
      <c r="U700" s="15">
        <v>44333</v>
      </c>
      <c r="V700" s="16">
        <f t="shared" si="31"/>
        <v>44347</v>
      </c>
      <c r="W700">
        <f>VLOOKUP(U700,[1]Master!$A$6:$B$13361,2,FALSE)</f>
        <v>8</v>
      </c>
      <c r="X700" t="s">
        <v>1584</v>
      </c>
      <c r="Y700" t="str">
        <f>VLOOKUP(Q700,Lookups!A:B,2,FALSE)</f>
        <v>4-5”</v>
      </c>
      <c r="Z700" t="s">
        <v>34</v>
      </c>
      <c r="AA700">
        <v>4</v>
      </c>
      <c r="AB700" t="str">
        <f t="shared" si="32"/>
        <v>LP</v>
      </c>
      <c r="AC700" t="str">
        <f t="shared" si="30"/>
        <v>Policy</v>
      </c>
      <c r="AD700" t="s">
        <v>1593</v>
      </c>
    </row>
    <row r="701" spans="1:30" x14ac:dyDescent="0.25">
      <c r="A701" t="s">
        <v>1220</v>
      </c>
      <c r="B701" t="s">
        <v>1173</v>
      </c>
      <c r="C701" t="s">
        <v>25</v>
      </c>
      <c r="D701">
        <v>510972057</v>
      </c>
      <c r="F701" t="s">
        <v>41</v>
      </c>
      <c r="H701" t="s">
        <v>26</v>
      </c>
      <c r="I701" t="s">
        <v>27</v>
      </c>
      <c r="J701" t="s">
        <v>28</v>
      </c>
      <c r="K701" t="s">
        <v>29</v>
      </c>
      <c r="L701" t="s">
        <v>30</v>
      </c>
      <c r="M701" t="s">
        <v>1221</v>
      </c>
      <c r="N701" t="s">
        <v>1220</v>
      </c>
      <c r="O701" t="s">
        <v>834</v>
      </c>
      <c r="P701" t="s">
        <v>33</v>
      </c>
      <c r="Q701" t="s">
        <v>35</v>
      </c>
      <c r="R701">
        <v>76.739999999999995</v>
      </c>
      <c r="S701" t="s">
        <v>36</v>
      </c>
      <c r="T701" t="s">
        <v>1579</v>
      </c>
      <c r="U701" s="15">
        <v>44333</v>
      </c>
      <c r="V701" s="16">
        <f t="shared" si="31"/>
        <v>44347</v>
      </c>
      <c r="W701">
        <f>VLOOKUP(U701,[1]Master!$A$6:$B$13361,2,FALSE)</f>
        <v>8</v>
      </c>
      <c r="X701" t="s">
        <v>1584</v>
      </c>
      <c r="Y701" t="str">
        <f>VLOOKUP(Q701,Lookups!A:B,2,FALSE)</f>
        <v>4-5”</v>
      </c>
      <c r="Z701" t="s">
        <v>43</v>
      </c>
      <c r="AA701">
        <v>4</v>
      </c>
      <c r="AB701" t="str">
        <f t="shared" si="32"/>
        <v>LP</v>
      </c>
      <c r="AC701" t="str">
        <f t="shared" si="30"/>
        <v>Policy</v>
      </c>
      <c r="AD701" t="s">
        <v>1593</v>
      </c>
    </row>
    <row r="702" spans="1:30" x14ac:dyDescent="0.25">
      <c r="A702" t="s">
        <v>1220</v>
      </c>
      <c r="B702" t="s">
        <v>1173</v>
      </c>
      <c r="C702" t="s">
        <v>25</v>
      </c>
      <c r="D702">
        <v>510972058</v>
      </c>
      <c r="H702" t="s">
        <v>26</v>
      </c>
      <c r="I702" t="s">
        <v>27</v>
      </c>
      <c r="J702" t="s">
        <v>28</v>
      </c>
      <c r="K702" t="s">
        <v>29</v>
      </c>
      <c r="L702" t="s">
        <v>30</v>
      </c>
      <c r="M702" t="s">
        <v>1221</v>
      </c>
      <c r="N702" t="s">
        <v>1220</v>
      </c>
      <c r="O702" t="s">
        <v>834</v>
      </c>
      <c r="P702" t="s">
        <v>33</v>
      </c>
      <c r="Q702" t="s">
        <v>35</v>
      </c>
      <c r="R702">
        <v>36.020000000000003</v>
      </c>
      <c r="S702" t="s">
        <v>36</v>
      </c>
      <c r="T702" t="s">
        <v>1579</v>
      </c>
      <c r="U702" s="15">
        <v>44333</v>
      </c>
      <c r="V702" s="16">
        <f t="shared" si="31"/>
        <v>44347</v>
      </c>
      <c r="W702">
        <f>VLOOKUP(U702,[1]Master!$A$6:$B$13361,2,FALSE)</f>
        <v>8</v>
      </c>
      <c r="X702" t="s">
        <v>1584</v>
      </c>
      <c r="Y702" t="str">
        <f>VLOOKUP(Q702,Lookups!A:B,2,FALSE)</f>
        <v>4-5”</v>
      </c>
      <c r="Z702" t="s">
        <v>43</v>
      </c>
      <c r="AA702">
        <v>4</v>
      </c>
      <c r="AB702" t="str">
        <f t="shared" si="32"/>
        <v>LP</v>
      </c>
      <c r="AC702" t="str">
        <f t="shared" si="30"/>
        <v>Policy</v>
      </c>
      <c r="AD702" t="s">
        <v>1593</v>
      </c>
    </row>
    <row r="703" spans="1:30" x14ac:dyDescent="0.25">
      <c r="A703" t="s">
        <v>1302</v>
      </c>
      <c r="B703" t="s">
        <v>1295</v>
      </c>
      <c r="C703" t="s">
        <v>25</v>
      </c>
      <c r="D703">
        <v>510835652</v>
      </c>
      <c r="E703" t="s">
        <v>63</v>
      </c>
      <c r="H703" t="s">
        <v>26</v>
      </c>
      <c r="I703" t="s">
        <v>27</v>
      </c>
      <c r="J703" t="s">
        <v>28</v>
      </c>
      <c r="K703" t="s">
        <v>29</v>
      </c>
      <c r="L703" t="s">
        <v>30</v>
      </c>
      <c r="M703" t="s">
        <v>1303</v>
      </c>
      <c r="N703" t="s">
        <v>1302</v>
      </c>
      <c r="O703" t="s">
        <v>834</v>
      </c>
      <c r="P703" t="s">
        <v>33</v>
      </c>
      <c r="Q703" t="s">
        <v>44</v>
      </c>
      <c r="R703">
        <v>20.04</v>
      </c>
      <c r="S703" t="s">
        <v>36</v>
      </c>
      <c r="T703" t="s">
        <v>1565</v>
      </c>
      <c r="U703" s="15">
        <v>44333</v>
      </c>
      <c r="V703" s="16">
        <f t="shared" si="31"/>
        <v>44347</v>
      </c>
      <c r="W703">
        <f>VLOOKUP(U703,[1]Master!$A$6:$B$13361,2,FALSE)</f>
        <v>8</v>
      </c>
      <c r="X703" t="s">
        <v>1584</v>
      </c>
      <c r="Y703" t="str">
        <f>VLOOKUP(Q703,Lookups!A:B,2,FALSE)</f>
        <v>4-5”</v>
      </c>
      <c r="Z703" t="s">
        <v>43</v>
      </c>
      <c r="AA703">
        <v>4</v>
      </c>
      <c r="AB703" t="str">
        <f t="shared" si="32"/>
        <v>LP</v>
      </c>
      <c r="AC703" t="str">
        <f t="shared" si="30"/>
        <v>Policy</v>
      </c>
      <c r="AD703" t="s">
        <v>1593</v>
      </c>
    </row>
    <row r="704" spans="1:30" x14ac:dyDescent="0.25">
      <c r="A704" t="s">
        <v>1302</v>
      </c>
      <c r="B704" t="s">
        <v>1295</v>
      </c>
      <c r="C704" t="s">
        <v>25</v>
      </c>
      <c r="D704">
        <v>510836872</v>
      </c>
      <c r="E704" t="s">
        <v>63</v>
      </c>
      <c r="H704" t="s">
        <v>26</v>
      </c>
      <c r="I704" t="s">
        <v>27</v>
      </c>
      <c r="J704" t="s">
        <v>53</v>
      </c>
      <c r="K704" t="s">
        <v>54</v>
      </c>
      <c r="L704" t="s">
        <v>30</v>
      </c>
      <c r="M704" t="s">
        <v>1303</v>
      </c>
      <c r="N704" t="s">
        <v>1302</v>
      </c>
      <c r="O704" t="s">
        <v>834</v>
      </c>
      <c r="P704" t="s">
        <v>33</v>
      </c>
      <c r="Q704" t="s">
        <v>99</v>
      </c>
      <c r="R704">
        <v>38.909999999999997</v>
      </c>
      <c r="S704" t="s">
        <v>36</v>
      </c>
      <c r="T704" t="s">
        <v>1565</v>
      </c>
      <c r="U704" s="15">
        <v>44333</v>
      </c>
      <c r="V704" s="16">
        <f t="shared" si="31"/>
        <v>44347</v>
      </c>
      <c r="W704">
        <f>VLOOKUP(U704,[1]Master!$A$6:$B$13361,2,FALSE)</f>
        <v>8</v>
      </c>
      <c r="X704" t="s">
        <v>1584</v>
      </c>
      <c r="Y704" t="str">
        <f>VLOOKUP(Q704,Lookups!A:B,2,FALSE)</f>
        <v>6-7”</v>
      </c>
      <c r="Z704" t="s">
        <v>43</v>
      </c>
      <c r="AA704">
        <v>6</v>
      </c>
      <c r="AB704" t="str">
        <f t="shared" si="32"/>
        <v>LP</v>
      </c>
      <c r="AC704" t="str">
        <f t="shared" si="30"/>
        <v>Policy</v>
      </c>
      <c r="AD704" t="s">
        <v>1593</v>
      </c>
    </row>
    <row r="705" spans="1:30" x14ac:dyDescent="0.25">
      <c r="A705" t="s">
        <v>161</v>
      </c>
      <c r="B705" t="s">
        <v>154</v>
      </c>
      <c r="C705" t="s">
        <v>25</v>
      </c>
      <c r="D705">
        <v>510964566</v>
      </c>
      <c r="H705" t="s">
        <v>26</v>
      </c>
      <c r="I705" t="s">
        <v>27</v>
      </c>
      <c r="J705" t="s">
        <v>28</v>
      </c>
      <c r="K705" t="s">
        <v>29</v>
      </c>
      <c r="L705" t="s">
        <v>30</v>
      </c>
      <c r="M705" t="s">
        <v>162</v>
      </c>
      <c r="N705" t="s">
        <v>161</v>
      </c>
      <c r="O705" t="s">
        <v>156</v>
      </c>
      <c r="P705" t="s">
        <v>157</v>
      </c>
      <c r="Q705" t="s">
        <v>44</v>
      </c>
      <c r="R705">
        <v>154.38</v>
      </c>
      <c r="S705" t="s">
        <v>36</v>
      </c>
      <c r="T705" t="s">
        <v>1574</v>
      </c>
      <c r="U705" s="15">
        <v>44340</v>
      </c>
      <c r="V705" s="16">
        <f t="shared" si="31"/>
        <v>44347</v>
      </c>
      <c r="W705">
        <f>VLOOKUP(U705,[1]Master!$A$6:$B$13361,2,FALSE)</f>
        <v>9</v>
      </c>
      <c r="X705" t="s">
        <v>1584</v>
      </c>
      <c r="Y705" t="str">
        <f>VLOOKUP(Q705,Lookups!A:B,2,FALSE)</f>
        <v>4-5”</v>
      </c>
      <c r="Z705" t="s">
        <v>43</v>
      </c>
      <c r="AA705">
        <v>4</v>
      </c>
      <c r="AB705" t="str">
        <f t="shared" si="32"/>
        <v>LP</v>
      </c>
      <c r="AC705" t="str">
        <f t="shared" si="30"/>
        <v>Policy</v>
      </c>
      <c r="AD705" t="s">
        <v>1593</v>
      </c>
    </row>
    <row r="706" spans="1:30" x14ac:dyDescent="0.25">
      <c r="A706" t="s">
        <v>161</v>
      </c>
      <c r="B706" t="s">
        <v>154</v>
      </c>
      <c r="C706" t="s">
        <v>25</v>
      </c>
      <c r="D706">
        <v>510964567</v>
      </c>
      <c r="H706" t="s">
        <v>26</v>
      </c>
      <c r="I706" t="s">
        <v>27</v>
      </c>
      <c r="J706" t="s">
        <v>28</v>
      </c>
      <c r="K706" t="s">
        <v>29</v>
      </c>
      <c r="L706" t="s">
        <v>30</v>
      </c>
      <c r="M706" t="s">
        <v>162</v>
      </c>
      <c r="N706" t="s">
        <v>161</v>
      </c>
      <c r="O706" t="s">
        <v>156</v>
      </c>
      <c r="P706" t="s">
        <v>157</v>
      </c>
      <c r="Q706" t="s">
        <v>44</v>
      </c>
      <c r="R706">
        <v>122.69</v>
      </c>
      <c r="S706" t="s">
        <v>36</v>
      </c>
      <c r="T706" t="s">
        <v>1574</v>
      </c>
      <c r="U706" s="15">
        <v>44340</v>
      </c>
      <c r="V706" s="16">
        <f t="shared" si="31"/>
        <v>44347</v>
      </c>
      <c r="W706">
        <f>VLOOKUP(U706,[1]Master!$A$6:$B$13361,2,FALSE)</f>
        <v>9</v>
      </c>
      <c r="X706" t="s">
        <v>1584</v>
      </c>
      <c r="Y706" t="str">
        <f>VLOOKUP(Q706,Lookups!A:B,2,FALSE)</f>
        <v>4-5”</v>
      </c>
      <c r="Z706" t="s">
        <v>43</v>
      </c>
      <c r="AA706">
        <v>4</v>
      </c>
      <c r="AB706" t="str">
        <f t="shared" si="32"/>
        <v>LP</v>
      </c>
      <c r="AC706" t="str">
        <f t="shared" ref="AC706:AC769" si="33">I706</f>
        <v>Policy</v>
      </c>
      <c r="AD706" t="s">
        <v>1593</v>
      </c>
    </row>
    <row r="707" spans="1:30" x14ac:dyDescent="0.25">
      <c r="A707" t="s">
        <v>161</v>
      </c>
      <c r="B707" t="s">
        <v>154</v>
      </c>
      <c r="C707" t="s">
        <v>25</v>
      </c>
      <c r="D707">
        <v>510964573</v>
      </c>
      <c r="F707" t="s">
        <v>64</v>
      </c>
      <c r="H707" t="s">
        <v>26</v>
      </c>
      <c r="I707" t="s">
        <v>27</v>
      </c>
      <c r="J707" t="s">
        <v>28</v>
      </c>
      <c r="K707" t="s">
        <v>29</v>
      </c>
      <c r="L707" t="s">
        <v>30</v>
      </c>
      <c r="M707" t="s">
        <v>162</v>
      </c>
      <c r="N707" t="s">
        <v>161</v>
      </c>
      <c r="O707" t="s">
        <v>156</v>
      </c>
      <c r="P707" t="s">
        <v>157</v>
      </c>
      <c r="Q707" t="s">
        <v>44</v>
      </c>
      <c r="R707">
        <v>8.7100000000000009</v>
      </c>
      <c r="S707" t="s">
        <v>36</v>
      </c>
      <c r="T707" t="s">
        <v>1574</v>
      </c>
      <c r="U707" s="15">
        <v>44340</v>
      </c>
      <c r="V707" s="16">
        <f t="shared" ref="V707:V770" si="34">EOMONTH(U707,0)</f>
        <v>44347</v>
      </c>
      <c r="W707">
        <f>VLOOKUP(U707,[1]Master!$A$6:$B$13361,2,FALSE)</f>
        <v>9</v>
      </c>
      <c r="X707" t="s">
        <v>1584</v>
      </c>
      <c r="Y707" t="str">
        <f>VLOOKUP(Q707,Lookups!A:B,2,FALSE)</f>
        <v>4-5”</v>
      </c>
      <c r="Z707" t="s">
        <v>43</v>
      </c>
      <c r="AA707">
        <v>4</v>
      </c>
      <c r="AB707" t="str">
        <f t="shared" ref="AB707:AB770" si="35">S707</f>
        <v>LP</v>
      </c>
      <c r="AC707" t="str">
        <f t="shared" si="33"/>
        <v>Policy</v>
      </c>
      <c r="AD707" t="s">
        <v>1593</v>
      </c>
    </row>
    <row r="708" spans="1:30" x14ac:dyDescent="0.25">
      <c r="A708" t="s">
        <v>161</v>
      </c>
      <c r="B708" t="s">
        <v>154</v>
      </c>
      <c r="C708" t="s">
        <v>25</v>
      </c>
      <c r="D708">
        <v>510887647</v>
      </c>
      <c r="H708" t="s">
        <v>26</v>
      </c>
      <c r="I708" t="s">
        <v>27</v>
      </c>
      <c r="J708" t="s">
        <v>28</v>
      </c>
      <c r="K708" t="s">
        <v>29</v>
      </c>
      <c r="L708" t="s">
        <v>30</v>
      </c>
      <c r="M708" t="s">
        <v>162</v>
      </c>
      <c r="N708" t="s">
        <v>161</v>
      </c>
      <c r="O708" t="s">
        <v>156</v>
      </c>
      <c r="P708" t="s">
        <v>157</v>
      </c>
      <c r="Q708" t="s">
        <v>44</v>
      </c>
      <c r="R708">
        <v>74.14</v>
      </c>
      <c r="S708" t="s">
        <v>36</v>
      </c>
      <c r="T708" t="s">
        <v>1574</v>
      </c>
      <c r="U708" s="15">
        <v>44340</v>
      </c>
      <c r="V708" s="16">
        <f t="shared" si="34"/>
        <v>44347</v>
      </c>
      <c r="W708">
        <f>VLOOKUP(U708,[1]Master!$A$6:$B$13361,2,FALSE)</f>
        <v>9</v>
      </c>
      <c r="X708" t="s">
        <v>1584</v>
      </c>
      <c r="Y708" t="str">
        <f>VLOOKUP(Q708,Lookups!A:B,2,FALSE)</f>
        <v>4-5”</v>
      </c>
      <c r="Z708" t="s">
        <v>43</v>
      </c>
      <c r="AA708">
        <v>4</v>
      </c>
      <c r="AB708" t="str">
        <f t="shared" si="35"/>
        <v>LP</v>
      </c>
      <c r="AC708" t="str">
        <f t="shared" si="33"/>
        <v>Policy</v>
      </c>
      <c r="AD708" t="s">
        <v>1593</v>
      </c>
    </row>
    <row r="709" spans="1:30" x14ac:dyDescent="0.25">
      <c r="A709" t="s">
        <v>161</v>
      </c>
      <c r="B709" t="s">
        <v>154</v>
      </c>
      <c r="C709" t="s">
        <v>25</v>
      </c>
      <c r="D709">
        <v>510887648</v>
      </c>
      <c r="H709" t="s">
        <v>26</v>
      </c>
      <c r="I709" t="s">
        <v>27</v>
      </c>
      <c r="J709" t="s">
        <v>28</v>
      </c>
      <c r="K709" t="s">
        <v>29</v>
      </c>
      <c r="L709" t="s">
        <v>30</v>
      </c>
      <c r="M709" t="s">
        <v>162</v>
      </c>
      <c r="N709" t="s">
        <v>161</v>
      </c>
      <c r="O709" t="s">
        <v>156</v>
      </c>
      <c r="P709" t="s">
        <v>157</v>
      </c>
      <c r="Q709" t="s">
        <v>44</v>
      </c>
      <c r="R709">
        <v>95.04</v>
      </c>
      <c r="S709" t="s">
        <v>36</v>
      </c>
      <c r="T709" t="s">
        <v>1574</v>
      </c>
      <c r="U709" s="15">
        <v>44340</v>
      </c>
      <c r="V709" s="16">
        <f t="shared" si="34"/>
        <v>44347</v>
      </c>
      <c r="W709">
        <f>VLOOKUP(U709,[1]Master!$A$6:$B$13361,2,FALSE)</f>
        <v>9</v>
      </c>
      <c r="X709" t="s">
        <v>1584</v>
      </c>
      <c r="Y709" t="str">
        <f>VLOOKUP(Q709,Lookups!A:B,2,FALSE)</f>
        <v>4-5”</v>
      </c>
      <c r="Z709" t="s">
        <v>43</v>
      </c>
      <c r="AA709">
        <v>4</v>
      </c>
      <c r="AB709" t="str">
        <f t="shared" si="35"/>
        <v>LP</v>
      </c>
      <c r="AC709" t="str">
        <f t="shared" si="33"/>
        <v>Policy</v>
      </c>
      <c r="AD709" t="s">
        <v>1593</v>
      </c>
    </row>
    <row r="710" spans="1:30" x14ac:dyDescent="0.25">
      <c r="A710" t="s">
        <v>161</v>
      </c>
      <c r="B710" t="s">
        <v>154</v>
      </c>
      <c r="C710" t="s">
        <v>25</v>
      </c>
      <c r="D710">
        <v>510887649</v>
      </c>
      <c r="H710" t="s">
        <v>26</v>
      </c>
      <c r="I710" t="s">
        <v>27</v>
      </c>
      <c r="J710" t="s">
        <v>28</v>
      </c>
      <c r="K710" t="s">
        <v>29</v>
      </c>
      <c r="L710" t="s">
        <v>30</v>
      </c>
      <c r="M710" t="s">
        <v>162</v>
      </c>
      <c r="N710" t="s">
        <v>161</v>
      </c>
      <c r="O710" t="s">
        <v>156</v>
      </c>
      <c r="P710" t="s">
        <v>157</v>
      </c>
      <c r="Q710" t="s">
        <v>44</v>
      </c>
      <c r="R710">
        <v>84.18</v>
      </c>
      <c r="S710" t="s">
        <v>36</v>
      </c>
      <c r="T710" t="s">
        <v>1574</v>
      </c>
      <c r="U710" s="15">
        <v>44340</v>
      </c>
      <c r="V710" s="16">
        <f t="shared" si="34"/>
        <v>44347</v>
      </c>
      <c r="W710">
        <f>VLOOKUP(U710,[1]Master!$A$6:$B$13361,2,FALSE)</f>
        <v>9</v>
      </c>
      <c r="X710" t="s">
        <v>1584</v>
      </c>
      <c r="Y710" t="str">
        <f>VLOOKUP(Q710,Lookups!A:B,2,FALSE)</f>
        <v>4-5”</v>
      </c>
      <c r="Z710" t="s">
        <v>43</v>
      </c>
      <c r="AA710">
        <v>4</v>
      </c>
      <c r="AB710" t="str">
        <f t="shared" si="35"/>
        <v>LP</v>
      </c>
      <c r="AC710" t="str">
        <f t="shared" si="33"/>
        <v>Policy</v>
      </c>
      <c r="AD710" t="s">
        <v>1593</v>
      </c>
    </row>
    <row r="711" spans="1:30" x14ac:dyDescent="0.25">
      <c r="A711" t="s">
        <v>161</v>
      </c>
      <c r="B711" t="s">
        <v>154</v>
      </c>
      <c r="C711" t="s">
        <v>25</v>
      </c>
      <c r="D711">
        <v>510887650</v>
      </c>
      <c r="F711" t="s">
        <v>64</v>
      </c>
      <c r="H711" t="s">
        <v>26</v>
      </c>
      <c r="I711" t="s">
        <v>27</v>
      </c>
      <c r="J711" t="s">
        <v>28</v>
      </c>
      <c r="K711" t="s">
        <v>29</v>
      </c>
      <c r="L711" t="s">
        <v>30</v>
      </c>
      <c r="M711" t="s">
        <v>162</v>
      </c>
      <c r="N711" t="s">
        <v>161</v>
      </c>
      <c r="O711" t="s">
        <v>156</v>
      </c>
      <c r="P711" t="s">
        <v>157</v>
      </c>
      <c r="Q711" t="s">
        <v>44</v>
      </c>
      <c r="R711">
        <v>82.93</v>
      </c>
      <c r="S711" t="s">
        <v>36</v>
      </c>
      <c r="T711" t="s">
        <v>1574</v>
      </c>
      <c r="U711" s="15">
        <v>44340</v>
      </c>
      <c r="V711" s="16">
        <f t="shared" si="34"/>
        <v>44347</v>
      </c>
      <c r="W711">
        <f>VLOOKUP(U711,[1]Master!$A$6:$B$13361,2,FALSE)</f>
        <v>9</v>
      </c>
      <c r="X711" t="s">
        <v>1584</v>
      </c>
      <c r="Y711" t="str">
        <f>VLOOKUP(Q711,Lookups!A:B,2,FALSE)</f>
        <v>4-5”</v>
      </c>
      <c r="Z711" t="s">
        <v>43</v>
      </c>
      <c r="AA711">
        <v>4</v>
      </c>
      <c r="AB711" t="str">
        <f t="shared" si="35"/>
        <v>LP</v>
      </c>
      <c r="AC711" t="str">
        <f t="shared" si="33"/>
        <v>Policy</v>
      </c>
      <c r="AD711" t="s">
        <v>1593</v>
      </c>
    </row>
    <row r="712" spans="1:30" x14ac:dyDescent="0.25">
      <c r="A712" t="s">
        <v>505</v>
      </c>
      <c r="B712" t="s">
        <v>497</v>
      </c>
      <c r="C712" t="s">
        <v>25</v>
      </c>
      <c r="D712">
        <v>510864087</v>
      </c>
      <c r="H712" t="s">
        <v>26</v>
      </c>
      <c r="I712" t="s">
        <v>27</v>
      </c>
      <c r="J712" t="s">
        <v>28</v>
      </c>
      <c r="K712" t="s">
        <v>29</v>
      </c>
      <c r="L712" t="s">
        <v>30</v>
      </c>
      <c r="M712" t="s">
        <v>506</v>
      </c>
      <c r="N712" t="s">
        <v>505</v>
      </c>
      <c r="O712" t="s">
        <v>156</v>
      </c>
      <c r="P712" t="s">
        <v>157</v>
      </c>
      <c r="Q712" t="s">
        <v>35</v>
      </c>
      <c r="R712">
        <v>234.47</v>
      </c>
      <c r="S712" t="s">
        <v>36</v>
      </c>
      <c r="T712" t="s">
        <v>1578</v>
      </c>
      <c r="U712" s="15">
        <v>44340</v>
      </c>
      <c r="V712" s="16">
        <f t="shared" si="34"/>
        <v>44347</v>
      </c>
      <c r="W712">
        <f>VLOOKUP(U712,[1]Master!$A$6:$B$13361,2,FALSE)</f>
        <v>9</v>
      </c>
      <c r="X712" t="s">
        <v>1584</v>
      </c>
      <c r="Y712" t="str">
        <f>VLOOKUP(Q712,Lookups!A:B,2,FALSE)</f>
        <v>4-5”</v>
      </c>
      <c r="Z712" t="s">
        <v>77</v>
      </c>
      <c r="AA712">
        <v>4</v>
      </c>
      <c r="AB712" t="str">
        <f t="shared" si="35"/>
        <v>LP</v>
      </c>
      <c r="AC712" t="str">
        <f t="shared" si="33"/>
        <v>Policy</v>
      </c>
      <c r="AD712" t="s">
        <v>1593</v>
      </c>
    </row>
    <row r="713" spans="1:30" x14ac:dyDescent="0.25">
      <c r="A713" t="s">
        <v>505</v>
      </c>
      <c r="B713" t="s">
        <v>497</v>
      </c>
      <c r="C713" t="s">
        <v>25</v>
      </c>
      <c r="D713">
        <v>510929800</v>
      </c>
      <c r="H713" t="s">
        <v>26</v>
      </c>
      <c r="I713" t="s">
        <v>27</v>
      </c>
      <c r="J713" t="s">
        <v>28</v>
      </c>
      <c r="K713" t="s">
        <v>29</v>
      </c>
      <c r="L713" t="s">
        <v>30</v>
      </c>
      <c r="M713" t="s">
        <v>506</v>
      </c>
      <c r="N713" t="s">
        <v>505</v>
      </c>
      <c r="O713" t="s">
        <v>156</v>
      </c>
      <c r="P713" t="s">
        <v>157</v>
      </c>
      <c r="Q713" t="s">
        <v>35</v>
      </c>
      <c r="R713">
        <v>40.01</v>
      </c>
      <c r="S713" t="s">
        <v>36</v>
      </c>
      <c r="T713" t="s">
        <v>1578</v>
      </c>
      <c r="U713" s="15">
        <v>44340</v>
      </c>
      <c r="V713" s="16">
        <f t="shared" si="34"/>
        <v>44347</v>
      </c>
      <c r="W713">
        <f>VLOOKUP(U713,[1]Master!$A$6:$B$13361,2,FALSE)</f>
        <v>9</v>
      </c>
      <c r="X713" t="s">
        <v>1584</v>
      </c>
      <c r="Y713" t="str">
        <f>VLOOKUP(Q713,Lookups!A:B,2,FALSE)</f>
        <v>4-5”</v>
      </c>
      <c r="Z713" t="s">
        <v>34</v>
      </c>
      <c r="AA713">
        <v>4</v>
      </c>
      <c r="AB713" t="str">
        <f t="shared" si="35"/>
        <v>LP</v>
      </c>
      <c r="AC713" t="str">
        <f t="shared" si="33"/>
        <v>Policy</v>
      </c>
      <c r="AD713" t="s">
        <v>1593</v>
      </c>
    </row>
    <row r="714" spans="1:30" x14ac:dyDescent="0.25">
      <c r="A714" t="s">
        <v>505</v>
      </c>
      <c r="B714" t="s">
        <v>497</v>
      </c>
      <c r="C714" t="s">
        <v>25</v>
      </c>
      <c r="D714">
        <v>510929801</v>
      </c>
      <c r="H714" t="s">
        <v>26</v>
      </c>
      <c r="I714" t="s">
        <v>27</v>
      </c>
      <c r="J714" t="s">
        <v>28</v>
      </c>
      <c r="K714" t="s">
        <v>29</v>
      </c>
      <c r="L714" t="s">
        <v>30</v>
      </c>
      <c r="M714" t="s">
        <v>506</v>
      </c>
      <c r="N714" t="s">
        <v>505</v>
      </c>
      <c r="O714" t="s">
        <v>156</v>
      </c>
      <c r="P714" t="s">
        <v>157</v>
      </c>
      <c r="Q714" t="s">
        <v>35</v>
      </c>
      <c r="R714">
        <v>511.76</v>
      </c>
      <c r="S714" t="s">
        <v>36</v>
      </c>
      <c r="T714" t="s">
        <v>1578</v>
      </c>
      <c r="U714" s="15">
        <v>44340</v>
      </c>
      <c r="V714" s="16">
        <f t="shared" si="34"/>
        <v>44347</v>
      </c>
      <c r="W714">
        <f>VLOOKUP(U714,[1]Master!$A$6:$B$13361,2,FALSE)</f>
        <v>9</v>
      </c>
      <c r="X714" t="s">
        <v>1584</v>
      </c>
      <c r="Y714" t="str">
        <f>VLOOKUP(Q714,Lookups!A:B,2,FALSE)</f>
        <v>4-5”</v>
      </c>
      <c r="Z714" t="s">
        <v>34</v>
      </c>
      <c r="AA714">
        <v>4</v>
      </c>
      <c r="AB714" t="str">
        <f t="shared" si="35"/>
        <v>LP</v>
      </c>
      <c r="AC714" t="str">
        <f t="shared" si="33"/>
        <v>Policy</v>
      </c>
      <c r="AD714" t="s">
        <v>1593</v>
      </c>
    </row>
    <row r="715" spans="1:30" x14ac:dyDescent="0.25">
      <c r="A715" t="s">
        <v>505</v>
      </c>
      <c r="B715" t="s">
        <v>497</v>
      </c>
      <c r="C715" t="s">
        <v>25</v>
      </c>
      <c r="D715">
        <v>510938789</v>
      </c>
      <c r="H715" t="s">
        <v>26</v>
      </c>
      <c r="I715" t="s">
        <v>27</v>
      </c>
      <c r="J715" t="s">
        <v>28</v>
      </c>
      <c r="K715" t="s">
        <v>29</v>
      </c>
      <c r="L715" t="s">
        <v>30</v>
      </c>
      <c r="M715" t="s">
        <v>506</v>
      </c>
      <c r="N715" t="s">
        <v>505</v>
      </c>
      <c r="O715" t="s">
        <v>156</v>
      </c>
      <c r="P715" t="s">
        <v>157</v>
      </c>
      <c r="Q715" t="s">
        <v>35</v>
      </c>
      <c r="R715">
        <v>255.34</v>
      </c>
      <c r="S715" t="s">
        <v>36</v>
      </c>
      <c r="T715" t="s">
        <v>1578</v>
      </c>
      <c r="U715" s="15">
        <v>44340</v>
      </c>
      <c r="V715" s="16">
        <f t="shared" si="34"/>
        <v>44347</v>
      </c>
      <c r="W715">
        <f>VLOOKUP(U715,[1]Master!$A$6:$B$13361,2,FALSE)</f>
        <v>9</v>
      </c>
      <c r="X715" t="s">
        <v>1584</v>
      </c>
      <c r="Y715" t="str">
        <f>VLOOKUP(Q715,Lookups!A:B,2,FALSE)</f>
        <v>4-5”</v>
      </c>
      <c r="Z715" t="s">
        <v>43</v>
      </c>
      <c r="AA715">
        <v>4</v>
      </c>
      <c r="AB715" t="str">
        <f t="shared" si="35"/>
        <v>LP</v>
      </c>
      <c r="AC715" t="str">
        <f t="shared" si="33"/>
        <v>Policy</v>
      </c>
      <c r="AD715" t="s">
        <v>1593</v>
      </c>
    </row>
    <row r="716" spans="1:30" x14ac:dyDescent="0.25">
      <c r="A716" t="s">
        <v>517</v>
      </c>
      <c r="B716" t="s">
        <v>497</v>
      </c>
      <c r="C716" t="s">
        <v>25</v>
      </c>
      <c r="D716">
        <v>510861868</v>
      </c>
      <c r="F716" t="s">
        <v>518</v>
      </c>
      <c r="H716" t="s">
        <v>26</v>
      </c>
      <c r="I716" t="s">
        <v>27</v>
      </c>
      <c r="J716" t="s">
        <v>28</v>
      </c>
      <c r="K716" t="s">
        <v>29</v>
      </c>
      <c r="L716" t="s">
        <v>30</v>
      </c>
      <c r="M716" t="s">
        <v>519</v>
      </c>
      <c r="N716" t="s">
        <v>517</v>
      </c>
      <c r="O716" t="s">
        <v>156</v>
      </c>
      <c r="P716" t="s">
        <v>157</v>
      </c>
      <c r="Q716" t="s">
        <v>35</v>
      </c>
      <c r="R716">
        <v>632.01</v>
      </c>
      <c r="S716" t="s">
        <v>36</v>
      </c>
      <c r="T716" t="s">
        <v>1578</v>
      </c>
      <c r="U716" s="15">
        <v>44340</v>
      </c>
      <c r="V716" s="16">
        <f t="shared" si="34"/>
        <v>44347</v>
      </c>
      <c r="W716">
        <f>VLOOKUP(U716,[1]Master!$A$6:$B$13361,2,FALSE)</f>
        <v>9</v>
      </c>
      <c r="X716" t="s">
        <v>1584</v>
      </c>
      <c r="Y716" t="str">
        <f>VLOOKUP(Q716,Lookups!A:B,2,FALSE)</f>
        <v>4-5”</v>
      </c>
      <c r="Z716" t="s">
        <v>34</v>
      </c>
      <c r="AA716">
        <v>4</v>
      </c>
      <c r="AB716" t="str">
        <f t="shared" si="35"/>
        <v>LP</v>
      </c>
      <c r="AC716" t="str">
        <f t="shared" si="33"/>
        <v>Policy</v>
      </c>
      <c r="AD716" t="s">
        <v>1593</v>
      </c>
    </row>
    <row r="717" spans="1:30" x14ac:dyDescent="0.25">
      <c r="A717" t="s">
        <v>517</v>
      </c>
      <c r="B717" t="s">
        <v>497</v>
      </c>
      <c r="C717" t="s">
        <v>25</v>
      </c>
      <c r="D717">
        <v>510861869</v>
      </c>
      <c r="H717" t="s">
        <v>26</v>
      </c>
      <c r="I717" t="s">
        <v>27</v>
      </c>
      <c r="J717" t="s">
        <v>28</v>
      </c>
      <c r="K717" t="s">
        <v>29</v>
      </c>
      <c r="L717" t="s">
        <v>30</v>
      </c>
      <c r="M717" t="s">
        <v>519</v>
      </c>
      <c r="N717" t="s">
        <v>517</v>
      </c>
      <c r="O717" t="s">
        <v>156</v>
      </c>
      <c r="P717" t="s">
        <v>157</v>
      </c>
      <c r="Q717" t="s">
        <v>35</v>
      </c>
      <c r="R717">
        <v>258.67</v>
      </c>
      <c r="S717" t="s">
        <v>36</v>
      </c>
      <c r="T717" t="s">
        <v>1578</v>
      </c>
      <c r="U717" s="15">
        <v>44340</v>
      </c>
      <c r="V717" s="16">
        <f t="shared" si="34"/>
        <v>44347</v>
      </c>
      <c r="W717">
        <f>VLOOKUP(U717,[1]Master!$A$6:$B$13361,2,FALSE)</f>
        <v>9</v>
      </c>
      <c r="X717" t="s">
        <v>1584</v>
      </c>
      <c r="Y717" t="str">
        <f>VLOOKUP(Q717,Lookups!A:B,2,FALSE)</f>
        <v>4-5”</v>
      </c>
      <c r="Z717" t="s">
        <v>34</v>
      </c>
      <c r="AA717">
        <v>4</v>
      </c>
      <c r="AB717" t="str">
        <f t="shared" si="35"/>
        <v>LP</v>
      </c>
      <c r="AC717" t="str">
        <f t="shared" si="33"/>
        <v>Policy</v>
      </c>
      <c r="AD717" t="s">
        <v>1593</v>
      </c>
    </row>
    <row r="718" spans="1:30" x14ac:dyDescent="0.25">
      <c r="A718" t="s">
        <v>951</v>
      </c>
      <c r="B718" t="s">
        <v>893</v>
      </c>
      <c r="C718" t="s">
        <v>25</v>
      </c>
      <c r="D718">
        <v>636168810</v>
      </c>
      <c r="E718" t="s">
        <v>63</v>
      </c>
      <c r="F718" t="s">
        <v>952</v>
      </c>
      <c r="H718" t="s">
        <v>26</v>
      </c>
      <c r="I718" t="s">
        <v>27</v>
      </c>
      <c r="J718" t="s">
        <v>28</v>
      </c>
      <c r="K718" t="s">
        <v>29</v>
      </c>
      <c r="L718" t="s">
        <v>30</v>
      </c>
      <c r="M718" t="s">
        <v>953</v>
      </c>
      <c r="N718" t="s">
        <v>951</v>
      </c>
      <c r="O718" t="s">
        <v>834</v>
      </c>
      <c r="P718" t="s">
        <v>835</v>
      </c>
      <c r="Q718" t="s">
        <v>67</v>
      </c>
      <c r="R718">
        <v>521.4</v>
      </c>
      <c r="S718" t="s">
        <v>36</v>
      </c>
      <c r="T718" t="s">
        <v>1565</v>
      </c>
      <c r="U718" s="15">
        <v>44340</v>
      </c>
      <c r="V718" s="16">
        <f t="shared" si="34"/>
        <v>44347</v>
      </c>
      <c r="W718">
        <f>VLOOKUP(U718,[1]Master!$A$6:$B$13361,2,FALSE)</f>
        <v>9</v>
      </c>
      <c r="X718" t="s">
        <v>1584</v>
      </c>
      <c r="Y718" t="str">
        <f>VLOOKUP(Q718,Lookups!A:B,2,FALSE)</f>
        <v>6-7”</v>
      </c>
      <c r="Z718" t="s">
        <v>34</v>
      </c>
      <c r="AA718">
        <v>6</v>
      </c>
      <c r="AB718" t="str">
        <f t="shared" si="35"/>
        <v>LP</v>
      </c>
      <c r="AC718" t="str">
        <f t="shared" si="33"/>
        <v>Policy</v>
      </c>
      <c r="AD718" t="s">
        <v>1593</v>
      </c>
    </row>
    <row r="719" spans="1:30" x14ac:dyDescent="0.25">
      <c r="A719" t="s">
        <v>951</v>
      </c>
      <c r="B719" t="s">
        <v>893</v>
      </c>
      <c r="C719" t="s">
        <v>25</v>
      </c>
      <c r="D719">
        <v>220000313267</v>
      </c>
      <c r="F719" t="s">
        <v>71</v>
      </c>
      <c r="H719" t="s">
        <v>26</v>
      </c>
      <c r="I719" t="s">
        <v>27</v>
      </c>
      <c r="J719" t="s">
        <v>28</v>
      </c>
      <c r="K719" t="s">
        <v>29</v>
      </c>
      <c r="L719" t="s">
        <v>30</v>
      </c>
      <c r="M719" t="s">
        <v>953</v>
      </c>
      <c r="N719" t="s">
        <v>951</v>
      </c>
      <c r="O719" t="s">
        <v>834</v>
      </c>
      <c r="P719" t="s">
        <v>835</v>
      </c>
      <c r="Q719" t="s">
        <v>67</v>
      </c>
      <c r="R719">
        <v>86</v>
      </c>
      <c r="S719" t="s">
        <v>36</v>
      </c>
      <c r="T719" t="s">
        <v>1565</v>
      </c>
      <c r="U719" s="15">
        <v>44340</v>
      </c>
      <c r="V719" s="16">
        <f t="shared" si="34"/>
        <v>44347</v>
      </c>
      <c r="W719">
        <f>VLOOKUP(U719,[1]Master!$A$6:$B$13361,2,FALSE)</f>
        <v>9</v>
      </c>
      <c r="X719" t="s">
        <v>1584</v>
      </c>
      <c r="Y719" t="str">
        <f>VLOOKUP(Q719,Lookups!A:B,2,FALSE)</f>
        <v>6-7”</v>
      </c>
      <c r="Z719" t="s">
        <v>34</v>
      </c>
      <c r="AA719">
        <v>6</v>
      </c>
      <c r="AB719" t="str">
        <f t="shared" si="35"/>
        <v>LP</v>
      </c>
      <c r="AC719" t="str">
        <f t="shared" si="33"/>
        <v>Policy</v>
      </c>
      <c r="AD719" t="s">
        <v>1593</v>
      </c>
    </row>
    <row r="720" spans="1:30" x14ac:dyDescent="0.25">
      <c r="A720" t="s">
        <v>951</v>
      </c>
      <c r="B720" t="s">
        <v>893</v>
      </c>
      <c r="C720" t="s">
        <v>25</v>
      </c>
      <c r="D720">
        <v>602686027</v>
      </c>
      <c r="H720" t="s">
        <v>26</v>
      </c>
      <c r="I720" t="s">
        <v>27</v>
      </c>
      <c r="J720" t="s">
        <v>28</v>
      </c>
      <c r="K720" t="s">
        <v>29</v>
      </c>
      <c r="L720" t="s">
        <v>30</v>
      </c>
      <c r="M720" t="s">
        <v>953</v>
      </c>
      <c r="N720" t="s">
        <v>951</v>
      </c>
      <c r="O720" t="s">
        <v>834</v>
      </c>
      <c r="P720" t="s">
        <v>835</v>
      </c>
      <c r="Q720" t="s">
        <v>67</v>
      </c>
      <c r="R720">
        <v>2.2999999999999998</v>
      </c>
      <c r="S720" t="s">
        <v>36</v>
      </c>
      <c r="T720" t="s">
        <v>1565</v>
      </c>
      <c r="U720" s="15">
        <v>44340</v>
      </c>
      <c r="V720" s="16">
        <f t="shared" si="34"/>
        <v>44347</v>
      </c>
      <c r="W720">
        <f>VLOOKUP(U720,[1]Master!$A$6:$B$13361,2,FALSE)</f>
        <v>9</v>
      </c>
      <c r="X720" t="s">
        <v>1584</v>
      </c>
      <c r="Y720" t="str">
        <f>VLOOKUP(Q720,Lookups!A:B,2,FALSE)</f>
        <v>6-7”</v>
      </c>
      <c r="Z720" t="s">
        <v>34</v>
      </c>
      <c r="AA720">
        <v>6</v>
      </c>
      <c r="AB720" t="str">
        <f t="shared" si="35"/>
        <v>LP</v>
      </c>
      <c r="AC720" t="str">
        <f t="shared" si="33"/>
        <v>Policy</v>
      </c>
      <c r="AD720" t="s">
        <v>1593</v>
      </c>
    </row>
    <row r="721" spans="1:30" x14ac:dyDescent="0.25">
      <c r="A721" t="s">
        <v>951</v>
      </c>
      <c r="B721" t="s">
        <v>893</v>
      </c>
      <c r="C721" t="s">
        <v>25</v>
      </c>
      <c r="D721">
        <v>635723117</v>
      </c>
      <c r="H721" t="s">
        <v>26</v>
      </c>
      <c r="I721" t="s">
        <v>27</v>
      </c>
      <c r="J721" t="s">
        <v>28</v>
      </c>
      <c r="K721" t="s">
        <v>29</v>
      </c>
      <c r="L721" t="s">
        <v>30</v>
      </c>
      <c r="M721" t="s">
        <v>953</v>
      </c>
      <c r="N721" t="s">
        <v>951</v>
      </c>
      <c r="O721" t="s">
        <v>834</v>
      </c>
      <c r="P721" t="s">
        <v>835</v>
      </c>
      <c r="Q721" t="s">
        <v>35</v>
      </c>
      <c r="R721">
        <v>198.89</v>
      </c>
      <c r="S721" t="s">
        <v>36</v>
      </c>
      <c r="T721" t="s">
        <v>1565</v>
      </c>
      <c r="U721" s="15">
        <v>44340</v>
      </c>
      <c r="V721" s="16">
        <f t="shared" si="34"/>
        <v>44347</v>
      </c>
      <c r="W721">
        <f>VLOOKUP(U721,[1]Master!$A$6:$B$13361,2,FALSE)</f>
        <v>9</v>
      </c>
      <c r="X721" t="s">
        <v>1584</v>
      </c>
      <c r="Y721" t="str">
        <f>VLOOKUP(Q721,Lookups!A:B,2,FALSE)</f>
        <v>4-5”</v>
      </c>
      <c r="Z721" t="s">
        <v>34</v>
      </c>
      <c r="AA721">
        <v>4</v>
      </c>
      <c r="AB721" t="str">
        <f t="shared" si="35"/>
        <v>LP</v>
      </c>
      <c r="AC721" t="str">
        <f t="shared" si="33"/>
        <v>Policy</v>
      </c>
      <c r="AD721" t="s">
        <v>1593</v>
      </c>
    </row>
    <row r="722" spans="1:30" x14ac:dyDescent="0.25">
      <c r="A722" t="s">
        <v>951</v>
      </c>
      <c r="B722" t="s">
        <v>893</v>
      </c>
      <c r="C722" t="s">
        <v>25</v>
      </c>
      <c r="D722">
        <v>635869753</v>
      </c>
      <c r="H722" t="s">
        <v>26</v>
      </c>
      <c r="I722" t="s">
        <v>27</v>
      </c>
      <c r="J722" t="s">
        <v>28</v>
      </c>
      <c r="K722" t="s">
        <v>29</v>
      </c>
      <c r="L722" t="s">
        <v>30</v>
      </c>
      <c r="M722" t="s">
        <v>953</v>
      </c>
      <c r="N722" t="s">
        <v>951</v>
      </c>
      <c r="O722" t="s">
        <v>834</v>
      </c>
      <c r="P722" t="s">
        <v>835</v>
      </c>
      <c r="Q722" t="s">
        <v>35</v>
      </c>
      <c r="R722">
        <v>5.99</v>
      </c>
      <c r="S722" t="s">
        <v>36</v>
      </c>
      <c r="T722" t="s">
        <v>1565</v>
      </c>
      <c r="U722" s="15">
        <v>44340</v>
      </c>
      <c r="V722" s="16">
        <f t="shared" si="34"/>
        <v>44347</v>
      </c>
      <c r="W722">
        <f>VLOOKUP(U722,[1]Master!$A$6:$B$13361,2,FALSE)</f>
        <v>9</v>
      </c>
      <c r="X722" t="s">
        <v>1584</v>
      </c>
      <c r="Y722" t="str">
        <f>VLOOKUP(Q722,Lookups!A:B,2,FALSE)</f>
        <v>4-5”</v>
      </c>
      <c r="Z722" t="s">
        <v>34</v>
      </c>
      <c r="AA722">
        <v>4</v>
      </c>
      <c r="AB722" t="str">
        <f t="shared" si="35"/>
        <v>LP</v>
      </c>
      <c r="AC722" t="str">
        <f t="shared" si="33"/>
        <v>Policy</v>
      </c>
      <c r="AD722" t="s">
        <v>1593</v>
      </c>
    </row>
    <row r="723" spans="1:30" x14ac:dyDescent="0.25">
      <c r="A723" t="s">
        <v>1316</v>
      </c>
      <c r="B723" t="s">
        <v>1131</v>
      </c>
      <c r="C723" t="s">
        <v>25</v>
      </c>
      <c r="D723">
        <v>510813633</v>
      </c>
      <c r="F723" t="s">
        <v>1317</v>
      </c>
      <c r="H723" t="s">
        <v>26</v>
      </c>
      <c r="I723" t="s">
        <v>27</v>
      </c>
      <c r="J723" t="s">
        <v>28</v>
      </c>
      <c r="K723" t="s">
        <v>29</v>
      </c>
      <c r="L723" t="s">
        <v>30</v>
      </c>
      <c r="M723" t="s">
        <v>1318</v>
      </c>
      <c r="N723" t="s">
        <v>1316</v>
      </c>
      <c r="O723" t="s">
        <v>834</v>
      </c>
      <c r="P723" t="s">
        <v>33</v>
      </c>
      <c r="Q723" t="s">
        <v>67</v>
      </c>
      <c r="R723">
        <v>483.72</v>
      </c>
      <c r="S723" t="s">
        <v>36</v>
      </c>
      <c r="T723" t="s">
        <v>1566</v>
      </c>
      <c r="U723" s="15">
        <v>44340</v>
      </c>
      <c r="V723" s="16">
        <f t="shared" si="34"/>
        <v>44347</v>
      </c>
      <c r="W723">
        <f>VLOOKUP(U723,[1]Master!$A$6:$B$13361,2,FALSE)</f>
        <v>9</v>
      </c>
      <c r="X723" t="s">
        <v>1584</v>
      </c>
      <c r="Y723" t="str">
        <f>VLOOKUP(Q723,Lookups!A:B,2,FALSE)</f>
        <v>6-7”</v>
      </c>
      <c r="Z723" t="s">
        <v>34</v>
      </c>
      <c r="AA723">
        <v>6</v>
      </c>
      <c r="AB723" t="str">
        <f t="shared" si="35"/>
        <v>LP</v>
      </c>
      <c r="AC723" t="str">
        <f t="shared" si="33"/>
        <v>Policy</v>
      </c>
      <c r="AD723" t="s">
        <v>1593</v>
      </c>
    </row>
    <row r="724" spans="1:30" x14ac:dyDescent="0.25">
      <c r="A724" t="s">
        <v>1316</v>
      </c>
      <c r="B724" t="s">
        <v>1131</v>
      </c>
      <c r="C724" t="s">
        <v>25</v>
      </c>
      <c r="D724">
        <v>606689458</v>
      </c>
      <c r="H724" t="s">
        <v>26</v>
      </c>
      <c r="I724" t="s">
        <v>27</v>
      </c>
      <c r="J724" t="s">
        <v>28</v>
      </c>
      <c r="K724" t="s">
        <v>29</v>
      </c>
      <c r="L724" t="s">
        <v>30</v>
      </c>
      <c r="M724" t="s">
        <v>1318</v>
      </c>
      <c r="N724" t="s">
        <v>1316</v>
      </c>
      <c r="O724" t="s">
        <v>834</v>
      </c>
      <c r="P724" t="s">
        <v>33</v>
      </c>
      <c r="Q724" t="s">
        <v>67</v>
      </c>
      <c r="R724">
        <v>2.14</v>
      </c>
      <c r="S724" t="s">
        <v>36</v>
      </c>
      <c r="T724" t="s">
        <v>1566</v>
      </c>
      <c r="U724" s="15">
        <v>44340</v>
      </c>
      <c r="V724" s="16">
        <f t="shared" si="34"/>
        <v>44347</v>
      </c>
      <c r="W724">
        <f>VLOOKUP(U724,[1]Master!$A$6:$B$13361,2,FALSE)</f>
        <v>9</v>
      </c>
      <c r="X724" t="s">
        <v>1584</v>
      </c>
      <c r="Y724" t="str">
        <f>VLOOKUP(Q724,Lookups!A:B,2,FALSE)</f>
        <v>6-7”</v>
      </c>
      <c r="Z724" t="s">
        <v>34</v>
      </c>
      <c r="AA724">
        <v>6</v>
      </c>
      <c r="AB724" t="str">
        <f t="shared" si="35"/>
        <v>LP</v>
      </c>
      <c r="AC724" t="str">
        <f t="shared" si="33"/>
        <v>Policy</v>
      </c>
      <c r="AD724" t="s">
        <v>1593</v>
      </c>
    </row>
    <row r="725" spans="1:30" x14ac:dyDescent="0.25">
      <c r="A725" t="s">
        <v>1316</v>
      </c>
      <c r="B725" t="s">
        <v>1131</v>
      </c>
      <c r="C725" t="s">
        <v>25</v>
      </c>
      <c r="D725">
        <v>220000659633</v>
      </c>
      <c r="H725" t="s">
        <v>26</v>
      </c>
      <c r="I725" t="s">
        <v>27</v>
      </c>
      <c r="J725" t="s">
        <v>28</v>
      </c>
      <c r="K725" t="s">
        <v>29</v>
      </c>
      <c r="L725" t="s">
        <v>30</v>
      </c>
      <c r="M725" t="s">
        <v>1318</v>
      </c>
      <c r="N725" t="s">
        <v>1316</v>
      </c>
      <c r="O725" t="s">
        <v>834</v>
      </c>
      <c r="P725" t="s">
        <v>33</v>
      </c>
      <c r="Q725" t="s">
        <v>67</v>
      </c>
      <c r="R725">
        <v>399.37</v>
      </c>
      <c r="S725" t="s">
        <v>36</v>
      </c>
      <c r="T725" t="s">
        <v>1566</v>
      </c>
      <c r="U725" s="15">
        <v>44340</v>
      </c>
      <c r="V725" s="16">
        <f t="shared" si="34"/>
        <v>44347</v>
      </c>
      <c r="W725">
        <f>VLOOKUP(U725,[1]Master!$A$6:$B$13361,2,FALSE)</f>
        <v>9</v>
      </c>
      <c r="X725" t="s">
        <v>1584</v>
      </c>
      <c r="Y725" t="str">
        <f>VLOOKUP(Q725,Lookups!A:B,2,FALSE)</f>
        <v>6-7”</v>
      </c>
      <c r="Z725" t="s">
        <v>34</v>
      </c>
      <c r="AA725">
        <v>6</v>
      </c>
      <c r="AB725" t="str">
        <f t="shared" si="35"/>
        <v>LP</v>
      </c>
      <c r="AC725" t="str">
        <f t="shared" si="33"/>
        <v>Policy</v>
      </c>
      <c r="AD725" t="s">
        <v>1593</v>
      </c>
    </row>
    <row r="726" spans="1:30" x14ac:dyDescent="0.25">
      <c r="A726" t="s">
        <v>1316</v>
      </c>
      <c r="B726" t="s">
        <v>1131</v>
      </c>
      <c r="C726" t="s">
        <v>25</v>
      </c>
      <c r="D726">
        <v>220000659639</v>
      </c>
      <c r="H726" t="s">
        <v>26</v>
      </c>
      <c r="I726" t="s">
        <v>27</v>
      </c>
      <c r="J726" t="s">
        <v>28</v>
      </c>
      <c r="K726" t="s">
        <v>29</v>
      </c>
      <c r="L726" t="s">
        <v>30</v>
      </c>
      <c r="M726" t="s">
        <v>1318</v>
      </c>
      <c r="N726" t="s">
        <v>1316</v>
      </c>
      <c r="O726" t="s">
        <v>834</v>
      </c>
      <c r="P726" t="s">
        <v>33</v>
      </c>
      <c r="Q726" t="s">
        <v>67</v>
      </c>
      <c r="R726">
        <v>400.53</v>
      </c>
      <c r="S726" t="s">
        <v>36</v>
      </c>
      <c r="T726" t="s">
        <v>1566</v>
      </c>
      <c r="U726" s="15">
        <v>44340</v>
      </c>
      <c r="V726" s="16">
        <f t="shared" si="34"/>
        <v>44347</v>
      </c>
      <c r="W726">
        <f>VLOOKUP(U726,[1]Master!$A$6:$B$13361,2,FALSE)</f>
        <v>9</v>
      </c>
      <c r="X726" t="s">
        <v>1584</v>
      </c>
      <c r="Y726" t="str">
        <f>VLOOKUP(Q726,Lookups!A:B,2,FALSE)</f>
        <v>6-7”</v>
      </c>
      <c r="Z726" t="s">
        <v>34</v>
      </c>
      <c r="AA726">
        <v>6</v>
      </c>
      <c r="AB726" t="str">
        <f t="shared" si="35"/>
        <v>LP</v>
      </c>
      <c r="AC726" t="str">
        <f t="shared" si="33"/>
        <v>Policy</v>
      </c>
      <c r="AD726" t="s">
        <v>1593</v>
      </c>
    </row>
    <row r="727" spans="1:30" x14ac:dyDescent="0.25">
      <c r="A727" t="s">
        <v>1316</v>
      </c>
      <c r="B727" t="s">
        <v>1131</v>
      </c>
      <c r="C727" t="s">
        <v>25</v>
      </c>
      <c r="D727">
        <v>510844844</v>
      </c>
      <c r="H727" t="s">
        <v>26</v>
      </c>
      <c r="I727" t="s">
        <v>27</v>
      </c>
      <c r="J727" t="s">
        <v>28</v>
      </c>
      <c r="K727" t="s">
        <v>29</v>
      </c>
      <c r="L727" t="s">
        <v>30</v>
      </c>
      <c r="M727" t="s">
        <v>1318</v>
      </c>
      <c r="N727" t="s">
        <v>1316</v>
      </c>
      <c r="O727" t="s">
        <v>834</v>
      </c>
      <c r="P727" t="s">
        <v>33</v>
      </c>
      <c r="Q727" t="s">
        <v>35</v>
      </c>
      <c r="R727">
        <v>113.2</v>
      </c>
      <c r="S727" t="s">
        <v>36</v>
      </c>
      <c r="T727" t="s">
        <v>1566</v>
      </c>
      <c r="U727" s="15">
        <v>44340</v>
      </c>
      <c r="V727" s="16">
        <f t="shared" si="34"/>
        <v>44347</v>
      </c>
      <c r="W727">
        <f>VLOOKUP(U727,[1]Master!$A$6:$B$13361,2,FALSE)</f>
        <v>9</v>
      </c>
      <c r="X727" t="s">
        <v>1584</v>
      </c>
      <c r="Y727" t="str">
        <f>VLOOKUP(Q727,Lookups!A:B,2,FALSE)</f>
        <v>4-5”</v>
      </c>
      <c r="Z727" t="s">
        <v>77</v>
      </c>
      <c r="AA727">
        <v>4</v>
      </c>
      <c r="AB727" t="str">
        <f t="shared" si="35"/>
        <v>LP</v>
      </c>
      <c r="AC727" t="str">
        <f t="shared" si="33"/>
        <v>Policy</v>
      </c>
      <c r="AD727" t="s">
        <v>1593</v>
      </c>
    </row>
    <row r="728" spans="1:30" x14ac:dyDescent="0.25">
      <c r="A728" t="s">
        <v>1316</v>
      </c>
      <c r="B728" t="s">
        <v>1131</v>
      </c>
      <c r="C728" t="s">
        <v>25</v>
      </c>
      <c r="D728">
        <v>637323351</v>
      </c>
      <c r="H728" t="s">
        <v>26</v>
      </c>
      <c r="I728" t="s">
        <v>27</v>
      </c>
      <c r="J728" t="s">
        <v>28</v>
      </c>
      <c r="K728" t="s">
        <v>29</v>
      </c>
      <c r="L728" t="s">
        <v>30</v>
      </c>
      <c r="M728" t="s">
        <v>1318</v>
      </c>
      <c r="N728" t="s">
        <v>1316</v>
      </c>
      <c r="O728" t="s">
        <v>834</v>
      </c>
      <c r="P728" t="s">
        <v>33</v>
      </c>
      <c r="Q728" t="s">
        <v>67</v>
      </c>
      <c r="R728">
        <v>15.55</v>
      </c>
      <c r="S728" t="s">
        <v>36</v>
      </c>
      <c r="T728" t="s">
        <v>1566</v>
      </c>
      <c r="U728" s="15">
        <v>44340</v>
      </c>
      <c r="V728" s="16">
        <f t="shared" si="34"/>
        <v>44347</v>
      </c>
      <c r="W728">
        <f>VLOOKUP(U728,[1]Master!$A$6:$B$13361,2,FALSE)</f>
        <v>9</v>
      </c>
      <c r="X728" t="s">
        <v>1584</v>
      </c>
      <c r="Y728" t="str">
        <f>VLOOKUP(Q728,Lookups!A:B,2,FALSE)</f>
        <v>6-7”</v>
      </c>
      <c r="Z728" t="s">
        <v>77</v>
      </c>
      <c r="AA728">
        <v>6</v>
      </c>
      <c r="AB728" t="str">
        <f t="shared" si="35"/>
        <v>LP</v>
      </c>
      <c r="AC728" t="str">
        <f t="shared" si="33"/>
        <v>Policy</v>
      </c>
      <c r="AD728" t="s">
        <v>1593</v>
      </c>
    </row>
    <row r="729" spans="1:30" x14ac:dyDescent="0.25">
      <c r="A729" t="s">
        <v>234</v>
      </c>
      <c r="B729" t="s">
        <v>229</v>
      </c>
      <c r="C729" t="s">
        <v>25</v>
      </c>
      <c r="D729">
        <v>606366332</v>
      </c>
      <c r="E729" t="s">
        <v>63</v>
      </c>
      <c r="H729" t="s">
        <v>46</v>
      </c>
      <c r="I729" t="s">
        <v>47</v>
      </c>
      <c r="J729" t="s">
        <v>28</v>
      </c>
      <c r="K729" t="s">
        <v>48</v>
      </c>
      <c r="L729" t="s">
        <v>30</v>
      </c>
      <c r="M729" t="s">
        <v>235</v>
      </c>
      <c r="N729" t="s">
        <v>234</v>
      </c>
      <c r="O729" t="s">
        <v>156</v>
      </c>
      <c r="P729" t="s">
        <v>97</v>
      </c>
      <c r="Q729" t="s">
        <v>57</v>
      </c>
      <c r="R729">
        <v>7.87</v>
      </c>
      <c r="S729" t="s">
        <v>36</v>
      </c>
      <c r="T729" t="s">
        <v>1576</v>
      </c>
      <c r="U729" s="15">
        <v>44347</v>
      </c>
      <c r="V729" s="16">
        <f t="shared" si="34"/>
        <v>44347</v>
      </c>
      <c r="W729">
        <f>VLOOKUP(U729,[1]Master!$A$6:$B$13361,2,FALSE)</f>
        <v>10</v>
      </c>
      <c r="X729" t="s">
        <v>1584</v>
      </c>
      <c r="Y729" t="str">
        <f>VLOOKUP(Q729,Lookups!A:B,2,FALSE)</f>
        <v>&lt;=3”</v>
      </c>
      <c r="Z729" t="s">
        <v>49</v>
      </c>
      <c r="AA729">
        <v>2</v>
      </c>
      <c r="AB729" t="str">
        <f t="shared" si="35"/>
        <v>LP</v>
      </c>
      <c r="AC729" t="str">
        <f t="shared" si="33"/>
        <v>Non policy</v>
      </c>
      <c r="AD729" t="s">
        <v>1593</v>
      </c>
    </row>
    <row r="730" spans="1:30" x14ac:dyDescent="0.25">
      <c r="A730" t="s">
        <v>234</v>
      </c>
      <c r="B730" t="s">
        <v>229</v>
      </c>
      <c r="C730" t="s">
        <v>25</v>
      </c>
      <c r="D730">
        <v>607052853</v>
      </c>
      <c r="H730" t="s">
        <v>46</v>
      </c>
      <c r="I730" t="s">
        <v>47</v>
      </c>
      <c r="J730" t="s">
        <v>28</v>
      </c>
      <c r="K730" t="s">
        <v>48</v>
      </c>
      <c r="L730" t="s">
        <v>30</v>
      </c>
      <c r="M730" t="s">
        <v>235</v>
      </c>
      <c r="N730" t="s">
        <v>234</v>
      </c>
      <c r="O730" t="s">
        <v>156</v>
      </c>
      <c r="P730" t="s">
        <v>97</v>
      </c>
      <c r="Q730" t="s">
        <v>57</v>
      </c>
      <c r="R730">
        <v>5.15</v>
      </c>
      <c r="S730" t="s">
        <v>36</v>
      </c>
      <c r="T730" t="s">
        <v>1576</v>
      </c>
      <c r="U730" s="15">
        <v>44347</v>
      </c>
      <c r="V730" s="16">
        <f t="shared" si="34"/>
        <v>44347</v>
      </c>
      <c r="W730">
        <f>VLOOKUP(U730,[1]Master!$A$6:$B$13361,2,FALSE)</f>
        <v>10</v>
      </c>
      <c r="X730" t="s">
        <v>1584</v>
      </c>
      <c r="Y730" t="str">
        <f>VLOOKUP(Q730,Lookups!A:B,2,FALSE)</f>
        <v>&lt;=3”</v>
      </c>
      <c r="Z730" t="s">
        <v>49</v>
      </c>
      <c r="AA730">
        <v>2</v>
      </c>
      <c r="AB730" t="str">
        <f t="shared" si="35"/>
        <v>LP</v>
      </c>
      <c r="AC730" t="str">
        <f t="shared" si="33"/>
        <v>Non policy</v>
      </c>
      <c r="AD730" t="s">
        <v>1593</v>
      </c>
    </row>
    <row r="731" spans="1:30" x14ac:dyDescent="0.25">
      <c r="A731" t="s">
        <v>234</v>
      </c>
      <c r="B731" t="s">
        <v>229</v>
      </c>
      <c r="C731" t="s">
        <v>25</v>
      </c>
      <c r="D731">
        <v>607058093</v>
      </c>
      <c r="H731" t="s">
        <v>46</v>
      </c>
      <c r="I731" t="s">
        <v>47</v>
      </c>
      <c r="J731" t="s">
        <v>28</v>
      </c>
      <c r="K731" t="s">
        <v>48</v>
      </c>
      <c r="L731" t="s">
        <v>30</v>
      </c>
      <c r="M731" t="s">
        <v>235</v>
      </c>
      <c r="N731" t="s">
        <v>234</v>
      </c>
      <c r="O731" t="s">
        <v>156</v>
      </c>
      <c r="P731" t="s">
        <v>97</v>
      </c>
      <c r="Q731" t="s">
        <v>115</v>
      </c>
      <c r="R731">
        <v>16.87</v>
      </c>
      <c r="S731" t="s">
        <v>36</v>
      </c>
      <c r="T731" t="s">
        <v>1576</v>
      </c>
      <c r="U731" s="15">
        <v>44347</v>
      </c>
      <c r="V731" s="16">
        <f t="shared" si="34"/>
        <v>44347</v>
      </c>
      <c r="W731">
        <f>VLOOKUP(U731,[1]Master!$A$6:$B$13361,2,FALSE)</f>
        <v>10</v>
      </c>
      <c r="X731" t="s">
        <v>1584</v>
      </c>
      <c r="Y731" t="str">
        <f>VLOOKUP(Q731,Lookups!A:B,2,FALSE)</f>
        <v>&lt;=3”</v>
      </c>
      <c r="Z731" t="s">
        <v>49</v>
      </c>
      <c r="AA731">
        <v>3</v>
      </c>
      <c r="AB731" t="str">
        <f t="shared" si="35"/>
        <v>LP</v>
      </c>
      <c r="AC731" t="str">
        <f t="shared" si="33"/>
        <v>Non policy</v>
      </c>
      <c r="AD731" t="s">
        <v>1593</v>
      </c>
    </row>
    <row r="732" spans="1:30" x14ac:dyDescent="0.25">
      <c r="A732" t="s">
        <v>234</v>
      </c>
      <c r="B732" t="s">
        <v>229</v>
      </c>
      <c r="C732" t="s">
        <v>25</v>
      </c>
      <c r="D732">
        <v>220001838427</v>
      </c>
      <c r="H732" t="s">
        <v>26</v>
      </c>
      <c r="I732" t="s">
        <v>27</v>
      </c>
      <c r="J732" t="s">
        <v>28</v>
      </c>
      <c r="K732" t="s">
        <v>29</v>
      </c>
      <c r="L732" t="s">
        <v>30</v>
      </c>
      <c r="M732" t="s">
        <v>235</v>
      </c>
      <c r="N732" t="s">
        <v>234</v>
      </c>
      <c r="O732" t="s">
        <v>156</v>
      </c>
      <c r="P732" t="s">
        <v>97</v>
      </c>
      <c r="Q732" t="s">
        <v>35</v>
      </c>
      <c r="R732">
        <v>4</v>
      </c>
      <c r="S732" t="s">
        <v>36</v>
      </c>
      <c r="T732" t="s">
        <v>1576</v>
      </c>
      <c r="U732" s="15">
        <v>44347</v>
      </c>
      <c r="V732" s="16">
        <f t="shared" si="34"/>
        <v>44347</v>
      </c>
      <c r="W732">
        <f>VLOOKUP(U732,[1]Master!$A$6:$B$13361,2,FALSE)</f>
        <v>10</v>
      </c>
      <c r="X732" t="s">
        <v>1584</v>
      </c>
      <c r="Y732" t="str">
        <f>VLOOKUP(Q732,Lookups!A:B,2,FALSE)</f>
        <v>4-5”</v>
      </c>
      <c r="Z732" t="s">
        <v>34</v>
      </c>
      <c r="AA732">
        <v>4</v>
      </c>
      <c r="AB732" t="str">
        <f t="shared" si="35"/>
        <v>LP</v>
      </c>
      <c r="AC732" t="str">
        <f t="shared" si="33"/>
        <v>Policy</v>
      </c>
      <c r="AD732" t="s">
        <v>1593</v>
      </c>
    </row>
    <row r="733" spans="1:30" x14ac:dyDescent="0.25">
      <c r="A733" t="s">
        <v>234</v>
      </c>
      <c r="B733" t="s">
        <v>229</v>
      </c>
      <c r="C733" t="s">
        <v>25</v>
      </c>
      <c r="D733">
        <v>220001887213</v>
      </c>
      <c r="E733" t="s">
        <v>63</v>
      </c>
      <c r="F733">
        <v>510793391</v>
      </c>
      <c r="G733" t="s">
        <v>204</v>
      </c>
      <c r="H733" t="s">
        <v>26</v>
      </c>
      <c r="I733" t="s">
        <v>27</v>
      </c>
      <c r="J733" t="s">
        <v>28</v>
      </c>
      <c r="K733" t="s">
        <v>29</v>
      </c>
      <c r="L733" t="s">
        <v>30</v>
      </c>
      <c r="M733" t="s">
        <v>235</v>
      </c>
      <c r="N733" t="s">
        <v>234</v>
      </c>
      <c r="O733" t="s">
        <v>156</v>
      </c>
      <c r="P733" t="s">
        <v>97</v>
      </c>
      <c r="Q733" t="s">
        <v>67</v>
      </c>
      <c r="R733">
        <v>437.32</v>
      </c>
      <c r="S733" t="s">
        <v>36</v>
      </c>
      <c r="T733" t="s">
        <v>1576</v>
      </c>
      <c r="U733" s="15">
        <v>44347</v>
      </c>
      <c r="V733" s="16">
        <f t="shared" si="34"/>
        <v>44347</v>
      </c>
      <c r="W733">
        <f>VLOOKUP(U733,[1]Master!$A$6:$B$13361,2,FALSE)</f>
        <v>10</v>
      </c>
      <c r="X733" t="s">
        <v>1584</v>
      </c>
      <c r="Y733" t="str">
        <f>VLOOKUP(Q733,Lookups!A:B,2,FALSE)</f>
        <v>6-7”</v>
      </c>
      <c r="Z733" t="s">
        <v>34</v>
      </c>
      <c r="AA733">
        <v>6</v>
      </c>
      <c r="AB733" t="str">
        <f t="shared" si="35"/>
        <v>LP</v>
      </c>
      <c r="AC733" t="str">
        <f t="shared" si="33"/>
        <v>Policy</v>
      </c>
      <c r="AD733" t="s">
        <v>1593</v>
      </c>
    </row>
    <row r="734" spans="1:30" x14ac:dyDescent="0.25">
      <c r="A734" t="s">
        <v>234</v>
      </c>
      <c r="B734" t="s">
        <v>229</v>
      </c>
      <c r="C734" t="s">
        <v>25</v>
      </c>
      <c r="D734">
        <v>220001887222</v>
      </c>
      <c r="E734">
        <v>510793391</v>
      </c>
      <c r="G734" t="s">
        <v>204</v>
      </c>
      <c r="H734" t="s">
        <v>26</v>
      </c>
      <c r="I734" t="s">
        <v>27</v>
      </c>
      <c r="J734" t="s">
        <v>28</v>
      </c>
      <c r="K734" t="s">
        <v>29</v>
      </c>
      <c r="L734" t="s">
        <v>30</v>
      </c>
      <c r="M734" t="s">
        <v>235</v>
      </c>
      <c r="N734" t="s">
        <v>234</v>
      </c>
      <c r="O734" t="s">
        <v>156</v>
      </c>
      <c r="P734" t="s">
        <v>97</v>
      </c>
      <c r="Q734" t="s">
        <v>67</v>
      </c>
      <c r="R734">
        <v>65.489999999999995</v>
      </c>
      <c r="S734" t="s">
        <v>36</v>
      </c>
      <c r="T734" t="s">
        <v>1576</v>
      </c>
      <c r="U734" s="15">
        <v>44347</v>
      </c>
      <c r="V734" s="16">
        <f t="shared" si="34"/>
        <v>44347</v>
      </c>
      <c r="W734">
        <f>VLOOKUP(U734,[1]Master!$A$6:$B$13361,2,FALSE)</f>
        <v>10</v>
      </c>
      <c r="X734" t="s">
        <v>1584</v>
      </c>
      <c r="Y734" t="str">
        <f>VLOOKUP(Q734,Lookups!A:B,2,FALSE)</f>
        <v>6-7”</v>
      </c>
      <c r="Z734" t="s">
        <v>34</v>
      </c>
      <c r="AA734">
        <v>6</v>
      </c>
      <c r="AB734" t="str">
        <f t="shared" si="35"/>
        <v>LP</v>
      </c>
      <c r="AC734" t="str">
        <f t="shared" si="33"/>
        <v>Policy</v>
      </c>
      <c r="AD734" t="s">
        <v>1593</v>
      </c>
    </row>
    <row r="735" spans="1:30" x14ac:dyDescent="0.25">
      <c r="A735" t="s">
        <v>234</v>
      </c>
      <c r="B735" t="s">
        <v>229</v>
      </c>
      <c r="C735" t="s">
        <v>25</v>
      </c>
      <c r="D735">
        <v>220001887238</v>
      </c>
      <c r="E735">
        <v>510793395</v>
      </c>
      <c r="H735" t="s">
        <v>26</v>
      </c>
      <c r="I735" t="s">
        <v>27</v>
      </c>
      <c r="J735" t="s">
        <v>28</v>
      </c>
      <c r="K735" t="s">
        <v>29</v>
      </c>
      <c r="L735" t="s">
        <v>30</v>
      </c>
      <c r="M735" t="s">
        <v>235</v>
      </c>
      <c r="N735" t="s">
        <v>234</v>
      </c>
      <c r="O735" t="s">
        <v>156</v>
      </c>
      <c r="P735" t="s">
        <v>97</v>
      </c>
      <c r="Q735" t="s">
        <v>35</v>
      </c>
      <c r="R735">
        <v>3.8</v>
      </c>
      <c r="S735" t="s">
        <v>36</v>
      </c>
      <c r="T735" t="s">
        <v>1576</v>
      </c>
      <c r="U735" s="15">
        <v>44347</v>
      </c>
      <c r="V735" s="16">
        <f t="shared" si="34"/>
        <v>44347</v>
      </c>
      <c r="W735">
        <f>VLOOKUP(U735,[1]Master!$A$6:$B$13361,2,FALSE)</f>
        <v>10</v>
      </c>
      <c r="X735" t="s">
        <v>1584</v>
      </c>
      <c r="Y735" t="str">
        <f>VLOOKUP(Q735,Lookups!A:B,2,FALSE)</f>
        <v>4-5”</v>
      </c>
      <c r="Z735" t="s">
        <v>34</v>
      </c>
      <c r="AA735">
        <v>4</v>
      </c>
      <c r="AB735" t="str">
        <f t="shared" si="35"/>
        <v>LP</v>
      </c>
      <c r="AC735" t="str">
        <f t="shared" si="33"/>
        <v>Policy</v>
      </c>
      <c r="AD735" t="s">
        <v>1593</v>
      </c>
    </row>
    <row r="736" spans="1:30" x14ac:dyDescent="0.25">
      <c r="A736" t="s">
        <v>234</v>
      </c>
      <c r="B736" t="s">
        <v>229</v>
      </c>
      <c r="C736" t="s">
        <v>25</v>
      </c>
      <c r="D736">
        <v>220001896185</v>
      </c>
      <c r="E736" t="s">
        <v>236</v>
      </c>
      <c r="F736" t="s">
        <v>237</v>
      </c>
      <c r="G736">
        <v>510793393</v>
      </c>
      <c r="H736" t="s">
        <v>26</v>
      </c>
      <c r="I736" t="s">
        <v>27</v>
      </c>
      <c r="J736" t="s">
        <v>28</v>
      </c>
      <c r="K736" t="s">
        <v>29</v>
      </c>
      <c r="L736" t="s">
        <v>30</v>
      </c>
      <c r="M736" t="s">
        <v>235</v>
      </c>
      <c r="N736" t="s">
        <v>234</v>
      </c>
      <c r="O736" t="s">
        <v>156</v>
      </c>
      <c r="P736" t="s">
        <v>97</v>
      </c>
      <c r="Q736" t="s">
        <v>67</v>
      </c>
      <c r="R736">
        <v>226.49</v>
      </c>
      <c r="S736" t="s">
        <v>36</v>
      </c>
      <c r="T736" t="s">
        <v>1576</v>
      </c>
      <c r="U736" s="15">
        <v>44347</v>
      </c>
      <c r="V736" s="16">
        <f t="shared" si="34"/>
        <v>44347</v>
      </c>
      <c r="W736">
        <f>VLOOKUP(U736,[1]Master!$A$6:$B$13361,2,FALSE)</f>
        <v>10</v>
      </c>
      <c r="X736" t="s">
        <v>1584</v>
      </c>
      <c r="Y736" t="str">
        <f>VLOOKUP(Q736,Lookups!A:B,2,FALSE)</f>
        <v>6-7”</v>
      </c>
      <c r="Z736" t="s">
        <v>34</v>
      </c>
      <c r="AA736">
        <v>6</v>
      </c>
      <c r="AB736" t="str">
        <f t="shared" si="35"/>
        <v>LP</v>
      </c>
      <c r="AC736" t="str">
        <f t="shared" si="33"/>
        <v>Policy</v>
      </c>
      <c r="AD736" t="s">
        <v>1593</v>
      </c>
    </row>
    <row r="737" spans="1:30" x14ac:dyDescent="0.25">
      <c r="A737" t="s">
        <v>308</v>
      </c>
      <c r="B737" t="s">
        <v>256</v>
      </c>
      <c r="C737" t="s">
        <v>25</v>
      </c>
      <c r="D737">
        <v>510948811</v>
      </c>
      <c r="F737" t="s">
        <v>41</v>
      </c>
      <c r="H737" t="s">
        <v>26</v>
      </c>
      <c r="I737" t="s">
        <v>27</v>
      </c>
      <c r="J737" t="s">
        <v>28</v>
      </c>
      <c r="K737" t="s">
        <v>29</v>
      </c>
      <c r="L737" t="s">
        <v>30</v>
      </c>
      <c r="M737" t="s">
        <v>309</v>
      </c>
      <c r="N737" t="s">
        <v>308</v>
      </c>
      <c r="O737" t="s">
        <v>156</v>
      </c>
      <c r="P737" t="s">
        <v>157</v>
      </c>
      <c r="Q737" t="s">
        <v>67</v>
      </c>
      <c r="R737">
        <v>308.77999999999997</v>
      </c>
      <c r="S737" t="s">
        <v>36</v>
      </c>
      <c r="T737" t="s">
        <v>1577</v>
      </c>
      <c r="U737" s="15">
        <v>44347</v>
      </c>
      <c r="V737" s="16">
        <f t="shared" si="34"/>
        <v>44347</v>
      </c>
      <c r="W737">
        <f>VLOOKUP(U737,[1]Master!$A$6:$B$13361,2,FALSE)</f>
        <v>10</v>
      </c>
      <c r="X737" t="s">
        <v>1584</v>
      </c>
      <c r="Y737" t="str">
        <f>VLOOKUP(Q737,Lookups!A:B,2,FALSE)</f>
        <v>6-7”</v>
      </c>
      <c r="Z737" t="s">
        <v>43</v>
      </c>
      <c r="AA737">
        <v>6</v>
      </c>
      <c r="AB737" t="str">
        <f t="shared" si="35"/>
        <v>LP</v>
      </c>
      <c r="AC737" t="str">
        <f t="shared" si="33"/>
        <v>Policy</v>
      </c>
      <c r="AD737" t="s">
        <v>1593</v>
      </c>
    </row>
    <row r="738" spans="1:30" x14ac:dyDescent="0.25">
      <c r="A738" t="s">
        <v>308</v>
      </c>
      <c r="B738" t="s">
        <v>256</v>
      </c>
      <c r="C738" t="s">
        <v>25</v>
      </c>
      <c r="D738">
        <v>510948812</v>
      </c>
      <c r="H738" t="s">
        <v>26</v>
      </c>
      <c r="I738" t="s">
        <v>27</v>
      </c>
      <c r="J738" t="s">
        <v>28</v>
      </c>
      <c r="K738" t="s">
        <v>29</v>
      </c>
      <c r="L738" t="s">
        <v>30</v>
      </c>
      <c r="M738" t="s">
        <v>309</v>
      </c>
      <c r="N738" t="s">
        <v>308</v>
      </c>
      <c r="O738" t="s">
        <v>156</v>
      </c>
      <c r="P738" t="s">
        <v>157</v>
      </c>
      <c r="Q738" t="s">
        <v>67</v>
      </c>
      <c r="R738">
        <v>80.510000000000005</v>
      </c>
      <c r="S738" t="s">
        <v>36</v>
      </c>
      <c r="T738" t="s">
        <v>1577</v>
      </c>
      <c r="U738" s="15">
        <v>44347</v>
      </c>
      <c r="V738" s="16">
        <f t="shared" si="34"/>
        <v>44347</v>
      </c>
      <c r="W738">
        <f>VLOOKUP(U738,[1]Master!$A$6:$B$13361,2,FALSE)</f>
        <v>10</v>
      </c>
      <c r="X738" t="s">
        <v>1584</v>
      </c>
      <c r="Y738" t="str">
        <f>VLOOKUP(Q738,Lookups!A:B,2,FALSE)</f>
        <v>6-7”</v>
      </c>
      <c r="Z738" t="s">
        <v>43</v>
      </c>
      <c r="AA738">
        <v>6</v>
      </c>
      <c r="AB738" t="str">
        <f t="shared" si="35"/>
        <v>LP</v>
      </c>
      <c r="AC738" t="str">
        <f t="shared" si="33"/>
        <v>Policy</v>
      </c>
      <c r="AD738" t="s">
        <v>1593</v>
      </c>
    </row>
    <row r="739" spans="1:30" x14ac:dyDescent="0.25">
      <c r="A739" t="s">
        <v>308</v>
      </c>
      <c r="B739" t="s">
        <v>256</v>
      </c>
      <c r="C739" t="s">
        <v>25</v>
      </c>
      <c r="D739">
        <v>510952050</v>
      </c>
      <c r="H739" t="s">
        <v>26</v>
      </c>
      <c r="I739" t="s">
        <v>27</v>
      </c>
      <c r="J739" t="s">
        <v>28</v>
      </c>
      <c r="K739" t="s">
        <v>29</v>
      </c>
      <c r="L739" t="s">
        <v>30</v>
      </c>
      <c r="M739" t="s">
        <v>309</v>
      </c>
      <c r="N739" t="s">
        <v>308</v>
      </c>
      <c r="O739" t="s">
        <v>156</v>
      </c>
      <c r="P739" t="s">
        <v>157</v>
      </c>
      <c r="Q739" t="s">
        <v>73</v>
      </c>
      <c r="R739">
        <v>168.34</v>
      </c>
      <c r="S739" t="s">
        <v>36</v>
      </c>
      <c r="T739" t="s">
        <v>1577</v>
      </c>
      <c r="U739" s="15">
        <v>44347</v>
      </c>
      <c r="V739" s="16">
        <f t="shared" si="34"/>
        <v>44347</v>
      </c>
      <c r="W739">
        <f>VLOOKUP(U739,[1]Master!$A$6:$B$13361,2,FALSE)</f>
        <v>10</v>
      </c>
      <c r="X739" t="s">
        <v>1584</v>
      </c>
      <c r="Y739" t="str">
        <f>VLOOKUP(Q739,Lookups!A:B,2,FALSE)</f>
        <v>8”</v>
      </c>
      <c r="Z739" t="s">
        <v>77</v>
      </c>
      <c r="AA739">
        <v>8</v>
      </c>
      <c r="AB739" t="str">
        <f t="shared" si="35"/>
        <v>LP</v>
      </c>
      <c r="AC739" t="str">
        <f t="shared" si="33"/>
        <v>Policy</v>
      </c>
      <c r="AD739" t="s">
        <v>1593</v>
      </c>
    </row>
    <row r="740" spans="1:30" x14ac:dyDescent="0.25">
      <c r="A740" t="s">
        <v>308</v>
      </c>
      <c r="B740" t="s">
        <v>256</v>
      </c>
      <c r="C740" t="s">
        <v>25</v>
      </c>
      <c r="D740">
        <v>510949096</v>
      </c>
      <c r="F740" t="s">
        <v>41</v>
      </c>
      <c r="H740" t="s">
        <v>26</v>
      </c>
      <c r="I740" t="s">
        <v>27</v>
      </c>
      <c r="J740" t="s">
        <v>28</v>
      </c>
      <c r="K740" t="s">
        <v>29</v>
      </c>
      <c r="L740" t="s">
        <v>30</v>
      </c>
      <c r="M740" t="s">
        <v>309</v>
      </c>
      <c r="N740" t="s">
        <v>308</v>
      </c>
      <c r="O740" t="s">
        <v>156</v>
      </c>
      <c r="P740" t="s">
        <v>157</v>
      </c>
      <c r="Q740" t="s">
        <v>67</v>
      </c>
      <c r="R740">
        <v>269.02999999999997</v>
      </c>
      <c r="S740" t="s">
        <v>36</v>
      </c>
      <c r="T740" t="s">
        <v>1577</v>
      </c>
      <c r="U740" s="15">
        <v>44347</v>
      </c>
      <c r="V740" s="16">
        <f t="shared" si="34"/>
        <v>44347</v>
      </c>
      <c r="W740">
        <f>VLOOKUP(U740,[1]Master!$A$6:$B$13361,2,FALSE)</f>
        <v>10</v>
      </c>
      <c r="X740" t="s">
        <v>1584</v>
      </c>
      <c r="Y740" t="str">
        <f>VLOOKUP(Q740,Lookups!A:B,2,FALSE)</f>
        <v>6-7”</v>
      </c>
      <c r="Z740" t="s">
        <v>43</v>
      </c>
      <c r="AA740">
        <v>6</v>
      </c>
      <c r="AB740" t="str">
        <f t="shared" si="35"/>
        <v>LP</v>
      </c>
      <c r="AC740" t="str">
        <f t="shared" si="33"/>
        <v>Policy</v>
      </c>
      <c r="AD740" t="s">
        <v>1593</v>
      </c>
    </row>
    <row r="741" spans="1:30" x14ac:dyDescent="0.25">
      <c r="A741" t="s">
        <v>308</v>
      </c>
      <c r="B741" t="s">
        <v>256</v>
      </c>
      <c r="C741" t="s">
        <v>25</v>
      </c>
      <c r="D741">
        <v>510949097</v>
      </c>
      <c r="H741" t="s">
        <v>26</v>
      </c>
      <c r="I741" t="s">
        <v>27</v>
      </c>
      <c r="J741" t="s">
        <v>28</v>
      </c>
      <c r="K741" t="s">
        <v>29</v>
      </c>
      <c r="L741" t="s">
        <v>30</v>
      </c>
      <c r="M741" t="s">
        <v>309</v>
      </c>
      <c r="N741" t="s">
        <v>308</v>
      </c>
      <c r="O741" t="s">
        <v>156</v>
      </c>
      <c r="P741" t="s">
        <v>157</v>
      </c>
      <c r="Q741" t="s">
        <v>73</v>
      </c>
      <c r="R741">
        <v>49.15</v>
      </c>
      <c r="S741" t="s">
        <v>36</v>
      </c>
      <c r="T741" t="s">
        <v>1577</v>
      </c>
      <c r="U741" s="15">
        <v>44347</v>
      </c>
      <c r="V741" s="16">
        <f t="shared" si="34"/>
        <v>44347</v>
      </c>
      <c r="W741">
        <f>VLOOKUP(U741,[1]Master!$A$6:$B$13361,2,FALSE)</f>
        <v>10</v>
      </c>
      <c r="X741" t="s">
        <v>1584</v>
      </c>
      <c r="Y741" t="str">
        <f>VLOOKUP(Q741,Lookups!A:B,2,FALSE)</f>
        <v>8”</v>
      </c>
      <c r="Z741" t="s">
        <v>77</v>
      </c>
      <c r="AA741">
        <v>8</v>
      </c>
      <c r="AB741" t="str">
        <f t="shared" si="35"/>
        <v>LP</v>
      </c>
      <c r="AC741" t="str">
        <f t="shared" si="33"/>
        <v>Policy</v>
      </c>
      <c r="AD741" t="s">
        <v>1593</v>
      </c>
    </row>
    <row r="742" spans="1:30" x14ac:dyDescent="0.25">
      <c r="A742" t="s">
        <v>308</v>
      </c>
      <c r="B742" t="s">
        <v>256</v>
      </c>
      <c r="C742" t="s">
        <v>25</v>
      </c>
      <c r="D742">
        <v>510949099</v>
      </c>
      <c r="H742" t="s">
        <v>26</v>
      </c>
      <c r="I742" t="s">
        <v>27</v>
      </c>
      <c r="J742" t="s">
        <v>28</v>
      </c>
      <c r="K742" t="s">
        <v>29</v>
      </c>
      <c r="L742" t="s">
        <v>30</v>
      </c>
      <c r="M742" t="s">
        <v>309</v>
      </c>
      <c r="N742" t="s">
        <v>308</v>
      </c>
      <c r="O742" t="s">
        <v>156</v>
      </c>
      <c r="P742" t="s">
        <v>157</v>
      </c>
      <c r="Q742" t="s">
        <v>67</v>
      </c>
      <c r="R742">
        <v>45.6</v>
      </c>
      <c r="S742" t="s">
        <v>36</v>
      </c>
      <c r="T742" t="s">
        <v>1577</v>
      </c>
      <c r="U742" s="15">
        <v>44347</v>
      </c>
      <c r="V742" s="16">
        <f t="shared" si="34"/>
        <v>44347</v>
      </c>
      <c r="W742">
        <f>VLOOKUP(U742,[1]Master!$A$6:$B$13361,2,FALSE)</f>
        <v>10</v>
      </c>
      <c r="X742" t="s">
        <v>1584</v>
      </c>
      <c r="Y742" t="str">
        <f>VLOOKUP(Q742,Lookups!A:B,2,FALSE)</f>
        <v>6-7”</v>
      </c>
      <c r="Z742" t="s">
        <v>77</v>
      </c>
      <c r="AA742">
        <v>6</v>
      </c>
      <c r="AB742" t="str">
        <f t="shared" si="35"/>
        <v>LP</v>
      </c>
      <c r="AC742" t="str">
        <f t="shared" si="33"/>
        <v>Policy</v>
      </c>
      <c r="AD742" t="s">
        <v>1593</v>
      </c>
    </row>
    <row r="743" spans="1:30" x14ac:dyDescent="0.25">
      <c r="A743" t="s">
        <v>308</v>
      </c>
      <c r="B743" t="s">
        <v>256</v>
      </c>
      <c r="C743" t="s">
        <v>25</v>
      </c>
      <c r="D743">
        <v>510949068</v>
      </c>
      <c r="H743" t="s">
        <v>26</v>
      </c>
      <c r="I743" t="s">
        <v>27</v>
      </c>
      <c r="J743" t="s">
        <v>28</v>
      </c>
      <c r="K743" t="s">
        <v>29</v>
      </c>
      <c r="L743" t="s">
        <v>30</v>
      </c>
      <c r="M743" t="s">
        <v>309</v>
      </c>
      <c r="N743" t="s">
        <v>308</v>
      </c>
      <c r="O743" t="s">
        <v>156</v>
      </c>
      <c r="P743" t="s">
        <v>157</v>
      </c>
      <c r="Q743" t="s">
        <v>35</v>
      </c>
      <c r="R743">
        <v>317.72000000000003</v>
      </c>
      <c r="S743" t="s">
        <v>36</v>
      </c>
      <c r="T743" t="s">
        <v>1577</v>
      </c>
      <c r="U743" s="15">
        <v>44347</v>
      </c>
      <c r="V743" s="16">
        <f t="shared" si="34"/>
        <v>44347</v>
      </c>
      <c r="W743">
        <f>VLOOKUP(U743,[1]Master!$A$6:$B$13361,2,FALSE)</f>
        <v>10</v>
      </c>
      <c r="X743" t="s">
        <v>1584</v>
      </c>
      <c r="Y743" t="str">
        <f>VLOOKUP(Q743,Lookups!A:B,2,FALSE)</f>
        <v>4-5”</v>
      </c>
      <c r="Z743" t="s">
        <v>77</v>
      </c>
      <c r="AA743">
        <v>4</v>
      </c>
      <c r="AB743" t="str">
        <f t="shared" si="35"/>
        <v>LP</v>
      </c>
      <c r="AC743" t="str">
        <f t="shared" si="33"/>
        <v>Policy</v>
      </c>
      <c r="AD743" t="s">
        <v>1593</v>
      </c>
    </row>
    <row r="744" spans="1:30" x14ac:dyDescent="0.25">
      <c r="A744" t="s">
        <v>358</v>
      </c>
      <c r="B744" t="s">
        <v>351</v>
      </c>
      <c r="C744" t="s">
        <v>25</v>
      </c>
      <c r="D744">
        <v>510806990</v>
      </c>
      <c r="E744" t="s">
        <v>359</v>
      </c>
      <c r="F744" t="s">
        <v>41</v>
      </c>
      <c r="H744" t="s">
        <v>26</v>
      </c>
      <c r="I744" t="s">
        <v>27</v>
      </c>
      <c r="J744" t="s">
        <v>53</v>
      </c>
      <c r="K744" t="s">
        <v>54</v>
      </c>
      <c r="L744" t="s">
        <v>30</v>
      </c>
      <c r="M744" t="s">
        <v>360</v>
      </c>
      <c r="N744" t="s">
        <v>358</v>
      </c>
      <c r="O744" t="s">
        <v>156</v>
      </c>
      <c r="P744" t="s">
        <v>157</v>
      </c>
      <c r="Q744" t="s">
        <v>35</v>
      </c>
      <c r="R744">
        <v>189.19</v>
      </c>
      <c r="S744" t="s">
        <v>36</v>
      </c>
      <c r="T744" t="s">
        <v>1576</v>
      </c>
      <c r="U744" s="15">
        <v>44347</v>
      </c>
      <c r="V744" s="16">
        <f t="shared" si="34"/>
        <v>44347</v>
      </c>
      <c r="W744">
        <f>VLOOKUP(U744,[1]Master!$A$6:$B$13361,2,FALSE)</f>
        <v>10</v>
      </c>
      <c r="X744" t="s">
        <v>1584</v>
      </c>
      <c r="Y744" t="str">
        <f>VLOOKUP(Q744,Lookups!A:B,2,FALSE)</f>
        <v>4-5”</v>
      </c>
      <c r="Z744" t="s">
        <v>43</v>
      </c>
      <c r="AA744">
        <v>4</v>
      </c>
      <c r="AB744" t="str">
        <f t="shared" si="35"/>
        <v>LP</v>
      </c>
      <c r="AC744" t="str">
        <f t="shared" si="33"/>
        <v>Policy</v>
      </c>
      <c r="AD744" t="s">
        <v>1593</v>
      </c>
    </row>
    <row r="745" spans="1:30" x14ac:dyDescent="0.25">
      <c r="A745" t="s">
        <v>358</v>
      </c>
      <c r="B745" t="s">
        <v>351</v>
      </c>
      <c r="C745" t="s">
        <v>25</v>
      </c>
      <c r="D745">
        <v>510806991</v>
      </c>
      <c r="H745" t="s">
        <v>26</v>
      </c>
      <c r="I745" t="s">
        <v>27</v>
      </c>
      <c r="J745" t="s">
        <v>28</v>
      </c>
      <c r="K745" t="s">
        <v>29</v>
      </c>
      <c r="L745" t="s">
        <v>30</v>
      </c>
      <c r="M745" t="s">
        <v>360</v>
      </c>
      <c r="N745" t="s">
        <v>358</v>
      </c>
      <c r="O745" t="s">
        <v>156</v>
      </c>
      <c r="P745" t="s">
        <v>157</v>
      </c>
      <c r="Q745" t="s">
        <v>35</v>
      </c>
      <c r="R745">
        <v>59.15</v>
      </c>
      <c r="S745" t="s">
        <v>36</v>
      </c>
      <c r="T745" t="s">
        <v>1576</v>
      </c>
      <c r="U745" s="15">
        <v>44347</v>
      </c>
      <c r="V745" s="16">
        <f t="shared" si="34"/>
        <v>44347</v>
      </c>
      <c r="W745">
        <f>VLOOKUP(U745,[1]Master!$A$6:$B$13361,2,FALSE)</f>
        <v>10</v>
      </c>
      <c r="X745" t="s">
        <v>1584</v>
      </c>
      <c r="Y745" t="str">
        <f>VLOOKUP(Q745,Lookups!A:B,2,FALSE)</f>
        <v>4-5”</v>
      </c>
      <c r="Z745" t="s">
        <v>77</v>
      </c>
      <c r="AA745">
        <v>4</v>
      </c>
      <c r="AB745" t="str">
        <f t="shared" si="35"/>
        <v>LP</v>
      </c>
      <c r="AC745" t="str">
        <f t="shared" si="33"/>
        <v>Policy</v>
      </c>
      <c r="AD745" t="s">
        <v>1593</v>
      </c>
    </row>
    <row r="746" spans="1:30" x14ac:dyDescent="0.25">
      <c r="A746" t="s">
        <v>358</v>
      </c>
      <c r="B746" t="s">
        <v>351</v>
      </c>
      <c r="C746" t="s">
        <v>25</v>
      </c>
      <c r="D746">
        <v>510806993</v>
      </c>
      <c r="H746" t="s">
        <v>46</v>
      </c>
      <c r="I746" t="s">
        <v>47</v>
      </c>
      <c r="J746" t="s">
        <v>28</v>
      </c>
      <c r="K746" t="s">
        <v>48</v>
      </c>
      <c r="L746" t="s">
        <v>30</v>
      </c>
      <c r="M746" t="s">
        <v>360</v>
      </c>
      <c r="N746" t="s">
        <v>358</v>
      </c>
      <c r="O746" t="s">
        <v>156</v>
      </c>
      <c r="P746" t="s">
        <v>157</v>
      </c>
      <c r="Q746" t="s">
        <v>57</v>
      </c>
      <c r="R746">
        <v>51.75</v>
      </c>
      <c r="S746" t="s">
        <v>36</v>
      </c>
      <c r="T746" t="s">
        <v>1576</v>
      </c>
      <c r="U746" s="15">
        <v>44347</v>
      </c>
      <c r="V746" s="16">
        <f t="shared" si="34"/>
        <v>44347</v>
      </c>
      <c r="W746">
        <f>VLOOKUP(U746,[1]Master!$A$6:$B$13361,2,FALSE)</f>
        <v>10</v>
      </c>
      <c r="X746" t="s">
        <v>1584</v>
      </c>
      <c r="Y746" t="str">
        <f>VLOOKUP(Q746,Lookups!A:B,2,FALSE)</f>
        <v>&lt;=3”</v>
      </c>
      <c r="Z746" t="s">
        <v>49</v>
      </c>
      <c r="AA746">
        <v>2</v>
      </c>
      <c r="AB746" t="str">
        <f t="shared" si="35"/>
        <v>LP</v>
      </c>
      <c r="AC746" t="str">
        <f t="shared" si="33"/>
        <v>Non policy</v>
      </c>
      <c r="AD746" t="s">
        <v>1593</v>
      </c>
    </row>
    <row r="747" spans="1:30" x14ac:dyDescent="0.25">
      <c r="A747" t="s">
        <v>358</v>
      </c>
      <c r="B747" t="s">
        <v>351</v>
      </c>
      <c r="C747" t="s">
        <v>25</v>
      </c>
      <c r="D747">
        <v>510875738</v>
      </c>
      <c r="H747" t="s">
        <v>26</v>
      </c>
      <c r="I747" t="s">
        <v>27</v>
      </c>
      <c r="J747" t="s">
        <v>28</v>
      </c>
      <c r="K747" t="s">
        <v>29</v>
      </c>
      <c r="L747" t="s">
        <v>30</v>
      </c>
      <c r="M747" t="s">
        <v>360</v>
      </c>
      <c r="N747" t="s">
        <v>358</v>
      </c>
      <c r="O747" t="s">
        <v>156</v>
      </c>
      <c r="P747" t="s">
        <v>157</v>
      </c>
      <c r="Q747" t="s">
        <v>67</v>
      </c>
      <c r="R747">
        <v>95.15</v>
      </c>
      <c r="S747" t="s">
        <v>36</v>
      </c>
      <c r="T747" t="s">
        <v>1576</v>
      </c>
      <c r="U747" s="15">
        <v>44347</v>
      </c>
      <c r="V747" s="16">
        <f t="shared" si="34"/>
        <v>44347</v>
      </c>
      <c r="W747">
        <f>VLOOKUP(U747,[1]Master!$A$6:$B$13361,2,FALSE)</f>
        <v>10</v>
      </c>
      <c r="X747" t="s">
        <v>1584</v>
      </c>
      <c r="Y747" t="str">
        <f>VLOOKUP(Q747,Lookups!A:B,2,FALSE)</f>
        <v>6-7”</v>
      </c>
      <c r="Z747" t="s">
        <v>77</v>
      </c>
      <c r="AA747">
        <v>6</v>
      </c>
      <c r="AB747" t="str">
        <f t="shared" si="35"/>
        <v>LP</v>
      </c>
      <c r="AC747" t="str">
        <f t="shared" si="33"/>
        <v>Policy</v>
      </c>
      <c r="AD747" t="s">
        <v>1593</v>
      </c>
    </row>
    <row r="748" spans="1:30" x14ac:dyDescent="0.25">
      <c r="A748" t="s">
        <v>358</v>
      </c>
      <c r="B748" t="s">
        <v>351</v>
      </c>
      <c r="C748" t="s">
        <v>25</v>
      </c>
      <c r="D748">
        <v>510875739</v>
      </c>
      <c r="F748" t="s">
        <v>361</v>
      </c>
      <c r="H748" t="s">
        <v>26</v>
      </c>
      <c r="I748" t="s">
        <v>27</v>
      </c>
      <c r="J748" t="s">
        <v>28</v>
      </c>
      <c r="K748" t="s">
        <v>29</v>
      </c>
      <c r="L748" t="s">
        <v>30</v>
      </c>
      <c r="M748" t="s">
        <v>360</v>
      </c>
      <c r="N748" t="s">
        <v>358</v>
      </c>
      <c r="O748" t="s">
        <v>156</v>
      </c>
      <c r="P748" t="s">
        <v>157</v>
      </c>
      <c r="Q748" t="s">
        <v>35</v>
      </c>
      <c r="R748">
        <v>187.45</v>
      </c>
      <c r="S748" t="s">
        <v>36</v>
      </c>
      <c r="T748" t="s">
        <v>1576</v>
      </c>
      <c r="U748" s="15">
        <v>44347</v>
      </c>
      <c r="V748" s="16">
        <f t="shared" si="34"/>
        <v>44347</v>
      </c>
      <c r="W748">
        <f>VLOOKUP(U748,[1]Master!$A$6:$B$13361,2,FALSE)</f>
        <v>10</v>
      </c>
      <c r="X748" t="s">
        <v>1584</v>
      </c>
      <c r="Y748" t="str">
        <f>VLOOKUP(Q748,Lookups!A:B,2,FALSE)</f>
        <v>4-5”</v>
      </c>
      <c r="Z748" t="s">
        <v>77</v>
      </c>
      <c r="AA748">
        <v>4</v>
      </c>
      <c r="AB748" t="str">
        <f t="shared" si="35"/>
        <v>LP</v>
      </c>
      <c r="AC748" t="str">
        <f t="shared" si="33"/>
        <v>Policy</v>
      </c>
      <c r="AD748" t="s">
        <v>1593</v>
      </c>
    </row>
    <row r="749" spans="1:30" x14ac:dyDescent="0.25">
      <c r="A749" t="s">
        <v>445</v>
      </c>
      <c r="B749" t="s">
        <v>431</v>
      </c>
      <c r="C749" t="s">
        <v>25</v>
      </c>
      <c r="D749">
        <v>510840768</v>
      </c>
      <c r="H749" t="s">
        <v>26</v>
      </c>
      <c r="I749" t="s">
        <v>27</v>
      </c>
      <c r="J749" t="s">
        <v>28</v>
      </c>
      <c r="K749" t="s">
        <v>29</v>
      </c>
      <c r="L749" t="s">
        <v>30</v>
      </c>
      <c r="M749" t="s">
        <v>446</v>
      </c>
      <c r="N749" t="s">
        <v>445</v>
      </c>
      <c r="O749" t="s">
        <v>156</v>
      </c>
      <c r="P749" t="s">
        <v>97</v>
      </c>
      <c r="Q749" t="s">
        <v>99</v>
      </c>
      <c r="R749">
        <v>17.23</v>
      </c>
      <c r="S749" t="s">
        <v>36</v>
      </c>
      <c r="T749" t="s">
        <v>1576</v>
      </c>
      <c r="U749" s="15">
        <v>44347</v>
      </c>
      <c r="V749" s="16">
        <f t="shared" si="34"/>
        <v>44347</v>
      </c>
      <c r="W749">
        <f>VLOOKUP(U749,[1]Master!$A$6:$B$13361,2,FALSE)</f>
        <v>10</v>
      </c>
      <c r="X749" t="s">
        <v>1584</v>
      </c>
      <c r="Y749" t="str">
        <f>VLOOKUP(Q749,Lookups!A:B,2,FALSE)</f>
        <v>6-7”</v>
      </c>
      <c r="Z749" t="s">
        <v>43</v>
      </c>
      <c r="AA749">
        <v>6</v>
      </c>
      <c r="AB749" t="str">
        <f t="shared" si="35"/>
        <v>LP</v>
      </c>
      <c r="AC749" t="str">
        <f t="shared" si="33"/>
        <v>Policy</v>
      </c>
      <c r="AD749" t="s">
        <v>1593</v>
      </c>
    </row>
    <row r="750" spans="1:30" x14ac:dyDescent="0.25">
      <c r="A750" t="s">
        <v>445</v>
      </c>
      <c r="B750" t="s">
        <v>431</v>
      </c>
      <c r="C750" t="s">
        <v>25</v>
      </c>
      <c r="D750">
        <v>510914534</v>
      </c>
      <c r="H750" t="s">
        <v>26</v>
      </c>
      <c r="I750" t="s">
        <v>27</v>
      </c>
      <c r="J750" t="s">
        <v>28</v>
      </c>
      <c r="K750" t="s">
        <v>29</v>
      </c>
      <c r="L750" t="s">
        <v>30</v>
      </c>
      <c r="M750" t="s">
        <v>446</v>
      </c>
      <c r="N750" t="s">
        <v>445</v>
      </c>
      <c r="O750" t="s">
        <v>156</v>
      </c>
      <c r="P750" t="s">
        <v>97</v>
      </c>
      <c r="Q750" t="s">
        <v>35</v>
      </c>
      <c r="R750">
        <v>322.68</v>
      </c>
      <c r="S750" t="s">
        <v>36</v>
      </c>
      <c r="T750" t="s">
        <v>1576</v>
      </c>
      <c r="U750" s="15">
        <v>44347</v>
      </c>
      <c r="V750" s="16">
        <f t="shared" si="34"/>
        <v>44347</v>
      </c>
      <c r="W750">
        <f>VLOOKUP(U750,[1]Master!$A$6:$B$13361,2,FALSE)</f>
        <v>10</v>
      </c>
      <c r="X750" t="s">
        <v>1584</v>
      </c>
      <c r="Y750" t="str">
        <f>VLOOKUP(Q750,Lookups!A:B,2,FALSE)</f>
        <v>4-5”</v>
      </c>
      <c r="Z750" t="s">
        <v>34</v>
      </c>
      <c r="AA750">
        <v>4</v>
      </c>
      <c r="AB750" t="str">
        <f t="shared" si="35"/>
        <v>LP</v>
      </c>
      <c r="AC750" t="str">
        <f t="shared" si="33"/>
        <v>Policy</v>
      </c>
      <c r="AD750" t="s">
        <v>1593</v>
      </c>
    </row>
    <row r="751" spans="1:30" x14ac:dyDescent="0.25">
      <c r="A751" t="s">
        <v>445</v>
      </c>
      <c r="B751" t="s">
        <v>431</v>
      </c>
      <c r="C751" t="s">
        <v>25</v>
      </c>
      <c r="D751">
        <v>510914535</v>
      </c>
      <c r="H751" t="s">
        <v>26</v>
      </c>
      <c r="I751" t="s">
        <v>27</v>
      </c>
      <c r="J751" t="s">
        <v>28</v>
      </c>
      <c r="K751" t="s">
        <v>29</v>
      </c>
      <c r="L751" t="s">
        <v>30</v>
      </c>
      <c r="M751" t="s">
        <v>446</v>
      </c>
      <c r="N751" t="s">
        <v>445</v>
      </c>
      <c r="O751" t="s">
        <v>156</v>
      </c>
      <c r="P751" t="s">
        <v>97</v>
      </c>
      <c r="Q751" t="s">
        <v>35</v>
      </c>
      <c r="R751">
        <v>322.48</v>
      </c>
      <c r="S751" t="s">
        <v>36</v>
      </c>
      <c r="T751" t="s">
        <v>1576</v>
      </c>
      <c r="U751" s="15">
        <v>44347</v>
      </c>
      <c r="V751" s="16">
        <f t="shared" si="34"/>
        <v>44347</v>
      </c>
      <c r="W751">
        <f>VLOOKUP(U751,[1]Master!$A$6:$B$13361,2,FALSE)</f>
        <v>10</v>
      </c>
      <c r="X751" t="s">
        <v>1584</v>
      </c>
      <c r="Y751" t="str">
        <f>VLOOKUP(Q751,Lookups!A:B,2,FALSE)</f>
        <v>4-5”</v>
      </c>
      <c r="Z751" t="s">
        <v>34</v>
      </c>
      <c r="AA751">
        <v>4</v>
      </c>
      <c r="AB751" t="str">
        <f t="shared" si="35"/>
        <v>LP</v>
      </c>
      <c r="AC751" t="str">
        <f t="shared" si="33"/>
        <v>Policy</v>
      </c>
      <c r="AD751" t="s">
        <v>1593</v>
      </c>
    </row>
    <row r="752" spans="1:30" x14ac:dyDescent="0.25">
      <c r="A752" t="s">
        <v>445</v>
      </c>
      <c r="B752" t="s">
        <v>431</v>
      </c>
      <c r="C752" t="s">
        <v>25</v>
      </c>
      <c r="D752">
        <v>510915443</v>
      </c>
      <c r="H752" t="s">
        <v>26</v>
      </c>
      <c r="I752" t="s">
        <v>27</v>
      </c>
      <c r="J752" t="s">
        <v>28</v>
      </c>
      <c r="K752" t="s">
        <v>29</v>
      </c>
      <c r="L752" t="s">
        <v>30</v>
      </c>
      <c r="M752" t="s">
        <v>446</v>
      </c>
      <c r="N752" t="s">
        <v>445</v>
      </c>
      <c r="O752" t="s">
        <v>156</v>
      </c>
      <c r="P752" t="s">
        <v>97</v>
      </c>
      <c r="Q752" t="s">
        <v>73</v>
      </c>
      <c r="R752">
        <v>295.39</v>
      </c>
      <c r="S752" t="s">
        <v>36</v>
      </c>
      <c r="T752" t="s">
        <v>1576</v>
      </c>
      <c r="U752" s="15">
        <v>44347</v>
      </c>
      <c r="V752" s="16">
        <f t="shared" si="34"/>
        <v>44347</v>
      </c>
      <c r="W752">
        <f>VLOOKUP(U752,[1]Master!$A$6:$B$13361,2,FALSE)</f>
        <v>10</v>
      </c>
      <c r="X752" t="s">
        <v>1584</v>
      </c>
      <c r="Y752" t="str">
        <f>VLOOKUP(Q752,Lookups!A:B,2,FALSE)</f>
        <v>8”</v>
      </c>
      <c r="Z752" t="s">
        <v>34</v>
      </c>
      <c r="AA752">
        <v>8</v>
      </c>
      <c r="AB752" t="str">
        <f t="shared" si="35"/>
        <v>LP</v>
      </c>
      <c r="AC752" t="str">
        <f t="shared" si="33"/>
        <v>Policy</v>
      </c>
      <c r="AD752" t="s">
        <v>1593</v>
      </c>
    </row>
    <row r="753" spans="1:30" x14ac:dyDescent="0.25">
      <c r="A753" t="s">
        <v>445</v>
      </c>
      <c r="B753" t="s">
        <v>431</v>
      </c>
      <c r="C753" t="s">
        <v>25</v>
      </c>
      <c r="D753">
        <v>606687200</v>
      </c>
      <c r="H753" t="s">
        <v>26</v>
      </c>
      <c r="I753" t="s">
        <v>27</v>
      </c>
      <c r="J753" t="s">
        <v>28</v>
      </c>
      <c r="K753" t="s">
        <v>29</v>
      </c>
      <c r="L753" t="s">
        <v>30</v>
      </c>
      <c r="M753" t="s">
        <v>446</v>
      </c>
      <c r="N753" t="s">
        <v>445</v>
      </c>
      <c r="O753" t="s">
        <v>156</v>
      </c>
      <c r="P753" t="s">
        <v>97</v>
      </c>
      <c r="Q753" t="s">
        <v>35</v>
      </c>
      <c r="R753">
        <v>2.2400000000000002</v>
      </c>
      <c r="S753" t="s">
        <v>36</v>
      </c>
      <c r="T753" t="s">
        <v>1576</v>
      </c>
      <c r="U753" s="15">
        <v>44347</v>
      </c>
      <c r="V753" s="16">
        <f t="shared" si="34"/>
        <v>44347</v>
      </c>
      <c r="W753">
        <f>VLOOKUP(U753,[1]Master!$A$6:$B$13361,2,FALSE)</f>
        <v>10</v>
      </c>
      <c r="X753" t="s">
        <v>1584</v>
      </c>
      <c r="Y753" t="str">
        <f>VLOOKUP(Q753,Lookups!A:B,2,FALSE)</f>
        <v>4-5”</v>
      </c>
      <c r="Z753" t="s">
        <v>34</v>
      </c>
      <c r="AA753">
        <v>4</v>
      </c>
      <c r="AB753" t="str">
        <f t="shared" si="35"/>
        <v>LP</v>
      </c>
      <c r="AC753" t="str">
        <f t="shared" si="33"/>
        <v>Policy</v>
      </c>
      <c r="AD753" t="s">
        <v>1593</v>
      </c>
    </row>
    <row r="754" spans="1:30" x14ac:dyDescent="0.25">
      <c r="A754" t="s">
        <v>445</v>
      </c>
      <c r="B754" t="s">
        <v>431</v>
      </c>
      <c r="C754" t="s">
        <v>25</v>
      </c>
      <c r="D754">
        <v>510969517</v>
      </c>
      <c r="H754" t="s">
        <v>26</v>
      </c>
      <c r="I754" t="s">
        <v>27</v>
      </c>
      <c r="J754" t="s">
        <v>28</v>
      </c>
      <c r="K754" t="s">
        <v>29</v>
      </c>
      <c r="L754" t="s">
        <v>30</v>
      </c>
      <c r="M754" t="s">
        <v>446</v>
      </c>
      <c r="N754" t="s">
        <v>445</v>
      </c>
      <c r="O754" t="s">
        <v>156</v>
      </c>
      <c r="P754" t="s">
        <v>97</v>
      </c>
      <c r="Q754" t="s">
        <v>67</v>
      </c>
      <c r="R754">
        <v>418.45</v>
      </c>
      <c r="S754" t="s">
        <v>36</v>
      </c>
      <c r="T754" t="s">
        <v>1576</v>
      </c>
      <c r="U754" s="15">
        <v>44347</v>
      </c>
      <c r="V754" s="16">
        <f t="shared" si="34"/>
        <v>44347</v>
      </c>
      <c r="W754">
        <f>VLOOKUP(U754,[1]Master!$A$6:$B$13361,2,FALSE)</f>
        <v>10</v>
      </c>
      <c r="X754" t="s">
        <v>1584</v>
      </c>
      <c r="Y754" t="str">
        <f>VLOOKUP(Q754,Lookups!A:B,2,FALSE)</f>
        <v>6-7”</v>
      </c>
      <c r="Z754" t="s">
        <v>77</v>
      </c>
      <c r="AA754">
        <v>6</v>
      </c>
      <c r="AB754" t="str">
        <f t="shared" si="35"/>
        <v>LP</v>
      </c>
      <c r="AC754" t="str">
        <f t="shared" si="33"/>
        <v>Policy</v>
      </c>
      <c r="AD754" t="s">
        <v>1593</v>
      </c>
    </row>
    <row r="755" spans="1:30" x14ac:dyDescent="0.25">
      <c r="A755" t="s">
        <v>1088</v>
      </c>
      <c r="B755" t="s">
        <v>1035</v>
      </c>
      <c r="C755" t="s">
        <v>25</v>
      </c>
      <c r="D755">
        <v>510797534</v>
      </c>
      <c r="F755" t="s">
        <v>64</v>
      </c>
      <c r="H755" t="s">
        <v>26</v>
      </c>
      <c r="I755" t="s">
        <v>27</v>
      </c>
      <c r="J755" t="s">
        <v>28</v>
      </c>
      <c r="K755" t="s">
        <v>29</v>
      </c>
      <c r="L755" t="s">
        <v>30</v>
      </c>
      <c r="M755" t="s">
        <v>1089</v>
      </c>
      <c r="N755" t="s">
        <v>1088</v>
      </c>
      <c r="O755" t="s">
        <v>834</v>
      </c>
      <c r="P755" t="s">
        <v>835</v>
      </c>
      <c r="Q755" t="s">
        <v>35</v>
      </c>
      <c r="R755">
        <v>241.46</v>
      </c>
      <c r="S755" t="s">
        <v>36</v>
      </c>
      <c r="T755" t="s">
        <v>1569</v>
      </c>
      <c r="U755" s="15">
        <v>44347</v>
      </c>
      <c r="V755" s="16">
        <f t="shared" si="34"/>
        <v>44347</v>
      </c>
      <c r="W755">
        <f>VLOOKUP(U755,[1]Master!$A$6:$B$13361,2,FALSE)</f>
        <v>10</v>
      </c>
      <c r="X755" t="s">
        <v>1584</v>
      </c>
      <c r="Y755" t="str">
        <f>VLOOKUP(Q755,Lookups!A:B,2,FALSE)</f>
        <v>4-5”</v>
      </c>
      <c r="Z755" t="s">
        <v>34</v>
      </c>
      <c r="AA755">
        <v>4</v>
      </c>
      <c r="AB755" t="str">
        <f t="shared" si="35"/>
        <v>LP</v>
      </c>
      <c r="AC755" t="str">
        <f t="shared" si="33"/>
        <v>Policy</v>
      </c>
      <c r="AD755" t="s">
        <v>1593</v>
      </c>
    </row>
    <row r="756" spans="1:30" x14ac:dyDescent="0.25">
      <c r="A756" t="s">
        <v>1088</v>
      </c>
      <c r="B756" t="s">
        <v>1035</v>
      </c>
      <c r="C756" t="s">
        <v>25</v>
      </c>
      <c r="D756">
        <v>220001897842</v>
      </c>
      <c r="E756" t="s">
        <v>1090</v>
      </c>
      <c r="H756" t="s">
        <v>26</v>
      </c>
      <c r="I756" t="s">
        <v>27</v>
      </c>
      <c r="J756" t="s">
        <v>28</v>
      </c>
      <c r="K756" t="s">
        <v>29</v>
      </c>
      <c r="L756" t="s">
        <v>30</v>
      </c>
      <c r="M756" t="s">
        <v>1089</v>
      </c>
      <c r="N756" t="s">
        <v>1088</v>
      </c>
      <c r="O756" t="s">
        <v>834</v>
      </c>
      <c r="P756" t="s">
        <v>835</v>
      </c>
      <c r="Q756" t="s">
        <v>35</v>
      </c>
      <c r="R756">
        <v>0.99</v>
      </c>
      <c r="S756" t="s">
        <v>36</v>
      </c>
      <c r="T756" t="s">
        <v>1569</v>
      </c>
      <c r="U756" s="15">
        <v>44347</v>
      </c>
      <c r="V756" s="16">
        <f t="shared" si="34"/>
        <v>44347</v>
      </c>
      <c r="W756">
        <f>VLOOKUP(U756,[1]Master!$A$6:$B$13361,2,FALSE)</f>
        <v>10</v>
      </c>
      <c r="X756" t="s">
        <v>1584</v>
      </c>
      <c r="Y756" t="str">
        <f>VLOOKUP(Q756,Lookups!A:B,2,FALSE)</f>
        <v>4-5”</v>
      </c>
      <c r="Z756" t="s">
        <v>34</v>
      </c>
      <c r="AA756">
        <v>4</v>
      </c>
      <c r="AB756" t="str">
        <f t="shared" si="35"/>
        <v>LP</v>
      </c>
      <c r="AC756" t="str">
        <f t="shared" si="33"/>
        <v>Policy</v>
      </c>
      <c r="AD756" t="s">
        <v>1593</v>
      </c>
    </row>
    <row r="757" spans="1:30" x14ac:dyDescent="0.25">
      <c r="A757" t="s">
        <v>1136</v>
      </c>
      <c r="B757" t="s">
        <v>1131</v>
      </c>
      <c r="C757" t="s">
        <v>25</v>
      </c>
      <c r="D757">
        <v>510817322</v>
      </c>
      <c r="H757" t="s">
        <v>26</v>
      </c>
      <c r="I757" t="s">
        <v>27</v>
      </c>
      <c r="J757" t="s">
        <v>28</v>
      </c>
      <c r="K757" t="s">
        <v>29</v>
      </c>
      <c r="L757" t="s">
        <v>30</v>
      </c>
      <c r="M757" t="s">
        <v>1137</v>
      </c>
      <c r="N757" t="s">
        <v>1136</v>
      </c>
      <c r="O757" t="s">
        <v>834</v>
      </c>
      <c r="P757" t="s">
        <v>33</v>
      </c>
      <c r="Q757" t="s">
        <v>35</v>
      </c>
      <c r="R757">
        <v>177.28</v>
      </c>
      <c r="S757" t="s">
        <v>36</v>
      </c>
      <c r="T757" t="s">
        <v>1566</v>
      </c>
      <c r="U757" s="15">
        <v>44347</v>
      </c>
      <c r="V757" s="16">
        <f t="shared" si="34"/>
        <v>44347</v>
      </c>
      <c r="W757">
        <f>VLOOKUP(U757,[1]Master!$A$6:$B$13361,2,FALSE)</f>
        <v>10</v>
      </c>
      <c r="X757" t="s">
        <v>1584</v>
      </c>
      <c r="Y757" t="str">
        <f>VLOOKUP(Q757,Lookups!A:B,2,FALSE)</f>
        <v>4-5”</v>
      </c>
      <c r="Z757" t="s">
        <v>77</v>
      </c>
      <c r="AA757">
        <v>4</v>
      </c>
      <c r="AB757" t="str">
        <f t="shared" si="35"/>
        <v>LP</v>
      </c>
      <c r="AC757" t="str">
        <f t="shared" si="33"/>
        <v>Policy</v>
      </c>
      <c r="AD757" t="s">
        <v>1593</v>
      </c>
    </row>
    <row r="758" spans="1:30" x14ac:dyDescent="0.25">
      <c r="A758" t="s">
        <v>1164</v>
      </c>
      <c r="B758" t="s">
        <v>1131</v>
      </c>
      <c r="C758" t="s">
        <v>25</v>
      </c>
      <c r="D758">
        <v>510781147</v>
      </c>
      <c r="F758" t="s">
        <v>64</v>
      </c>
      <c r="H758" t="s">
        <v>26</v>
      </c>
      <c r="I758" t="s">
        <v>27</v>
      </c>
      <c r="J758" t="s">
        <v>28</v>
      </c>
      <c r="K758" t="s">
        <v>29</v>
      </c>
      <c r="L758" t="s">
        <v>30</v>
      </c>
      <c r="M758" t="s">
        <v>1165</v>
      </c>
      <c r="N758" t="s">
        <v>1164</v>
      </c>
      <c r="O758" t="s">
        <v>834</v>
      </c>
      <c r="P758" t="s">
        <v>33</v>
      </c>
      <c r="Q758" t="s">
        <v>44</v>
      </c>
      <c r="R758">
        <v>30.2</v>
      </c>
      <c r="S758" t="s">
        <v>36</v>
      </c>
      <c r="T758" t="s">
        <v>1566</v>
      </c>
      <c r="U758" s="15">
        <v>44347</v>
      </c>
      <c r="V758" s="16">
        <f t="shared" si="34"/>
        <v>44347</v>
      </c>
      <c r="W758">
        <f>VLOOKUP(U758,[1]Master!$A$6:$B$13361,2,FALSE)</f>
        <v>10</v>
      </c>
      <c r="X758" t="s">
        <v>1584</v>
      </c>
      <c r="Y758" t="str">
        <f>VLOOKUP(Q758,Lookups!A:B,2,FALSE)</f>
        <v>4-5”</v>
      </c>
      <c r="Z758" t="s">
        <v>43</v>
      </c>
      <c r="AA758">
        <v>4</v>
      </c>
      <c r="AB758" t="str">
        <f t="shared" si="35"/>
        <v>LP</v>
      </c>
      <c r="AC758" t="str">
        <f t="shared" si="33"/>
        <v>Policy</v>
      </c>
      <c r="AD758" t="s">
        <v>1593</v>
      </c>
    </row>
    <row r="759" spans="1:30" x14ac:dyDescent="0.25">
      <c r="A759" t="s">
        <v>1164</v>
      </c>
      <c r="B759" t="s">
        <v>1131</v>
      </c>
      <c r="C759" t="s">
        <v>25</v>
      </c>
      <c r="D759">
        <v>510781149</v>
      </c>
      <c r="H759" t="s">
        <v>26</v>
      </c>
      <c r="I759" t="s">
        <v>27</v>
      </c>
      <c r="J759" t="s">
        <v>28</v>
      </c>
      <c r="K759" t="s">
        <v>29</v>
      </c>
      <c r="L759" t="s">
        <v>30</v>
      </c>
      <c r="M759" t="s">
        <v>1165</v>
      </c>
      <c r="N759" t="s">
        <v>1164</v>
      </c>
      <c r="O759" t="s">
        <v>834</v>
      </c>
      <c r="P759" t="s">
        <v>33</v>
      </c>
      <c r="Q759" t="s">
        <v>67</v>
      </c>
      <c r="R759">
        <v>81.13</v>
      </c>
      <c r="S759" t="s">
        <v>36</v>
      </c>
      <c r="T759" t="s">
        <v>1566</v>
      </c>
      <c r="U759" s="15">
        <v>44347</v>
      </c>
      <c r="V759" s="16">
        <f t="shared" si="34"/>
        <v>44347</v>
      </c>
      <c r="W759">
        <f>VLOOKUP(U759,[1]Master!$A$6:$B$13361,2,FALSE)</f>
        <v>10</v>
      </c>
      <c r="X759" t="s">
        <v>1584</v>
      </c>
      <c r="Y759" t="str">
        <f>VLOOKUP(Q759,Lookups!A:B,2,FALSE)</f>
        <v>6-7”</v>
      </c>
      <c r="Z759" t="s">
        <v>34</v>
      </c>
      <c r="AA759">
        <v>6</v>
      </c>
      <c r="AB759" t="str">
        <f t="shared" si="35"/>
        <v>LP</v>
      </c>
      <c r="AC759" t="str">
        <f t="shared" si="33"/>
        <v>Policy</v>
      </c>
      <c r="AD759" t="s">
        <v>1593</v>
      </c>
    </row>
    <row r="760" spans="1:30" x14ac:dyDescent="0.25">
      <c r="A760" t="s">
        <v>1164</v>
      </c>
      <c r="B760" t="s">
        <v>1131</v>
      </c>
      <c r="C760" t="s">
        <v>25</v>
      </c>
      <c r="D760">
        <v>510781151</v>
      </c>
      <c r="F760" t="s">
        <v>64</v>
      </c>
      <c r="H760" t="s">
        <v>26</v>
      </c>
      <c r="I760" t="s">
        <v>27</v>
      </c>
      <c r="J760" t="s">
        <v>28</v>
      </c>
      <c r="K760" t="s">
        <v>29</v>
      </c>
      <c r="L760" t="s">
        <v>30</v>
      </c>
      <c r="M760" t="s">
        <v>1165</v>
      </c>
      <c r="N760" t="s">
        <v>1164</v>
      </c>
      <c r="O760" t="s">
        <v>834</v>
      </c>
      <c r="P760" t="s">
        <v>33</v>
      </c>
      <c r="Q760" t="s">
        <v>73</v>
      </c>
      <c r="R760">
        <v>143.47999999999999</v>
      </c>
      <c r="S760" t="s">
        <v>36</v>
      </c>
      <c r="T760" t="s">
        <v>1566</v>
      </c>
      <c r="U760" s="15">
        <v>44347</v>
      </c>
      <c r="V760" s="16">
        <f t="shared" si="34"/>
        <v>44347</v>
      </c>
      <c r="W760">
        <f>VLOOKUP(U760,[1]Master!$A$6:$B$13361,2,FALSE)</f>
        <v>10</v>
      </c>
      <c r="X760" t="s">
        <v>1584</v>
      </c>
      <c r="Y760" t="str">
        <f>VLOOKUP(Q760,Lookups!A:B,2,FALSE)</f>
        <v>8”</v>
      </c>
      <c r="Z760" t="s">
        <v>34</v>
      </c>
      <c r="AA760">
        <v>8</v>
      </c>
      <c r="AB760" t="str">
        <f t="shared" si="35"/>
        <v>LP</v>
      </c>
      <c r="AC760" t="str">
        <f t="shared" si="33"/>
        <v>Policy</v>
      </c>
      <c r="AD760" t="s">
        <v>1593</v>
      </c>
    </row>
    <row r="761" spans="1:30" x14ac:dyDescent="0.25">
      <c r="A761" t="s">
        <v>1164</v>
      </c>
      <c r="B761" t="s">
        <v>1131</v>
      </c>
      <c r="C761" t="s">
        <v>25</v>
      </c>
      <c r="D761">
        <v>510839691</v>
      </c>
      <c r="F761" t="s">
        <v>64</v>
      </c>
      <c r="G761" t="s">
        <v>65</v>
      </c>
      <c r="H761" t="s">
        <v>26</v>
      </c>
      <c r="I761" t="s">
        <v>27</v>
      </c>
      <c r="J761" t="s">
        <v>28</v>
      </c>
      <c r="K761" t="s">
        <v>29</v>
      </c>
      <c r="L761" t="s">
        <v>30</v>
      </c>
      <c r="M761" t="s">
        <v>1165</v>
      </c>
      <c r="N761" t="s">
        <v>1164</v>
      </c>
      <c r="O761" t="s">
        <v>834</v>
      </c>
      <c r="P761" t="s">
        <v>33</v>
      </c>
      <c r="Q761" t="s">
        <v>35</v>
      </c>
      <c r="R761">
        <v>127</v>
      </c>
      <c r="S761" t="s">
        <v>36</v>
      </c>
      <c r="T761" t="s">
        <v>1566</v>
      </c>
      <c r="U761" s="15">
        <v>44347</v>
      </c>
      <c r="V761" s="16">
        <f t="shared" si="34"/>
        <v>44347</v>
      </c>
      <c r="W761">
        <f>VLOOKUP(U761,[1]Master!$A$6:$B$13361,2,FALSE)</f>
        <v>10</v>
      </c>
      <c r="X761" t="s">
        <v>1584</v>
      </c>
      <c r="Y761" t="str">
        <f>VLOOKUP(Q761,Lookups!A:B,2,FALSE)</f>
        <v>4-5”</v>
      </c>
      <c r="Z761" t="s">
        <v>34</v>
      </c>
      <c r="AA761">
        <v>4</v>
      </c>
      <c r="AB761" t="str">
        <f t="shared" si="35"/>
        <v>LP</v>
      </c>
      <c r="AC761" t="str">
        <f t="shared" si="33"/>
        <v>Policy</v>
      </c>
      <c r="AD761" t="s">
        <v>1593</v>
      </c>
    </row>
    <row r="762" spans="1:30" x14ac:dyDescent="0.25">
      <c r="A762" t="s">
        <v>1164</v>
      </c>
      <c r="B762" t="s">
        <v>1131</v>
      </c>
      <c r="C762" t="s">
        <v>25</v>
      </c>
      <c r="D762">
        <v>510839692</v>
      </c>
      <c r="F762" t="s">
        <v>64</v>
      </c>
      <c r="G762" t="s">
        <v>65</v>
      </c>
      <c r="H762" t="s">
        <v>26</v>
      </c>
      <c r="I762" t="s">
        <v>27</v>
      </c>
      <c r="J762" t="s">
        <v>28</v>
      </c>
      <c r="K762" t="s">
        <v>29</v>
      </c>
      <c r="L762" t="s">
        <v>30</v>
      </c>
      <c r="M762" t="s">
        <v>1165</v>
      </c>
      <c r="N762" t="s">
        <v>1164</v>
      </c>
      <c r="O762" t="s">
        <v>834</v>
      </c>
      <c r="P762" t="s">
        <v>33</v>
      </c>
      <c r="Q762" t="s">
        <v>73</v>
      </c>
      <c r="R762">
        <v>123.41</v>
      </c>
      <c r="S762" t="s">
        <v>36</v>
      </c>
      <c r="T762" t="s">
        <v>1566</v>
      </c>
      <c r="U762" s="15">
        <v>44347</v>
      </c>
      <c r="V762" s="16">
        <f t="shared" si="34"/>
        <v>44347</v>
      </c>
      <c r="W762">
        <f>VLOOKUP(U762,[1]Master!$A$6:$B$13361,2,FALSE)</f>
        <v>10</v>
      </c>
      <c r="X762" t="s">
        <v>1584</v>
      </c>
      <c r="Y762" t="str">
        <f>VLOOKUP(Q762,Lookups!A:B,2,FALSE)</f>
        <v>8”</v>
      </c>
      <c r="Z762" t="s">
        <v>34</v>
      </c>
      <c r="AA762">
        <v>8</v>
      </c>
      <c r="AB762" t="str">
        <f t="shared" si="35"/>
        <v>LP</v>
      </c>
      <c r="AC762" t="str">
        <f t="shared" si="33"/>
        <v>Policy</v>
      </c>
      <c r="AD762" t="s">
        <v>1593</v>
      </c>
    </row>
    <row r="763" spans="1:30" x14ac:dyDescent="0.25">
      <c r="A763" t="s">
        <v>1420</v>
      </c>
      <c r="B763" t="s">
        <v>1173</v>
      </c>
      <c r="C763" t="s">
        <v>25</v>
      </c>
      <c r="D763">
        <v>510833489</v>
      </c>
      <c r="E763" t="s">
        <v>63</v>
      </c>
      <c r="F763" t="s">
        <v>1421</v>
      </c>
      <c r="G763" t="s">
        <v>126</v>
      </c>
      <c r="H763" t="s">
        <v>26</v>
      </c>
      <c r="I763" t="s">
        <v>27</v>
      </c>
      <c r="J763" t="s">
        <v>53</v>
      </c>
      <c r="K763" t="s">
        <v>420</v>
      </c>
      <c r="L763" t="s">
        <v>30</v>
      </c>
      <c r="M763" t="s">
        <v>1422</v>
      </c>
      <c r="N763" t="s">
        <v>1420</v>
      </c>
      <c r="O763" t="s">
        <v>834</v>
      </c>
      <c r="P763" t="s">
        <v>33</v>
      </c>
      <c r="Q763" t="s">
        <v>73</v>
      </c>
      <c r="R763">
        <v>623.54</v>
      </c>
      <c r="S763" t="s">
        <v>36</v>
      </c>
      <c r="T763" t="s">
        <v>1570</v>
      </c>
      <c r="U763" s="15">
        <v>44347</v>
      </c>
      <c r="V763" s="16">
        <f t="shared" si="34"/>
        <v>44347</v>
      </c>
      <c r="W763">
        <f>VLOOKUP(U763,[1]Master!$A$6:$B$13361,2,FALSE)</f>
        <v>10</v>
      </c>
      <c r="X763" t="s">
        <v>1584</v>
      </c>
      <c r="Y763" t="str">
        <f>VLOOKUP(Q763,Lookups!A:B,2,FALSE)</f>
        <v>8”</v>
      </c>
      <c r="Z763" t="s">
        <v>34</v>
      </c>
      <c r="AA763">
        <v>8</v>
      </c>
      <c r="AB763" t="str">
        <f t="shared" si="35"/>
        <v>LP</v>
      </c>
      <c r="AC763" t="str">
        <f t="shared" si="33"/>
        <v>Policy</v>
      </c>
      <c r="AD763" t="s">
        <v>1593</v>
      </c>
    </row>
    <row r="764" spans="1:30" x14ac:dyDescent="0.25">
      <c r="A764" t="s">
        <v>1420</v>
      </c>
      <c r="B764" t="s">
        <v>1173</v>
      </c>
      <c r="C764" t="s">
        <v>25</v>
      </c>
      <c r="D764">
        <v>607014676</v>
      </c>
      <c r="F764" t="s">
        <v>41</v>
      </c>
      <c r="H764" t="s">
        <v>46</v>
      </c>
      <c r="I764" t="s">
        <v>47</v>
      </c>
      <c r="J764" t="s">
        <v>28</v>
      </c>
      <c r="K764" t="s">
        <v>48</v>
      </c>
      <c r="L764" t="s">
        <v>30</v>
      </c>
      <c r="M764" t="s">
        <v>1422</v>
      </c>
      <c r="N764" t="s">
        <v>1420</v>
      </c>
      <c r="O764" t="s">
        <v>834</v>
      </c>
      <c r="P764" t="s">
        <v>33</v>
      </c>
      <c r="Q764" t="s">
        <v>35</v>
      </c>
      <c r="R764">
        <v>90.47</v>
      </c>
      <c r="S764" t="s">
        <v>36</v>
      </c>
      <c r="T764" t="s">
        <v>1570</v>
      </c>
      <c r="U764" s="15">
        <v>44347</v>
      </c>
      <c r="V764" s="16">
        <f t="shared" si="34"/>
        <v>44347</v>
      </c>
      <c r="W764">
        <f>VLOOKUP(U764,[1]Master!$A$6:$B$13361,2,FALSE)</f>
        <v>10</v>
      </c>
      <c r="X764" t="s">
        <v>1584</v>
      </c>
      <c r="Y764" t="str">
        <f>VLOOKUP(Q764,Lookups!A:B,2,FALSE)</f>
        <v>4-5”</v>
      </c>
      <c r="Z764" t="s">
        <v>49</v>
      </c>
      <c r="AA764">
        <v>4</v>
      </c>
      <c r="AB764" t="str">
        <f t="shared" si="35"/>
        <v>LP</v>
      </c>
      <c r="AC764" t="str">
        <f t="shared" si="33"/>
        <v>Non policy</v>
      </c>
      <c r="AD764" t="s">
        <v>1593</v>
      </c>
    </row>
    <row r="765" spans="1:30" x14ac:dyDescent="0.25">
      <c r="A765" t="s">
        <v>1420</v>
      </c>
      <c r="B765" t="s">
        <v>1173</v>
      </c>
      <c r="C765" t="s">
        <v>25</v>
      </c>
      <c r="D765">
        <v>220001208629</v>
      </c>
      <c r="H765" t="s">
        <v>46</v>
      </c>
      <c r="I765" t="s">
        <v>47</v>
      </c>
      <c r="J765" t="s">
        <v>28</v>
      </c>
      <c r="K765" t="s">
        <v>48</v>
      </c>
      <c r="L765" t="s">
        <v>30</v>
      </c>
      <c r="M765" t="s">
        <v>1422</v>
      </c>
      <c r="N765" t="s">
        <v>1420</v>
      </c>
      <c r="O765" t="s">
        <v>834</v>
      </c>
      <c r="P765" t="s">
        <v>33</v>
      </c>
      <c r="Q765" t="s">
        <v>67</v>
      </c>
      <c r="R765">
        <v>24.06</v>
      </c>
      <c r="S765" t="s">
        <v>36</v>
      </c>
      <c r="T765" t="s">
        <v>1570</v>
      </c>
      <c r="U765" s="15">
        <v>44347</v>
      </c>
      <c r="V765" s="16">
        <f t="shared" si="34"/>
        <v>44347</v>
      </c>
      <c r="W765">
        <f>VLOOKUP(U765,[1]Master!$A$6:$B$13361,2,FALSE)</f>
        <v>10</v>
      </c>
      <c r="X765" t="s">
        <v>1584</v>
      </c>
      <c r="Y765" t="str">
        <f>VLOOKUP(Q765,Lookups!A:B,2,FALSE)</f>
        <v>6-7”</v>
      </c>
      <c r="Z765" t="s">
        <v>49</v>
      </c>
      <c r="AA765">
        <v>6</v>
      </c>
      <c r="AB765" t="str">
        <f t="shared" si="35"/>
        <v>LP</v>
      </c>
      <c r="AC765" t="str">
        <f t="shared" si="33"/>
        <v>Non policy</v>
      </c>
      <c r="AD765" t="s">
        <v>1593</v>
      </c>
    </row>
    <row r="766" spans="1:30" x14ac:dyDescent="0.25">
      <c r="A766" t="s">
        <v>1420</v>
      </c>
      <c r="B766" t="s">
        <v>1173</v>
      </c>
      <c r="C766" t="s">
        <v>25</v>
      </c>
      <c r="D766">
        <v>636914686</v>
      </c>
      <c r="H766" t="s">
        <v>26</v>
      </c>
      <c r="I766" t="s">
        <v>27</v>
      </c>
      <c r="J766" t="s">
        <v>28</v>
      </c>
      <c r="K766" t="s">
        <v>29</v>
      </c>
      <c r="L766" t="s">
        <v>30</v>
      </c>
      <c r="M766" t="s">
        <v>1422</v>
      </c>
      <c r="N766" t="s">
        <v>1420</v>
      </c>
      <c r="O766" t="s">
        <v>834</v>
      </c>
      <c r="P766" t="s">
        <v>33</v>
      </c>
      <c r="Q766" t="s">
        <v>35</v>
      </c>
      <c r="R766">
        <v>2.11</v>
      </c>
      <c r="S766" t="s">
        <v>36</v>
      </c>
      <c r="T766" t="s">
        <v>1570</v>
      </c>
      <c r="U766" s="15">
        <v>44347</v>
      </c>
      <c r="V766" s="16">
        <f t="shared" si="34"/>
        <v>44347</v>
      </c>
      <c r="W766">
        <f>VLOOKUP(U766,[1]Master!$A$6:$B$13361,2,FALSE)</f>
        <v>10</v>
      </c>
      <c r="X766" t="s">
        <v>1584</v>
      </c>
      <c r="Y766" t="str">
        <f>VLOOKUP(Q766,Lookups!A:B,2,FALSE)</f>
        <v>4-5”</v>
      </c>
      <c r="Z766" t="s">
        <v>34</v>
      </c>
      <c r="AA766">
        <v>4</v>
      </c>
      <c r="AB766" t="str">
        <f t="shared" si="35"/>
        <v>LP</v>
      </c>
      <c r="AC766" t="str">
        <f t="shared" si="33"/>
        <v>Policy</v>
      </c>
      <c r="AD766" t="s">
        <v>1593</v>
      </c>
    </row>
    <row r="767" spans="1:30" x14ac:dyDescent="0.25">
      <c r="A767" t="s">
        <v>23</v>
      </c>
      <c r="B767" t="s">
        <v>24</v>
      </c>
      <c r="C767" t="s">
        <v>25</v>
      </c>
      <c r="D767">
        <v>510853639</v>
      </c>
      <c r="H767" t="s">
        <v>26</v>
      </c>
      <c r="I767" t="s">
        <v>27</v>
      </c>
      <c r="J767" t="s">
        <v>28</v>
      </c>
      <c r="K767" t="s">
        <v>29</v>
      </c>
      <c r="L767" t="s">
        <v>30</v>
      </c>
      <c r="M767" t="s">
        <v>31</v>
      </c>
      <c r="N767" t="s">
        <v>23</v>
      </c>
      <c r="O767" t="s">
        <v>32</v>
      </c>
      <c r="P767" t="s">
        <v>33</v>
      </c>
      <c r="Q767" t="s">
        <v>35</v>
      </c>
      <c r="R767">
        <v>108.39</v>
      </c>
      <c r="S767" t="s">
        <v>36</v>
      </c>
      <c r="T767" t="s">
        <v>1565</v>
      </c>
      <c r="U767" s="15">
        <v>44354</v>
      </c>
      <c r="V767" s="16">
        <f t="shared" si="34"/>
        <v>44377</v>
      </c>
      <c r="W767">
        <f>VLOOKUP(U767,[1]Master!$A$6:$B$13361,2,FALSE)</f>
        <v>11</v>
      </c>
      <c r="X767" t="s">
        <v>1584</v>
      </c>
      <c r="Y767" t="str">
        <f>VLOOKUP(Q767,Lookups!A:B,2,FALSE)</f>
        <v>4-5”</v>
      </c>
      <c r="Z767" t="s">
        <v>34</v>
      </c>
      <c r="AA767">
        <v>4</v>
      </c>
      <c r="AB767" t="str">
        <f t="shared" si="35"/>
        <v>LP</v>
      </c>
      <c r="AC767" t="str">
        <f t="shared" si="33"/>
        <v>Policy</v>
      </c>
      <c r="AD767" t="s">
        <v>1593</v>
      </c>
    </row>
    <row r="768" spans="1:30" x14ac:dyDescent="0.25">
      <c r="A768" t="s">
        <v>94</v>
      </c>
      <c r="B768" t="s">
        <v>95</v>
      </c>
      <c r="C768" t="s">
        <v>25</v>
      </c>
      <c r="D768">
        <v>220000729409</v>
      </c>
      <c r="H768" t="s">
        <v>46</v>
      </c>
      <c r="I768" t="s">
        <v>47</v>
      </c>
      <c r="J768" t="s">
        <v>28</v>
      </c>
      <c r="K768" t="s">
        <v>48</v>
      </c>
      <c r="L768" t="s">
        <v>30</v>
      </c>
      <c r="M768" t="s">
        <v>96</v>
      </c>
      <c r="N768" t="s">
        <v>94</v>
      </c>
      <c r="O768" t="s">
        <v>32</v>
      </c>
      <c r="P768" t="s">
        <v>97</v>
      </c>
      <c r="Q768" t="s">
        <v>67</v>
      </c>
      <c r="R768">
        <v>0.49</v>
      </c>
      <c r="S768" t="s">
        <v>36</v>
      </c>
      <c r="T768" t="s">
        <v>1566</v>
      </c>
      <c r="U768" s="15">
        <v>44354</v>
      </c>
      <c r="V768" s="16">
        <f t="shared" si="34"/>
        <v>44377</v>
      </c>
      <c r="W768">
        <f>VLOOKUP(U768,[1]Master!$A$6:$B$13361,2,FALSE)</f>
        <v>11</v>
      </c>
      <c r="X768" t="s">
        <v>1584</v>
      </c>
      <c r="Y768" t="str">
        <f>VLOOKUP(Q768,Lookups!A:B,2,FALSE)</f>
        <v>6-7”</v>
      </c>
      <c r="Z768" t="s">
        <v>49</v>
      </c>
      <c r="AA768">
        <v>6</v>
      </c>
      <c r="AB768" t="str">
        <f t="shared" si="35"/>
        <v>LP</v>
      </c>
      <c r="AC768" t="str">
        <f t="shared" si="33"/>
        <v>Non policy</v>
      </c>
      <c r="AD768" t="s">
        <v>1593</v>
      </c>
    </row>
    <row r="769" spans="1:30" x14ac:dyDescent="0.25">
      <c r="A769" t="s">
        <v>94</v>
      </c>
      <c r="B769" t="s">
        <v>95</v>
      </c>
      <c r="C769" t="s">
        <v>25</v>
      </c>
      <c r="D769">
        <v>220000827492</v>
      </c>
      <c r="H769" t="s">
        <v>26</v>
      </c>
      <c r="I769" t="s">
        <v>27</v>
      </c>
      <c r="J769" t="s">
        <v>28</v>
      </c>
      <c r="K769" t="s">
        <v>29</v>
      </c>
      <c r="L769" t="s">
        <v>30</v>
      </c>
      <c r="M769" t="s">
        <v>96</v>
      </c>
      <c r="N769" t="s">
        <v>94</v>
      </c>
      <c r="O769" t="s">
        <v>32</v>
      </c>
      <c r="P769" t="s">
        <v>97</v>
      </c>
      <c r="Q769" t="s">
        <v>99</v>
      </c>
      <c r="R769">
        <v>0.78</v>
      </c>
      <c r="S769" t="s">
        <v>36</v>
      </c>
      <c r="T769" t="s">
        <v>1566</v>
      </c>
      <c r="U769" s="15">
        <v>44354</v>
      </c>
      <c r="V769" s="16">
        <f t="shared" si="34"/>
        <v>44377</v>
      </c>
      <c r="W769">
        <f>VLOOKUP(U769,[1]Master!$A$6:$B$13361,2,FALSE)</f>
        <v>11</v>
      </c>
      <c r="X769" t="s">
        <v>1584</v>
      </c>
      <c r="Y769" t="str">
        <f>VLOOKUP(Q769,Lookups!A:B,2,FALSE)</f>
        <v>6-7”</v>
      </c>
      <c r="Z769" t="s">
        <v>43</v>
      </c>
      <c r="AA769">
        <v>6</v>
      </c>
      <c r="AB769" t="str">
        <f t="shared" si="35"/>
        <v>LP</v>
      </c>
      <c r="AC769" t="str">
        <f t="shared" si="33"/>
        <v>Policy</v>
      </c>
      <c r="AD769" t="s">
        <v>1593</v>
      </c>
    </row>
    <row r="770" spans="1:30" x14ac:dyDescent="0.25">
      <c r="A770" t="s">
        <v>94</v>
      </c>
      <c r="B770" t="s">
        <v>95</v>
      </c>
      <c r="C770" t="s">
        <v>25</v>
      </c>
      <c r="D770">
        <v>632060916</v>
      </c>
      <c r="F770" t="s">
        <v>71</v>
      </c>
      <c r="H770" t="s">
        <v>26</v>
      </c>
      <c r="I770" t="s">
        <v>27</v>
      </c>
      <c r="J770" t="s">
        <v>28</v>
      </c>
      <c r="K770" t="s">
        <v>29</v>
      </c>
      <c r="L770" t="s">
        <v>30</v>
      </c>
      <c r="M770" t="s">
        <v>96</v>
      </c>
      <c r="N770" t="s">
        <v>94</v>
      </c>
      <c r="O770" t="s">
        <v>32</v>
      </c>
      <c r="P770" t="s">
        <v>97</v>
      </c>
      <c r="Q770" t="s">
        <v>35</v>
      </c>
      <c r="R770">
        <v>12.51</v>
      </c>
      <c r="S770" t="s">
        <v>36</v>
      </c>
      <c r="T770" t="s">
        <v>1566</v>
      </c>
      <c r="U770" s="15">
        <v>44354</v>
      </c>
      <c r="V770" s="16">
        <f t="shared" si="34"/>
        <v>44377</v>
      </c>
      <c r="W770">
        <f>VLOOKUP(U770,[1]Master!$A$6:$B$13361,2,FALSE)</f>
        <v>11</v>
      </c>
      <c r="X770" t="s">
        <v>1584</v>
      </c>
      <c r="Y770" t="str">
        <f>VLOOKUP(Q770,Lookups!A:B,2,FALSE)</f>
        <v>4-5”</v>
      </c>
      <c r="Z770" t="s">
        <v>34</v>
      </c>
      <c r="AA770">
        <v>4</v>
      </c>
      <c r="AB770" t="str">
        <f t="shared" si="35"/>
        <v>LP</v>
      </c>
      <c r="AC770" t="str">
        <f t="shared" ref="AC770:AC833" si="36">I770</f>
        <v>Policy</v>
      </c>
      <c r="AD770" t="s">
        <v>1593</v>
      </c>
    </row>
    <row r="771" spans="1:30" x14ac:dyDescent="0.25">
      <c r="A771" t="s">
        <v>94</v>
      </c>
      <c r="B771" t="s">
        <v>95</v>
      </c>
      <c r="C771" t="s">
        <v>25</v>
      </c>
      <c r="D771">
        <v>510810527</v>
      </c>
      <c r="F771" t="s">
        <v>100</v>
      </c>
      <c r="H771" t="s">
        <v>46</v>
      </c>
      <c r="I771" t="s">
        <v>27</v>
      </c>
      <c r="J771" t="s">
        <v>53</v>
      </c>
      <c r="K771" t="s">
        <v>101</v>
      </c>
      <c r="L771" t="s">
        <v>30</v>
      </c>
      <c r="M771" t="s">
        <v>96</v>
      </c>
      <c r="N771" t="s">
        <v>94</v>
      </c>
      <c r="O771" t="s">
        <v>32</v>
      </c>
      <c r="P771" t="s">
        <v>97</v>
      </c>
      <c r="Q771" t="s">
        <v>102</v>
      </c>
      <c r="R771">
        <v>82.89</v>
      </c>
      <c r="S771" t="s">
        <v>36</v>
      </c>
      <c r="T771" t="s">
        <v>1566</v>
      </c>
      <c r="U771" s="15">
        <v>44354</v>
      </c>
      <c r="V771" s="16">
        <f t="shared" ref="V771:V834" si="37">EOMONTH(U771,0)</f>
        <v>44377</v>
      </c>
      <c r="W771">
        <f>VLOOKUP(U771,[1]Master!$A$6:$B$13361,2,FALSE)</f>
        <v>11</v>
      </c>
      <c r="X771" t="s">
        <v>1585</v>
      </c>
      <c r="Y771" t="str">
        <f>VLOOKUP(Q771,Lookups!A:B,2,FALSE)</f>
        <v>10-12”</v>
      </c>
      <c r="Z771" t="s">
        <v>43</v>
      </c>
      <c r="AA771">
        <v>12</v>
      </c>
      <c r="AB771" t="str">
        <f t="shared" ref="AB771:AB834" si="38">S771</f>
        <v>LP</v>
      </c>
      <c r="AC771" t="str">
        <f t="shared" si="36"/>
        <v>Policy</v>
      </c>
      <c r="AD771" t="s">
        <v>1607</v>
      </c>
    </row>
    <row r="772" spans="1:30" x14ac:dyDescent="0.25">
      <c r="A772" t="s">
        <v>340</v>
      </c>
      <c r="B772" t="s">
        <v>256</v>
      </c>
      <c r="C772" t="s">
        <v>25</v>
      </c>
      <c r="D772">
        <v>510948351</v>
      </c>
      <c r="H772" t="s">
        <v>26</v>
      </c>
      <c r="I772" t="s">
        <v>27</v>
      </c>
      <c r="J772" t="s">
        <v>28</v>
      </c>
      <c r="K772" t="s">
        <v>29</v>
      </c>
      <c r="L772" t="s">
        <v>30</v>
      </c>
      <c r="M772" t="s">
        <v>341</v>
      </c>
      <c r="N772" t="s">
        <v>340</v>
      </c>
      <c r="O772" t="s">
        <v>156</v>
      </c>
      <c r="P772" t="s">
        <v>157</v>
      </c>
      <c r="Q772" t="s">
        <v>35</v>
      </c>
      <c r="R772">
        <v>59.26</v>
      </c>
      <c r="S772" t="s">
        <v>36</v>
      </c>
      <c r="T772" t="s">
        <v>1577</v>
      </c>
      <c r="U772" s="15">
        <v>44354</v>
      </c>
      <c r="V772" s="16">
        <f t="shared" si="37"/>
        <v>44377</v>
      </c>
      <c r="W772">
        <f>VLOOKUP(U772,[1]Master!$A$6:$B$13361,2,FALSE)</f>
        <v>11</v>
      </c>
      <c r="X772" t="s">
        <v>1584</v>
      </c>
      <c r="Y772" t="str">
        <f>VLOOKUP(Q772,Lookups!A:B,2,FALSE)</f>
        <v>4-5”</v>
      </c>
      <c r="Z772" t="s">
        <v>77</v>
      </c>
      <c r="AA772">
        <v>4</v>
      </c>
      <c r="AB772" t="str">
        <f t="shared" si="38"/>
        <v>LP</v>
      </c>
      <c r="AC772" t="str">
        <f t="shared" si="36"/>
        <v>Policy</v>
      </c>
      <c r="AD772" t="s">
        <v>1593</v>
      </c>
    </row>
    <row r="773" spans="1:30" x14ac:dyDescent="0.25">
      <c r="A773" t="s">
        <v>340</v>
      </c>
      <c r="B773" t="s">
        <v>256</v>
      </c>
      <c r="C773" t="s">
        <v>25</v>
      </c>
      <c r="D773">
        <v>510948930</v>
      </c>
      <c r="H773" t="s">
        <v>26</v>
      </c>
      <c r="I773" t="s">
        <v>27</v>
      </c>
      <c r="J773" t="s">
        <v>28</v>
      </c>
      <c r="K773" t="s">
        <v>29</v>
      </c>
      <c r="L773" t="s">
        <v>30</v>
      </c>
      <c r="M773" t="s">
        <v>341</v>
      </c>
      <c r="N773" t="s">
        <v>340</v>
      </c>
      <c r="O773" t="s">
        <v>156</v>
      </c>
      <c r="P773" t="s">
        <v>157</v>
      </c>
      <c r="Q773" t="s">
        <v>67</v>
      </c>
      <c r="R773">
        <v>231.97</v>
      </c>
      <c r="S773" t="s">
        <v>36</v>
      </c>
      <c r="T773" t="s">
        <v>1577</v>
      </c>
      <c r="U773" s="15">
        <v>44354</v>
      </c>
      <c r="V773" s="16">
        <f t="shared" si="37"/>
        <v>44377</v>
      </c>
      <c r="W773">
        <f>VLOOKUP(U773,[1]Master!$A$6:$B$13361,2,FALSE)</f>
        <v>11</v>
      </c>
      <c r="X773" t="s">
        <v>1584</v>
      </c>
      <c r="Y773" t="str">
        <f>VLOOKUP(Q773,Lookups!A:B,2,FALSE)</f>
        <v>6-7”</v>
      </c>
      <c r="Z773" t="s">
        <v>77</v>
      </c>
      <c r="AA773">
        <v>6</v>
      </c>
      <c r="AB773" t="str">
        <f t="shared" si="38"/>
        <v>LP</v>
      </c>
      <c r="AC773" t="str">
        <f t="shared" si="36"/>
        <v>Policy</v>
      </c>
      <c r="AD773" t="s">
        <v>1593</v>
      </c>
    </row>
    <row r="774" spans="1:30" x14ac:dyDescent="0.25">
      <c r="A774" t="s">
        <v>340</v>
      </c>
      <c r="B774" t="s">
        <v>256</v>
      </c>
      <c r="C774" t="s">
        <v>25</v>
      </c>
      <c r="D774">
        <v>510949858</v>
      </c>
      <c r="H774" t="s">
        <v>26</v>
      </c>
      <c r="I774" t="s">
        <v>27</v>
      </c>
      <c r="J774" t="s">
        <v>28</v>
      </c>
      <c r="K774" t="s">
        <v>29</v>
      </c>
      <c r="L774" t="s">
        <v>30</v>
      </c>
      <c r="M774" t="s">
        <v>341</v>
      </c>
      <c r="N774" t="s">
        <v>340</v>
      </c>
      <c r="O774" t="s">
        <v>156</v>
      </c>
      <c r="P774" t="s">
        <v>157</v>
      </c>
      <c r="Q774" t="s">
        <v>35</v>
      </c>
      <c r="R774">
        <v>95.46</v>
      </c>
      <c r="S774" t="s">
        <v>36</v>
      </c>
      <c r="T774" t="s">
        <v>1577</v>
      </c>
      <c r="U774" s="15">
        <v>44354</v>
      </c>
      <c r="V774" s="16">
        <f t="shared" si="37"/>
        <v>44377</v>
      </c>
      <c r="W774">
        <f>VLOOKUP(U774,[1]Master!$A$6:$B$13361,2,FALSE)</f>
        <v>11</v>
      </c>
      <c r="X774" t="s">
        <v>1584</v>
      </c>
      <c r="Y774" t="str">
        <f>VLOOKUP(Q774,Lookups!A:B,2,FALSE)</f>
        <v>4-5”</v>
      </c>
      <c r="Z774" t="s">
        <v>43</v>
      </c>
      <c r="AA774">
        <v>4</v>
      </c>
      <c r="AB774" t="str">
        <f t="shared" si="38"/>
        <v>LP</v>
      </c>
      <c r="AC774" t="str">
        <f t="shared" si="36"/>
        <v>Policy</v>
      </c>
      <c r="AD774" t="s">
        <v>1593</v>
      </c>
    </row>
    <row r="775" spans="1:30" x14ac:dyDescent="0.25">
      <c r="A775" t="s">
        <v>340</v>
      </c>
      <c r="B775" t="s">
        <v>256</v>
      </c>
      <c r="C775" t="s">
        <v>25</v>
      </c>
      <c r="D775">
        <v>510968613</v>
      </c>
      <c r="F775" t="s">
        <v>52</v>
      </c>
      <c r="H775" t="s">
        <v>26</v>
      </c>
      <c r="I775" t="s">
        <v>27</v>
      </c>
      <c r="J775" t="s">
        <v>28</v>
      </c>
      <c r="K775" t="s">
        <v>29</v>
      </c>
      <c r="L775" t="s">
        <v>30</v>
      </c>
      <c r="M775" t="s">
        <v>341</v>
      </c>
      <c r="N775" t="s">
        <v>340</v>
      </c>
      <c r="O775" t="s">
        <v>156</v>
      </c>
      <c r="P775" t="s">
        <v>157</v>
      </c>
      <c r="Q775" t="s">
        <v>35</v>
      </c>
      <c r="R775">
        <v>189.95</v>
      </c>
      <c r="S775" t="s">
        <v>36</v>
      </c>
      <c r="T775" t="s">
        <v>1577</v>
      </c>
      <c r="U775" s="15">
        <v>44354</v>
      </c>
      <c r="V775" s="16">
        <f t="shared" si="37"/>
        <v>44377</v>
      </c>
      <c r="W775">
        <f>VLOOKUP(U775,[1]Master!$A$6:$B$13361,2,FALSE)</f>
        <v>11</v>
      </c>
      <c r="X775" t="s">
        <v>1584</v>
      </c>
      <c r="Y775" t="str">
        <f>VLOOKUP(Q775,Lookups!A:B,2,FALSE)</f>
        <v>4-5”</v>
      </c>
      <c r="Z775" t="s">
        <v>43</v>
      </c>
      <c r="AA775">
        <v>4</v>
      </c>
      <c r="AB775" t="str">
        <f t="shared" si="38"/>
        <v>LP</v>
      </c>
      <c r="AC775" t="str">
        <f t="shared" si="36"/>
        <v>Policy</v>
      </c>
      <c r="AD775" t="s">
        <v>1593</v>
      </c>
    </row>
    <row r="776" spans="1:30" x14ac:dyDescent="0.25">
      <c r="A776" t="s">
        <v>340</v>
      </c>
      <c r="B776" t="s">
        <v>256</v>
      </c>
      <c r="C776" t="s">
        <v>25</v>
      </c>
      <c r="D776">
        <v>510950933</v>
      </c>
      <c r="F776" t="s">
        <v>41</v>
      </c>
      <c r="H776" t="s">
        <v>26</v>
      </c>
      <c r="I776" t="s">
        <v>27</v>
      </c>
      <c r="J776" t="s">
        <v>28</v>
      </c>
      <c r="K776" t="s">
        <v>29</v>
      </c>
      <c r="L776" t="s">
        <v>30</v>
      </c>
      <c r="M776" t="s">
        <v>341</v>
      </c>
      <c r="N776" t="s">
        <v>340</v>
      </c>
      <c r="O776" t="s">
        <v>156</v>
      </c>
      <c r="P776" t="s">
        <v>157</v>
      </c>
      <c r="Q776" t="s">
        <v>35</v>
      </c>
      <c r="R776">
        <v>101.33</v>
      </c>
      <c r="S776" t="s">
        <v>36</v>
      </c>
      <c r="T776" t="s">
        <v>1577</v>
      </c>
      <c r="U776" s="15">
        <v>44354</v>
      </c>
      <c r="V776" s="16">
        <f t="shared" si="37"/>
        <v>44377</v>
      </c>
      <c r="W776">
        <f>VLOOKUP(U776,[1]Master!$A$6:$B$13361,2,FALSE)</f>
        <v>11</v>
      </c>
      <c r="X776" t="s">
        <v>1584</v>
      </c>
      <c r="Y776" t="str">
        <f>VLOOKUP(Q776,Lookups!A:B,2,FALSE)</f>
        <v>4-5”</v>
      </c>
      <c r="Z776" t="s">
        <v>43</v>
      </c>
      <c r="AA776">
        <v>4</v>
      </c>
      <c r="AB776" t="str">
        <f t="shared" si="38"/>
        <v>LP</v>
      </c>
      <c r="AC776" t="str">
        <f t="shared" si="36"/>
        <v>Policy</v>
      </c>
      <c r="AD776" t="s">
        <v>1593</v>
      </c>
    </row>
    <row r="777" spans="1:30" x14ac:dyDescent="0.25">
      <c r="A777" t="s">
        <v>474</v>
      </c>
      <c r="B777" t="s">
        <v>95</v>
      </c>
      <c r="C777" t="s">
        <v>25</v>
      </c>
      <c r="D777">
        <v>510832393</v>
      </c>
      <c r="H777" t="s">
        <v>26</v>
      </c>
      <c r="I777" t="s">
        <v>27</v>
      </c>
      <c r="J777" t="s">
        <v>28</v>
      </c>
      <c r="K777" t="s">
        <v>29</v>
      </c>
      <c r="L777" t="s">
        <v>30</v>
      </c>
      <c r="M777" t="s">
        <v>475</v>
      </c>
      <c r="N777" t="s">
        <v>474</v>
      </c>
      <c r="O777" t="s">
        <v>156</v>
      </c>
      <c r="P777" t="s">
        <v>97</v>
      </c>
      <c r="Q777" t="s">
        <v>35</v>
      </c>
      <c r="R777">
        <v>272.05</v>
      </c>
      <c r="S777" t="s">
        <v>36</v>
      </c>
      <c r="T777" t="s">
        <v>1575</v>
      </c>
      <c r="U777" s="15">
        <v>44354</v>
      </c>
      <c r="V777" s="16">
        <f t="shared" si="37"/>
        <v>44377</v>
      </c>
      <c r="W777">
        <f>VLOOKUP(U777,[1]Master!$A$6:$B$13361,2,FALSE)</f>
        <v>11</v>
      </c>
      <c r="X777" t="s">
        <v>1584</v>
      </c>
      <c r="Y777" t="str">
        <f>VLOOKUP(Q777,Lookups!A:B,2,FALSE)</f>
        <v>4-5”</v>
      </c>
      <c r="Z777" t="s">
        <v>34</v>
      </c>
      <c r="AA777">
        <v>4</v>
      </c>
      <c r="AB777" t="str">
        <f t="shared" si="38"/>
        <v>LP</v>
      </c>
      <c r="AC777" t="str">
        <f t="shared" si="36"/>
        <v>Policy</v>
      </c>
      <c r="AD777" t="s">
        <v>1593</v>
      </c>
    </row>
    <row r="778" spans="1:30" x14ac:dyDescent="0.25">
      <c r="A778" t="s">
        <v>474</v>
      </c>
      <c r="B778" t="s">
        <v>95</v>
      </c>
      <c r="C778" t="s">
        <v>25</v>
      </c>
      <c r="D778">
        <v>510832392</v>
      </c>
      <c r="H778" t="s">
        <v>26</v>
      </c>
      <c r="I778" t="s">
        <v>27</v>
      </c>
      <c r="J778" t="s">
        <v>28</v>
      </c>
      <c r="K778" t="s">
        <v>29</v>
      </c>
      <c r="L778" t="s">
        <v>30</v>
      </c>
      <c r="M778" t="s">
        <v>475</v>
      </c>
      <c r="N778" t="s">
        <v>474</v>
      </c>
      <c r="O778" t="s">
        <v>156</v>
      </c>
      <c r="P778" t="s">
        <v>97</v>
      </c>
      <c r="Q778" t="s">
        <v>35</v>
      </c>
      <c r="R778">
        <v>252.5</v>
      </c>
      <c r="S778" t="s">
        <v>36</v>
      </c>
      <c r="T778" t="s">
        <v>1575</v>
      </c>
      <c r="U778" s="15">
        <v>44354</v>
      </c>
      <c r="V778" s="16">
        <f t="shared" si="37"/>
        <v>44377</v>
      </c>
      <c r="W778">
        <f>VLOOKUP(U778,[1]Master!$A$6:$B$13361,2,FALSE)</f>
        <v>11</v>
      </c>
      <c r="X778" t="s">
        <v>1584</v>
      </c>
      <c r="Y778" t="str">
        <f>VLOOKUP(Q778,Lookups!A:B,2,FALSE)</f>
        <v>4-5”</v>
      </c>
      <c r="Z778" t="s">
        <v>34</v>
      </c>
      <c r="AA778">
        <v>4</v>
      </c>
      <c r="AB778" t="str">
        <f t="shared" si="38"/>
        <v>LP</v>
      </c>
      <c r="AC778" t="str">
        <f t="shared" si="36"/>
        <v>Policy</v>
      </c>
      <c r="AD778" t="s">
        <v>1593</v>
      </c>
    </row>
    <row r="779" spans="1:30" x14ac:dyDescent="0.25">
      <c r="A779" t="s">
        <v>474</v>
      </c>
      <c r="B779" t="s">
        <v>95</v>
      </c>
      <c r="C779" t="s">
        <v>25</v>
      </c>
      <c r="D779">
        <v>510909236</v>
      </c>
      <c r="H779" t="s">
        <v>26</v>
      </c>
      <c r="I779" t="s">
        <v>27</v>
      </c>
      <c r="J779" t="s">
        <v>28</v>
      </c>
      <c r="K779" t="s">
        <v>29</v>
      </c>
      <c r="L779" t="s">
        <v>30</v>
      </c>
      <c r="M779" t="s">
        <v>475</v>
      </c>
      <c r="N779" t="s">
        <v>474</v>
      </c>
      <c r="O779" t="s">
        <v>156</v>
      </c>
      <c r="P779" t="s">
        <v>97</v>
      </c>
      <c r="Q779" t="s">
        <v>35</v>
      </c>
      <c r="R779">
        <v>237.84</v>
      </c>
      <c r="S779" t="s">
        <v>36</v>
      </c>
      <c r="T779" t="s">
        <v>1575</v>
      </c>
      <c r="U779" s="15">
        <v>44354</v>
      </c>
      <c r="V779" s="16">
        <f t="shared" si="37"/>
        <v>44377</v>
      </c>
      <c r="W779">
        <f>VLOOKUP(U779,[1]Master!$A$6:$B$13361,2,FALSE)</f>
        <v>11</v>
      </c>
      <c r="X779" t="s">
        <v>1584</v>
      </c>
      <c r="Y779" t="str">
        <f>VLOOKUP(Q779,Lookups!A:B,2,FALSE)</f>
        <v>4-5”</v>
      </c>
      <c r="Z779" t="s">
        <v>34</v>
      </c>
      <c r="AA779">
        <v>4</v>
      </c>
      <c r="AB779" t="str">
        <f t="shared" si="38"/>
        <v>LP</v>
      </c>
      <c r="AC779" t="str">
        <f t="shared" si="36"/>
        <v>Policy</v>
      </c>
      <c r="AD779" t="s">
        <v>1593</v>
      </c>
    </row>
    <row r="780" spans="1:30" x14ac:dyDescent="0.25">
      <c r="A780" t="s">
        <v>474</v>
      </c>
      <c r="B780" t="s">
        <v>95</v>
      </c>
      <c r="C780" t="s">
        <v>25</v>
      </c>
      <c r="D780">
        <v>510909237</v>
      </c>
      <c r="F780" t="s">
        <v>64</v>
      </c>
      <c r="H780" t="s">
        <v>26</v>
      </c>
      <c r="I780" t="s">
        <v>27</v>
      </c>
      <c r="J780" t="s">
        <v>28</v>
      </c>
      <c r="K780" t="s">
        <v>29</v>
      </c>
      <c r="L780" t="s">
        <v>30</v>
      </c>
      <c r="M780" t="s">
        <v>475</v>
      </c>
      <c r="N780" t="s">
        <v>474</v>
      </c>
      <c r="O780" t="s">
        <v>156</v>
      </c>
      <c r="P780" t="s">
        <v>97</v>
      </c>
      <c r="Q780" t="s">
        <v>35</v>
      </c>
      <c r="R780">
        <v>267.7</v>
      </c>
      <c r="S780" t="s">
        <v>36</v>
      </c>
      <c r="T780" t="s">
        <v>1575</v>
      </c>
      <c r="U780" s="15">
        <v>44354</v>
      </c>
      <c r="V780" s="16">
        <f t="shared" si="37"/>
        <v>44377</v>
      </c>
      <c r="W780">
        <f>VLOOKUP(U780,[1]Master!$A$6:$B$13361,2,FALSE)</f>
        <v>11</v>
      </c>
      <c r="X780" t="s">
        <v>1584</v>
      </c>
      <c r="Y780" t="str">
        <f>VLOOKUP(Q780,Lookups!A:B,2,FALSE)</f>
        <v>4-5”</v>
      </c>
      <c r="Z780" t="s">
        <v>34</v>
      </c>
      <c r="AA780">
        <v>4</v>
      </c>
      <c r="AB780" t="str">
        <f t="shared" si="38"/>
        <v>LP</v>
      </c>
      <c r="AC780" t="str">
        <f t="shared" si="36"/>
        <v>Policy</v>
      </c>
      <c r="AD780" t="s">
        <v>1593</v>
      </c>
    </row>
    <row r="781" spans="1:30" x14ac:dyDescent="0.25">
      <c r="A781" t="s">
        <v>532</v>
      </c>
      <c r="B781" t="s">
        <v>346</v>
      </c>
      <c r="C781" t="s">
        <v>25</v>
      </c>
      <c r="D781">
        <v>510934915</v>
      </c>
      <c r="H781" t="s">
        <v>26</v>
      </c>
      <c r="I781" t="s">
        <v>27</v>
      </c>
      <c r="J781" t="s">
        <v>28</v>
      </c>
      <c r="K781" t="s">
        <v>29</v>
      </c>
      <c r="L781" t="s">
        <v>30</v>
      </c>
      <c r="M781" t="s">
        <v>533</v>
      </c>
      <c r="N781" t="s">
        <v>532</v>
      </c>
      <c r="O781" t="s">
        <v>156</v>
      </c>
      <c r="P781" t="s">
        <v>157</v>
      </c>
      <c r="Q781" t="s">
        <v>35</v>
      </c>
      <c r="R781">
        <v>172.92</v>
      </c>
      <c r="S781" t="s">
        <v>36</v>
      </c>
      <c r="T781" t="s">
        <v>1578</v>
      </c>
      <c r="U781" s="15">
        <v>44354</v>
      </c>
      <c r="V781" s="16">
        <f t="shared" si="37"/>
        <v>44377</v>
      </c>
      <c r="W781">
        <f>VLOOKUP(U781,[1]Master!$A$6:$B$13361,2,FALSE)</f>
        <v>11</v>
      </c>
      <c r="X781" t="s">
        <v>1584</v>
      </c>
      <c r="Y781" t="str">
        <f>VLOOKUP(Q781,Lookups!A:B,2,FALSE)</f>
        <v>4-5”</v>
      </c>
      <c r="Z781" t="s">
        <v>77</v>
      </c>
      <c r="AA781">
        <v>4</v>
      </c>
      <c r="AB781" t="str">
        <f t="shared" si="38"/>
        <v>LP</v>
      </c>
      <c r="AC781" t="str">
        <f t="shared" si="36"/>
        <v>Policy</v>
      </c>
      <c r="AD781" t="s">
        <v>1593</v>
      </c>
    </row>
    <row r="782" spans="1:30" x14ac:dyDescent="0.25">
      <c r="A782" t="s">
        <v>532</v>
      </c>
      <c r="B782" t="s">
        <v>346</v>
      </c>
      <c r="C782" t="s">
        <v>25</v>
      </c>
      <c r="D782">
        <v>510934916</v>
      </c>
      <c r="H782" t="s">
        <v>26</v>
      </c>
      <c r="I782" t="s">
        <v>27</v>
      </c>
      <c r="J782" t="s">
        <v>28</v>
      </c>
      <c r="K782" t="s">
        <v>29</v>
      </c>
      <c r="L782" t="s">
        <v>30</v>
      </c>
      <c r="M782" t="s">
        <v>533</v>
      </c>
      <c r="N782" t="s">
        <v>532</v>
      </c>
      <c r="O782" t="s">
        <v>156</v>
      </c>
      <c r="P782" t="s">
        <v>157</v>
      </c>
      <c r="Q782" t="s">
        <v>35</v>
      </c>
      <c r="R782">
        <v>110.84</v>
      </c>
      <c r="S782" t="s">
        <v>36</v>
      </c>
      <c r="T782" t="s">
        <v>1578</v>
      </c>
      <c r="U782" s="15">
        <v>44354</v>
      </c>
      <c r="V782" s="16">
        <f t="shared" si="37"/>
        <v>44377</v>
      </c>
      <c r="W782">
        <f>VLOOKUP(U782,[1]Master!$A$6:$B$13361,2,FALSE)</f>
        <v>11</v>
      </c>
      <c r="X782" t="s">
        <v>1584</v>
      </c>
      <c r="Y782" t="str">
        <f>VLOOKUP(Q782,Lookups!A:B,2,FALSE)</f>
        <v>4-5”</v>
      </c>
      <c r="Z782" t="s">
        <v>77</v>
      </c>
      <c r="AA782">
        <v>4</v>
      </c>
      <c r="AB782" t="str">
        <f t="shared" si="38"/>
        <v>LP</v>
      </c>
      <c r="AC782" t="str">
        <f t="shared" si="36"/>
        <v>Policy</v>
      </c>
      <c r="AD782" t="s">
        <v>1593</v>
      </c>
    </row>
    <row r="783" spans="1:30" x14ac:dyDescent="0.25">
      <c r="A783" t="s">
        <v>532</v>
      </c>
      <c r="B783" t="s">
        <v>346</v>
      </c>
      <c r="C783" t="s">
        <v>25</v>
      </c>
      <c r="D783">
        <v>510934918</v>
      </c>
      <c r="H783" t="s">
        <v>26</v>
      </c>
      <c r="I783" t="s">
        <v>27</v>
      </c>
      <c r="J783" t="s">
        <v>28</v>
      </c>
      <c r="K783" t="s">
        <v>29</v>
      </c>
      <c r="L783" t="s">
        <v>30</v>
      </c>
      <c r="M783" t="s">
        <v>533</v>
      </c>
      <c r="N783" t="s">
        <v>532</v>
      </c>
      <c r="O783" t="s">
        <v>156</v>
      </c>
      <c r="P783" t="s">
        <v>157</v>
      </c>
      <c r="Q783" t="s">
        <v>35</v>
      </c>
      <c r="R783">
        <v>100.4</v>
      </c>
      <c r="S783" t="s">
        <v>36</v>
      </c>
      <c r="T783" t="s">
        <v>1578</v>
      </c>
      <c r="U783" s="15">
        <v>44354</v>
      </c>
      <c r="V783" s="16">
        <f t="shared" si="37"/>
        <v>44377</v>
      </c>
      <c r="W783">
        <f>VLOOKUP(U783,[1]Master!$A$6:$B$13361,2,FALSE)</f>
        <v>11</v>
      </c>
      <c r="X783" t="s">
        <v>1584</v>
      </c>
      <c r="Y783" t="str">
        <f>VLOOKUP(Q783,Lookups!A:B,2,FALSE)</f>
        <v>4-5”</v>
      </c>
      <c r="Z783" t="s">
        <v>77</v>
      </c>
      <c r="AA783">
        <v>4</v>
      </c>
      <c r="AB783" t="str">
        <f t="shared" si="38"/>
        <v>LP</v>
      </c>
      <c r="AC783" t="str">
        <f t="shared" si="36"/>
        <v>Policy</v>
      </c>
      <c r="AD783" t="s">
        <v>1593</v>
      </c>
    </row>
    <row r="784" spans="1:30" x14ac:dyDescent="0.25">
      <c r="A784" t="s">
        <v>532</v>
      </c>
      <c r="B784" t="s">
        <v>346</v>
      </c>
      <c r="C784" t="s">
        <v>25</v>
      </c>
      <c r="D784">
        <v>220001472070</v>
      </c>
      <c r="H784" t="s">
        <v>26</v>
      </c>
      <c r="I784" t="s">
        <v>27</v>
      </c>
      <c r="J784" t="s">
        <v>28</v>
      </c>
      <c r="K784" t="s">
        <v>29</v>
      </c>
      <c r="L784" t="s">
        <v>30</v>
      </c>
      <c r="M784" t="s">
        <v>533</v>
      </c>
      <c r="N784" t="s">
        <v>532</v>
      </c>
      <c r="O784" t="s">
        <v>156</v>
      </c>
      <c r="P784" t="s">
        <v>157</v>
      </c>
      <c r="Q784" t="s">
        <v>35</v>
      </c>
      <c r="R784">
        <v>175.41</v>
      </c>
      <c r="S784" t="s">
        <v>36</v>
      </c>
      <c r="T784" t="s">
        <v>1578</v>
      </c>
      <c r="U784" s="15">
        <v>44354</v>
      </c>
      <c r="V784" s="16">
        <f t="shared" si="37"/>
        <v>44377</v>
      </c>
      <c r="W784">
        <f>VLOOKUP(U784,[1]Master!$A$6:$B$13361,2,FALSE)</f>
        <v>11</v>
      </c>
      <c r="X784" t="s">
        <v>1584</v>
      </c>
      <c r="Y784" t="str">
        <f>VLOOKUP(Q784,Lookups!A:B,2,FALSE)</f>
        <v>4-5”</v>
      </c>
      <c r="Z784" t="s">
        <v>77</v>
      </c>
      <c r="AA784">
        <v>4</v>
      </c>
      <c r="AB784" t="str">
        <f t="shared" si="38"/>
        <v>LP</v>
      </c>
      <c r="AC784" t="str">
        <f t="shared" si="36"/>
        <v>Policy</v>
      </c>
      <c r="AD784" t="s">
        <v>1593</v>
      </c>
    </row>
    <row r="785" spans="1:30" x14ac:dyDescent="0.25">
      <c r="A785" t="s">
        <v>572</v>
      </c>
      <c r="B785" t="s">
        <v>351</v>
      </c>
      <c r="C785" t="s">
        <v>25</v>
      </c>
      <c r="D785">
        <v>510890613</v>
      </c>
      <c r="H785" t="s">
        <v>26</v>
      </c>
      <c r="I785" t="s">
        <v>27</v>
      </c>
      <c r="J785" t="s">
        <v>28</v>
      </c>
      <c r="K785" t="s">
        <v>29</v>
      </c>
      <c r="L785" t="s">
        <v>30</v>
      </c>
      <c r="M785" t="s">
        <v>573</v>
      </c>
      <c r="N785" t="s">
        <v>572</v>
      </c>
      <c r="O785" t="s">
        <v>156</v>
      </c>
      <c r="P785" t="s">
        <v>157</v>
      </c>
      <c r="Q785" t="s">
        <v>73</v>
      </c>
      <c r="R785">
        <v>184.53</v>
      </c>
      <c r="S785" t="s">
        <v>36</v>
      </c>
      <c r="T785" t="s">
        <v>1574</v>
      </c>
      <c r="U785" s="15">
        <v>44354</v>
      </c>
      <c r="V785" s="16">
        <f t="shared" si="37"/>
        <v>44377</v>
      </c>
      <c r="W785">
        <f>VLOOKUP(U785,[1]Master!$A$6:$B$13361,2,FALSE)</f>
        <v>11</v>
      </c>
      <c r="X785" t="s">
        <v>1584</v>
      </c>
      <c r="Y785" t="str">
        <f>VLOOKUP(Q785,Lookups!A:B,2,FALSE)</f>
        <v>8”</v>
      </c>
      <c r="Z785" t="s">
        <v>43</v>
      </c>
      <c r="AA785">
        <v>8</v>
      </c>
      <c r="AB785" t="str">
        <f t="shared" si="38"/>
        <v>LP</v>
      </c>
      <c r="AC785" t="str">
        <f t="shared" si="36"/>
        <v>Policy</v>
      </c>
      <c r="AD785" t="s">
        <v>1593</v>
      </c>
    </row>
    <row r="786" spans="1:30" x14ac:dyDescent="0.25">
      <c r="A786" t="s">
        <v>572</v>
      </c>
      <c r="B786" t="s">
        <v>351</v>
      </c>
      <c r="C786" t="s">
        <v>25</v>
      </c>
      <c r="D786">
        <v>510890613</v>
      </c>
      <c r="H786" t="s">
        <v>26</v>
      </c>
      <c r="I786" t="s">
        <v>27</v>
      </c>
      <c r="J786" t="s">
        <v>28</v>
      </c>
      <c r="K786" t="s">
        <v>29</v>
      </c>
      <c r="L786" t="s">
        <v>30</v>
      </c>
      <c r="M786" t="s">
        <v>573</v>
      </c>
      <c r="N786" t="s">
        <v>572</v>
      </c>
      <c r="O786" t="s">
        <v>156</v>
      </c>
      <c r="P786" t="s">
        <v>157</v>
      </c>
      <c r="Q786" t="s">
        <v>73</v>
      </c>
      <c r="R786">
        <v>113.55</v>
      </c>
      <c r="S786" t="s">
        <v>36</v>
      </c>
      <c r="T786" t="s">
        <v>1574</v>
      </c>
      <c r="U786" s="15">
        <v>44354</v>
      </c>
      <c r="V786" s="16">
        <f t="shared" si="37"/>
        <v>44377</v>
      </c>
      <c r="W786">
        <f>VLOOKUP(U786,[1]Master!$A$6:$B$13361,2,FALSE)</f>
        <v>11</v>
      </c>
      <c r="X786" t="s">
        <v>1584</v>
      </c>
      <c r="Y786" t="str">
        <f>VLOOKUP(Q786,Lookups!A:B,2,FALSE)</f>
        <v>8”</v>
      </c>
      <c r="Z786" t="s">
        <v>43</v>
      </c>
      <c r="AA786">
        <v>8</v>
      </c>
      <c r="AB786" t="str">
        <f t="shared" si="38"/>
        <v>LP</v>
      </c>
      <c r="AC786" t="str">
        <f t="shared" si="36"/>
        <v>Policy</v>
      </c>
      <c r="AD786" t="s">
        <v>1593</v>
      </c>
    </row>
    <row r="787" spans="1:30" x14ac:dyDescent="0.25">
      <c r="A787" t="s">
        <v>572</v>
      </c>
      <c r="B787" t="s">
        <v>351</v>
      </c>
      <c r="C787" t="s">
        <v>25</v>
      </c>
      <c r="D787">
        <v>510890615</v>
      </c>
      <c r="F787" t="s">
        <v>71</v>
      </c>
      <c r="H787" t="s">
        <v>26</v>
      </c>
      <c r="I787" t="s">
        <v>27</v>
      </c>
      <c r="J787" t="s">
        <v>28</v>
      </c>
      <c r="K787" t="s">
        <v>29</v>
      </c>
      <c r="L787" t="s">
        <v>30</v>
      </c>
      <c r="M787" t="s">
        <v>573</v>
      </c>
      <c r="N787" t="s">
        <v>572</v>
      </c>
      <c r="O787" t="s">
        <v>156</v>
      </c>
      <c r="P787" t="s">
        <v>157</v>
      </c>
      <c r="Q787" t="s">
        <v>35</v>
      </c>
      <c r="R787">
        <v>17.38</v>
      </c>
      <c r="S787" t="s">
        <v>36</v>
      </c>
      <c r="T787" t="s">
        <v>1574</v>
      </c>
      <c r="U787" s="15">
        <v>44354</v>
      </c>
      <c r="V787" s="16">
        <f t="shared" si="37"/>
        <v>44377</v>
      </c>
      <c r="W787">
        <f>VLOOKUP(U787,[1]Master!$A$6:$B$13361,2,FALSE)</f>
        <v>11</v>
      </c>
      <c r="X787" t="s">
        <v>1584</v>
      </c>
      <c r="Y787" t="str">
        <f>VLOOKUP(Q787,Lookups!A:B,2,FALSE)</f>
        <v>4-5”</v>
      </c>
      <c r="Z787" t="s">
        <v>43</v>
      </c>
      <c r="AA787">
        <v>4</v>
      </c>
      <c r="AB787" t="str">
        <f t="shared" si="38"/>
        <v>LP</v>
      </c>
      <c r="AC787" t="str">
        <f t="shared" si="36"/>
        <v>Policy</v>
      </c>
      <c r="AD787" t="s">
        <v>1593</v>
      </c>
    </row>
    <row r="788" spans="1:30" x14ac:dyDescent="0.25">
      <c r="A788" t="s">
        <v>572</v>
      </c>
      <c r="B788" t="s">
        <v>351</v>
      </c>
      <c r="C788" t="s">
        <v>25</v>
      </c>
      <c r="D788">
        <v>510890616</v>
      </c>
      <c r="H788" t="s">
        <v>26</v>
      </c>
      <c r="I788" t="s">
        <v>27</v>
      </c>
      <c r="J788" t="s">
        <v>28</v>
      </c>
      <c r="K788" t="s">
        <v>29</v>
      </c>
      <c r="L788" t="s">
        <v>30</v>
      </c>
      <c r="M788" t="s">
        <v>573</v>
      </c>
      <c r="N788" t="s">
        <v>572</v>
      </c>
      <c r="O788" t="s">
        <v>156</v>
      </c>
      <c r="P788" t="s">
        <v>157</v>
      </c>
      <c r="Q788" t="s">
        <v>35</v>
      </c>
      <c r="R788">
        <v>7.54</v>
      </c>
      <c r="S788" t="s">
        <v>36</v>
      </c>
      <c r="T788" t="s">
        <v>1574</v>
      </c>
      <c r="U788" s="15">
        <v>44354</v>
      </c>
      <c r="V788" s="16">
        <f t="shared" si="37"/>
        <v>44377</v>
      </c>
      <c r="W788">
        <f>VLOOKUP(U788,[1]Master!$A$6:$B$13361,2,FALSE)</f>
        <v>11</v>
      </c>
      <c r="X788" t="s">
        <v>1584</v>
      </c>
      <c r="Y788" t="str">
        <f>VLOOKUP(Q788,Lookups!A:B,2,FALSE)</f>
        <v>4-5”</v>
      </c>
      <c r="Z788" t="s">
        <v>77</v>
      </c>
      <c r="AA788">
        <v>4</v>
      </c>
      <c r="AB788" t="str">
        <f t="shared" si="38"/>
        <v>LP</v>
      </c>
      <c r="AC788" t="str">
        <f t="shared" si="36"/>
        <v>Policy</v>
      </c>
      <c r="AD788" t="s">
        <v>1593</v>
      </c>
    </row>
    <row r="789" spans="1:30" x14ac:dyDescent="0.25">
      <c r="A789" t="s">
        <v>572</v>
      </c>
      <c r="B789" t="s">
        <v>351</v>
      </c>
      <c r="C789" t="s">
        <v>25</v>
      </c>
      <c r="D789">
        <v>510890619</v>
      </c>
      <c r="H789" t="s">
        <v>26</v>
      </c>
      <c r="I789" t="s">
        <v>27</v>
      </c>
      <c r="J789" t="s">
        <v>28</v>
      </c>
      <c r="K789" t="s">
        <v>29</v>
      </c>
      <c r="L789" t="s">
        <v>30</v>
      </c>
      <c r="M789" t="s">
        <v>573</v>
      </c>
      <c r="N789" t="s">
        <v>572</v>
      </c>
      <c r="O789" t="s">
        <v>156</v>
      </c>
      <c r="P789" t="s">
        <v>157</v>
      </c>
      <c r="Q789" t="s">
        <v>35</v>
      </c>
      <c r="R789">
        <v>193.52</v>
      </c>
      <c r="S789" t="s">
        <v>36</v>
      </c>
      <c r="T789" t="s">
        <v>1574</v>
      </c>
      <c r="U789" s="15">
        <v>44354</v>
      </c>
      <c r="V789" s="16">
        <f t="shared" si="37"/>
        <v>44377</v>
      </c>
      <c r="W789">
        <f>VLOOKUP(U789,[1]Master!$A$6:$B$13361,2,FALSE)</f>
        <v>11</v>
      </c>
      <c r="X789" t="s">
        <v>1584</v>
      </c>
      <c r="Y789" t="str">
        <f>VLOOKUP(Q789,Lookups!A:B,2,FALSE)</f>
        <v>4-5”</v>
      </c>
      <c r="Z789" t="s">
        <v>77</v>
      </c>
      <c r="AA789">
        <v>4</v>
      </c>
      <c r="AB789" t="str">
        <f t="shared" si="38"/>
        <v>LP</v>
      </c>
      <c r="AC789" t="str">
        <f t="shared" si="36"/>
        <v>Policy</v>
      </c>
      <c r="AD789" t="s">
        <v>1593</v>
      </c>
    </row>
    <row r="790" spans="1:30" x14ac:dyDescent="0.25">
      <c r="A790" t="s">
        <v>572</v>
      </c>
      <c r="B790" t="s">
        <v>351</v>
      </c>
      <c r="C790" t="s">
        <v>25</v>
      </c>
      <c r="D790">
        <v>510890619</v>
      </c>
      <c r="H790" t="s">
        <v>26</v>
      </c>
      <c r="I790" t="s">
        <v>27</v>
      </c>
      <c r="J790" t="s">
        <v>28</v>
      </c>
      <c r="K790" t="s">
        <v>29</v>
      </c>
      <c r="L790" t="s">
        <v>30</v>
      </c>
      <c r="M790" t="s">
        <v>573</v>
      </c>
      <c r="N790" t="s">
        <v>572</v>
      </c>
      <c r="O790" t="s">
        <v>156</v>
      </c>
      <c r="P790" t="s">
        <v>157</v>
      </c>
      <c r="Q790" t="s">
        <v>35</v>
      </c>
      <c r="R790">
        <v>59.08</v>
      </c>
      <c r="S790" t="s">
        <v>36</v>
      </c>
      <c r="T790" t="s">
        <v>1574</v>
      </c>
      <c r="U790" s="15">
        <v>44354</v>
      </c>
      <c r="V790" s="16">
        <f t="shared" si="37"/>
        <v>44377</v>
      </c>
      <c r="W790">
        <f>VLOOKUP(U790,[1]Master!$A$6:$B$13361,2,FALSE)</f>
        <v>11</v>
      </c>
      <c r="X790" t="s">
        <v>1584</v>
      </c>
      <c r="Y790" t="str">
        <f>VLOOKUP(Q790,Lookups!A:B,2,FALSE)</f>
        <v>4-5”</v>
      </c>
      <c r="Z790" t="s">
        <v>77</v>
      </c>
      <c r="AA790">
        <v>4</v>
      </c>
      <c r="AB790" t="str">
        <f t="shared" si="38"/>
        <v>LP</v>
      </c>
      <c r="AC790" t="str">
        <f t="shared" si="36"/>
        <v>Policy</v>
      </c>
      <c r="AD790" t="s">
        <v>1593</v>
      </c>
    </row>
    <row r="791" spans="1:30" x14ac:dyDescent="0.25">
      <c r="A791" t="s">
        <v>856</v>
      </c>
      <c r="B791" t="s">
        <v>832</v>
      </c>
      <c r="C791" t="s">
        <v>25</v>
      </c>
      <c r="D791">
        <v>510852656</v>
      </c>
      <c r="F791" t="s">
        <v>857</v>
      </c>
      <c r="H791" t="s">
        <v>26</v>
      </c>
      <c r="I791" t="s">
        <v>27</v>
      </c>
      <c r="J791" t="s">
        <v>28</v>
      </c>
      <c r="K791" t="s">
        <v>29</v>
      </c>
      <c r="L791" t="s">
        <v>30</v>
      </c>
      <c r="M791" t="s">
        <v>858</v>
      </c>
      <c r="N791" t="s">
        <v>856</v>
      </c>
      <c r="O791" t="s">
        <v>834</v>
      </c>
      <c r="P791" t="s">
        <v>835</v>
      </c>
      <c r="Q791" t="s">
        <v>35</v>
      </c>
      <c r="R791">
        <v>161.22</v>
      </c>
      <c r="S791" t="s">
        <v>36</v>
      </c>
      <c r="T791" t="s">
        <v>1570</v>
      </c>
      <c r="U791" s="15">
        <v>44354</v>
      </c>
      <c r="V791" s="16">
        <f t="shared" si="37"/>
        <v>44377</v>
      </c>
      <c r="W791">
        <f>VLOOKUP(U791,[1]Master!$A$6:$B$13361,2,FALSE)</f>
        <v>11</v>
      </c>
      <c r="X791" t="s">
        <v>1584</v>
      </c>
      <c r="Y791" t="str">
        <f>VLOOKUP(Q791,Lookups!A:B,2,FALSE)</f>
        <v>4-5”</v>
      </c>
      <c r="Z791" t="s">
        <v>77</v>
      </c>
      <c r="AA791">
        <v>4</v>
      </c>
      <c r="AB791" t="str">
        <f t="shared" si="38"/>
        <v>LP</v>
      </c>
      <c r="AC791" t="str">
        <f t="shared" si="36"/>
        <v>Policy</v>
      </c>
      <c r="AD791" t="s">
        <v>1593</v>
      </c>
    </row>
    <row r="792" spans="1:30" x14ac:dyDescent="0.25">
      <c r="A792" t="s">
        <v>856</v>
      </c>
      <c r="B792" t="s">
        <v>832</v>
      </c>
      <c r="C792" t="s">
        <v>25</v>
      </c>
      <c r="D792">
        <v>510852657</v>
      </c>
      <c r="F792" t="s">
        <v>859</v>
      </c>
      <c r="H792" t="s">
        <v>26</v>
      </c>
      <c r="I792" t="s">
        <v>27</v>
      </c>
      <c r="J792" t="s">
        <v>28</v>
      </c>
      <c r="K792" t="s">
        <v>29</v>
      </c>
      <c r="L792" t="s">
        <v>30</v>
      </c>
      <c r="M792" t="s">
        <v>858</v>
      </c>
      <c r="N792" t="s">
        <v>856</v>
      </c>
      <c r="O792" t="s">
        <v>834</v>
      </c>
      <c r="P792" t="s">
        <v>835</v>
      </c>
      <c r="Q792" t="s">
        <v>35</v>
      </c>
      <c r="R792">
        <v>500.4</v>
      </c>
      <c r="S792" t="s">
        <v>36</v>
      </c>
      <c r="T792" t="s">
        <v>1570</v>
      </c>
      <c r="U792" s="15">
        <v>44354</v>
      </c>
      <c r="V792" s="16">
        <f t="shared" si="37"/>
        <v>44377</v>
      </c>
      <c r="W792">
        <f>VLOOKUP(U792,[1]Master!$A$6:$B$13361,2,FALSE)</f>
        <v>11</v>
      </c>
      <c r="X792" t="s">
        <v>1584</v>
      </c>
      <c r="Y792" t="str">
        <f>VLOOKUP(Q792,Lookups!A:B,2,FALSE)</f>
        <v>4-5”</v>
      </c>
      <c r="Z792" t="s">
        <v>34</v>
      </c>
      <c r="AA792">
        <v>4</v>
      </c>
      <c r="AB792" t="str">
        <f t="shared" si="38"/>
        <v>LP</v>
      </c>
      <c r="AC792" t="str">
        <f t="shared" si="36"/>
        <v>Policy</v>
      </c>
      <c r="AD792" t="s">
        <v>1593</v>
      </c>
    </row>
    <row r="793" spans="1:30" x14ac:dyDescent="0.25">
      <c r="A793" t="s">
        <v>1093</v>
      </c>
      <c r="B793" t="s">
        <v>1035</v>
      </c>
      <c r="C793" t="s">
        <v>25</v>
      </c>
      <c r="D793">
        <v>220001594981</v>
      </c>
      <c r="H793" t="s">
        <v>26</v>
      </c>
      <c r="I793" t="s">
        <v>27</v>
      </c>
      <c r="J793" t="s">
        <v>28</v>
      </c>
      <c r="K793" t="s">
        <v>29</v>
      </c>
      <c r="L793" t="s">
        <v>30</v>
      </c>
      <c r="M793" t="s">
        <v>1094</v>
      </c>
      <c r="N793" t="s">
        <v>1095</v>
      </c>
      <c r="O793" t="s">
        <v>834</v>
      </c>
      <c r="P793" t="s">
        <v>835</v>
      </c>
      <c r="Q793" t="s">
        <v>35</v>
      </c>
      <c r="R793">
        <v>1.6</v>
      </c>
      <c r="S793" t="s">
        <v>36</v>
      </c>
      <c r="T793" t="s">
        <v>1569</v>
      </c>
      <c r="U793" s="15">
        <v>44354</v>
      </c>
      <c r="V793" s="16">
        <f t="shared" si="37"/>
        <v>44377</v>
      </c>
      <c r="W793">
        <f>VLOOKUP(U793,[1]Master!$A$6:$B$13361,2,FALSE)</f>
        <v>11</v>
      </c>
      <c r="X793" t="s">
        <v>1584</v>
      </c>
      <c r="Y793" t="str">
        <f>VLOOKUP(Q793,Lookups!A:B,2,FALSE)</f>
        <v>4-5”</v>
      </c>
      <c r="Z793" t="s">
        <v>34</v>
      </c>
      <c r="AA793">
        <v>4</v>
      </c>
      <c r="AB793" t="str">
        <f t="shared" si="38"/>
        <v>LP</v>
      </c>
      <c r="AC793" t="str">
        <f t="shared" si="36"/>
        <v>Policy</v>
      </c>
      <c r="AD793" t="s">
        <v>1593</v>
      </c>
    </row>
    <row r="794" spans="1:30" x14ac:dyDescent="0.25">
      <c r="A794" t="s">
        <v>1095</v>
      </c>
      <c r="B794" t="s">
        <v>1035</v>
      </c>
      <c r="C794" t="s">
        <v>25</v>
      </c>
      <c r="D794">
        <v>510856117</v>
      </c>
      <c r="F794" t="s">
        <v>64</v>
      </c>
      <c r="H794" t="s">
        <v>26</v>
      </c>
      <c r="I794" t="s">
        <v>27</v>
      </c>
      <c r="J794" t="s">
        <v>28</v>
      </c>
      <c r="K794" t="s">
        <v>29</v>
      </c>
      <c r="L794" t="s">
        <v>30</v>
      </c>
      <c r="M794" t="s">
        <v>1094</v>
      </c>
      <c r="N794" t="s">
        <v>1095</v>
      </c>
      <c r="O794" t="s">
        <v>834</v>
      </c>
      <c r="P794" t="s">
        <v>835</v>
      </c>
      <c r="Q794" t="s">
        <v>67</v>
      </c>
      <c r="R794">
        <v>814.34</v>
      </c>
      <c r="S794" t="s">
        <v>36</v>
      </c>
      <c r="T794" t="s">
        <v>1569</v>
      </c>
      <c r="U794" s="15">
        <v>44354</v>
      </c>
      <c r="V794" s="16">
        <f t="shared" si="37"/>
        <v>44377</v>
      </c>
      <c r="W794">
        <f>VLOOKUP(U794,[1]Master!$A$6:$B$13361,2,FALSE)</f>
        <v>11</v>
      </c>
      <c r="X794" t="s">
        <v>1584</v>
      </c>
      <c r="Y794" t="str">
        <f>VLOOKUP(Q794,Lookups!A:B,2,FALSE)</f>
        <v>6-7”</v>
      </c>
      <c r="Z794" t="s">
        <v>34</v>
      </c>
      <c r="AA794">
        <v>6</v>
      </c>
      <c r="AB794" t="str">
        <f t="shared" si="38"/>
        <v>LP</v>
      </c>
      <c r="AC794" t="str">
        <f t="shared" si="36"/>
        <v>Policy</v>
      </c>
      <c r="AD794" t="s">
        <v>1593</v>
      </c>
    </row>
    <row r="795" spans="1:30" x14ac:dyDescent="0.25">
      <c r="A795" t="s">
        <v>1095</v>
      </c>
      <c r="B795" t="s">
        <v>1035</v>
      </c>
      <c r="C795" t="s">
        <v>25</v>
      </c>
      <c r="D795">
        <v>220001594996</v>
      </c>
      <c r="E795" t="s">
        <v>172</v>
      </c>
      <c r="H795" t="s">
        <v>26</v>
      </c>
      <c r="I795" t="s">
        <v>27</v>
      </c>
      <c r="J795" t="s">
        <v>28</v>
      </c>
      <c r="K795" t="s">
        <v>29</v>
      </c>
      <c r="L795" t="s">
        <v>30</v>
      </c>
      <c r="M795" t="s">
        <v>1094</v>
      </c>
      <c r="N795" t="s">
        <v>1095</v>
      </c>
      <c r="O795" t="s">
        <v>834</v>
      </c>
      <c r="P795" t="s">
        <v>835</v>
      </c>
      <c r="Q795" t="s">
        <v>35</v>
      </c>
      <c r="R795">
        <v>14</v>
      </c>
      <c r="S795" t="s">
        <v>36</v>
      </c>
      <c r="T795" t="s">
        <v>1569</v>
      </c>
      <c r="U795" s="15">
        <v>44354</v>
      </c>
      <c r="V795" s="16">
        <f t="shared" si="37"/>
        <v>44377</v>
      </c>
      <c r="W795">
        <f>VLOOKUP(U795,[1]Master!$A$6:$B$13361,2,FALSE)</f>
        <v>11</v>
      </c>
      <c r="X795" t="s">
        <v>1584</v>
      </c>
      <c r="Y795" t="str">
        <f>VLOOKUP(Q795,Lookups!A:B,2,FALSE)</f>
        <v>4-5”</v>
      </c>
      <c r="Z795" t="s">
        <v>34</v>
      </c>
      <c r="AA795">
        <v>4</v>
      </c>
      <c r="AB795" t="str">
        <f t="shared" si="38"/>
        <v>LP</v>
      </c>
      <c r="AC795" t="str">
        <f t="shared" si="36"/>
        <v>Policy</v>
      </c>
      <c r="AD795" t="s">
        <v>1593</v>
      </c>
    </row>
    <row r="796" spans="1:30" x14ac:dyDescent="0.25">
      <c r="A796" t="s">
        <v>1241</v>
      </c>
      <c r="B796" t="s">
        <v>1173</v>
      </c>
      <c r="C796" t="s">
        <v>25</v>
      </c>
      <c r="D796">
        <v>510809327</v>
      </c>
      <c r="G796" t="s">
        <v>1210</v>
      </c>
      <c r="H796" t="s">
        <v>26</v>
      </c>
      <c r="I796" t="s">
        <v>27</v>
      </c>
      <c r="J796" t="s">
        <v>28</v>
      </c>
      <c r="K796" t="s">
        <v>29</v>
      </c>
      <c r="L796" t="s">
        <v>30</v>
      </c>
      <c r="M796" t="s">
        <v>1242</v>
      </c>
      <c r="N796" t="s">
        <v>1241</v>
      </c>
      <c r="O796" t="s">
        <v>834</v>
      </c>
      <c r="P796" t="s">
        <v>835</v>
      </c>
      <c r="Q796" t="s">
        <v>35</v>
      </c>
      <c r="R796">
        <v>96.83</v>
      </c>
      <c r="S796" t="s">
        <v>36</v>
      </c>
      <c r="T796" t="s">
        <v>1570</v>
      </c>
      <c r="U796" s="15">
        <v>44354</v>
      </c>
      <c r="V796" s="16">
        <f t="shared" si="37"/>
        <v>44377</v>
      </c>
      <c r="W796">
        <f>VLOOKUP(U796,[1]Master!$A$6:$B$13361,2,FALSE)</f>
        <v>11</v>
      </c>
      <c r="X796" t="s">
        <v>1584</v>
      </c>
      <c r="Y796" t="str">
        <f>VLOOKUP(Q796,Lookups!A:B,2,FALSE)</f>
        <v>4-5”</v>
      </c>
      <c r="Z796" t="s">
        <v>34</v>
      </c>
      <c r="AA796">
        <v>4</v>
      </c>
      <c r="AB796" t="str">
        <f t="shared" si="38"/>
        <v>LP</v>
      </c>
      <c r="AC796" t="str">
        <f t="shared" si="36"/>
        <v>Policy</v>
      </c>
      <c r="AD796" t="s">
        <v>1593</v>
      </c>
    </row>
    <row r="797" spans="1:30" x14ac:dyDescent="0.25">
      <c r="A797" t="s">
        <v>1241</v>
      </c>
      <c r="B797" t="s">
        <v>1173</v>
      </c>
      <c r="C797" t="s">
        <v>25</v>
      </c>
      <c r="D797">
        <v>510809328</v>
      </c>
      <c r="F797" t="s">
        <v>64</v>
      </c>
      <c r="H797" t="s">
        <v>26</v>
      </c>
      <c r="I797" t="s">
        <v>27</v>
      </c>
      <c r="J797" t="s">
        <v>28</v>
      </c>
      <c r="K797" t="s">
        <v>29</v>
      </c>
      <c r="L797" t="s">
        <v>30</v>
      </c>
      <c r="M797" t="s">
        <v>1242</v>
      </c>
      <c r="N797" t="s">
        <v>1241</v>
      </c>
      <c r="O797" t="s">
        <v>834</v>
      </c>
      <c r="P797" t="s">
        <v>835</v>
      </c>
      <c r="Q797" t="s">
        <v>777</v>
      </c>
      <c r="R797">
        <v>115</v>
      </c>
      <c r="S797" t="s">
        <v>36</v>
      </c>
      <c r="T797" t="s">
        <v>1570</v>
      </c>
      <c r="U797" s="15">
        <v>44354</v>
      </c>
      <c r="V797" s="16">
        <f t="shared" si="37"/>
        <v>44377</v>
      </c>
      <c r="W797">
        <f>VLOOKUP(U797,[1]Master!$A$6:$B$13361,2,FALSE)</f>
        <v>11</v>
      </c>
      <c r="X797" t="s">
        <v>1584</v>
      </c>
      <c r="Y797" t="str">
        <f>VLOOKUP(Q797,Lookups!A:B,2,FALSE)</f>
        <v>6-7”</v>
      </c>
      <c r="Z797" t="s">
        <v>34</v>
      </c>
      <c r="AA797">
        <v>7</v>
      </c>
      <c r="AB797" t="str">
        <f t="shared" si="38"/>
        <v>LP</v>
      </c>
      <c r="AC797" t="str">
        <f t="shared" si="36"/>
        <v>Policy</v>
      </c>
      <c r="AD797" t="s">
        <v>1593</v>
      </c>
    </row>
    <row r="798" spans="1:30" x14ac:dyDescent="0.25">
      <c r="A798" t="s">
        <v>1241</v>
      </c>
      <c r="B798" t="s">
        <v>1173</v>
      </c>
      <c r="C798" t="s">
        <v>25</v>
      </c>
      <c r="D798">
        <v>510809328</v>
      </c>
      <c r="F798" t="s">
        <v>64</v>
      </c>
      <c r="H798" t="s">
        <v>26</v>
      </c>
      <c r="I798" t="s">
        <v>27</v>
      </c>
      <c r="J798" t="s">
        <v>28</v>
      </c>
      <c r="K798" t="s">
        <v>29</v>
      </c>
      <c r="L798" t="s">
        <v>30</v>
      </c>
      <c r="M798" t="s">
        <v>1242</v>
      </c>
      <c r="N798" t="s">
        <v>1241</v>
      </c>
      <c r="O798" t="s">
        <v>834</v>
      </c>
      <c r="P798" t="s">
        <v>835</v>
      </c>
      <c r="Q798" t="s">
        <v>777</v>
      </c>
      <c r="R798">
        <v>81.760000000000005</v>
      </c>
      <c r="S798" t="s">
        <v>36</v>
      </c>
      <c r="T798" t="s">
        <v>1570</v>
      </c>
      <c r="U798" s="15">
        <v>44354</v>
      </c>
      <c r="V798" s="16">
        <f t="shared" si="37"/>
        <v>44377</v>
      </c>
      <c r="W798">
        <f>VLOOKUP(U798,[1]Master!$A$6:$B$13361,2,FALSE)</f>
        <v>11</v>
      </c>
      <c r="X798" t="s">
        <v>1584</v>
      </c>
      <c r="Y798" t="str">
        <f>VLOOKUP(Q798,Lookups!A:B,2,FALSE)</f>
        <v>6-7”</v>
      </c>
      <c r="Z798" t="s">
        <v>34</v>
      </c>
      <c r="AA798">
        <v>7</v>
      </c>
      <c r="AB798" t="str">
        <f t="shared" si="38"/>
        <v>LP</v>
      </c>
      <c r="AC798" t="str">
        <f t="shared" si="36"/>
        <v>Policy</v>
      </c>
      <c r="AD798" t="s">
        <v>1593</v>
      </c>
    </row>
    <row r="799" spans="1:30" x14ac:dyDescent="0.25">
      <c r="A799" t="s">
        <v>1241</v>
      </c>
      <c r="B799" t="s">
        <v>1173</v>
      </c>
      <c r="C799" t="s">
        <v>25</v>
      </c>
      <c r="D799">
        <v>510809328</v>
      </c>
      <c r="F799" t="s">
        <v>64</v>
      </c>
      <c r="H799" t="s">
        <v>26</v>
      </c>
      <c r="I799" t="s">
        <v>27</v>
      </c>
      <c r="J799" t="s">
        <v>28</v>
      </c>
      <c r="K799" t="s">
        <v>29</v>
      </c>
      <c r="L799" t="s">
        <v>30</v>
      </c>
      <c r="M799" t="s">
        <v>1242</v>
      </c>
      <c r="N799" t="s">
        <v>1241</v>
      </c>
      <c r="O799" t="s">
        <v>834</v>
      </c>
      <c r="P799" t="s">
        <v>835</v>
      </c>
      <c r="Q799" t="s">
        <v>777</v>
      </c>
      <c r="R799">
        <v>75.11</v>
      </c>
      <c r="S799" t="s">
        <v>36</v>
      </c>
      <c r="T799" t="s">
        <v>1570</v>
      </c>
      <c r="U799" s="15">
        <v>44354</v>
      </c>
      <c r="V799" s="16">
        <f t="shared" si="37"/>
        <v>44377</v>
      </c>
      <c r="W799">
        <f>VLOOKUP(U799,[1]Master!$A$6:$B$13361,2,FALSE)</f>
        <v>11</v>
      </c>
      <c r="X799" t="s">
        <v>1584</v>
      </c>
      <c r="Y799" t="str">
        <f>VLOOKUP(Q799,Lookups!A:B,2,FALSE)</f>
        <v>6-7”</v>
      </c>
      <c r="Z799" t="s">
        <v>34</v>
      </c>
      <c r="AA799">
        <v>7</v>
      </c>
      <c r="AB799" t="str">
        <f t="shared" si="38"/>
        <v>LP</v>
      </c>
      <c r="AC799" t="str">
        <f t="shared" si="36"/>
        <v>Policy</v>
      </c>
      <c r="AD799" t="s">
        <v>1593</v>
      </c>
    </row>
    <row r="800" spans="1:30" x14ac:dyDescent="0.25">
      <c r="A800" t="s">
        <v>1241</v>
      </c>
      <c r="B800" t="s">
        <v>1173</v>
      </c>
      <c r="C800" t="s">
        <v>25</v>
      </c>
      <c r="D800">
        <v>603360826</v>
      </c>
      <c r="H800" t="s">
        <v>26</v>
      </c>
      <c r="I800" t="s">
        <v>27</v>
      </c>
      <c r="J800" t="s">
        <v>28</v>
      </c>
      <c r="K800" t="s">
        <v>29</v>
      </c>
      <c r="L800" t="s">
        <v>30</v>
      </c>
      <c r="M800" t="s">
        <v>1242</v>
      </c>
      <c r="N800" t="s">
        <v>1241</v>
      </c>
      <c r="O800" t="s">
        <v>834</v>
      </c>
      <c r="P800" t="s">
        <v>835</v>
      </c>
      <c r="Q800" t="s">
        <v>67</v>
      </c>
      <c r="R800">
        <v>537.54999999999995</v>
      </c>
      <c r="S800" t="s">
        <v>36</v>
      </c>
      <c r="T800" t="s">
        <v>1570</v>
      </c>
      <c r="U800" s="15">
        <v>44354</v>
      </c>
      <c r="V800" s="16">
        <f t="shared" si="37"/>
        <v>44377</v>
      </c>
      <c r="W800">
        <f>VLOOKUP(U800,[1]Master!$A$6:$B$13361,2,FALSE)</f>
        <v>11</v>
      </c>
      <c r="X800" t="s">
        <v>1584</v>
      </c>
      <c r="Y800" t="str">
        <f>VLOOKUP(Q800,Lookups!A:B,2,FALSE)</f>
        <v>6-7”</v>
      </c>
      <c r="Z800" t="s">
        <v>34</v>
      </c>
      <c r="AA800">
        <v>6</v>
      </c>
      <c r="AB800" t="str">
        <f t="shared" si="38"/>
        <v>LP</v>
      </c>
      <c r="AC800" t="str">
        <f t="shared" si="36"/>
        <v>Policy</v>
      </c>
      <c r="AD800" t="s">
        <v>1593</v>
      </c>
    </row>
    <row r="801" spans="1:30" x14ac:dyDescent="0.25">
      <c r="A801" t="s">
        <v>1241</v>
      </c>
      <c r="B801" t="s">
        <v>1173</v>
      </c>
      <c r="C801" t="s">
        <v>25</v>
      </c>
      <c r="D801">
        <v>510887889</v>
      </c>
      <c r="F801" t="s">
        <v>1244</v>
      </c>
      <c r="H801" t="s">
        <v>26</v>
      </c>
      <c r="I801" t="s">
        <v>27</v>
      </c>
      <c r="J801" t="s">
        <v>28</v>
      </c>
      <c r="K801" t="s">
        <v>29</v>
      </c>
      <c r="L801" t="s">
        <v>30</v>
      </c>
      <c r="M801" t="s">
        <v>1242</v>
      </c>
      <c r="N801" t="s">
        <v>1241</v>
      </c>
      <c r="O801" t="s">
        <v>834</v>
      </c>
      <c r="P801" t="s">
        <v>835</v>
      </c>
      <c r="Q801" t="s">
        <v>35</v>
      </c>
      <c r="R801">
        <v>71.58</v>
      </c>
      <c r="S801" t="s">
        <v>36</v>
      </c>
      <c r="T801" t="s">
        <v>1570</v>
      </c>
      <c r="U801" s="15">
        <v>44354</v>
      </c>
      <c r="V801" s="16">
        <f t="shared" si="37"/>
        <v>44377</v>
      </c>
      <c r="W801">
        <f>VLOOKUP(U801,[1]Master!$A$6:$B$13361,2,FALSE)</f>
        <v>11</v>
      </c>
      <c r="X801" t="s">
        <v>1584</v>
      </c>
      <c r="Y801" t="str">
        <f>VLOOKUP(Q801,Lookups!A:B,2,FALSE)</f>
        <v>4-5”</v>
      </c>
      <c r="Z801" t="s">
        <v>77</v>
      </c>
      <c r="AA801">
        <v>4</v>
      </c>
      <c r="AB801" t="str">
        <f t="shared" si="38"/>
        <v>LP</v>
      </c>
      <c r="AC801" t="str">
        <f t="shared" si="36"/>
        <v>Policy</v>
      </c>
      <c r="AD801" t="s">
        <v>1593</v>
      </c>
    </row>
    <row r="802" spans="1:30" x14ac:dyDescent="0.25">
      <c r="A802" t="s">
        <v>1331</v>
      </c>
      <c r="B802" t="s">
        <v>1326</v>
      </c>
      <c r="C802" t="s">
        <v>25</v>
      </c>
      <c r="D802">
        <v>510871513</v>
      </c>
      <c r="H802" t="s">
        <v>26</v>
      </c>
      <c r="I802" t="s">
        <v>27</v>
      </c>
      <c r="J802" t="s">
        <v>28</v>
      </c>
      <c r="K802" t="s">
        <v>29</v>
      </c>
      <c r="L802" t="s">
        <v>30</v>
      </c>
      <c r="M802" t="s">
        <v>1332</v>
      </c>
      <c r="N802" t="s">
        <v>1331</v>
      </c>
      <c r="O802" t="s">
        <v>834</v>
      </c>
      <c r="P802" t="s">
        <v>33</v>
      </c>
      <c r="Q802" t="s">
        <v>67</v>
      </c>
      <c r="R802">
        <v>248.2</v>
      </c>
      <c r="S802" t="s">
        <v>36</v>
      </c>
      <c r="T802" t="s">
        <v>1565</v>
      </c>
      <c r="U802" s="15">
        <v>44354</v>
      </c>
      <c r="V802" s="16">
        <f t="shared" si="37"/>
        <v>44377</v>
      </c>
      <c r="W802">
        <f>VLOOKUP(U802,[1]Master!$A$6:$B$13361,2,FALSE)</f>
        <v>11</v>
      </c>
      <c r="X802" t="s">
        <v>1584</v>
      </c>
      <c r="Y802" t="str">
        <f>VLOOKUP(Q802,Lookups!A:B,2,FALSE)</f>
        <v>6-7”</v>
      </c>
      <c r="Z802" t="s">
        <v>34</v>
      </c>
      <c r="AA802">
        <v>6</v>
      </c>
      <c r="AB802" t="str">
        <f t="shared" si="38"/>
        <v>LP</v>
      </c>
      <c r="AC802" t="str">
        <f t="shared" si="36"/>
        <v>Policy</v>
      </c>
      <c r="AD802" t="s">
        <v>1593</v>
      </c>
    </row>
    <row r="803" spans="1:30" x14ac:dyDescent="0.25">
      <c r="A803" t="s">
        <v>1404</v>
      </c>
      <c r="B803" t="s">
        <v>1131</v>
      </c>
      <c r="C803" t="s">
        <v>25</v>
      </c>
      <c r="D803">
        <v>220000250442</v>
      </c>
      <c r="E803" t="s">
        <v>126</v>
      </c>
      <c r="F803" t="s">
        <v>1405</v>
      </c>
      <c r="H803" t="s">
        <v>26</v>
      </c>
      <c r="I803" t="s">
        <v>27</v>
      </c>
      <c r="J803" t="s">
        <v>53</v>
      </c>
      <c r="K803" t="s">
        <v>420</v>
      </c>
      <c r="L803" t="s">
        <v>30</v>
      </c>
      <c r="M803" t="s">
        <v>1406</v>
      </c>
      <c r="N803" t="s">
        <v>1404</v>
      </c>
      <c r="O803" t="s">
        <v>834</v>
      </c>
      <c r="P803" t="s">
        <v>33</v>
      </c>
      <c r="Q803" t="s">
        <v>35</v>
      </c>
      <c r="R803">
        <v>101.41</v>
      </c>
      <c r="S803" t="s">
        <v>36</v>
      </c>
      <c r="T803" t="s">
        <v>1566</v>
      </c>
      <c r="U803" s="15">
        <v>44354</v>
      </c>
      <c r="V803" s="16">
        <f t="shared" si="37"/>
        <v>44377</v>
      </c>
      <c r="W803">
        <f>VLOOKUP(U803,[1]Master!$A$6:$B$13361,2,FALSE)</f>
        <v>11</v>
      </c>
      <c r="X803" t="s">
        <v>1584</v>
      </c>
      <c r="Y803" t="str">
        <f>VLOOKUP(Q803,Lookups!A:B,2,FALSE)</f>
        <v>4-5”</v>
      </c>
      <c r="Z803" t="s">
        <v>34</v>
      </c>
      <c r="AA803">
        <v>4</v>
      </c>
      <c r="AB803" t="str">
        <f t="shared" si="38"/>
        <v>LP</v>
      </c>
      <c r="AC803" t="str">
        <f t="shared" si="36"/>
        <v>Policy</v>
      </c>
      <c r="AD803" t="s">
        <v>1593</v>
      </c>
    </row>
    <row r="804" spans="1:30" x14ac:dyDescent="0.25">
      <c r="A804" t="s">
        <v>466</v>
      </c>
      <c r="B804" t="s">
        <v>95</v>
      </c>
      <c r="C804" t="s">
        <v>25</v>
      </c>
      <c r="D804">
        <v>510824655</v>
      </c>
      <c r="E804" t="s">
        <v>63</v>
      </c>
      <c r="F804" t="s">
        <v>467</v>
      </c>
      <c r="H804" t="s">
        <v>26</v>
      </c>
      <c r="I804" t="s">
        <v>27</v>
      </c>
      <c r="J804" t="s">
        <v>28</v>
      </c>
      <c r="K804" t="s">
        <v>29</v>
      </c>
      <c r="L804" t="s">
        <v>30</v>
      </c>
      <c r="M804" t="s">
        <v>468</v>
      </c>
      <c r="N804" t="s">
        <v>466</v>
      </c>
      <c r="O804" t="s">
        <v>156</v>
      </c>
      <c r="P804" t="s">
        <v>97</v>
      </c>
      <c r="Q804" t="s">
        <v>35</v>
      </c>
      <c r="R804">
        <v>527.1</v>
      </c>
      <c r="S804" t="s">
        <v>36</v>
      </c>
      <c r="T804" t="s">
        <v>1575</v>
      </c>
      <c r="U804" s="15">
        <v>44361</v>
      </c>
      <c r="V804" s="16">
        <f t="shared" si="37"/>
        <v>44377</v>
      </c>
      <c r="W804">
        <f>VLOOKUP(U804,[1]Master!$A$6:$B$13361,2,FALSE)</f>
        <v>12</v>
      </c>
      <c r="X804" t="s">
        <v>1584</v>
      </c>
      <c r="Y804" t="str">
        <f>VLOOKUP(Q804,Lookups!A:B,2,FALSE)</f>
        <v>4-5”</v>
      </c>
      <c r="Z804" t="s">
        <v>34</v>
      </c>
      <c r="AA804">
        <v>4</v>
      </c>
      <c r="AB804" t="str">
        <f t="shared" si="38"/>
        <v>LP</v>
      </c>
      <c r="AC804" t="str">
        <f t="shared" si="36"/>
        <v>Policy</v>
      </c>
      <c r="AD804" t="s">
        <v>1593</v>
      </c>
    </row>
    <row r="805" spans="1:30" x14ac:dyDescent="0.25">
      <c r="A805" t="s">
        <v>466</v>
      </c>
      <c r="B805" t="s">
        <v>95</v>
      </c>
      <c r="C805" t="s">
        <v>25</v>
      </c>
      <c r="D805">
        <v>220001860376</v>
      </c>
      <c r="E805" t="s">
        <v>63</v>
      </c>
      <c r="F805">
        <v>510824653</v>
      </c>
      <c r="H805" t="s">
        <v>26</v>
      </c>
      <c r="I805" t="s">
        <v>27</v>
      </c>
      <c r="J805" t="s">
        <v>28</v>
      </c>
      <c r="K805" t="s">
        <v>29</v>
      </c>
      <c r="L805" t="s">
        <v>30</v>
      </c>
      <c r="M805" t="s">
        <v>468</v>
      </c>
      <c r="N805" t="s">
        <v>466</v>
      </c>
      <c r="O805" t="s">
        <v>156</v>
      </c>
      <c r="P805" t="s">
        <v>97</v>
      </c>
      <c r="Q805" t="s">
        <v>67</v>
      </c>
      <c r="R805">
        <v>215.97</v>
      </c>
      <c r="S805" t="s">
        <v>36</v>
      </c>
      <c r="T805" t="s">
        <v>1575</v>
      </c>
      <c r="U805" s="15">
        <v>44361</v>
      </c>
      <c r="V805" s="16">
        <f t="shared" si="37"/>
        <v>44377</v>
      </c>
      <c r="W805">
        <f>VLOOKUP(U805,[1]Master!$A$6:$B$13361,2,FALSE)</f>
        <v>12</v>
      </c>
      <c r="X805" t="s">
        <v>1584</v>
      </c>
      <c r="Y805" t="str">
        <f>VLOOKUP(Q805,Lookups!A:B,2,FALSE)</f>
        <v>6-7”</v>
      </c>
      <c r="Z805" t="s">
        <v>34</v>
      </c>
      <c r="AA805">
        <v>6</v>
      </c>
      <c r="AB805" t="str">
        <f t="shared" si="38"/>
        <v>LP</v>
      </c>
      <c r="AC805" t="str">
        <f t="shared" si="36"/>
        <v>Policy</v>
      </c>
      <c r="AD805" t="s">
        <v>1593</v>
      </c>
    </row>
    <row r="806" spans="1:30" x14ac:dyDescent="0.25">
      <c r="A806" t="s">
        <v>466</v>
      </c>
      <c r="B806" t="s">
        <v>95</v>
      </c>
      <c r="C806" t="s">
        <v>25</v>
      </c>
      <c r="D806">
        <v>220001860379</v>
      </c>
      <c r="E806" t="s">
        <v>63</v>
      </c>
      <c r="F806">
        <v>510824654</v>
      </c>
      <c r="H806" t="s">
        <v>26</v>
      </c>
      <c r="I806" t="s">
        <v>27</v>
      </c>
      <c r="J806" t="s">
        <v>28</v>
      </c>
      <c r="K806" t="s">
        <v>29</v>
      </c>
      <c r="L806" t="s">
        <v>30</v>
      </c>
      <c r="M806" t="s">
        <v>468</v>
      </c>
      <c r="N806" t="s">
        <v>466</v>
      </c>
      <c r="O806" t="s">
        <v>156</v>
      </c>
      <c r="P806" t="s">
        <v>97</v>
      </c>
      <c r="Q806" t="s">
        <v>67</v>
      </c>
      <c r="R806">
        <v>300.27</v>
      </c>
      <c r="S806" t="s">
        <v>36</v>
      </c>
      <c r="T806" t="s">
        <v>1575</v>
      </c>
      <c r="U806" s="15">
        <v>44361</v>
      </c>
      <c r="V806" s="16">
        <f t="shared" si="37"/>
        <v>44377</v>
      </c>
      <c r="W806">
        <f>VLOOKUP(U806,[1]Master!$A$6:$B$13361,2,FALSE)</f>
        <v>12</v>
      </c>
      <c r="X806" t="s">
        <v>1584</v>
      </c>
      <c r="Y806" t="str">
        <f>VLOOKUP(Q806,Lookups!A:B,2,FALSE)</f>
        <v>6-7”</v>
      </c>
      <c r="Z806" t="s">
        <v>34</v>
      </c>
      <c r="AA806">
        <v>6</v>
      </c>
      <c r="AB806" t="str">
        <f t="shared" si="38"/>
        <v>LP</v>
      </c>
      <c r="AC806" t="str">
        <f t="shared" si="36"/>
        <v>Policy</v>
      </c>
      <c r="AD806" t="s">
        <v>1593</v>
      </c>
    </row>
    <row r="807" spans="1:30" x14ac:dyDescent="0.25">
      <c r="A807" t="s">
        <v>466</v>
      </c>
      <c r="B807" t="s">
        <v>95</v>
      </c>
      <c r="C807" t="s">
        <v>25</v>
      </c>
      <c r="D807">
        <v>220001860380</v>
      </c>
      <c r="E807" t="s">
        <v>63</v>
      </c>
      <c r="H807" t="s">
        <v>26</v>
      </c>
      <c r="I807" t="s">
        <v>27</v>
      </c>
      <c r="J807" t="s">
        <v>28</v>
      </c>
      <c r="K807" t="s">
        <v>29</v>
      </c>
      <c r="L807" t="s">
        <v>30</v>
      </c>
      <c r="M807" t="s">
        <v>468</v>
      </c>
      <c r="N807" t="s">
        <v>466</v>
      </c>
      <c r="O807" t="s">
        <v>156</v>
      </c>
      <c r="P807" t="s">
        <v>97</v>
      </c>
      <c r="Q807" t="s">
        <v>35</v>
      </c>
      <c r="R807">
        <v>2.23</v>
      </c>
      <c r="S807" t="s">
        <v>36</v>
      </c>
      <c r="T807" t="s">
        <v>1575</v>
      </c>
      <c r="U807" s="15">
        <v>44361</v>
      </c>
      <c r="V807" s="16">
        <f t="shared" si="37"/>
        <v>44377</v>
      </c>
      <c r="W807">
        <f>VLOOKUP(U807,[1]Master!$A$6:$B$13361,2,FALSE)</f>
        <v>12</v>
      </c>
      <c r="X807" t="s">
        <v>1584</v>
      </c>
      <c r="Y807" t="str">
        <f>VLOOKUP(Q807,Lookups!A:B,2,FALSE)</f>
        <v>4-5”</v>
      </c>
      <c r="Z807" t="s">
        <v>34</v>
      </c>
      <c r="AA807">
        <v>4</v>
      </c>
      <c r="AB807" t="str">
        <f t="shared" si="38"/>
        <v>LP</v>
      </c>
      <c r="AC807" t="str">
        <f t="shared" si="36"/>
        <v>Policy</v>
      </c>
      <c r="AD807" t="s">
        <v>1593</v>
      </c>
    </row>
    <row r="808" spans="1:30" x14ac:dyDescent="0.25">
      <c r="A808" t="s">
        <v>466</v>
      </c>
      <c r="B808" t="s">
        <v>95</v>
      </c>
      <c r="C808" t="s">
        <v>25</v>
      </c>
      <c r="D808">
        <v>510930040</v>
      </c>
      <c r="H808" t="s">
        <v>26</v>
      </c>
      <c r="I808" t="s">
        <v>27</v>
      </c>
      <c r="J808" t="s">
        <v>28</v>
      </c>
      <c r="K808" t="s">
        <v>29</v>
      </c>
      <c r="L808" t="s">
        <v>30</v>
      </c>
      <c r="M808" t="s">
        <v>468</v>
      </c>
      <c r="N808" t="s">
        <v>466</v>
      </c>
      <c r="O808" t="s">
        <v>156</v>
      </c>
      <c r="P808" t="s">
        <v>97</v>
      </c>
      <c r="Q808" t="s">
        <v>35</v>
      </c>
      <c r="R808">
        <v>80.430000000000007</v>
      </c>
      <c r="S808" t="s">
        <v>36</v>
      </c>
      <c r="T808" t="s">
        <v>1575</v>
      </c>
      <c r="U808" s="15">
        <v>44361</v>
      </c>
      <c r="V808" s="16">
        <f t="shared" si="37"/>
        <v>44377</v>
      </c>
      <c r="W808">
        <f>VLOOKUP(U808,[1]Master!$A$6:$B$13361,2,FALSE)</f>
        <v>12</v>
      </c>
      <c r="X808" t="s">
        <v>1584</v>
      </c>
      <c r="Y808" t="str">
        <f>VLOOKUP(Q808,Lookups!A:B,2,FALSE)</f>
        <v>4-5”</v>
      </c>
      <c r="Z808" t="s">
        <v>77</v>
      </c>
      <c r="AA808">
        <v>4</v>
      </c>
      <c r="AB808" t="str">
        <f t="shared" si="38"/>
        <v>LP</v>
      </c>
      <c r="AC808" t="str">
        <f t="shared" si="36"/>
        <v>Policy</v>
      </c>
      <c r="AD808" t="s">
        <v>1593</v>
      </c>
    </row>
    <row r="809" spans="1:30" x14ac:dyDescent="0.25">
      <c r="A809" t="s">
        <v>466</v>
      </c>
      <c r="B809" t="s">
        <v>95</v>
      </c>
      <c r="C809" t="s">
        <v>25</v>
      </c>
      <c r="D809">
        <v>510930041</v>
      </c>
      <c r="F809" t="s">
        <v>469</v>
      </c>
      <c r="H809" t="s">
        <v>26</v>
      </c>
      <c r="I809" t="s">
        <v>27</v>
      </c>
      <c r="J809" t="s">
        <v>28</v>
      </c>
      <c r="K809" t="s">
        <v>29</v>
      </c>
      <c r="L809" t="s">
        <v>30</v>
      </c>
      <c r="M809" t="s">
        <v>468</v>
      </c>
      <c r="N809" t="s">
        <v>466</v>
      </c>
      <c r="O809" t="s">
        <v>156</v>
      </c>
      <c r="P809" t="s">
        <v>97</v>
      </c>
      <c r="Q809" t="s">
        <v>35</v>
      </c>
      <c r="R809">
        <v>63.42</v>
      </c>
      <c r="S809" t="s">
        <v>36</v>
      </c>
      <c r="T809" t="s">
        <v>1575</v>
      </c>
      <c r="U809" s="15">
        <v>44361</v>
      </c>
      <c r="V809" s="16">
        <f t="shared" si="37"/>
        <v>44377</v>
      </c>
      <c r="W809">
        <f>VLOOKUP(U809,[1]Master!$A$6:$B$13361,2,FALSE)</f>
        <v>12</v>
      </c>
      <c r="X809" t="s">
        <v>1584</v>
      </c>
      <c r="Y809" t="str">
        <f>VLOOKUP(Q809,Lookups!A:B,2,FALSE)</f>
        <v>4-5”</v>
      </c>
      <c r="Z809" t="s">
        <v>77</v>
      </c>
      <c r="AA809">
        <v>4</v>
      </c>
      <c r="AB809" t="str">
        <f t="shared" si="38"/>
        <v>LP</v>
      </c>
      <c r="AC809" t="str">
        <f t="shared" si="36"/>
        <v>Policy</v>
      </c>
      <c r="AD809" t="s">
        <v>1593</v>
      </c>
    </row>
    <row r="810" spans="1:30" x14ac:dyDescent="0.25">
      <c r="A810" t="s">
        <v>466</v>
      </c>
      <c r="B810" t="s">
        <v>95</v>
      </c>
      <c r="C810" t="s">
        <v>25</v>
      </c>
      <c r="D810">
        <v>510930161</v>
      </c>
      <c r="H810" t="s">
        <v>26</v>
      </c>
      <c r="I810" t="s">
        <v>27</v>
      </c>
      <c r="J810" t="s">
        <v>28</v>
      </c>
      <c r="K810" t="s">
        <v>29</v>
      </c>
      <c r="L810" t="s">
        <v>30</v>
      </c>
      <c r="M810" t="s">
        <v>468</v>
      </c>
      <c r="N810" t="s">
        <v>466</v>
      </c>
      <c r="O810" t="s">
        <v>156</v>
      </c>
      <c r="P810" t="s">
        <v>97</v>
      </c>
      <c r="Q810" t="s">
        <v>67</v>
      </c>
      <c r="R810">
        <v>362.65</v>
      </c>
      <c r="S810" t="s">
        <v>36</v>
      </c>
      <c r="T810" t="s">
        <v>1575</v>
      </c>
      <c r="U810" s="15">
        <v>44361</v>
      </c>
      <c r="V810" s="16">
        <f t="shared" si="37"/>
        <v>44377</v>
      </c>
      <c r="W810">
        <f>VLOOKUP(U810,[1]Master!$A$6:$B$13361,2,FALSE)</f>
        <v>12</v>
      </c>
      <c r="X810" t="s">
        <v>1584</v>
      </c>
      <c r="Y810" t="str">
        <f>VLOOKUP(Q810,Lookups!A:B,2,FALSE)</f>
        <v>6-7”</v>
      </c>
      <c r="Z810" t="s">
        <v>34</v>
      </c>
      <c r="AA810">
        <v>6</v>
      </c>
      <c r="AB810" t="str">
        <f t="shared" si="38"/>
        <v>LP</v>
      </c>
      <c r="AC810" t="str">
        <f t="shared" si="36"/>
        <v>Policy</v>
      </c>
      <c r="AD810" t="s">
        <v>1593</v>
      </c>
    </row>
    <row r="811" spans="1:30" x14ac:dyDescent="0.25">
      <c r="A811" t="s">
        <v>466</v>
      </c>
      <c r="B811" t="s">
        <v>95</v>
      </c>
      <c r="C811" t="s">
        <v>25</v>
      </c>
      <c r="D811">
        <v>220001854694</v>
      </c>
      <c r="H811" t="s">
        <v>26</v>
      </c>
      <c r="I811" t="s">
        <v>27</v>
      </c>
      <c r="J811" t="s">
        <v>28</v>
      </c>
      <c r="K811" t="s">
        <v>29</v>
      </c>
      <c r="L811" t="s">
        <v>30</v>
      </c>
      <c r="M811" t="s">
        <v>468</v>
      </c>
      <c r="N811" t="s">
        <v>466</v>
      </c>
      <c r="O811" t="s">
        <v>156</v>
      </c>
      <c r="P811" t="s">
        <v>97</v>
      </c>
      <c r="Q811" t="s">
        <v>35</v>
      </c>
      <c r="R811">
        <v>2.2400000000000002</v>
      </c>
      <c r="S811" t="s">
        <v>36</v>
      </c>
      <c r="T811" t="s">
        <v>1575</v>
      </c>
      <c r="U811" s="15">
        <v>44361</v>
      </c>
      <c r="V811" s="16">
        <f t="shared" si="37"/>
        <v>44377</v>
      </c>
      <c r="W811">
        <f>VLOOKUP(U811,[1]Master!$A$6:$B$13361,2,FALSE)</f>
        <v>12</v>
      </c>
      <c r="X811" t="s">
        <v>1584</v>
      </c>
      <c r="Y811" t="str">
        <f>VLOOKUP(Q811,Lookups!A:B,2,FALSE)</f>
        <v>4-5”</v>
      </c>
      <c r="Z811" t="s">
        <v>34</v>
      </c>
      <c r="AA811">
        <v>4</v>
      </c>
      <c r="AB811" t="str">
        <f t="shared" si="38"/>
        <v>LP</v>
      </c>
      <c r="AC811" t="str">
        <f t="shared" si="36"/>
        <v>Policy</v>
      </c>
      <c r="AD811" t="s">
        <v>1593</v>
      </c>
    </row>
    <row r="812" spans="1:30" x14ac:dyDescent="0.25">
      <c r="A812" t="s">
        <v>494</v>
      </c>
      <c r="B812" t="s">
        <v>450</v>
      </c>
      <c r="C812" t="s">
        <v>25</v>
      </c>
      <c r="D812">
        <v>510850965</v>
      </c>
      <c r="E812" t="s">
        <v>63</v>
      </c>
      <c r="F812" t="s">
        <v>64</v>
      </c>
      <c r="H812" t="s">
        <v>26</v>
      </c>
      <c r="I812" t="s">
        <v>27</v>
      </c>
      <c r="J812" t="s">
        <v>28</v>
      </c>
      <c r="K812" t="s">
        <v>29</v>
      </c>
      <c r="L812" t="s">
        <v>30</v>
      </c>
      <c r="M812" t="s">
        <v>495</v>
      </c>
      <c r="N812" t="s">
        <v>494</v>
      </c>
      <c r="O812" t="s">
        <v>156</v>
      </c>
      <c r="P812" t="s">
        <v>97</v>
      </c>
      <c r="Q812" t="s">
        <v>73</v>
      </c>
      <c r="R812">
        <v>16.670000000000002</v>
      </c>
      <c r="S812" t="s">
        <v>36</v>
      </c>
      <c r="T812" t="s">
        <v>1575</v>
      </c>
      <c r="U812" s="15">
        <v>44361</v>
      </c>
      <c r="V812" s="16">
        <f t="shared" si="37"/>
        <v>44377</v>
      </c>
      <c r="W812">
        <f>VLOOKUP(U812,[1]Master!$A$6:$B$13361,2,FALSE)</f>
        <v>12</v>
      </c>
      <c r="X812" t="s">
        <v>1584</v>
      </c>
      <c r="Y812" t="str">
        <f>VLOOKUP(Q812,Lookups!A:B,2,FALSE)</f>
        <v>8”</v>
      </c>
      <c r="Z812" t="s">
        <v>34</v>
      </c>
      <c r="AA812">
        <v>8</v>
      </c>
      <c r="AB812" t="str">
        <f t="shared" si="38"/>
        <v>LP</v>
      </c>
      <c r="AC812" t="str">
        <f t="shared" si="36"/>
        <v>Policy</v>
      </c>
      <c r="AD812" t="s">
        <v>1593</v>
      </c>
    </row>
    <row r="813" spans="1:30" x14ac:dyDescent="0.25">
      <c r="A813" t="s">
        <v>607</v>
      </c>
      <c r="B813" t="s">
        <v>497</v>
      </c>
      <c r="C813" t="s">
        <v>25</v>
      </c>
      <c r="D813">
        <v>510944404</v>
      </c>
      <c r="H813" t="s">
        <v>46</v>
      </c>
      <c r="I813" t="s">
        <v>27</v>
      </c>
      <c r="J813" t="s">
        <v>53</v>
      </c>
      <c r="K813" t="s">
        <v>101</v>
      </c>
      <c r="L813" t="s">
        <v>30</v>
      </c>
      <c r="M813" t="s">
        <v>608</v>
      </c>
      <c r="N813" t="s">
        <v>607</v>
      </c>
      <c r="O813" t="s">
        <v>156</v>
      </c>
      <c r="P813" t="s">
        <v>157</v>
      </c>
      <c r="Q813" t="s">
        <v>609</v>
      </c>
      <c r="R813">
        <v>722.36</v>
      </c>
      <c r="S813" t="s">
        <v>36</v>
      </c>
      <c r="T813" t="s">
        <v>1578</v>
      </c>
      <c r="U813" s="15">
        <v>44361</v>
      </c>
      <c r="V813" s="16">
        <f t="shared" si="37"/>
        <v>44377</v>
      </c>
      <c r="W813">
        <f>VLOOKUP(U813,[1]Master!$A$6:$B$13361,2,FALSE)</f>
        <v>12</v>
      </c>
      <c r="X813" t="s">
        <v>1585</v>
      </c>
      <c r="Y813" t="str">
        <f>VLOOKUP(Q813,Lookups!A:B,2,FALSE)</f>
        <v>&gt;12-17”</v>
      </c>
      <c r="Z813" t="s">
        <v>43</v>
      </c>
      <c r="AA813">
        <v>15</v>
      </c>
      <c r="AB813" t="str">
        <f t="shared" si="38"/>
        <v>LP</v>
      </c>
      <c r="AC813" t="str">
        <f t="shared" si="36"/>
        <v>Policy</v>
      </c>
      <c r="AD813" t="s">
        <v>1607</v>
      </c>
    </row>
    <row r="814" spans="1:30" x14ac:dyDescent="0.25">
      <c r="A814" t="s">
        <v>607</v>
      </c>
      <c r="B814" t="s">
        <v>497</v>
      </c>
      <c r="C814" t="s">
        <v>25</v>
      </c>
      <c r="D814">
        <v>510944418</v>
      </c>
      <c r="E814" t="s">
        <v>610</v>
      </c>
      <c r="H814" t="s">
        <v>46</v>
      </c>
      <c r="I814" t="s">
        <v>47</v>
      </c>
      <c r="J814" t="s">
        <v>28</v>
      </c>
      <c r="K814" t="s">
        <v>104</v>
      </c>
      <c r="L814" t="s">
        <v>30</v>
      </c>
      <c r="M814" t="s">
        <v>608</v>
      </c>
      <c r="N814" t="s">
        <v>607</v>
      </c>
      <c r="O814" t="s">
        <v>156</v>
      </c>
      <c r="P814" t="s">
        <v>157</v>
      </c>
      <c r="Q814" t="s">
        <v>609</v>
      </c>
      <c r="R814">
        <v>15.05</v>
      </c>
      <c r="S814" t="s">
        <v>36</v>
      </c>
      <c r="T814" t="s">
        <v>1578</v>
      </c>
      <c r="U814" s="15">
        <v>44361</v>
      </c>
      <c r="V814" s="16">
        <f t="shared" si="37"/>
        <v>44377</v>
      </c>
      <c r="W814">
        <f>VLOOKUP(U814,[1]Master!$A$6:$B$13361,2,FALSE)</f>
        <v>12</v>
      </c>
      <c r="X814" t="s">
        <v>1585</v>
      </c>
      <c r="Y814" t="str">
        <f>VLOOKUP(Q814,Lookups!A:B,2,FALSE)</f>
        <v>&gt;12-17”</v>
      </c>
      <c r="Z814" t="s">
        <v>34</v>
      </c>
      <c r="AA814">
        <v>15</v>
      </c>
      <c r="AB814" t="str">
        <f t="shared" si="38"/>
        <v>LP</v>
      </c>
      <c r="AC814" t="str">
        <f t="shared" si="36"/>
        <v>Non policy</v>
      </c>
      <c r="AD814" t="s">
        <v>1607</v>
      </c>
    </row>
    <row r="815" spans="1:30" x14ac:dyDescent="0.25">
      <c r="A815" t="s">
        <v>607</v>
      </c>
      <c r="B815" t="s">
        <v>497</v>
      </c>
      <c r="C815" t="s">
        <v>25</v>
      </c>
      <c r="D815">
        <v>510944409</v>
      </c>
      <c r="F815" t="s">
        <v>41</v>
      </c>
      <c r="H815" t="s">
        <v>46</v>
      </c>
      <c r="I815" t="s">
        <v>27</v>
      </c>
      <c r="J815" t="s">
        <v>53</v>
      </c>
      <c r="K815" t="s">
        <v>101</v>
      </c>
      <c r="L815" t="s">
        <v>30</v>
      </c>
      <c r="M815" t="s">
        <v>608</v>
      </c>
      <c r="N815" t="s">
        <v>607</v>
      </c>
      <c r="O815" t="s">
        <v>156</v>
      </c>
      <c r="P815" t="s">
        <v>157</v>
      </c>
      <c r="Q815" t="s">
        <v>102</v>
      </c>
      <c r="R815">
        <v>645.73</v>
      </c>
      <c r="S815" t="s">
        <v>36</v>
      </c>
      <c r="T815" t="s">
        <v>1578</v>
      </c>
      <c r="U815" s="15">
        <v>44361</v>
      </c>
      <c r="V815" s="16">
        <f t="shared" si="37"/>
        <v>44377</v>
      </c>
      <c r="W815">
        <f>VLOOKUP(U815,[1]Master!$A$6:$B$13361,2,FALSE)</f>
        <v>12</v>
      </c>
      <c r="X815" t="s">
        <v>1585</v>
      </c>
      <c r="Y815" t="str">
        <f>VLOOKUP(Q815,Lookups!A:B,2,FALSE)</f>
        <v>10-12”</v>
      </c>
      <c r="Z815" t="s">
        <v>43</v>
      </c>
      <c r="AA815">
        <v>12</v>
      </c>
      <c r="AB815" t="str">
        <f t="shared" si="38"/>
        <v>LP</v>
      </c>
      <c r="AC815" t="str">
        <f t="shared" si="36"/>
        <v>Policy</v>
      </c>
      <c r="AD815" t="s">
        <v>1607</v>
      </c>
    </row>
    <row r="816" spans="1:30" x14ac:dyDescent="0.25">
      <c r="A816" t="s">
        <v>672</v>
      </c>
      <c r="B816" t="s">
        <v>376</v>
      </c>
      <c r="C816" t="s">
        <v>25</v>
      </c>
      <c r="D816">
        <v>220000699706</v>
      </c>
      <c r="E816" t="s">
        <v>51</v>
      </c>
      <c r="F816" t="s">
        <v>41</v>
      </c>
      <c r="H816" t="s">
        <v>26</v>
      </c>
      <c r="I816" t="s">
        <v>27</v>
      </c>
      <c r="J816" t="s">
        <v>53</v>
      </c>
      <c r="K816" t="s">
        <v>54</v>
      </c>
      <c r="L816" t="s">
        <v>30</v>
      </c>
      <c r="M816" t="s">
        <v>673</v>
      </c>
      <c r="N816" t="s">
        <v>672</v>
      </c>
      <c r="O816" t="s">
        <v>156</v>
      </c>
      <c r="P816" t="s">
        <v>157</v>
      </c>
      <c r="Q816" t="s">
        <v>99</v>
      </c>
      <c r="R816">
        <v>47.06</v>
      </c>
      <c r="S816" t="s">
        <v>36</v>
      </c>
      <c r="T816" t="s">
        <v>1576</v>
      </c>
      <c r="U816" s="15">
        <v>44361</v>
      </c>
      <c r="V816" s="16">
        <f t="shared" si="37"/>
        <v>44377</v>
      </c>
      <c r="W816">
        <f>VLOOKUP(U816,[1]Master!$A$6:$B$13361,2,FALSE)</f>
        <v>12</v>
      </c>
      <c r="X816" t="s">
        <v>1584</v>
      </c>
      <c r="Y816" t="str">
        <f>VLOOKUP(Q816,Lookups!A:B,2,FALSE)</f>
        <v>6-7”</v>
      </c>
      <c r="Z816" t="s">
        <v>43</v>
      </c>
      <c r="AA816">
        <v>6</v>
      </c>
      <c r="AB816" t="str">
        <f t="shared" si="38"/>
        <v>LP</v>
      </c>
      <c r="AC816" t="str">
        <f t="shared" si="36"/>
        <v>Policy</v>
      </c>
      <c r="AD816" t="s">
        <v>1593</v>
      </c>
    </row>
    <row r="817" spans="1:30" x14ac:dyDescent="0.25">
      <c r="A817" t="s">
        <v>900</v>
      </c>
      <c r="B817" t="s">
        <v>893</v>
      </c>
      <c r="C817" t="s">
        <v>25</v>
      </c>
      <c r="D817">
        <v>628368510</v>
      </c>
      <c r="F817" t="s">
        <v>41</v>
      </c>
      <c r="H817" t="s">
        <v>46</v>
      </c>
      <c r="I817" t="s">
        <v>47</v>
      </c>
      <c r="J817" t="s">
        <v>53</v>
      </c>
      <c r="K817" t="s">
        <v>54</v>
      </c>
      <c r="L817" t="s">
        <v>30</v>
      </c>
      <c r="M817" t="s">
        <v>901</v>
      </c>
      <c r="N817" t="s">
        <v>900</v>
      </c>
      <c r="O817" t="s">
        <v>834</v>
      </c>
      <c r="P817" t="s">
        <v>835</v>
      </c>
      <c r="Q817" t="s">
        <v>35</v>
      </c>
      <c r="R817">
        <v>223.62</v>
      </c>
      <c r="S817" t="s">
        <v>36</v>
      </c>
      <c r="T817" t="s">
        <v>1565</v>
      </c>
      <c r="U817" s="15">
        <v>44361</v>
      </c>
      <c r="V817" s="16">
        <f t="shared" si="37"/>
        <v>44377</v>
      </c>
      <c r="W817">
        <f>VLOOKUP(U817,[1]Master!$A$6:$B$13361,2,FALSE)</f>
        <v>12</v>
      </c>
      <c r="X817" t="s">
        <v>1584</v>
      </c>
      <c r="Y817" t="str">
        <f>VLOOKUP(Q817,Lookups!A:B,2,FALSE)</f>
        <v>4-5”</v>
      </c>
      <c r="Z817" t="s">
        <v>49</v>
      </c>
      <c r="AA817">
        <v>4</v>
      </c>
      <c r="AB817" t="str">
        <f t="shared" si="38"/>
        <v>LP</v>
      </c>
      <c r="AC817" t="str">
        <f t="shared" si="36"/>
        <v>Non policy</v>
      </c>
      <c r="AD817" t="s">
        <v>1593</v>
      </c>
    </row>
    <row r="818" spans="1:30" x14ac:dyDescent="0.25">
      <c r="A818" t="s">
        <v>1238</v>
      </c>
      <c r="B818" t="s">
        <v>1173</v>
      </c>
      <c r="C818" t="s">
        <v>25</v>
      </c>
      <c r="D818">
        <v>510847740</v>
      </c>
      <c r="E818" t="s">
        <v>40</v>
      </c>
      <c r="H818" t="s">
        <v>26</v>
      </c>
      <c r="I818" t="s">
        <v>27</v>
      </c>
      <c r="J818" t="s">
        <v>28</v>
      </c>
      <c r="K818" t="s">
        <v>29</v>
      </c>
      <c r="L818" t="s">
        <v>30</v>
      </c>
      <c r="M818" t="s">
        <v>1239</v>
      </c>
      <c r="N818" t="s">
        <v>1238</v>
      </c>
      <c r="O818" t="s">
        <v>834</v>
      </c>
      <c r="P818" t="s">
        <v>33</v>
      </c>
      <c r="Q818" t="s">
        <v>35</v>
      </c>
      <c r="R818">
        <v>14.4</v>
      </c>
      <c r="S818" t="s">
        <v>36</v>
      </c>
      <c r="T818" t="s">
        <v>1579</v>
      </c>
      <c r="U818" s="15">
        <v>44361</v>
      </c>
      <c r="V818" s="16">
        <f t="shared" si="37"/>
        <v>44377</v>
      </c>
      <c r="W818">
        <f>VLOOKUP(U818,[1]Master!$A$6:$B$13361,2,FALSE)</f>
        <v>12</v>
      </c>
      <c r="X818" t="s">
        <v>1584</v>
      </c>
      <c r="Y818" t="str">
        <f>VLOOKUP(Q818,Lookups!A:B,2,FALSE)</f>
        <v>4-5”</v>
      </c>
      <c r="Z818" t="s">
        <v>34</v>
      </c>
      <c r="AA818">
        <v>4</v>
      </c>
      <c r="AB818" t="str">
        <f t="shared" si="38"/>
        <v>LP</v>
      </c>
      <c r="AC818" t="str">
        <f t="shared" si="36"/>
        <v>Policy</v>
      </c>
      <c r="AD818" t="s">
        <v>1593</v>
      </c>
    </row>
    <row r="819" spans="1:30" x14ac:dyDescent="0.25">
      <c r="A819" t="s">
        <v>1238</v>
      </c>
      <c r="B819" t="s">
        <v>1173</v>
      </c>
      <c r="C819" t="s">
        <v>25</v>
      </c>
      <c r="D819">
        <v>510896222</v>
      </c>
      <c r="H819" t="s">
        <v>26</v>
      </c>
      <c r="I819" t="s">
        <v>27</v>
      </c>
      <c r="J819" t="s">
        <v>28</v>
      </c>
      <c r="K819" t="s">
        <v>29</v>
      </c>
      <c r="L819" t="s">
        <v>30</v>
      </c>
      <c r="M819" t="s">
        <v>1239</v>
      </c>
      <c r="N819" t="s">
        <v>1238</v>
      </c>
      <c r="O819" t="s">
        <v>834</v>
      </c>
      <c r="P819" t="s">
        <v>33</v>
      </c>
      <c r="Q819" t="s">
        <v>35</v>
      </c>
      <c r="R819">
        <v>102.73</v>
      </c>
      <c r="S819" t="s">
        <v>36</v>
      </c>
      <c r="T819" t="s">
        <v>1579</v>
      </c>
      <c r="U819" s="15">
        <v>44361</v>
      </c>
      <c r="V819" s="16">
        <f t="shared" si="37"/>
        <v>44377</v>
      </c>
      <c r="W819">
        <f>VLOOKUP(U819,[1]Master!$A$6:$B$13361,2,FALSE)</f>
        <v>12</v>
      </c>
      <c r="X819" t="s">
        <v>1584</v>
      </c>
      <c r="Y819" t="str">
        <f>VLOOKUP(Q819,Lookups!A:B,2,FALSE)</f>
        <v>4-5”</v>
      </c>
      <c r="Z819" t="s">
        <v>77</v>
      </c>
      <c r="AA819">
        <v>4</v>
      </c>
      <c r="AB819" t="str">
        <f t="shared" si="38"/>
        <v>LP</v>
      </c>
      <c r="AC819" t="str">
        <f t="shared" si="36"/>
        <v>Policy</v>
      </c>
      <c r="AD819" t="s">
        <v>1593</v>
      </c>
    </row>
    <row r="820" spans="1:30" x14ac:dyDescent="0.25">
      <c r="A820" t="s">
        <v>1238</v>
      </c>
      <c r="B820" t="s">
        <v>1173</v>
      </c>
      <c r="C820" t="s">
        <v>25</v>
      </c>
      <c r="D820">
        <v>510896223</v>
      </c>
      <c r="H820" t="s">
        <v>26</v>
      </c>
      <c r="I820" t="s">
        <v>27</v>
      </c>
      <c r="J820" t="s">
        <v>28</v>
      </c>
      <c r="K820" t="s">
        <v>29</v>
      </c>
      <c r="L820" t="s">
        <v>30</v>
      </c>
      <c r="M820" t="s">
        <v>1239</v>
      </c>
      <c r="N820" t="s">
        <v>1238</v>
      </c>
      <c r="O820" t="s">
        <v>834</v>
      </c>
      <c r="P820" t="s">
        <v>33</v>
      </c>
      <c r="Q820" t="s">
        <v>35</v>
      </c>
      <c r="R820">
        <v>50.01</v>
      </c>
      <c r="S820" t="s">
        <v>36</v>
      </c>
      <c r="T820" t="s">
        <v>1579</v>
      </c>
      <c r="U820" s="15">
        <v>44361</v>
      </c>
      <c r="V820" s="16">
        <f t="shared" si="37"/>
        <v>44377</v>
      </c>
      <c r="W820">
        <f>VLOOKUP(U820,[1]Master!$A$6:$B$13361,2,FALSE)</f>
        <v>12</v>
      </c>
      <c r="X820" t="s">
        <v>1584</v>
      </c>
      <c r="Y820" t="str">
        <f>VLOOKUP(Q820,Lookups!A:B,2,FALSE)</f>
        <v>4-5”</v>
      </c>
      <c r="Z820" t="s">
        <v>77</v>
      </c>
      <c r="AA820">
        <v>4</v>
      </c>
      <c r="AB820" t="str">
        <f t="shared" si="38"/>
        <v>LP</v>
      </c>
      <c r="AC820" t="str">
        <f t="shared" si="36"/>
        <v>Policy</v>
      </c>
      <c r="AD820" t="s">
        <v>1593</v>
      </c>
    </row>
    <row r="821" spans="1:30" x14ac:dyDescent="0.25">
      <c r="A821" t="s">
        <v>1238</v>
      </c>
      <c r="B821" t="s">
        <v>1173</v>
      </c>
      <c r="C821" t="s">
        <v>25</v>
      </c>
      <c r="D821">
        <v>510896225</v>
      </c>
      <c r="H821" t="s">
        <v>26</v>
      </c>
      <c r="I821" t="s">
        <v>27</v>
      </c>
      <c r="J821" t="s">
        <v>28</v>
      </c>
      <c r="K821" t="s">
        <v>29</v>
      </c>
      <c r="L821" t="s">
        <v>30</v>
      </c>
      <c r="M821" t="s">
        <v>1239</v>
      </c>
      <c r="N821" t="s">
        <v>1238</v>
      </c>
      <c r="O821" t="s">
        <v>834</v>
      </c>
      <c r="P821" t="s">
        <v>33</v>
      </c>
      <c r="Q821" t="s">
        <v>67</v>
      </c>
      <c r="R821">
        <v>137.21</v>
      </c>
      <c r="S821" t="s">
        <v>36</v>
      </c>
      <c r="T821" t="s">
        <v>1579</v>
      </c>
      <c r="U821" s="15">
        <v>44361</v>
      </c>
      <c r="V821" s="16">
        <f t="shared" si="37"/>
        <v>44377</v>
      </c>
      <c r="W821">
        <f>VLOOKUP(U821,[1]Master!$A$6:$B$13361,2,FALSE)</f>
        <v>12</v>
      </c>
      <c r="X821" t="s">
        <v>1584</v>
      </c>
      <c r="Y821" t="str">
        <f>VLOOKUP(Q821,Lookups!A:B,2,FALSE)</f>
        <v>6-7”</v>
      </c>
      <c r="Z821" t="s">
        <v>34</v>
      </c>
      <c r="AA821">
        <v>6</v>
      </c>
      <c r="AB821" t="str">
        <f t="shared" si="38"/>
        <v>LP</v>
      </c>
      <c r="AC821" t="str">
        <f t="shared" si="36"/>
        <v>Policy</v>
      </c>
      <c r="AD821" t="s">
        <v>1593</v>
      </c>
    </row>
    <row r="822" spans="1:30" x14ac:dyDescent="0.25">
      <c r="A822" t="s">
        <v>1238</v>
      </c>
      <c r="B822" t="s">
        <v>1173</v>
      </c>
      <c r="C822" t="s">
        <v>25</v>
      </c>
      <c r="D822">
        <v>510858211</v>
      </c>
      <c r="F822" t="s">
        <v>1240</v>
      </c>
      <c r="H822" t="s">
        <v>26</v>
      </c>
      <c r="I822" t="s">
        <v>27</v>
      </c>
      <c r="J822" t="s">
        <v>28</v>
      </c>
      <c r="K822" t="s">
        <v>29</v>
      </c>
      <c r="L822" t="s">
        <v>30</v>
      </c>
      <c r="M822" t="s">
        <v>1239</v>
      </c>
      <c r="N822" t="s">
        <v>1238</v>
      </c>
      <c r="O822" t="s">
        <v>834</v>
      </c>
      <c r="P822" t="s">
        <v>33</v>
      </c>
      <c r="Q822" t="s">
        <v>67</v>
      </c>
      <c r="R822">
        <v>96.9</v>
      </c>
      <c r="S822" t="s">
        <v>36</v>
      </c>
      <c r="T822" t="s">
        <v>1579</v>
      </c>
      <c r="U822" s="15">
        <v>44361</v>
      </c>
      <c r="V822" s="16">
        <f t="shared" si="37"/>
        <v>44377</v>
      </c>
      <c r="W822">
        <f>VLOOKUP(U822,[1]Master!$A$6:$B$13361,2,FALSE)</f>
        <v>12</v>
      </c>
      <c r="X822" t="s">
        <v>1584</v>
      </c>
      <c r="Y822" t="str">
        <f>VLOOKUP(Q822,Lookups!A:B,2,FALSE)</f>
        <v>6-7”</v>
      </c>
      <c r="Z822" t="s">
        <v>34</v>
      </c>
      <c r="AA822">
        <v>6</v>
      </c>
      <c r="AB822" t="str">
        <f t="shared" si="38"/>
        <v>LP</v>
      </c>
      <c r="AC822" t="str">
        <f t="shared" si="36"/>
        <v>Policy</v>
      </c>
      <c r="AD822" t="s">
        <v>1593</v>
      </c>
    </row>
    <row r="823" spans="1:30" x14ac:dyDescent="0.25">
      <c r="A823" t="s">
        <v>1238</v>
      </c>
      <c r="B823" t="s">
        <v>1173</v>
      </c>
      <c r="C823" t="s">
        <v>25</v>
      </c>
      <c r="D823">
        <v>631202054</v>
      </c>
      <c r="H823" t="s">
        <v>26</v>
      </c>
      <c r="I823" t="s">
        <v>27</v>
      </c>
      <c r="J823" t="s">
        <v>28</v>
      </c>
      <c r="K823" t="s">
        <v>29</v>
      </c>
      <c r="L823" t="s">
        <v>30</v>
      </c>
      <c r="M823" t="s">
        <v>1239</v>
      </c>
      <c r="N823" t="s">
        <v>1238</v>
      </c>
      <c r="O823" t="s">
        <v>834</v>
      </c>
      <c r="P823" t="s">
        <v>33</v>
      </c>
      <c r="Q823" t="s">
        <v>35</v>
      </c>
      <c r="R823">
        <v>0.86</v>
      </c>
      <c r="S823" t="s">
        <v>36</v>
      </c>
      <c r="T823" t="s">
        <v>1579</v>
      </c>
      <c r="U823" s="15">
        <v>44361</v>
      </c>
      <c r="V823" s="16">
        <f t="shared" si="37"/>
        <v>44377</v>
      </c>
      <c r="W823">
        <f>VLOOKUP(U823,[1]Master!$A$6:$B$13361,2,FALSE)</f>
        <v>12</v>
      </c>
      <c r="X823" t="s">
        <v>1584</v>
      </c>
      <c r="Y823" t="str">
        <f>VLOOKUP(Q823,Lookups!A:B,2,FALSE)</f>
        <v>4-5”</v>
      </c>
      <c r="Z823" t="s">
        <v>77</v>
      </c>
      <c r="AA823">
        <v>4</v>
      </c>
      <c r="AB823" t="str">
        <f t="shared" si="38"/>
        <v>LP</v>
      </c>
      <c r="AC823" t="str">
        <f t="shared" si="36"/>
        <v>Policy</v>
      </c>
      <c r="AD823" t="s">
        <v>1593</v>
      </c>
    </row>
    <row r="824" spans="1:30" x14ac:dyDescent="0.25">
      <c r="A824" t="s">
        <v>1483</v>
      </c>
      <c r="B824" t="s">
        <v>1173</v>
      </c>
      <c r="C824" t="s">
        <v>25</v>
      </c>
      <c r="D824">
        <v>510913018</v>
      </c>
      <c r="F824" t="s">
        <v>41</v>
      </c>
      <c r="H824" t="s">
        <v>46</v>
      </c>
      <c r="I824" t="s">
        <v>27</v>
      </c>
      <c r="J824" t="s">
        <v>53</v>
      </c>
      <c r="K824" t="s">
        <v>101</v>
      </c>
      <c r="L824" t="s">
        <v>30</v>
      </c>
      <c r="M824" t="s">
        <v>1484</v>
      </c>
      <c r="N824" t="s">
        <v>1483</v>
      </c>
      <c r="O824" t="s">
        <v>834</v>
      </c>
      <c r="P824" t="s">
        <v>33</v>
      </c>
      <c r="Q824" t="s">
        <v>106</v>
      </c>
      <c r="R824">
        <v>317.33</v>
      </c>
      <c r="S824" t="s">
        <v>36</v>
      </c>
      <c r="T824" t="s">
        <v>1570</v>
      </c>
      <c r="U824" s="15">
        <v>44361</v>
      </c>
      <c r="V824" s="16">
        <f t="shared" si="37"/>
        <v>44377</v>
      </c>
      <c r="W824">
        <f>VLOOKUP(U824,[1]Master!$A$6:$B$13361,2,FALSE)</f>
        <v>12</v>
      </c>
      <c r="X824" t="s">
        <v>1585</v>
      </c>
      <c r="Y824" t="str">
        <f>VLOOKUP(Q824,Lookups!A:B,2,FALSE)</f>
        <v>10-12”</v>
      </c>
      <c r="Z824" t="s">
        <v>43</v>
      </c>
      <c r="AA824">
        <v>10</v>
      </c>
      <c r="AB824" t="str">
        <f t="shared" si="38"/>
        <v>LP</v>
      </c>
      <c r="AC824" t="str">
        <f t="shared" si="36"/>
        <v>Policy</v>
      </c>
      <c r="AD824" t="s">
        <v>1607</v>
      </c>
    </row>
    <row r="825" spans="1:30" x14ac:dyDescent="0.25">
      <c r="A825" t="s">
        <v>1483</v>
      </c>
      <c r="B825" t="s">
        <v>1173</v>
      </c>
      <c r="C825" t="s">
        <v>25</v>
      </c>
      <c r="D825">
        <v>635646924</v>
      </c>
      <c r="F825" t="s">
        <v>1485</v>
      </c>
      <c r="H825" t="s">
        <v>46</v>
      </c>
      <c r="I825" t="s">
        <v>47</v>
      </c>
      <c r="J825" t="s">
        <v>53</v>
      </c>
      <c r="K825" t="s">
        <v>104</v>
      </c>
      <c r="L825" t="s">
        <v>30</v>
      </c>
      <c r="M825" t="s">
        <v>1484</v>
      </c>
      <c r="N825" t="s">
        <v>1483</v>
      </c>
      <c r="O825" t="s">
        <v>834</v>
      </c>
      <c r="P825" t="s">
        <v>33</v>
      </c>
      <c r="Q825" t="s">
        <v>106</v>
      </c>
      <c r="R825">
        <v>33.799999999999997</v>
      </c>
      <c r="S825" t="s">
        <v>36</v>
      </c>
      <c r="T825" t="s">
        <v>1570</v>
      </c>
      <c r="U825" s="15">
        <v>44361</v>
      </c>
      <c r="V825" s="16">
        <f t="shared" si="37"/>
        <v>44377</v>
      </c>
      <c r="W825">
        <f>VLOOKUP(U825,[1]Master!$A$6:$B$13361,2,FALSE)</f>
        <v>12</v>
      </c>
      <c r="X825" t="s">
        <v>1585</v>
      </c>
      <c r="Y825" t="str">
        <f>VLOOKUP(Q825,Lookups!A:B,2,FALSE)</f>
        <v>10-12”</v>
      </c>
      <c r="Z825" t="s">
        <v>34</v>
      </c>
      <c r="AA825">
        <v>10</v>
      </c>
      <c r="AB825" t="str">
        <f t="shared" si="38"/>
        <v>LP</v>
      </c>
      <c r="AC825" t="str">
        <f t="shared" si="36"/>
        <v>Non policy</v>
      </c>
      <c r="AD825" t="s">
        <v>1607</v>
      </c>
    </row>
    <row r="826" spans="1:30" x14ac:dyDescent="0.25">
      <c r="A826" t="s">
        <v>251</v>
      </c>
      <c r="B826" t="s">
        <v>229</v>
      </c>
      <c r="C826" t="s">
        <v>25</v>
      </c>
      <c r="D826">
        <v>510870944</v>
      </c>
      <c r="H826" t="s">
        <v>26</v>
      </c>
      <c r="I826" t="s">
        <v>27</v>
      </c>
      <c r="J826" t="s">
        <v>28</v>
      </c>
      <c r="K826" t="s">
        <v>29</v>
      </c>
      <c r="L826" t="s">
        <v>30</v>
      </c>
      <c r="M826" t="s">
        <v>252</v>
      </c>
      <c r="N826" t="s">
        <v>251</v>
      </c>
      <c r="O826" t="s">
        <v>156</v>
      </c>
      <c r="P826" t="s">
        <v>97</v>
      </c>
      <c r="Q826" t="s">
        <v>35</v>
      </c>
      <c r="R826">
        <v>141.83000000000001</v>
      </c>
      <c r="S826" t="s">
        <v>36</v>
      </c>
      <c r="T826" t="s">
        <v>1576</v>
      </c>
      <c r="U826" s="15">
        <v>44368</v>
      </c>
      <c r="V826" s="16">
        <f t="shared" si="37"/>
        <v>44377</v>
      </c>
      <c r="W826">
        <f>VLOOKUP(U826,[1]Master!$A$6:$B$13361,2,FALSE)</f>
        <v>13</v>
      </c>
      <c r="X826" t="s">
        <v>1584</v>
      </c>
      <c r="Y826" t="str">
        <f>VLOOKUP(Q826,Lookups!A:B,2,FALSE)</f>
        <v>4-5”</v>
      </c>
      <c r="Z826" t="s">
        <v>34</v>
      </c>
      <c r="AA826">
        <v>4</v>
      </c>
      <c r="AB826" t="str">
        <f t="shared" si="38"/>
        <v>LP</v>
      </c>
      <c r="AC826" t="str">
        <f t="shared" si="36"/>
        <v>Policy</v>
      </c>
      <c r="AD826" t="s">
        <v>1593</v>
      </c>
    </row>
    <row r="827" spans="1:30" x14ac:dyDescent="0.25">
      <c r="A827" t="s">
        <v>251</v>
      </c>
      <c r="B827" t="s">
        <v>229</v>
      </c>
      <c r="C827" t="s">
        <v>25</v>
      </c>
      <c r="D827">
        <v>510870945</v>
      </c>
      <c r="H827" t="s">
        <v>26</v>
      </c>
      <c r="I827" t="s">
        <v>27</v>
      </c>
      <c r="J827" t="s">
        <v>28</v>
      </c>
      <c r="K827" t="s">
        <v>29</v>
      </c>
      <c r="L827" t="s">
        <v>30</v>
      </c>
      <c r="M827" t="s">
        <v>252</v>
      </c>
      <c r="N827" t="s">
        <v>251</v>
      </c>
      <c r="O827" t="s">
        <v>156</v>
      </c>
      <c r="P827" t="s">
        <v>97</v>
      </c>
      <c r="Q827" t="s">
        <v>35</v>
      </c>
      <c r="R827">
        <v>142.33000000000001</v>
      </c>
      <c r="S827" t="s">
        <v>36</v>
      </c>
      <c r="T827" t="s">
        <v>1576</v>
      </c>
      <c r="U827" s="15">
        <v>44368</v>
      </c>
      <c r="V827" s="16">
        <f t="shared" si="37"/>
        <v>44377</v>
      </c>
      <c r="W827">
        <f>VLOOKUP(U827,[1]Master!$A$6:$B$13361,2,FALSE)</f>
        <v>13</v>
      </c>
      <c r="X827" t="s">
        <v>1584</v>
      </c>
      <c r="Y827" t="str">
        <f>VLOOKUP(Q827,Lookups!A:B,2,FALSE)</f>
        <v>4-5”</v>
      </c>
      <c r="Z827" t="s">
        <v>34</v>
      </c>
      <c r="AA827">
        <v>4</v>
      </c>
      <c r="AB827" t="str">
        <f t="shared" si="38"/>
        <v>LP</v>
      </c>
      <c r="AC827" t="str">
        <f t="shared" si="36"/>
        <v>Policy</v>
      </c>
      <c r="AD827" t="s">
        <v>1593</v>
      </c>
    </row>
    <row r="828" spans="1:30" x14ac:dyDescent="0.25">
      <c r="A828" t="s">
        <v>251</v>
      </c>
      <c r="B828" t="s">
        <v>229</v>
      </c>
      <c r="C828" t="s">
        <v>25</v>
      </c>
      <c r="D828">
        <v>510870945</v>
      </c>
      <c r="H828" t="s">
        <v>26</v>
      </c>
      <c r="I828" t="s">
        <v>27</v>
      </c>
      <c r="J828" t="s">
        <v>28</v>
      </c>
      <c r="K828" t="s">
        <v>29</v>
      </c>
      <c r="L828" t="s">
        <v>30</v>
      </c>
      <c r="M828" t="s">
        <v>252</v>
      </c>
      <c r="N828" t="s">
        <v>251</v>
      </c>
      <c r="O828" t="s">
        <v>156</v>
      </c>
      <c r="P828" t="s">
        <v>97</v>
      </c>
      <c r="Q828" t="s">
        <v>35</v>
      </c>
      <c r="R828">
        <v>62.71999999999997</v>
      </c>
      <c r="S828" t="s">
        <v>36</v>
      </c>
      <c r="T828" t="s">
        <v>1576</v>
      </c>
      <c r="U828" s="15">
        <v>44368</v>
      </c>
      <c r="V828" s="16">
        <f t="shared" si="37"/>
        <v>44377</v>
      </c>
      <c r="W828">
        <f>VLOOKUP(U828,[1]Master!$A$6:$B$13361,2,FALSE)</f>
        <v>13</v>
      </c>
      <c r="X828" t="s">
        <v>1584</v>
      </c>
      <c r="Y828" t="str">
        <f>VLOOKUP(Q828,Lookups!A:B,2,FALSE)</f>
        <v>4-5”</v>
      </c>
      <c r="Z828" t="s">
        <v>34</v>
      </c>
      <c r="AA828">
        <v>4</v>
      </c>
      <c r="AB828" t="str">
        <f t="shared" si="38"/>
        <v>LP</v>
      </c>
      <c r="AC828" t="str">
        <f t="shared" si="36"/>
        <v>Policy</v>
      </c>
      <c r="AD828" t="s">
        <v>1593</v>
      </c>
    </row>
    <row r="829" spans="1:30" x14ac:dyDescent="0.25">
      <c r="A829" t="s">
        <v>251</v>
      </c>
      <c r="B829" t="s">
        <v>229</v>
      </c>
      <c r="C829" t="s">
        <v>25</v>
      </c>
      <c r="D829">
        <v>510904360</v>
      </c>
      <c r="H829" t="s">
        <v>26</v>
      </c>
      <c r="I829" t="s">
        <v>27</v>
      </c>
      <c r="J829" t="s">
        <v>28</v>
      </c>
      <c r="K829" t="s">
        <v>29</v>
      </c>
      <c r="L829" t="s">
        <v>30</v>
      </c>
      <c r="M829" t="s">
        <v>252</v>
      </c>
      <c r="N829" t="s">
        <v>251</v>
      </c>
      <c r="O829" t="s">
        <v>156</v>
      </c>
      <c r="P829" t="s">
        <v>97</v>
      </c>
      <c r="Q829" t="s">
        <v>35</v>
      </c>
      <c r="R829">
        <v>124.46</v>
      </c>
      <c r="S829" t="s">
        <v>36</v>
      </c>
      <c r="T829" t="s">
        <v>1576</v>
      </c>
      <c r="U829" s="15">
        <v>44368</v>
      </c>
      <c r="V829" s="16">
        <f t="shared" si="37"/>
        <v>44377</v>
      </c>
      <c r="W829">
        <f>VLOOKUP(U829,[1]Master!$A$6:$B$13361,2,FALSE)</f>
        <v>13</v>
      </c>
      <c r="X829" t="s">
        <v>1584</v>
      </c>
      <c r="Y829" t="str">
        <f>VLOOKUP(Q829,Lookups!A:B,2,FALSE)</f>
        <v>4-5”</v>
      </c>
      <c r="Z829" t="s">
        <v>77</v>
      </c>
      <c r="AA829">
        <v>4</v>
      </c>
      <c r="AB829" t="str">
        <f t="shared" si="38"/>
        <v>LP</v>
      </c>
      <c r="AC829" t="str">
        <f t="shared" si="36"/>
        <v>Policy</v>
      </c>
      <c r="AD829" t="s">
        <v>1593</v>
      </c>
    </row>
    <row r="830" spans="1:30" x14ac:dyDescent="0.25">
      <c r="A830" t="s">
        <v>310</v>
      </c>
      <c r="B830" t="s">
        <v>256</v>
      </c>
      <c r="C830" t="s">
        <v>25</v>
      </c>
      <c r="D830">
        <v>220001276022</v>
      </c>
      <c r="H830" t="s">
        <v>26</v>
      </c>
      <c r="I830" t="s">
        <v>27</v>
      </c>
      <c r="J830" t="s">
        <v>28</v>
      </c>
      <c r="K830" t="s">
        <v>29</v>
      </c>
      <c r="L830" t="s">
        <v>30</v>
      </c>
      <c r="M830" t="s">
        <v>311</v>
      </c>
      <c r="N830" t="s">
        <v>310</v>
      </c>
      <c r="O830" t="s">
        <v>156</v>
      </c>
      <c r="P830" t="s">
        <v>157</v>
      </c>
      <c r="Q830" t="s">
        <v>67</v>
      </c>
      <c r="R830">
        <v>2.44</v>
      </c>
      <c r="S830" t="s">
        <v>36</v>
      </c>
      <c r="T830" t="s">
        <v>1577</v>
      </c>
      <c r="U830" s="15">
        <v>44368</v>
      </c>
      <c r="V830" s="16">
        <f t="shared" si="37"/>
        <v>44377</v>
      </c>
      <c r="W830">
        <f>VLOOKUP(U830,[1]Master!$A$6:$B$13361,2,FALSE)</f>
        <v>13</v>
      </c>
      <c r="X830" t="s">
        <v>1584</v>
      </c>
      <c r="Y830" t="str">
        <f>VLOOKUP(Q830,Lookups!A:B,2,FALSE)</f>
        <v>6-7”</v>
      </c>
      <c r="Z830" t="s">
        <v>77</v>
      </c>
      <c r="AA830">
        <v>6</v>
      </c>
      <c r="AB830" t="str">
        <f t="shared" si="38"/>
        <v>LP</v>
      </c>
      <c r="AC830" t="str">
        <f t="shared" si="36"/>
        <v>Policy</v>
      </c>
      <c r="AD830" t="s">
        <v>1593</v>
      </c>
    </row>
    <row r="831" spans="1:30" x14ac:dyDescent="0.25">
      <c r="A831" t="s">
        <v>310</v>
      </c>
      <c r="B831" t="s">
        <v>256</v>
      </c>
      <c r="C831" t="s">
        <v>25</v>
      </c>
      <c r="D831">
        <v>510949698</v>
      </c>
      <c r="H831" t="s">
        <v>26</v>
      </c>
      <c r="I831" t="s">
        <v>27</v>
      </c>
      <c r="J831" t="s">
        <v>28</v>
      </c>
      <c r="K831" t="s">
        <v>29</v>
      </c>
      <c r="L831" t="s">
        <v>30</v>
      </c>
      <c r="M831" t="s">
        <v>311</v>
      </c>
      <c r="N831" t="s">
        <v>310</v>
      </c>
      <c r="O831" t="s">
        <v>156</v>
      </c>
      <c r="P831" t="s">
        <v>157</v>
      </c>
      <c r="Q831" t="s">
        <v>67</v>
      </c>
      <c r="R831">
        <v>325.81</v>
      </c>
      <c r="S831" t="s">
        <v>36</v>
      </c>
      <c r="T831" t="s">
        <v>1577</v>
      </c>
      <c r="U831" s="15">
        <v>44368</v>
      </c>
      <c r="V831" s="16">
        <f t="shared" si="37"/>
        <v>44377</v>
      </c>
      <c r="W831">
        <f>VLOOKUP(U831,[1]Master!$A$6:$B$13361,2,FALSE)</f>
        <v>13</v>
      </c>
      <c r="X831" t="s">
        <v>1584</v>
      </c>
      <c r="Y831" t="str">
        <f>VLOOKUP(Q831,Lookups!A:B,2,FALSE)</f>
        <v>6-7”</v>
      </c>
      <c r="Z831" t="s">
        <v>77</v>
      </c>
      <c r="AA831">
        <v>6</v>
      </c>
      <c r="AB831" t="str">
        <f t="shared" si="38"/>
        <v>LP</v>
      </c>
      <c r="AC831" t="str">
        <f t="shared" si="36"/>
        <v>Policy</v>
      </c>
      <c r="AD831" t="s">
        <v>1593</v>
      </c>
    </row>
    <row r="832" spans="1:30" x14ac:dyDescent="0.25">
      <c r="A832" t="s">
        <v>310</v>
      </c>
      <c r="B832" t="s">
        <v>256</v>
      </c>
      <c r="C832" t="s">
        <v>25</v>
      </c>
      <c r="D832">
        <v>510949699</v>
      </c>
      <c r="H832" t="s">
        <v>26</v>
      </c>
      <c r="I832" t="s">
        <v>27</v>
      </c>
      <c r="J832" t="s">
        <v>28</v>
      </c>
      <c r="K832" t="s">
        <v>29</v>
      </c>
      <c r="L832" t="s">
        <v>30</v>
      </c>
      <c r="M832" t="s">
        <v>311</v>
      </c>
      <c r="N832" t="s">
        <v>310</v>
      </c>
      <c r="O832" t="s">
        <v>156</v>
      </c>
      <c r="P832" t="s">
        <v>157</v>
      </c>
      <c r="Q832" t="s">
        <v>67</v>
      </c>
      <c r="R832">
        <v>303.25</v>
      </c>
      <c r="S832" t="s">
        <v>36</v>
      </c>
      <c r="T832" t="s">
        <v>1577</v>
      </c>
      <c r="U832" s="15">
        <v>44368</v>
      </c>
      <c r="V832" s="16">
        <f t="shared" si="37"/>
        <v>44377</v>
      </c>
      <c r="W832">
        <f>VLOOKUP(U832,[1]Master!$A$6:$B$13361,2,FALSE)</f>
        <v>13</v>
      </c>
      <c r="X832" t="s">
        <v>1584</v>
      </c>
      <c r="Y832" t="str">
        <f>VLOOKUP(Q832,Lookups!A:B,2,FALSE)</f>
        <v>6-7”</v>
      </c>
      <c r="Z832" t="s">
        <v>77</v>
      </c>
      <c r="AA832">
        <v>6</v>
      </c>
      <c r="AB832" t="str">
        <f t="shared" si="38"/>
        <v>LP</v>
      </c>
      <c r="AC832" t="str">
        <f t="shared" si="36"/>
        <v>Policy</v>
      </c>
      <c r="AD832" t="s">
        <v>1593</v>
      </c>
    </row>
    <row r="833" spans="1:30" x14ac:dyDescent="0.25">
      <c r="A833" t="s">
        <v>425</v>
      </c>
      <c r="B833" t="s">
        <v>401</v>
      </c>
      <c r="C833" t="s">
        <v>25</v>
      </c>
      <c r="D833">
        <v>220000444596</v>
      </c>
      <c r="F833" t="s">
        <v>64</v>
      </c>
      <c r="H833" t="s">
        <v>26</v>
      </c>
      <c r="I833" t="s">
        <v>27</v>
      </c>
      <c r="J833" t="s">
        <v>28</v>
      </c>
      <c r="K833" t="s">
        <v>29</v>
      </c>
      <c r="L833" t="s">
        <v>30</v>
      </c>
      <c r="M833" t="s">
        <v>426</v>
      </c>
      <c r="N833" t="s">
        <v>425</v>
      </c>
      <c r="O833" t="s">
        <v>156</v>
      </c>
      <c r="P833" t="s">
        <v>97</v>
      </c>
      <c r="Q833" t="s">
        <v>35</v>
      </c>
      <c r="R833">
        <v>1.98</v>
      </c>
      <c r="S833" t="s">
        <v>36</v>
      </c>
      <c r="T833" t="s">
        <v>1576</v>
      </c>
      <c r="U833" s="15">
        <v>44368</v>
      </c>
      <c r="V833" s="16">
        <f t="shared" si="37"/>
        <v>44377</v>
      </c>
      <c r="W833">
        <f>VLOOKUP(U833,[1]Master!$A$6:$B$13361,2,FALSE)</f>
        <v>13</v>
      </c>
      <c r="X833" t="s">
        <v>1584</v>
      </c>
      <c r="Y833" t="str">
        <f>VLOOKUP(Q833,Lookups!A:B,2,FALSE)</f>
        <v>4-5”</v>
      </c>
      <c r="Z833" t="s">
        <v>77</v>
      </c>
      <c r="AA833">
        <v>4</v>
      </c>
      <c r="AB833" t="str">
        <f t="shared" si="38"/>
        <v>LP</v>
      </c>
      <c r="AC833" t="str">
        <f t="shared" si="36"/>
        <v>Policy</v>
      </c>
      <c r="AD833" t="s">
        <v>1593</v>
      </c>
    </row>
    <row r="834" spans="1:30" x14ac:dyDescent="0.25">
      <c r="A834" t="s">
        <v>425</v>
      </c>
      <c r="B834" t="s">
        <v>401</v>
      </c>
      <c r="C834" t="s">
        <v>25</v>
      </c>
      <c r="D834">
        <v>510838948</v>
      </c>
      <c r="F834" t="s">
        <v>427</v>
      </c>
      <c r="H834" t="s">
        <v>46</v>
      </c>
      <c r="I834" t="s">
        <v>27</v>
      </c>
      <c r="J834" t="s">
        <v>53</v>
      </c>
      <c r="K834" t="s">
        <v>101</v>
      </c>
      <c r="L834" t="s">
        <v>30</v>
      </c>
      <c r="M834" t="s">
        <v>426</v>
      </c>
      <c r="N834" t="s">
        <v>425</v>
      </c>
      <c r="O834" t="s">
        <v>156</v>
      </c>
      <c r="P834" t="s">
        <v>97</v>
      </c>
      <c r="Q834" t="s">
        <v>106</v>
      </c>
      <c r="R834">
        <v>1005.27</v>
      </c>
      <c r="S834" t="s">
        <v>36</v>
      </c>
      <c r="T834" t="s">
        <v>1576</v>
      </c>
      <c r="U834" s="15">
        <v>44368</v>
      </c>
      <c r="V834" s="16">
        <f t="shared" si="37"/>
        <v>44377</v>
      </c>
      <c r="W834">
        <f>VLOOKUP(U834,[1]Master!$A$6:$B$13361,2,FALSE)</f>
        <v>13</v>
      </c>
      <c r="X834" t="s">
        <v>1585</v>
      </c>
      <c r="Y834" t="str">
        <f>VLOOKUP(Q834,Lookups!A:B,2,FALSE)</f>
        <v>10-12”</v>
      </c>
      <c r="Z834" t="s">
        <v>43</v>
      </c>
      <c r="AA834">
        <v>10</v>
      </c>
      <c r="AB834" t="str">
        <f t="shared" si="38"/>
        <v>LP</v>
      </c>
      <c r="AC834" t="str">
        <f t="shared" ref="AC834:AC897" si="39">I834</f>
        <v>Policy</v>
      </c>
      <c r="AD834" t="s">
        <v>1607</v>
      </c>
    </row>
    <row r="835" spans="1:30" x14ac:dyDescent="0.25">
      <c r="A835" t="s">
        <v>425</v>
      </c>
      <c r="B835" t="s">
        <v>401</v>
      </c>
      <c r="C835" t="s">
        <v>25</v>
      </c>
      <c r="D835">
        <v>510838949</v>
      </c>
      <c r="H835" t="s">
        <v>26</v>
      </c>
      <c r="I835" t="s">
        <v>27</v>
      </c>
      <c r="J835" t="s">
        <v>28</v>
      </c>
      <c r="K835" t="s">
        <v>29</v>
      </c>
      <c r="L835" t="s">
        <v>30</v>
      </c>
      <c r="M835" t="s">
        <v>426</v>
      </c>
      <c r="N835" t="s">
        <v>425</v>
      </c>
      <c r="O835" t="s">
        <v>156</v>
      </c>
      <c r="P835" t="s">
        <v>97</v>
      </c>
      <c r="Q835" t="s">
        <v>67</v>
      </c>
      <c r="R835">
        <v>42.2</v>
      </c>
      <c r="S835" t="s">
        <v>36</v>
      </c>
      <c r="T835" t="s">
        <v>1576</v>
      </c>
      <c r="U835" s="15">
        <v>44368</v>
      </c>
      <c r="V835" s="16">
        <f t="shared" ref="V835:V898" si="40">EOMONTH(U835,0)</f>
        <v>44377</v>
      </c>
      <c r="W835">
        <f>VLOOKUP(U835,[1]Master!$A$6:$B$13361,2,FALSE)</f>
        <v>13</v>
      </c>
      <c r="X835" t="s">
        <v>1584</v>
      </c>
      <c r="Y835" t="str">
        <f>VLOOKUP(Q835,Lookups!A:B,2,FALSE)</f>
        <v>6-7”</v>
      </c>
      <c r="Z835" t="s">
        <v>77</v>
      </c>
      <c r="AA835">
        <v>6</v>
      </c>
      <c r="AB835" t="str">
        <f t="shared" ref="AB835:AB898" si="41">S835</f>
        <v>LP</v>
      </c>
      <c r="AC835" t="str">
        <f t="shared" si="39"/>
        <v>Policy</v>
      </c>
      <c r="AD835" t="s">
        <v>1593</v>
      </c>
    </row>
    <row r="836" spans="1:30" x14ac:dyDescent="0.25">
      <c r="A836" t="s">
        <v>425</v>
      </c>
      <c r="B836" t="s">
        <v>401</v>
      </c>
      <c r="C836" t="s">
        <v>25</v>
      </c>
      <c r="D836">
        <v>510954500</v>
      </c>
      <c r="F836" t="s">
        <v>64</v>
      </c>
      <c r="H836" t="s">
        <v>26</v>
      </c>
      <c r="I836" t="s">
        <v>27</v>
      </c>
      <c r="J836" t="s">
        <v>28</v>
      </c>
      <c r="K836" t="s">
        <v>29</v>
      </c>
      <c r="L836" t="s">
        <v>30</v>
      </c>
      <c r="M836" t="s">
        <v>426</v>
      </c>
      <c r="N836" t="s">
        <v>425</v>
      </c>
      <c r="O836" t="s">
        <v>156</v>
      </c>
      <c r="P836" t="s">
        <v>97</v>
      </c>
      <c r="Q836" t="s">
        <v>35</v>
      </c>
      <c r="R836">
        <v>38.119999999999997</v>
      </c>
      <c r="S836" t="s">
        <v>36</v>
      </c>
      <c r="T836" t="s">
        <v>1576</v>
      </c>
      <c r="U836" s="15">
        <v>44368</v>
      </c>
      <c r="V836" s="16">
        <f t="shared" si="40"/>
        <v>44377</v>
      </c>
      <c r="W836">
        <f>VLOOKUP(U836,[1]Master!$A$6:$B$13361,2,FALSE)</f>
        <v>13</v>
      </c>
      <c r="X836" t="s">
        <v>1584</v>
      </c>
      <c r="Y836" t="str">
        <f>VLOOKUP(Q836,Lookups!A:B,2,FALSE)</f>
        <v>4-5”</v>
      </c>
      <c r="Z836" t="s">
        <v>43</v>
      </c>
      <c r="AA836">
        <v>4</v>
      </c>
      <c r="AB836" t="str">
        <f t="shared" si="41"/>
        <v>LP</v>
      </c>
      <c r="AC836" t="str">
        <f t="shared" si="39"/>
        <v>Policy</v>
      </c>
      <c r="AD836" t="s">
        <v>1593</v>
      </c>
    </row>
    <row r="837" spans="1:30" x14ac:dyDescent="0.25">
      <c r="A837" t="s">
        <v>425</v>
      </c>
      <c r="B837" t="s">
        <v>401</v>
      </c>
      <c r="C837" t="s">
        <v>25</v>
      </c>
      <c r="D837">
        <v>510841447</v>
      </c>
      <c r="H837" t="s">
        <v>26</v>
      </c>
      <c r="I837" t="s">
        <v>27</v>
      </c>
      <c r="J837" t="s">
        <v>28</v>
      </c>
      <c r="K837" t="s">
        <v>29</v>
      </c>
      <c r="L837" t="s">
        <v>30</v>
      </c>
      <c r="M837" t="s">
        <v>426</v>
      </c>
      <c r="N837" t="s">
        <v>425</v>
      </c>
      <c r="O837" t="s">
        <v>156</v>
      </c>
      <c r="P837" t="s">
        <v>97</v>
      </c>
      <c r="Q837" t="s">
        <v>35</v>
      </c>
      <c r="R837">
        <v>266.35000000000002</v>
      </c>
      <c r="S837" t="s">
        <v>36</v>
      </c>
      <c r="T837" t="s">
        <v>1576</v>
      </c>
      <c r="U837" s="15">
        <v>44368</v>
      </c>
      <c r="V837" s="16">
        <f t="shared" si="40"/>
        <v>44377</v>
      </c>
      <c r="W837">
        <f>VLOOKUP(U837,[1]Master!$A$6:$B$13361,2,FALSE)</f>
        <v>13</v>
      </c>
      <c r="X837" t="s">
        <v>1584</v>
      </c>
      <c r="Y837" t="str">
        <f>VLOOKUP(Q837,Lookups!A:B,2,FALSE)</f>
        <v>4-5”</v>
      </c>
      <c r="Z837" t="s">
        <v>43</v>
      </c>
      <c r="AA837">
        <v>4</v>
      </c>
      <c r="AB837" t="str">
        <f t="shared" si="41"/>
        <v>LP</v>
      </c>
      <c r="AC837" t="str">
        <f t="shared" si="39"/>
        <v>Policy</v>
      </c>
      <c r="AD837" t="s">
        <v>1593</v>
      </c>
    </row>
    <row r="838" spans="1:30" x14ac:dyDescent="0.25">
      <c r="A838" t="s">
        <v>425</v>
      </c>
      <c r="B838" t="s">
        <v>401</v>
      </c>
      <c r="C838" t="s">
        <v>25</v>
      </c>
      <c r="D838">
        <v>510946562</v>
      </c>
      <c r="F838" t="s">
        <v>428</v>
      </c>
      <c r="H838" t="s">
        <v>26</v>
      </c>
      <c r="I838" t="s">
        <v>27</v>
      </c>
      <c r="J838" t="s">
        <v>28</v>
      </c>
      <c r="K838" t="s">
        <v>29</v>
      </c>
      <c r="L838" t="s">
        <v>30</v>
      </c>
      <c r="M838" t="s">
        <v>426</v>
      </c>
      <c r="N838" t="s">
        <v>425</v>
      </c>
      <c r="O838" t="s">
        <v>156</v>
      </c>
      <c r="P838" t="s">
        <v>97</v>
      </c>
      <c r="Q838" t="s">
        <v>44</v>
      </c>
      <c r="R838">
        <v>62.01</v>
      </c>
      <c r="S838" t="s">
        <v>36</v>
      </c>
      <c r="T838" t="s">
        <v>1576</v>
      </c>
      <c r="U838" s="15">
        <v>44368</v>
      </c>
      <c r="V838" s="16">
        <f t="shared" si="40"/>
        <v>44377</v>
      </c>
      <c r="W838">
        <f>VLOOKUP(U838,[1]Master!$A$6:$B$13361,2,FALSE)</f>
        <v>13</v>
      </c>
      <c r="X838" t="s">
        <v>1584</v>
      </c>
      <c r="Y838" t="str">
        <f>VLOOKUP(Q838,Lookups!A:B,2,FALSE)</f>
        <v>4-5”</v>
      </c>
      <c r="Z838" t="s">
        <v>43</v>
      </c>
      <c r="AA838">
        <v>4</v>
      </c>
      <c r="AB838" t="str">
        <f t="shared" si="41"/>
        <v>LP</v>
      </c>
      <c r="AC838" t="str">
        <f t="shared" si="39"/>
        <v>Policy</v>
      </c>
      <c r="AD838" t="s">
        <v>1593</v>
      </c>
    </row>
    <row r="839" spans="1:30" x14ac:dyDescent="0.25">
      <c r="A839" t="s">
        <v>425</v>
      </c>
      <c r="B839" t="s">
        <v>401</v>
      </c>
      <c r="C839" t="s">
        <v>25</v>
      </c>
      <c r="D839">
        <v>510946563</v>
      </c>
      <c r="F839" t="s">
        <v>41</v>
      </c>
      <c r="H839" t="s">
        <v>26</v>
      </c>
      <c r="I839" t="s">
        <v>27</v>
      </c>
      <c r="J839" t="s">
        <v>28</v>
      </c>
      <c r="K839" t="s">
        <v>29</v>
      </c>
      <c r="L839" t="s">
        <v>30</v>
      </c>
      <c r="M839" t="s">
        <v>426</v>
      </c>
      <c r="N839" t="s">
        <v>425</v>
      </c>
      <c r="O839" t="s">
        <v>156</v>
      </c>
      <c r="P839" t="s">
        <v>97</v>
      </c>
      <c r="Q839" t="s">
        <v>44</v>
      </c>
      <c r="R839">
        <v>172.25</v>
      </c>
      <c r="S839" t="s">
        <v>36</v>
      </c>
      <c r="T839" t="s">
        <v>1576</v>
      </c>
      <c r="U839" s="15">
        <v>44368</v>
      </c>
      <c r="V839" s="16">
        <f t="shared" si="40"/>
        <v>44377</v>
      </c>
      <c r="W839">
        <f>VLOOKUP(U839,[1]Master!$A$6:$B$13361,2,FALSE)</f>
        <v>13</v>
      </c>
      <c r="X839" t="s">
        <v>1584</v>
      </c>
      <c r="Y839" t="str">
        <f>VLOOKUP(Q839,Lookups!A:B,2,FALSE)</f>
        <v>4-5”</v>
      </c>
      <c r="Z839" t="s">
        <v>43</v>
      </c>
      <c r="AA839">
        <v>4</v>
      </c>
      <c r="AB839" t="str">
        <f t="shared" si="41"/>
        <v>LP</v>
      </c>
      <c r="AC839" t="str">
        <f t="shared" si="39"/>
        <v>Policy</v>
      </c>
      <c r="AD839" t="s">
        <v>1593</v>
      </c>
    </row>
    <row r="840" spans="1:30" x14ac:dyDescent="0.25">
      <c r="A840" t="s">
        <v>425</v>
      </c>
      <c r="B840" t="s">
        <v>401</v>
      </c>
      <c r="C840" t="s">
        <v>25</v>
      </c>
      <c r="D840">
        <v>220000196435</v>
      </c>
      <c r="F840" t="s">
        <v>64</v>
      </c>
      <c r="H840" t="s">
        <v>26</v>
      </c>
      <c r="I840" t="s">
        <v>27</v>
      </c>
      <c r="J840" t="s">
        <v>28</v>
      </c>
      <c r="K840" t="s">
        <v>29</v>
      </c>
      <c r="L840" t="s">
        <v>30</v>
      </c>
      <c r="M840" t="s">
        <v>426</v>
      </c>
      <c r="N840" t="s">
        <v>425</v>
      </c>
      <c r="O840" t="s">
        <v>156</v>
      </c>
      <c r="P840" t="s">
        <v>97</v>
      </c>
      <c r="Q840" t="s">
        <v>35</v>
      </c>
      <c r="R840">
        <v>0.61</v>
      </c>
      <c r="S840" t="s">
        <v>36</v>
      </c>
      <c r="T840" t="s">
        <v>1576</v>
      </c>
      <c r="U840" s="15">
        <v>44368</v>
      </c>
      <c r="V840" s="16">
        <f t="shared" si="40"/>
        <v>44377</v>
      </c>
      <c r="W840">
        <f>VLOOKUP(U840,[1]Master!$A$6:$B$13361,2,FALSE)</f>
        <v>13</v>
      </c>
      <c r="X840" t="s">
        <v>1584</v>
      </c>
      <c r="Y840" t="str">
        <f>VLOOKUP(Q840,Lookups!A:B,2,FALSE)</f>
        <v>4-5”</v>
      </c>
      <c r="Z840" t="s">
        <v>34</v>
      </c>
      <c r="AA840">
        <v>4</v>
      </c>
      <c r="AB840" t="str">
        <f t="shared" si="41"/>
        <v>LP</v>
      </c>
      <c r="AC840" t="str">
        <f t="shared" si="39"/>
        <v>Policy</v>
      </c>
      <c r="AD840" t="s">
        <v>1593</v>
      </c>
    </row>
    <row r="841" spans="1:30" x14ac:dyDescent="0.25">
      <c r="A841" t="s">
        <v>425</v>
      </c>
      <c r="B841" t="s">
        <v>401</v>
      </c>
      <c r="C841" t="s">
        <v>25</v>
      </c>
      <c r="D841">
        <v>510954497</v>
      </c>
      <c r="F841" t="s">
        <v>429</v>
      </c>
      <c r="H841" t="s">
        <v>26</v>
      </c>
      <c r="I841" t="s">
        <v>27</v>
      </c>
      <c r="J841" t="s">
        <v>28</v>
      </c>
      <c r="K841" t="s">
        <v>29</v>
      </c>
      <c r="L841" t="s">
        <v>30</v>
      </c>
      <c r="M841" t="s">
        <v>426</v>
      </c>
      <c r="N841" t="s">
        <v>425</v>
      </c>
      <c r="O841" t="s">
        <v>156</v>
      </c>
      <c r="P841" t="s">
        <v>97</v>
      </c>
      <c r="Q841" t="s">
        <v>67</v>
      </c>
      <c r="R841">
        <v>155.6</v>
      </c>
      <c r="S841" t="s">
        <v>36</v>
      </c>
      <c r="T841" t="s">
        <v>1576</v>
      </c>
      <c r="U841" s="15">
        <v>44368</v>
      </c>
      <c r="V841" s="16">
        <f t="shared" si="40"/>
        <v>44377</v>
      </c>
      <c r="W841">
        <f>VLOOKUP(U841,[1]Master!$A$6:$B$13361,2,FALSE)</f>
        <v>13</v>
      </c>
      <c r="X841" t="s">
        <v>1584</v>
      </c>
      <c r="Y841" t="str">
        <f>VLOOKUP(Q841,Lookups!A:B,2,FALSE)</f>
        <v>6-7”</v>
      </c>
      <c r="Z841" t="s">
        <v>43</v>
      </c>
      <c r="AA841">
        <v>6</v>
      </c>
      <c r="AB841" t="str">
        <f t="shared" si="41"/>
        <v>LP</v>
      </c>
      <c r="AC841" t="str">
        <f t="shared" si="39"/>
        <v>Policy</v>
      </c>
      <c r="AD841" t="s">
        <v>1593</v>
      </c>
    </row>
    <row r="842" spans="1:30" x14ac:dyDescent="0.25">
      <c r="A842" t="s">
        <v>425</v>
      </c>
      <c r="B842" t="s">
        <v>401</v>
      </c>
      <c r="C842" t="s">
        <v>25</v>
      </c>
      <c r="D842">
        <v>510954498</v>
      </c>
      <c r="H842" t="s">
        <v>26</v>
      </c>
      <c r="I842" t="s">
        <v>27</v>
      </c>
      <c r="J842" t="s">
        <v>28</v>
      </c>
      <c r="K842" t="s">
        <v>29</v>
      </c>
      <c r="L842" t="s">
        <v>30</v>
      </c>
      <c r="M842" t="s">
        <v>426</v>
      </c>
      <c r="N842" t="s">
        <v>425</v>
      </c>
      <c r="O842" t="s">
        <v>156</v>
      </c>
      <c r="P842" t="s">
        <v>97</v>
      </c>
      <c r="Q842" t="s">
        <v>35</v>
      </c>
      <c r="R842">
        <v>15.33</v>
      </c>
      <c r="S842" t="s">
        <v>36</v>
      </c>
      <c r="T842" t="s">
        <v>1576</v>
      </c>
      <c r="U842" s="15">
        <v>44368</v>
      </c>
      <c r="V842" s="16">
        <f t="shared" si="40"/>
        <v>44377</v>
      </c>
      <c r="W842">
        <f>VLOOKUP(U842,[1]Master!$A$6:$B$13361,2,FALSE)</f>
        <v>13</v>
      </c>
      <c r="X842" t="s">
        <v>1584</v>
      </c>
      <c r="Y842" t="str">
        <f>VLOOKUP(Q842,Lookups!A:B,2,FALSE)</f>
        <v>4-5”</v>
      </c>
      <c r="Z842" t="s">
        <v>77</v>
      </c>
      <c r="AA842">
        <v>4</v>
      </c>
      <c r="AB842" t="str">
        <f t="shared" si="41"/>
        <v>LP</v>
      </c>
      <c r="AC842" t="str">
        <f t="shared" si="39"/>
        <v>Policy</v>
      </c>
      <c r="AD842" t="s">
        <v>1593</v>
      </c>
    </row>
    <row r="843" spans="1:30" x14ac:dyDescent="0.25">
      <c r="A843" t="s">
        <v>425</v>
      </c>
      <c r="B843" t="s">
        <v>401</v>
      </c>
      <c r="C843" t="s">
        <v>25</v>
      </c>
      <c r="D843">
        <v>510954499</v>
      </c>
      <c r="H843" t="s">
        <v>26</v>
      </c>
      <c r="I843" t="s">
        <v>27</v>
      </c>
      <c r="J843" t="s">
        <v>28</v>
      </c>
      <c r="K843" t="s">
        <v>29</v>
      </c>
      <c r="L843" t="s">
        <v>30</v>
      </c>
      <c r="M843" t="s">
        <v>426</v>
      </c>
      <c r="N843" t="s">
        <v>425</v>
      </c>
      <c r="O843" t="s">
        <v>156</v>
      </c>
      <c r="P843" t="s">
        <v>97</v>
      </c>
      <c r="Q843" t="s">
        <v>67</v>
      </c>
      <c r="R843">
        <v>63.63</v>
      </c>
      <c r="S843" t="s">
        <v>36</v>
      </c>
      <c r="T843" t="s">
        <v>1576</v>
      </c>
      <c r="U843" s="15">
        <v>44368</v>
      </c>
      <c r="V843" s="16">
        <f t="shared" si="40"/>
        <v>44377</v>
      </c>
      <c r="W843">
        <f>VLOOKUP(U843,[1]Master!$A$6:$B$13361,2,FALSE)</f>
        <v>13</v>
      </c>
      <c r="X843" t="s">
        <v>1584</v>
      </c>
      <c r="Y843" t="str">
        <f>VLOOKUP(Q843,Lookups!A:B,2,FALSE)</f>
        <v>6-7”</v>
      </c>
      <c r="Z843" t="s">
        <v>77</v>
      </c>
      <c r="AA843">
        <v>6</v>
      </c>
      <c r="AB843" t="str">
        <f t="shared" si="41"/>
        <v>LP</v>
      </c>
      <c r="AC843" t="str">
        <f t="shared" si="39"/>
        <v>Policy</v>
      </c>
      <c r="AD843" t="s">
        <v>1593</v>
      </c>
    </row>
    <row r="844" spans="1:30" x14ac:dyDescent="0.25">
      <c r="A844" t="s">
        <v>425</v>
      </c>
      <c r="B844" t="s">
        <v>401</v>
      </c>
      <c r="C844" t="s">
        <v>25</v>
      </c>
      <c r="D844">
        <v>621147465</v>
      </c>
      <c r="H844" t="s">
        <v>26</v>
      </c>
      <c r="I844" t="s">
        <v>27</v>
      </c>
      <c r="J844" t="s">
        <v>28</v>
      </c>
      <c r="K844" t="s">
        <v>29</v>
      </c>
      <c r="L844" t="s">
        <v>30</v>
      </c>
      <c r="M844" t="s">
        <v>426</v>
      </c>
      <c r="N844" t="s">
        <v>425</v>
      </c>
      <c r="O844" t="s">
        <v>156</v>
      </c>
      <c r="P844" t="s">
        <v>97</v>
      </c>
      <c r="Q844" t="s">
        <v>35</v>
      </c>
      <c r="R844">
        <v>4.03</v>
      </c>
      <c r="S844" t="s">
        <v>36</v>
      </c>
      <c r="T844" t="s">
        <v>1576</v>
      </c>
      <c r="U844" s="15">
        <v>44368</v>
      </c>
      <c r="V844" s="16">
        <f t="shared" si="40"/>
        <v>44377</v>
      </c>
      <c r="W844">
        <f>VLOOKUP(U844,[1]Master!$A$6:$B$13361,2,FALSE)</f>
        <v>13</v>
      </c>
      <c r="X844" t="s">
        <v>1584</v>
      </c>
      <c r="Y844" t="str">
        <f>VLOOKUP(Q844,Lookups!A:B,2,FALSE)</f>
        <v>4-5”</v>
      </c>
      <c r="Z844" t="s">
        <v>77</v>
      </c>
      <c r="AA844">
        <v>4</v>
      </c>
      <c r="AB844" t="str">
        <f t="shared" si="41"/>
        <v>LP</v>
      </c>
      <c r="AC844" t="str">
        <f t="shared" si="39"/>
        <v>Policy</v>
      </c>
      <c r="AD844" t="s">
        <v>1593</v>
      </c>
    </row>
    <row r="845" spans="1:30" x14ac:dyDescent="0.25">
      <c r="A845" t="s">
        <v>425</v>
      </c>
      <c r="B845" t="s">
        <v>401</v>
      </c>
      <c r="C845" t="s">
        <v>25</v>
      </c>
      <c r="D845">
        <v>220000454373</v>
      </c>
      <c r="F845" t="s">
        <v>64</v>
      </c>
      <c r="H845" t="s">
        <v>26</v>
      </c>
      <c r="I845" t="s">
        <v>27</v>
      </c>
      <c r="J845" t="s">
        <v>28</v>
      </c>
      <c r="K845" t="s">
        <v>29</v>
      </c>
      <c r="L845" t="s">
        <v>30</v>
      </c>
      <c r="M845" t="s">
        <v>426</v>
      </c>
      <c r="N845" t="s">
        <v>425</v>
      </c>
      <c r="O845" t="s">
        <v>156</v>
      </c>
      <c r="P845" t="s">
        <v>97</v>
      </c>
      <c r="Q845" t="s">
        <v>67</v>
      </c>
      <c r="R845">
        <v>2.4</v>
      </c>
      <c r="S845" t="s">
        <v>36</v>
      </c>
      <c r="T845" t="s">
        <v>1576</v>
      </c>
      <c r="U845" s="15">
        <v>44368</v>
      </c>
      <c r="V845" s="16">
        <f t="shared" si="40"/>
        <v>44377</v>
      </c>
      <c r="W845">
        <f>VLOOKUP(U845,[1]Master!$A$6:$B$13361,2,FALSE)</f>
        <v>13</v>
      </c>
      <c r="X845" t="s">
        <v>1584</v>
      </c>
      <c r="Y845" t="str">
        <f>VLOOKUP(Q845,Lookups!A:B,2,FALSE)</f>
        <v>6-7”</v>
      </c>
      <c r="Z845" t="s">
        <v>34</v>
      </c>
      <c r="AA845">
        <v>6</v>
      </c>
      <c r="AB845" t="str">
        <f t="shared" si="41"/>
        <v>LP</v>
      </c>
      <c r="AC845" t="str">
        <f t="shared" si="39"/>
        <v>Policy</v>
      </c>
      <c r="AD845" t="s">
        <v>1593</v>
      </c>
    </row>
    <row r="846" spans="1:30" x14ac:dyDescent="0.25">
      <c r="A846" t="s">
        <v>425</v>
      </c>
      <c r="B846" t="s">
        <v>401</v>
      </c>
      <c r="C846" t="s">
        <v>25</v>
      </c>
      <c r="D846">
        <v>602558308</v>
      </c>
      <c r="E846" t="s">
        <v>40</v>
      </c>
      <c r="F846" t="s">
        <v>64</v>
      </c>
      <c r="H846" t="s">
        <v>26</v>
      </c>
      <c r="I846" t="s">
        <v>27</v>
      </c>
      <c r="J846" t="s">
        <v>28</v>
      </c>
      <c r="K846" t="s">
        <v>29</v>
      </c>
      <c r="L846" t="s">
        <v>30</v>
      </c>
      <c r="M846" t="s">
        <v>426</v>
      </c>
      <c r="N846" t="s">
        <v>425</v>
      </c>
      <c r="O846" t="s">
        <v>156</v>
      </c>
      <c r="P846" t="s">
        <v>97</v>
      </c>
      <c r="Q846" t="s">
        <v>35</v>
      </c>
      <c r="R846">
        <v>9.99</v>
      </c>
      <c r="S846" t="s">
        <v>36</v>
      </c>
      <c r="T846" t="s">
        <v>1576</v>
      </c>
      <c r="U846" s="15">
        <v>44368</v>
      </c>
      <c r="V846" s="16">
        <f t="shared" si="40"/>
        <v>44377</v>
      </c>
      <c r="W846">
        <f>VLOOKUP(U846,[1]Master!$A$6:$B$13361,2,FALSE)</f>
        <v>13</v>
      </c>
      <c r="X846" t="s">
        <v>1584</v>
      </c>
      <c r="Y846" t="str">
        <f>VLOOKUP(Q846,Lookups!A:B,2,FALSE)</f>
        <v>4-5”</v>
      </c>
      <c r="Z846" t="s">
        <v>34</v>
      </c>
      <c r="AA846">
        <v>4</v>
      </c>
      <c r="AB846" t="str">
        <f t="shared" si="41"/>
        <v>LP</v>
      </c>
      <c r="AC846" t="str">
        <f t="shared" si="39"/>
        <v>Policy</v>
      </c>
      <c r="AD846" t="s">
        <v>1593</v>
      </c>
    </row>
    <row r="847" spans="1:30" x14ac:dyDescent="0.25">
      <c r="A847" t="s">
        <v>635</v>
      </c>
      <c r="B847" t="s">
        <v>554</v>
      </c>
      <c r="C847" t="s">
        <v>25</v>
      </c>
      <c r="D847">
        <v>510966082</v>
      </c>
      <c r="H847" t="s">
        <v>26</v>
      </c>
      <c r="I847" t="s">
        <v>27</v>
      </c>
      <c r="J847" t="s">
        <v>28</v>
      </c>
      <c r="K847" t="s">
        <v>29</v>
      </c>
      <c r="L847" t="s">
        <v>30</v>
      </c>
      <c r="M847" t="s">
        <v>636</v>
      </c>
      <c r="N847" t="s">
        <v>635</v>
      </c>
      <c r="O847" t="s">
        <v>156</v>
      </c>
      <c r="P847" t="s">
        <v>157</v>
      </c>
      <c r="Q847" t="s">
        <v>89</v>
      </c>
      <c r="R847">
        <v>188.24</v>
      </c>
      <c r="S847" t="s">
        <v>36</v>
      </c>
      <c r="T847" t="s">
        <v>1578</v>
      </c>
      <c r="U847" s="15">
        <v>44368</v>
      </c>
      <c r="V847" s="16">
        <f t="shared" si="40"/>
        <v>44377</v>
      </c>
      <c r="W847">
        <f>VLOOKUP(U847,[1]Master!$A$6:$B$13361,2,FALSE)</f>
        <v>13</v>
      </c>
      <c r="X847" t="s">
        <v>1584</v>
      </c>
      <c r="Y847" t="str">
        <f>VLOOKUP(Q847,Lookups!A:B,2,FALSE)</f>
        <v>8”</v>
      </c>
      <c r="Z847" t="s">
        <v>43</v>
      </c>
      <c r="AA847">
        <v>8</v>
      </c>
      <c r="AB847" t="str">
        <f t="shared" si="41"/>
        <v>LP</v>
      </c>
      <c r="AC847" t="str">
        <f t="shared" si="39"/>
        <v>Policy</v>
      </c>
      <c r="AD847" t="s">
        <v>1593</v>
      </c>
    </row>
    <row r="848" spans="1:30" x14ac:dyDescent="0.25">
      <c r="A848" t="s">
        <v>635</v>
      </c>
      <c r="B848" t="s">
        <v>554</v>
      </c>
      <c r="C848" t="s">
        <v>25</v>
      </c>
      <c r="D848">
        <v>635117331</v>
      </c>
      <c r="H848" t="s">
        <v>26</v>
      </c>
      <c r="I848" t="s">
        <v>27</v>
      </c>
      <c r="J848" t="s">
        <v>28</v>
      </c>
      <c r="K848" t="s">
        <v>29</v>
      </c>
      <c r="L848" t="s">
        <v>30</v>
      </c>
      <c r="M848" t="s">
        <v>636</v>
      </c>
      <c r="N848" t="s">
        <v>635</v>
      </c>
      <c r="O848" t="s">
        <v>156</v>
      </c>
      <c r="P848" t="s">
        <v>157</v>
      </c>
      <c r="Q848" t="s">
        <v>89</v>
      </c>
      <c r="R848">
        <v>353.77</v>
      </c>
      <c r="S848" t="s">
        <v>36</v>
      </c>
      <c r="T848" t="s">
        <v>1578</v>
      </c>
      <c r="U848" s="15">
        <v>44368</v>
      </c>
      <c r="V848" s="16">
        <f t="shared" si="40"/>
        <v>44377</v>
      </c>
      <c r="W848">
        <f>VLOOKUP(U848,[1]Master!$A$6:$B$13361,2,FALSE)</f>
        <v>13</v>
      </c>
      <c r="X848" t="s">
        <v>1584</v>
      </c>
      <c r="Y848" t="str">
        <f>VLOOKUP(Q848,Lookups!A:B,2,FALSE)</f>
        <v>8”</v>
      </c>
      <c r="Z848" t="s">
        <v>43</v>
      </c>
      <c r="AA848">
        <v>8</v>
      </c>
      <c r="AB848" t="str">
        <f t="shared" si="41"/>
        <v>LP</v>
      </c>
      <c r="AC848" t="str">
        <f t="shared" si="39"/>
        <v>Policy</v>
      </c>
      <c r="AD848" t="s">
        <v>1593</v>
      </c>
    </row>
    <row r="849" spans="1:30" x14ac:dyDescent="0.25">
      <c r="A849" t="s">
        <v>635</v>
      </c>
      <c r="B849" t="s">
        <v>554</v>
      </c>
      <c r="C849" t="s">
        <v>25</v>
      </c>
      <c r="D849">
        <v>510968783</v>
      </c>
      <c r="H849" t="s">
        <v>26</v>
      </c>
      <c r="I849" t="s">
        <v>27</v>
      </c>
      <c r="J849" t="s">
        <v>28</v>
      </c>
      <c r="K849" t="s">
        <v>29</v>
      </c>
      <c r="L849" t="s">
        <v>30</v>
      </c>
      <c r="M849" t="s">
        <v>636</v>
      </c>
      <c r="N849" t="s">
        <v>635</v>
      </c>
      <c r="O849" t="s">
        <v>156</v>
      </c>
      <c r="P849" t="s">
        <v>157</v>
      </c>
      <c r="Q849" t="s">
        <v>44</v>
      </c>
      <c r="R849">
        <v>9.25</v>
      </c>
      <c r="S849" t="s">
        <v>36</v>
      </c>
      <c r="T849" t="s">
        <v>1578</v>
      </c>
      <c r="U849" s="15">
        <v>44368</v>
      </c>
      <c r="V849" s="16">
        <f t="shared" si="40"/>
        <v>44377</v>
      </c>
      <c r="W849">
        <f>VLOOKUP(U849,[1]Master!$A$6:$B$13361,2,FALSE)</f>
        <v>13</v>
      </c>
      <c r="X849" t="s">
        <v>1584</v>
      </c>
      <c r="Y849" t="str">
        <f>VLOOKUP(Q849,Lookups!A:B,2,FALSE)</f>
        <v>4-5”</v>
      </c>
      <c r="Z849" t="s">
        <v>43</v>
      </c>
      <c r="AA849">
        <v>4</v>
      </c>
      <c r="AB849" t="str">
        <f t="shared" si="41"/>
        <v>LP</v>
      </c>
      <c r="AC849" t="str">
        <f t="shared" si="39"/>
        <v>Policy</v>
      </c>
      <c r="AD849" t="s">
        <v>1593</v>
      </c>
    </row>
    <row r="850" spans="1:30" x14ac:dyDescent="0.25">
      <c r="A850" t="s">
        <v>635</v>
      </c>
      <c r="B850" t="s">
        <v>554</v>
      </c>
      <c r="C850" t="s">
        <v>25</v>
      </c>
      <c r="D850">
        <v>510966105</v>
      </c>
      <c r="H850" t="s">
        <v>26</v>
      </c>
      <c r="I850" t="s">
        <v>27</v>
      </c>
      <c r="J850" t="s">
        <v>28</v>
      </c>
      <c r="K850" t="s">
        <v>29</v>
      </c>
      <c r="L850" t="s">
        <v>30</v>
      </c>
      <c r="M850" t="s">
        <v>636</v>
      </c>
      <c r="N850" t="s">
        <v>635</v>
      </c>
      <c r="O850" t="s">
        <v>156</v>
      </c>
      <c r="P850" t="s">
        <v>157</v>
      </c>
      <c r="Q850" t="s">
        <v>44</v>
      </c>
      <c r="R850">
        <v>135.84</v>
      </c>
      <c r="S850" t="s">
        <v>36</v>
      </c>
      <c r="T850" t="s">
        <v>1578</v>
      </c>
      <c r="U850" s="15">
        <v>44368</v>
      </c>
      <c r="V850" s="16">
        <f t="shared" si="40"/>
        <v>44377</v>
      </c>
      <c r="W850">
        <f>VLOOKUP(U850,[1]Master!$A$6:$B$13361,2,FALSE)</f>
        <v>13</v>
      </c>
      <c r="X850" t="s">
        <v>1584</v>
      </c>
      <c r="Y850" t="str">
        <f>VLOOKUP(Q850,Lookups!A:B,2,FALSE)</f>
        <v>4-5”</v>
      </c>
      <c r="Z850" t="s">
        <v>43</v>
      </c>
      <c r="AA850">
        <v>4</v>
      </c>
      <c r="AB850" t="str">
        <f t="shared" si="41"/>
        <v>LP</v>
      </c>
      <c r="AC850" t="str">
        <f t="shared" si="39"/>
        <v>Policy</v>
      </c>
      <c r="AD850" t="s">
        <v>1593</v>
      </c>
    </row>
    <row r="851" spans="1:30" x14ac:dyDescent="0.25">
      <c r="A851" t="s">
        <v>902</v>
      </c>
      <c r="B851" t="s">
        <v>893</v>
      </c>
      <c r="C851" t="s">
        <v>25</v>
      </c>
      <c r="D851">
        <v>510916165</v>
      </c>
      <c r="H851" t="s">
        <v>26</v>
      </c>
      <c r="I851" t="s">
        <v>27</v>
      </c>
      <c r="J851" t="s">
        <v>28</v>
      </c>
      <c r="K851" t="s">
        <v>29</v>
      </c>
      <c r="L851" t="s">
        <v>30</v>
      </c>
      <c r="M851" t="s">
        <v>903</v>
      </c>
      <c r="N851" t="s">
        <v>902</v>
      </c>
      <c r="O851" t="s">
        <v>834</v>
      </c>
      <c r="P851" t="s">
        <v>835</v>
      </c>
      <c r="Q851" t="s">
        <v>44</v>
      </c>
      <c r="R851">
        <v>71.819999999999993</v>
      </c>
      <c r="S851" t="s">
        <v>36</v>
      </c>
      <c r="T851" t="s">
        <v>1565</v>
      </c>
      <c r="U851" s="15">
        <v>44368</v>
      </c>
      <c r="V851" s="16">
        <f t="shared" si="40"/>
        <v>44377</v>
      </c>
      <c r="W851">
        <f>VLOOKUP(U851,[1]Master!$A$6:$B$13361,2,FALSE)</f>
        <v>13</v>
      </c>
      <c r="X851" t="s">
        <v>1584</v>
      </c>
      <c r="Y851" t="str">
        <f>VLOOKUP(Q851,Lookups!A:B,2,FALSE)</f>
        <v>4-5”</v>
      </c>
      <c r="Z851" t="s">
        <v>43</v>
      </c>
      <c r="AA851">
        <v>4</v>
      </c>
      <c r="AB851" t="str">
        <f t="shared" si="41"/>
        <v>LP</v>
      </c>
      <c r="AC851" t="str">
        <f t="shared" si="39"/>
        <v>Policy</v>
      </c>
      <c r="AD851" t="s">
        <v>1593</v>
      </c>
    </row>
    <row r="852" spans="1:30" x14ac:dyDescent="0.25">
      <c r="A852" t="s">
        <v>902</v>
      </c>
      <c r="B852" t="s">
        <v>893</v>
      </c>
      <c r="C852" t="s">
        <v>25</v>
      </c>
      <c r="D852">
        <v>220001194062</v>
      </c>
      <c r="H852" t="s">
        <v>26</v>
      </c>
      <c r="I852" t="s">
        <v>27</v>
      </c>
      <c r="J852" t="s">
        <v>28</v>
      </c>
      <c r="K852" t="s">
        <v>29</v>
      </c>
      <c r="L852" t="s">
        <v>30</v>
      </c>
      <c r="M852" t="s">
        <v>903</v>
      </c>
      <c r="N852" t="s">
        <v>902</v>
      </c>
      <c r="O852" t="s">
        <v>834</v>
      </c>
      <c r="P852" t="s">
        <v>835</v>
      </c>
      <c r="Q852" t="s">
        <v>35</v>
      </c>
      <c r="R852">
        <v>53.94</v>
      </c>
      <c r="S852" t="s">
        <v>36</v>
      </c>
      <c r="T852" t="s">
        <v>1565</v>
      </c>
      <c r="U852" s="15">
        <v>44368</v>
      </c>
      <c r="V852" s="16">
        <f t="shared" si="40"/>
        <v>44377</v>
      </c>
      <c r="W852">
        <f>VLOOKUP(U852,[1]Master!$A$6:$B$13361,2,FALSE)</f>
        <v>13</v>
      </c>
      <c r="X852" t="s">
        <v>1584</v>
      </c>
      <c r="Y852" t="str">
        <f>VLOOKUP(Q852,Lookups!A:B,2,FALSE)</f>
        <v>4-5”</v>
      </c>
      <c r="Z852" t="s">
        <v>77</v>
      </c>
      <c r="AA852">
        <v>4</v>
      </c>
      <c r="AB852" t="str">
        <f t="shared" si="41"/>
        <v>LP</v>
      </c>
      <c r="AC852" t="str">
        <f t="shared" si="39"/>
        <v>Policy</v>
      </c>
      <c r="AD852" t="s">
        <v>1593</v>
      </c>
    </row>
    <row r="853" spans="1:30" x14ac:dyDescent="0.25">
      <c r="A853" t="s">
        <v>1108</v>
      </c>
      <c r="B853" t="s">
        <v>1035</v>
      </c>
      <c r="C853" t="s">
        <v>25</v>
      </c>
      <c r="D853">
        <v>220001521682</v>
      </c>
      <c r="E853" t="s">
        <v>172</v>
      </c>
      <c r="H853" t="s">
        <v>26</v>
      </c>
      <c r="I853" t="s">
        <v>27</v>
      </c>
      <c r="J853" t="s">
        <v>28</v>
      </c>
      <c r="K853" t="s">
        <v>29</v>
      </c>
      <c r="L853" t="s">
        <v>30</v>
      </c>
      <c r="M853" t="s">
        <v>1109</v>
      </c>
      <c r="N853" t="s">
        <v>1108</v>
      </c>
      <c r="O853" t="s">
        <v>834</v>
      </c>
      <c r="P853" t="s">
        <v>835</v>
      </c>
      <c r="Q853" t="s">
        <v>35</v>
      </c>
      <c r="R853">
        <v>2</v>
      </c>
      <c r="S853" t="s">
        <v>36</v>
      </c>
      <c r="T853" t="s">
        <v>1569</v>
      </c>
      <c r="U853" s="15">
        <v>44368</v>
      </c>
      <c r="V853" s="16">
        <f t="shared" si="40"/>
        <v>44377</v>
      </c>
      <c r="W853">
        <f>VLOOKUP(U853,[1]Master!$A$6:$B$13361,2,FALSE)</f>
        <v>13</v>
      </c>
      <c r="X853" t="s">
        <v>1584</v>
      </c>
      <c r="Y853" t="str">
        <f>VLOOKUP(Q853,Lookups!A:B,2,FALSE)</f>
        <v>4-5”</v>
      </c>
      <c r="Z853" t="s">
        <v>34</v>
      </c>
      <c r="AA853">
        <v>4</v>
      </c>
      <c r="AB853" t="str">
        <f t="shared" si="41"/>
        <v>LP</v>
      </c>
      <c r="AC853" t="str">
        <f t="shared" si="39"/>
        <v>Policy</v>
      </c>
      <c r="AD853" t="s">
        <v>1593</v>
      </c>
    </row>
    <row r="854" spans="1:30" x14ac:dyDescent="0.25">
      <c r="A854" t="s">
        <v>1108</v>
      </c>
      <c r="B854" t="s">
        <v>1035</v>
      </c>
      <c r="C854" t="s">
        <v>25</v>
      </c>
      <c r="D854">
        <v>510940501</v>
      </c>
      <c r="H854" t="s">
        <v>26</v>
      </c>
      <c r="I854" t="s">
        <v>27</v>
      </c>
      <c r="J854" t="s">
        <v>28</v>
      </c>
      <c r="K854" t="s">
        <v>29</v>
      </c>
      <c r="L854" t="s">
        <v>30</v>
      </c>
      <c r="M854" t="s">
        <v>1109</v>
      </c>
      <c r="N854" t="s">
        <v>1108</v>
      </c>
      <c r="O854" t="s">
        <v>834</v>
      </c>
      <c r="P854" t="s">
        <v>835</v>
      </c>
      <c r="Q854" t="s">
        <v>35</v>
      </c>
      <c r="R854">
        <v>110.54</v>
      </c>
      <c r="S854" t="s">
        <v>36</v>
      </c>
      <c r="T854" t="s">
        <v>1569</v>
      </c>
      <c r="U854" s="15">
        <v>44368</v>
      </c>
      <c r="V854" s="16">
        <f t="shared" si="40"/>
        <v>44377</v>
      </c>
      <c r="W854">
        <f>VLOOKUP(U854,[1]Master!$A$6:$B$13361,2,FALSE)</f>
        <v>13</v>
      </c>
      <c r="X854" t="s">
        <v>1584</v>
      </c>
      <c r="Y854" t="str">
        <f>VLOOKUP(Q854,Lookups!A:B,2,FALSE)</f>
        <v>4-5”</v>
      </c>
      <c r="Z854" t="s">
        <v>34</v>
      </c>
      <c r="AA854">
        <v>4</v>
      </c>
      <c r="AB854" t="str">
        <f t="shared" si="41"/>
        <v>LP</v>
      </c>
      <c r="AC854" t="str">
        <f t="shared" si="39"/>
        <v>Policy</v>
      </c>
      <c r="AD854" t="s">
        <v>1593</v>
      </c>
    </row>
    <row r="855" spans="1:30" x14ac:dyDescent="0.25">
      <c r="A855" t="s">
        <v>1108</v>
      </c>
      <c r="B855" t="s">
        <v>1035</v>
      </c>
      <c r="C855" t="s">
        <v>25</v>
      </c>
      <c r="D855">
        <v>510940494</v>
      </c>
      <c r="H855" t="s">
        <v>26</v>
      </c>
      <c r="I855" t="s">
        <v>27</v>
      </c>
      <c r="J855" t="s">
        <v>28</v>
      </c>
      <c r="K855" t="s">
        <v>29</v>
      </c>
      <c r="L855" t="s">
        <v>30</v>
      </c>
      <c r="M855" t="s">
        <v>1109</v>
      </c>
      <c r="N855" t="s">
        <v>1108</v>
      </c>
      <c r="O855" t="s">
        <v>834</v>
      </c>
      <c r="P855" t="s">
        <v>835</v>
      </c>
      <c r="Q855" t="s">
        <v>35</v>
      </c>
      <c r="R855">
        <v>347.05</v>
      </c>
      <c r="S855" t="s">
        <v>36</v>
      </c>
      <c r="T855" t="s">
        <v>1569</v>
      </c>
      <c r="U855" s="15">
        <v>44368</v>
      </c>
      <c r="V855" s="16">
        <f t="shared" si="40"/>
        <v>44377</v>
      </c>
      <c r="W855">
        <f>VLOOKUP(U855,[1]Master!$A$6:$B$13361,2,FALSE)</f>
        <v>13</v>
      </c>
      <c r="X855" t="s">
        <v>1584</v>
      </c>
      <c r="Y855" t="str">
        <f>VLOOKUP(Q855,Lookups!A:B,2,FALSE)</f>
        <v>4-5”</v>
      </c>
      <c r="Z855" t="s">
        <v>34</v>
      </c>
      <c r="AA855">
        <v>4</v>
      </c>
      <c r="AB855" t="str">
        <f t="shared" si="41"/>
        <v>LP</v>
      </c>
      <c r="AC855" t="str">
        <f t="shared" si="39"/>
        <v>Policy</v>
      </c>
      <c r="AD855" t="s">
        <v>1593</v>
      </c>
    </row>
    <row r="856" spans="1:30" x14ac:dyDescent="0.25">
      <c r="A856" t="s">
        <v>1108</v>
      </c>
      <c r="B856" t="s">
        <v>1035</v>
      </c>
      <c r="C856" t="s">
        <v>25</v>
      </c>
      <c r="D856">
        <v>510940497</v>
      </c>
      <c r="E856" t="s">
        <v>172</v>
      </c>
      <c r="H856" t="s">
        <v>26</v>
      </c>
      <c r="I856" t="s">
        <v>27</v>
      </c>
      <c r="J856" t="s">
        <v>28</v>
      </c>
      <c r="K856" t="s">
        <v>29</v>
      </c>
      <c r="L856" t="s">
        <v>30</v>
      </c>
      <c r="M856" t="s">
        <v>1109</v>
      </c>
      <c r="N856" t="s">
        <v>1108</v>
      </c>
      <c r="O856" t="s">
        <v>834</v>
      </c>
      <c r="P856" t="s">
        <v>835</v>
      </c>
      <c r="Q856" t="s">
        <v>35</v>
      </c>
      <c r="R856">
        <v>33.64</v>
      </c>
      <c r="S856" t="s">
        <v>36</v>
      </c>
      <c r="T856" t="s">
        <v>1569</v>
      </c>
      <c r="U856" s="15">
        <v>44368</v>
      </c>
      <c r="V856" s="16">
        <f t="shared" si="40"/>
        <v>44377</v>
      </c>
      <c r="W856">
        <f>VLOOKUP(U856,[1]Master!$A$6:$B$13361,2,FALSE)</f>
        <v>13</v>
      </c>
      <c r="X856" t="s">
        <v>1584</v>
      </c>
      <c r="Y856" t="str">
        <f>VLOOKUP(Q856,Lookups!A:B,2,FALSE)</f>
        <v>4-5”</v>
      </c>
      <c r="Z856" t="s">
        <v>34</v>
      </c>
      <c r="AA856">
        <v>4</v>
      </c>
      <c r="AB856" t="str">
        <f t="shared" si="41"/>
        <v>LP</v>
      </c>
      <c r="AC856" t="str">
        <f t="shared" si="39"/>
        <v>Policy</v>
      </c>
      <c r="AD856" t="s">
        <v>1593</v>
      </c>
    </row>
    <row r="857" spans="1:30" x14ac:dyDescent="0.25">
      <c r="A857" t="s">
        <v>1233</v>
      </c>
      <c r="B857" t="s">
        <v>1173</v>
      </c>
      <c r="C857" t="s">
        <v>25</v>
      </c>
      <c r="D857">
        <v>510817584</v>
      </c>
      <c r="F857" t="s">
        <v>64</v>
      </c>
      <c r="H857" t="s">
        <v>26</v>
      </c>
      <c r="I857" t="s">
        <v>27</v>
      </c>
      <c r="J857" t="s">
        <v>28</v>
      </c>
      <c r="K857" t="s">
        <v>29</v>
      </c>
      <c r="L857" t="s">
        <v>30</v>
      </c>
      <c r="M857" t="s">
        <v>1234</v>
      </c>
      <c r="N857" t="s">
        <v>1233</v>
      </c>
      <c r="O857" t="s">
        <v>834</v>
      </c>
      <c r="P857" t="s">
        <v>33</v>
      </c>
      <c r="Q857" t="s">
        <v>73</v>
      </c>
      <c r="R857">
        <v>273.23</v>
      </c>
      <c r="S857" t="s">
        <v>36</v>
      </c>
      <c r="T857" t="s">
        <v>1579</v>
      </c>
      <c r="U857" s="15">
        <v>44368</v>
      </c>
      <c r="V857" s="16">
        <f t="shared" si="40"/>
        <v>44377</v>
      </c>
      <c r="W857">
        <f>VLOOKUP(U857,[1]Master!$A$6:$B$13361,2,FALSE)</f>
        <v>13</v>
      </c>
      <c r="X857" t="s">
        <v>1584</v>
      </c>
      <c r="Y857" t="str">
        <f>VLOOKUP(Q857,Lookups!A:B,2,FALSE)</f>
        <v>8”</v>
      </c>
      <c r="Z857" t="s">
        <v>77</v>
      </c>
      <c r="AA857">
        <v>8</v>
      </c>
      <c r="AB857" t="str">
        <f t="shared" si="41"/>
        <v>LP</v>
      </c>
      <c r="AC857" t="str">
        <f t="shared" si="39"/>
        <v>Policy</v>
      </c>
      <c r="AD857" t="s">
        <v>1593</v>
      </c>
    </row>
    <row r="858" spans="1:30" x14ac:dyDescent="0.25">
      <c r="A858" t="s">
        <v>1233</v>
      </c>
      <c r="B858" t="s">
        <v>1173</v>
      </c>
      <c r="C858" t="s">
        <v>25</v>
      </c>
      <c r="D858">
        <v>510817586</v>
      </c>
      <c r="F858" t="s">
        <v>64</v>
      </c>
      <c r="H858" t="s">
        <v>26</v>
      </c>
      <c r="I858" t="s">
        <v>27</v>
      </c>
      <c r="J858" t="s">
        <v>28</v>
      </c>
      <c r="K858" t="s">
        <v>29</v>
      </c>
      <c r="L858" t="s">
        <v>30</v>
      </c>
      <c r="M858" t="s">
        <v>1234</v>
      </c>
      <c r="N858" t="s">
        <v>1233</v>
      </c>
      <c r="O858" t="s">
        <v>834</v>
      </c>
      <c r="P858" t="s">
        <v>33</v>
      </c>
      <c r="Q858" t="s">
        <v>35</v>
      </c>
      <c r="R858">
        <v>169.19</v>
      </c>
      <c r="S858" t="s">
        <v>36</v>
      </c>
      <c r="T858" t="s">
        <v>1579</v>
      </c>
      <c r="U858" s="15">
        <v>44368</v>
      </c>
      <c r="V858" s="16">
        <f t="shared" si="40"/>
        <v>44377</v>
      </c>
      <c r="W858">
        <f>VLOOKUP(U858,[1]Master!$A$6:$B$13361,2,FALSE)</f>
        <v>13</v>
      </c>
      <c r="X858" t="s">
        <v>1584</v>
      </c>
      <c r="Y858" t="str">
        <f>VLOOKUP(Q858,Lookups!A:B,2,FALSE)</f>
        <v>4-5”</v>
      </c>
      <c r="Z858" t="s">
        <v>34</v>
      </c>
      <c r="AA858">
        <v>4</v>
      </c>
      <c r="AB858" t="str">
        <f t="shared" si="41"/>
        <v>LP</v>
      </c>
      <c r="AC858" t="str">
        <f t="shared" si="39"/>
        <v>Policy</v>
      </c>
      <c r="AD858" t="s">
        <v>1593</v>
      </c>
    </row>
    <row r="859" spans="1:30" x14ac:dyDescent="0.25">
      <c r="A859" t="s">
        <v>1233</v>
      </c>
      <c r="B859" t="s">
        <v>1173</v>
      </c>
      <c r="C859" t="s">
        <v>25</v>
      </c>
      <c r="D859">
        <v>510817587</v>
      </c>
      <c r="H859" t="s">
        <v>26</v>
      </c>
      <c r="I859" t="s">
        <v>27</v>
      </c>
      <c r="J859" t="s">
        <v>28</v>
      </c>
      <c r="K859" t="s">
        <v>29</v>
      </c>
      <c r="L859" t="s">
        <v>30</v>
      </c>
      <c r="M859" t="s">
        <v>1234</v>
      </c>
      <c r="N859" t="s">
        <v>1233</v>
      </c>
      <c r="O859" t="s">
        <v>834</v>
      </c>
      <c r="P859" t="s">
        <v>33</v>
      </c>
      <c r="Q859" t="s">
        <v>35</v>
      </c>
      <c r="R859">
        <v>37.520000000000003</v>
      </c>
      <c r="S859" t="s">
        <v>36</v>
      </c>
      <c r="T859" t="s">
        <v>1579</v>
      </c>
      <c r="U859" s="15">
        <v>44368</v>
      </c>
      <c r="V859" s="16">
        <f t="shared" si="40"/>
        <v>44377</v>
      </c>
      <c r="W859">
        <f>VLOOKUP(U859,[1]Master!$A$6:$B$13361,2,FALSE)</f>
        <v>13</v>
      </c>
      <c r="X859" t="s">
        <v>1584</v>
      </c>
      <c r="Y859" t="str">
        <f>VLOOKUP(Q859,Lookups!A:B,2,FALSE)</f>
        <v>4-5”</v>
      </c>
      <c r="Z859" t="s">
        <v>34</v>
      </c>
      <c r="AA859">
        <v>4</v>
      </c>
      <c r="AB859" t="str">
        <f t="shared" si="41"/>
        <v>LP</v>
      </c>
      <c r="AC859" t="str">
        <f t="shared" si="39"/>
        <v>Policy</v>
      </c>
      <c r="AD859" t="s">
        <v>1593</v>
      </c>
    </row>
    <row r="860" spans="1:30" x14ac:dyDescent="0.25">
      <c r="A860" t="s">
        <v>1486</v>
      </c>
      <c r="B860" t="s">
        <v>1424</v>
      </c>
      <c r="C860" t="s">
        <v>25</v>
      </c>
      <c r="D860">
        <v>510791556</v>
      </c>
      <c r="G860" t="s">
        <v>1487</v>
      </c>
      <c r="H860" t="s">
        <v>46</v>
      </c>
      <c r="I860" t="s">
        <v>47</v>
      </c>
      <c r="J860" t="s">
        <v>28</v>
      </c>
      <c r="K860" t="s">
        <v>136</v>
      </c>
      <c r="L860" t="s">
        <v>30</v>
      </c>
      <c r="M860" t="s">
        <v>1488</v>
      </c>
      <c r="N860" t="s">
        <v>1486</v>
      </c>
      <c r="O860" t="s">
        <v>834</v>
      </c>
      <c r="P860" t="s">
        <v>33</v>
      </c>
      <c r="Q860" t="s">
        <v>1489</v>
      </c>
      <c r="R860">
        <v>110.63</v>
      </c>
      <c r="S860" t="s">
        <v>1426</v>
      </c>
      <c r="T860" t="s">
        <v>1565</v>
      </c>
      <c r="U860" s="15">
        <v>44368</v>
      </c>
      <c r="V860" s="16">
        <f t="shared" si="40"/>
        <v>44377</v>
      </c>
      <c r="W860">
        <f>VLOOKUP(U860,[1]Master!$A$6:$B$13361,2,FALSE)</f>
        <v>13</v>
      </c>
      <c r="X860" t="s">
        <v>1586</v>
      </c>
      <c r="Y860" t="str">
        <f>VLOOKUP(Q860,Lookups!A:B,2,FALSE)</f>
        <v>&gt;24”</v>
      </c>
      <c r="Z860" t="s">
        <v>34</v>
      </c>
      <c r="AA860">
        <v>48</v>
      </c>
      <c r="AB860" t="str">
        <f t="shared" si="41"/>
        <v>MP</v>
      </c>
      <c r="AC860" t="str">
        <f t="shared" si="39"/>
        <v>Non policy</v>
      </c>
      <c r="AD860" t="s">
        <v>1611</v>
      </c>
    </row>
    <row r="861" spans="1:30" x14ac:dyDescent="0.25">
      <c r="A861" t="s">
        <v>1486</v>
      </c>
      <c r="B861" t="s">
        <v>1424</v>
      </c>
      <c r="C861" t="s">
        <v>25</v>
      </c>
      <c r="D861">
        <v>630736281</v>
      </c>
      <c r="G861" t="s">
        <v>1487</v>
      </c>
      <c r="H861" t="s">
        <v>46</v>
      </c>
      <c r="I861" t="s">
        <v>47</v>
      </c>
      <c r="J861" t="s">
        <v>28</v>
      </c>
      <c r="K861" t="s">
        <v>136</v>
      </c>
      <c r="L861" t="s">
        <v>30</v>
      </c>
      <c r="M861" t="s">
        <v>1488</v>
      </c>
      <c r="N861" t="s">
        <v>1486</v>
      </c>
      <c r="O861" t="s">
        <v>834</v>
      </c>
      <c r="P861" t="s">
        <v>33</v>
      </c>
      <c r="Q861" t="s">
        <v>1489</v>
      </c>
      <c r="R861">
        <v>56.26</v>
      </c>
      <c r="S861" t="s">
        <v>1426</v>
      </c>
      <c r="T861" t="s">
        <v>1565</v>
      </c>
      <c r="U861" s="15">
        <v>44368</v>
      </c>
      <c r="V861" s="16">
        <f t="shared" si="40"/>
        <v>44377</v>
      </c>
      <c r="W861">
        <f>VLOOKUP(U861,[1]Master!$A$6:$B$13361,2,FALSE)</f>
        <v>13</v>
      </c>
      <c r="X861" t="s">
        <v>1586</v>
      </c>
      <c r="Y861" t="str">
        <f>VLOOKUP(Q861,Lookups!A:B,2,FALSE)</f>
        <v>&gt;24”</v>
      </c>
      <c r="Z861" t="s">
        <v>34</v>
      </c>
      <c r="AA861">
        <v>48</v>
      </c>
      <c r="AB861" t="str">
        <f t="shared" si="41"/>
        <v>MP</v>
      </c>
      <c r="AC861" t="str">
        <f t="shared" si="39"/>
        <v>Non policy</v>
      </c>
      <c r="AD861" t="s">
        <v>1611</v>
      </c>
    </row>
    <row r="862" spans="1:30" x14ac:dyDescent="0.25">
      <c r="A862" t="s">
        <v>1486</v>
      </c>
      <c r="B862" t="s">
        <v>1424</v>
      </c>
      <c r="C862" t="s">
        <v>25</v>
      </c>
      <c r="D862">
        <v>630736282</v>
      </c>
      <c r="F862" t="s">
        <v>1490</v>
      </c>
      <c r="G862" t="s">
        <v>1487</v>
      </c>
      <c r="H862" t="s">
        <v>46</v>
      </c>
      <c r="I862" t="s">
        <v>47</v>
      </c>
      <c r="J862" t="s">
        <v>28</v>
      </c>
      <c r="K862" t="s">
        <v>136</v>
      </c>
      <c r="L862" t="s">
        <v>30</v>
      </c>
      <c r="M862" t="s">
        <v>1488</v>
      </c>
      <c r="N862" t="s">
        <v>1486</v>
      </c>
      <c r="O862" t="s">
        <v>834</v>
      </c>
      <c r="P862" t="s">
        <v>33</v>
      </c>
      <c r="Q862" t="s">
        <v>1489</v>
      </c>
      <c r="R862">
        <v>214.8</v>
      </c>
      <c r="S862" t="s">
        <v>1426</v>
      </c>
      <c r="T862" t="s">
        <v>1565</v>
      </c>
      <c r="U862" s="15">
        <v>44368</v>
      </c>
      <c r="V862" s="16">
        <f t="shared" si="40"/>
        <v>44377</v>
      </c>
      <c r="W862">
        <f>VLOOKUP(U862,[1]Master!$A$6:$B$13361,2,FALSE)</f>
        <v>13</v>
      </c>
      <c r="X862" t="s">
        <v>1586</v>
      </c>
      <c r="Y862" t="str">
        <f>VLOOKUP(Q862,Lookups!A:B,2,FALSE)</f>
        <v>&gt;24”</v>
      </c>
      <c r="Z862" t="s">
        <v>34</v>
      </c>
      <c r="AA862">
        <v>48</v>
      </c>
      <c r="AB862" t="str">
        <f t="shared" si="41"/>
        <v>MP</v>
      </c>
      <c r="AC862" t="str">
        <f t="shared" si="39"/>
        <v>Non policy</v>
      </c>
      <c r="AD862" t="s">
        <v>1611</v>
      </c>
    </row>
    <row r="863" spans="1:30" x14ac:dyDescent="0.25">
      <c r="A863" t="s">
        <v>1486</v>
      </c>
      <c r="B863" t="s">
        <v>1424</v>
      </c>
      <c r="C863" t="s">
        <v>25</v>
      </c>
      <c r="D863">
        <v>630736282</v>
      </c>
      <c r="F863" t="s">
        <v>1490</v>
      </c>
      <c r="G863" t="s">
        <v>1487</v>
      </c>
      <c r="H863" t="s">
        <v>46</v>
      </c>
      <c r="I863" t="s">
        <v>47</v>
      </c>
      <c r="J863" t="s">
        <v>28</v>
      </c>
      <c r="K863" t="s">
        <v>136</v>
      </c>
      <c r="L863" t="s">
        <v>30</v>
      </c>
      <c r="M863" t="s">
        <v>1488</v>
      </c>
      <c r="N863" t="s">
        <v>1486</v>
      </c>
      <c r="O863" t="s">
        <v>834</v>
      </c>
      <c r="P863" t="s">
        <v>33</v>
      </c>
      <c r="Q863" t="s">
        <v>1489</v>
      </c>
      <c r="R863">
        <v>14.19</v>
      </c>
      <c r="S863" t="s">
        <v>1426</v>
      </c>
      <c r="T863" t="s">
        <v>1565</v>
      </c>
      <c r="U863" s="15">
        <v>44368</v>
      </c>
      <c r="V863" s="16">
        <f t="shared" si="40"/>
        <v>44377</v>
      </c>
      <c r="W863">
        <f>VLOOKUP(U863,[1]Master!$A$6:$B$13361,2,FALSE)</f>
        <v>13</v>
      </c>
      <c r="X863" t="s">
        <v>1586</v>
      </c>
      <c r="Y863" t="str">
        <f>VLOOKUP(Q863,Lookups!A:B,2,FALSE)</f>
        <v>&gt;24”</v>
      </c>
      <c r="Z863" t="s">
        <v>34</v>
      </c>
      <c r="AA863">
        <v>48</v>
      </c>
      <c r="AB863" t="str">
        <f t="shared" si="41"/>
        <v>MP</v>
      </c>
      <c r="AC863" t="str">
        <f t="shared" si="39"/>
        <v>Non policy</v>
      </c>
      <c r="AD863" t="s">
        <v>1611</v>
      </c>
    </row>
    <row r="864" spans="1:30" x14ac:dyDescent="0.25">
      <c r="A864" t="s">
        <v>1486</v>
      </c>
      <c r="B864" t="s">
        <v>1424</v>
      </c>
      <c r="C864" t="s">
        <v>25</v>
      </c>
      <c r="D864">
        <v>630736284</v>
      </c>
      <c r="G864" t="s">
        <v>1487</v>
      </c>
      <c r="H864" t="s">
        <v>46</v>
      </c>
      <c r="I864" t="s">
        <v>47</v>
      </c>
      <c r="J864" t="s">
        <v>28</v>
      </c>
      <c r="K864" t="s">
        <v>136</v>
      </c>
      <c r="L864" t="s">
        <v>30</v>
      </c>
      <c r="M864" t="s">
        <v>1488</v>
      </c>
      <c r="N864" t="s">
        <v>1486</v>
      </c>
      <c r="O864" t="s">
        <v>834</v>
      </c>
      <c r="P864" t="s">
        <v>33</v>
      </c>
      <c r="Q864" t="s">
        <v>1489</v>
      </c>
      <c r="R864">
        <v>31.46</v>
      </c>
      <c r="S864" t="s">
        <v>1426</v>
      </c>
      <c r="T864" t="s">
        <v>1565</v>
      </c>
      <c r="U864" s="15">
        <v>44368</v>
      </c>
      <c r="V864" s="16">
        <f t="shared" si="40"/>
        <v>44377</v>
      </c>
      <c r="W864">
        <f>VLOOKUP(U864,[1]Master!$A$6:$B$13361,2,FALSE)</f>
        <v>13</v>
      </c>
      <c r="X864" t="s">
        <v>1586</v>
      </c>
      <c r="Y864" t="str">
        <f>VLOOKUP(Q864,Lookups!A:B,2,FALSE)</f>
        <v>&gt;24”</v>
      </c>
      <c r="Z864" t="s">
        <v>49</v>
      </c>
      <c r="AA864">
        <v>48</v>
      </c>
      <c r="AB864" t="str">
        <f t="shared" si="41"/>
        <v>MP</v>
      </c>
      <c r="AC864" t="str">
        <f t="shared" si="39"/>
        <v>Non policy</v>
      </c>
      <c r="AD864" t="s">
        <v>1611</v>
      </c>
    </row>
    <row r="865" spans="1:30" x14ac:dyDescent="0.25">
      <c r="A865" t="s">
        <v>1486</v>
      </c>
      <c r="B865" t="s">
        <v>1424</v>
      </c>
      <c r="C865" t="s">
        <v>25</v>
      </c>
      <c r="D865">
        <v>632414063</v>
      </c>
      <c r="G865" t="s">
        <v>1487</v>
      </c>
      <c r="H865" t="s">
        <v>46</v>
      </c>
      <c r="I865" t="s">
        <v>47</v>
      </c>
      <c r="J865" t="s">
        <v>28</v>
      </c>
      <c r="K865" t="s">
        <v>136</v>
      </c>
      <c r="L865" t="s">
        <v>30</v>
      </c>
      <c r="M865" t="s">
        <v>1488</v>
      </c>
      <c r="N865" t="s">
        <v>1486</v>
      </c>
      <c r="O865" t="s">
        <v>834</v>
      </c>
      <c r="P865" t="s">
        <v>33</v>
      </c>
      <c r="Q865" t="s">
        <v>1489</v>
      </c>
      <c r="R865">
        <v>32.67</v>
      </c>
      <c r="S865" t="s">
        <v>1426</v>
      </c>
      <c r="T865" t="s">
        <v>1565</v>
      </c>
      <c r="U865" s="15">
        <v>44368</v>
      </c>
      <c r="V865" s="16">
        <f t="shared" si="40"/>
        <v>44377</v>
      </c>
      <c r="W865">
        <f>VLOOKUP(U865,[1]Master!$A$6:$B$13361,2,FALSE)</f>
        <v>13</v>
      </c>
      <c r="X865" t="s">
        <v>1586</v>
      </c>
      <c r="Y865" t="str">
        <f>VLOOKUP(Q865,Lookups!A:B,2,FALSE)</f>
        <v>&gt;24”</v>
      </c>
      <c r="Z865" t="s">
        <v>49</v>
      </c>
      <c r="AA865">
        <v>48</v>
      </c>
      <c r="AB865" t="str">
        <f t="shared" si="41"/>
        <v>MP</v>
      </c>
      <c r="AC865" t="str">
        <f t="shared" si="39"/>
        <v>Non policy</v>
      </c>
      <c r="AD865" t="s">
        <v>1611</v>
      </c>
    </row>
    <row r="866" spans="1:30" x14ac:dyDescent="0.25">
      <c r="A866" t="s">
        <v>165</v>
      </c>
      <c r="B866" t="s">
        <v>154</v>
      </c>
      <c r="C866" t="s">
        <v>25</v>
      </c>
      <c r="D866">
        <v>510897484</v>
      </c>
      <c r="H866" t="s">
        <v>26</v>
      </c>
      <c r="I866" t="s">
        <v>27</v>
      </c>
      <c r="J866" t="s">
        <v>28</v>
      </c>
      <c r="K866" t="s">
        <v>29</v>
      </c>
      <c r="L866" t="s">
        <v>30</v>
      </c>
      <c r="M866" t="s">
        <v>166</v>
      </c>
      <c r="N866" t="s">
        <v>165</v>
      </c>
      <c r="O866" t="s">
        <v>156</v>
      </c>
      <c r="P866" t="s">
        <v>157</v>
      </c>
      <c r="Q866" t="s">
        <v>44</v>
      </c>
      <c r="R866">
        <v>71.069999999999993</v>
      </c>
      <c r="S866" t="s">
        <v>36</v>
      </c>
      <c r="T866" t="s">
        <v>1574</v>
      </c>
      <c r="U866" s="15">
        <v>44375</v>
      </c>
      <c r="V866" s="16">
        <f t="shared" si="40"/>
        <v>44377</v>
      </c>
      <c r="W866">
        <f>VLOOKUP(U866,[1]Master!$A$6:$B$13361,2,FALSE)</f>
        <v>14</v>
      </c>
      <c r="X866" t="s">
        <v>1584</v>
      </c>
      <c r="Y866" t="str">
        <f>VLOOKUP(Q866,Lookups!A:B,2,FALSE)</f>
        <v>4-5”</v>
      </c>
      <c r="Z866" t="s">
        <v>43</v>
      </c>
      <c r="AA866">
        <v>4</v>
      </c>
      <c r="AB866" t="str">
        <f t="shared" si="41"/>
        <v>LP</v>
      </c>
      <c r="AC866" t="str">
        <f t="shared" si="39"/>
        <v>Policy</v>
      </c>
      <c r="AD866" t="s">
        <v>1593</v>
      </c>
    </row>
    <row r="867" spans="1:30" x14ac:dyDescent="0.25">
      <c r="A867" t="s">
        <v>165</v>
      </c>
      <c r="B867" t="s">
        <v>154</v>
      </c>
      <c r="C867" t="s">
        <v>25</v>
      </c>
      <c r="D867">
        <v>510897485</v>
      </c>
      <c r="H867" t="s">
        <v>26</v>
      </c>
      <c r="I867" t="s">
        <v>27</v>
      </c>
      <c r="J867" t="s">
        <v>28</v>
      </c>
      <c r="K867" t="s">
        <v>29</v>
      </c>
      <c r="L867" t="s">
        <v>30</v>
      </c>
      <c r="M867" t="s">
        <v>166</v>
      </c>
      <c r="N867" t="s">
        <v>165</v>
      </c>
      <c r="O867" t="s">
        <v>156</v>
      </c>
      <c r="P867" t="s">
        <v>157</v>
      </c>
      <c r="Q867" t="s">
        <v>44</v>
      </c>
      <c r="R867">
        <v>307.5</v>
      </c>
      <c r="S867" t="s">
        <v>36</v>
      </c>
      <c r="T867" t="s">
        <v>1574</v>
      </c>
      <c r="U867" s="15">
        <v>44375</v>
      </c>
      <c r="V867" s="16">
        <f t="shared" si="40"/>
        <v>44377</v>
      </c>
      <c r="W867">
        <f>VLOOKUP(U867,[1]Master!$A$6:$B$13361,2,FALSE)</f>
        <v>14</v>
      </c>
      <c r="X867" t="s">
        <v>1584</v>
      </c>
      <c r="Y867" t="str">
        <f>VLOOKUP(Q867,Lookups!A:B,2,FALSE)</f>
        <v>4-5”</v>
      </c>
      <c r="Z867" t="s">
        <v>43</v>
      </c>
      <c r="AA867">
        <v>4</v>
      </c>
      <c r="AB867" t="str">
        <f t="shared" si="41"/>
        <v>LP</v>
      </c>
      <c r="AC867" t="str">
        <f t="shared" si="39"/>
        <v>Policy</v>
      </c>
      <c r="AD867" t="s">
        <v>1593</v>
      </c>
    </row>
    <row r="868" spans="1:30" x14ac:dyDescent="0.25">
      <c r="A868" t="s">
        <v>165</v>
      </c>
      <c r="B868" t="s">
        <v>154</v>
      </c>
      <c r="C868" t="s">
        <v>25</v>
      </c>
      <c r="D868">
        <v>510897485</v>
      </c>
      <c r="H868" t="s">
        <v>26</v>
      </c>
      <c r="I868" t="s">
        <v>27</v>
      </c>
      <c r="J868" t="s">
        <v>28</v>
      </c>
      <c r="K868" t="s">
        <v>29</v>
      </c>
      <c r="L868" t="s">
        <v>30</v>
      </c>
      <c r="M868" t="s">
        <v>166</v>
      </c>
      <c r="N868" t="s">
        <v>165</v>
      </c>
      <c r="O868" t="s">
        <v>156</v>
      </c>
      <c r="P868" t="s">
        <v>157</v>
      </c>
      <c r="Q868" t="s">
        <v>44</v>
      </c>
      <c r="R868">
        <v>57.04</v>
      </c>
      <c r="S868" t="s">
        <v>36</v>
      </c>
      <c r="T868" t="s">
        <v>1574</v>
      </c>
      <c r="U868" s="15">
        <v>44375</v>
      </c>
      <c r="V868" s="16">
        <f t="shared" si="40"/>
        <v>44377</v>
      </c>
      <c r="W868">
        <f>VLOOKUP(U868,[1]Master!$A$6:$B$13361,2,FALSE)</f>
        <v>14</v>
      </c>
      <c r="X868" t="s">
        <v>1584</v>
      </c>
      <c r="Y868" t="str">
        <f>VLOOKUP(Q868,Lookups!A:B,2,FALSE)</f>
        <v>4-5”</v>
      </c>
      <c r="Z868" t="s">
        <v>43</v>
      </c>
      <c r="AA868">
        <v>4</v>
      </c>
      <c r="AB868" t="str">
        <f t="shared" si="41"/>
        <v>LP</v>
      </c>
      <c r="AC868" t="str">
        <f t="shared" si="39"/>
        <v>Policy</v>
      </c>
      <c r="AD868" t="s">
        <v>1593</v>
      </c>
    </row>
    <row r="869" spans="1:30" x14ac:dyDescent="0.25">
      <c r="A869" t="s">
        <v>165</v>
      </c>
      <c r="B869" t="s">
        <v>154</v>
      </c>
      <c r="C869" t="s">
        <v>25</v>
      </c>
      <c r="D869">
        <v>510897486</v>
      </c>
      <c r="E869" t="s">
        <v>63</v>
      </c>
      <c r="F869" t="s">
        <v>64</v>
      </c>
      <c r="H869" t="s">
        <v>26</v>
      </c>
      <c r="I869" t="s">
        <v>27</v>
      </c>
      <c r="J869" t="s">
        <v>28</v>
      </c>
      <c r="K869" t="s">
        <v>29</v>
      </c>
      <c r="L869" t="s">
        <v>30</v>
      </c>
      <c r="M869" t="s">
        <v>166</v>
      </c>
      <c r="N869" t="s">
        <v>165</v>
      </c>
      <c r="O869" t="s">
        <v>156</v>
      </c>
      <c r="P869" t="s">
        <v>157</v>
      </c>
      <c r="Q869" t="s">
        <v>99</v>
      </c>
      <c r="R869">
        <v>152.96</v>
      </c>
      <c r="S869" t="s">
        <v>36</v>
      </c>
      <c r="T869" t="s">
        <v>1574</v>
      </c>
      <c r="U869" s="15">
        <v>44375</v>
      </c>
      <c r="V869" s="16">
        <f t="shared" si="40"/>
        <v>44377</v>
      </c>
      <c r="W869">
        <f>VLOOKUP(U869,[1]Master!$A$6:$B$13361,2,FALSE)</f>
        <v>14</v>
      </c>
      <c r="X869" t="s">
        <v>1584</v>
      </c>
      <c r="Y869" t="str">
        <f>VLOOKUP(Q869,Lookups!A:B,2,FALSE)</f>
        <v>6-7”</v>
      </c>
      <c r="Z869" t="s">
        <v>43</v>
      </c>
      <c r="AA869">
        <v>6</v>
      </c>
      <c r="AB869" t="str">
        <f t="shared" si="41"/>
        <v>LP</v>
      </c>
      <c r="AC869" t="str">
        <f t="shared" si="39"/>
        <v>Policy</v>
      </c>
      <c r="AD869" t="s">
        <v>1593</v>
      </c>
    </row>
    <row r="870" spans="1:30" x14ac:dyDescent="0.25">
      <c r="A870" t="s">
        <v>165</v>
      </c>
      <c r="B870" t="s">
        <v>154</v>
      </c>
      <c r="C870" t="s">
        <v>25</v>
      </c>
      <c r="D870">
        <v>510897487</v>
      </c>
      <c r="E870" t="s">
        <v>63</v>
      </c>
      <c r="H870" t="s">
        <v>26</v>
      </c>
      <c r="I870" t="s">
        <v>27</v>
      </c>
      <c r="J870" t="s">
        <v>28</v>
      </c>
      <c r="K870" t="s">
        <v>29</v>
      </c>
      <c r="L870" t="s">
        <v>30</v>
      </c>
      <c r="M870" t="s">
        <v>166</v>
      </c>
      <c r="N870" t="s">
        <v>165</v>
      </c>
      <c r="O870" t="s">
        <v>156</v>
      </c>
      <c r="P870" t="s">
        <v>157</v>
      </c>
      <c r="Q870" t="s">
        <v>44</v>
      </c>
      <c r="R870">
        <v>72.69</v>
      </c>
      <c r="S870" t="s">
        <v>36</v>
      </c>
      <c r="T870" t="s">
        <v>1574</v>
      </c>
      <c r="U870" s="15">
        <v>44375</v>
      </c>
      <c r="V870" s="16">
        <f t="shared" si="40"/>
        <v>44377</v>
      </c>
      <c r="W870">
        <f>VLOOKUP(U870,[1]Master!$A$6:$B$13361,2,FALSE)</f>
        <v>14</v>
      </c>
      <c r="X870" t="s">
        <v>1584</v>
      </c>
      <c r="Y870" t="str">
        <f>VLOOKUP(Q870,Lookups!A:B,2,FALSE)</f>
        <v>4-5”</v>
      </c>
      <c r="Z870" t="s">
        <v>43</v>
      </c>
      <c r="AA870">
        <v>4</v>
      </c>
      <c r="AB870" t="str">
        <f t="shared" si="41"/>
        <v>LP</v>
      </c>
      <c r="AC870" t="str">
        <f t="shared" si="39"/>
        <v>Policy</v>
      </c>
      <c r="AD870" t="s">
        <v>1593</v>
      </c>
    </row>
    <row r="871" spans="1:30" x14ac:dyDescent="0.25">
      <c r="A871" t="s">
        <v>165</v>
      </c>
      <c r="B871" t="s">
        <v>154</v>
      </c>
      <c r="C871" t="s">
        <v>25</v>
      </c>
      <c r="D871">
        <v>510897488</v>
      </c>
      <c r="H871" t="s">
        <v>26</v>
      </c>
      <c r="I871" t="s">
        <v>27</v>
      </c>
      <c r="J871" t="s">
        <v>28</v>
      </c>
      <c r="K871" t="s">
        <v>29</v>
      </c>
      <c r="L871" t="s">
        <v>30</v>
      </c>
      <c r="M871" t="s">
        <v>166</v>
      </c>
      <c r="N871" t="s">
        <v>165</v>
      </c>
      <c r="O871" t="s">
        <v>156</v>
      </c>
      <c r="P871" t="s">
        <v>157</v>
      </c>
      <c r="Q871" t="s">
        <v>44</v>
      </c>
      <c r="R871">
        <v>194.55</v>
      </c>
      <c r="S871" t="s">
        <v>36</v>
      </c>
      <c r="T871" t="s">
        <v>1574</v>
      </c>
      <c r="U871" s="15">
        <v>44375</v>
      </c>
      <c r="V871" s="16">
        <f t="shared" si="40"/>
        <v>44377</v>
      </c>
      <c r="W871">
        <f>VLOOKUP(U871,[1]Master!$A$6:$B$13361,2,FALSE)</f>
        <v>14</v>
      </c>
      <c r="X871" t="s">
        <v>1584</v>
      </c>
      <c r="Y871" t="str">
        <f>VLOOKUP(Q871,Lookups!A:B,2,FALSE)</f>
        <v>4-5”</v>
      </c>
      <c r="Z871" t="s">
        <v>43</v>
      </c>
      <c r="AA871">
        <v>4</v>
      </c>
      <c r="AB871" t="str">
        <f t="shared" si="41"/>
        <v>LP</v>
      </c>
      <c r="AC871" t="str">
        <f t="shared" si="39"/>
        <v>Policy</v>
      </c>
      <c r="AD871" t="s">
        <v>1593</v>
      </c>
    </row>
    <row r="872" spans="1:30" x14ac:dyDescent="0.25">
      <c r="A872" t="s">
        <v>165</v>
      </c>
      <c r="B872" t="s">
        <v>154</v>
      </c>
      <c r="C872" t="s">
        <v>25</v>
      </c>
      <c r="D872">
        <v>510897489</v>
      </c>
      <c r="H872" t="s">
        <v>26</v>
      </c>
      <c r="I872" t="s">
        <v>27</v>
      </c>
      <c r="J872" t="s">
        <v>28</v>
      </c>
      <c r="K872" t="s">
        <v>29</v>
      </c>
      <c r="L872" t="s">
        <v>30</v>
      </c>
      <c r="M872" t="s">
        <v>166</v>
      </c>
      <c r="N872" t="s">
        <v>165</v>
      </c>
      <c r="O872" t="s">
        <v>156</v>
      </c>
      <c r="P872" t="s">
        <v>157</v>
      </c>
      <c r="Q872" t="s">
        <v>44</v>
      </c>
      <c r="R872">
        <v>79.66</v>
      </c>
      <c r="S872" t="s">
        <v>36</v>
      </c>
      <c r="T872" t="s">
        <v>1574</v>
      </c>
      <c r="U872" s="15">
        <v>44375</v>
      </c>
      <c r="V872" s="16">
        <f t="shared" si="40"/>
        <v>44377</v>
      </c>
      <c r="W872">
        <f>VLOOKUP(U872,[1]Master!$A$6:$B$13361,2,FALSE)</f>
        <v>14</v>
      </c>
      <c r="X872" t="s">
        <v>1584</v>
      </c>
      <c r="Y872" t="str">
        <f>VLOOKUP(Q872,Lookups!A:B,2,FALSE)</f>
        <v>4-5”</v>
      </c>
      <c r="Z872" t="s">
        <v>43</v>
      </c>
      <c r="AA872">
        <v>4</v>
      </c>
      <c r="AB872" t="str">
        <f t="shared" si="41"/>
        <v>LP</v>
      </c>
      <c r="AC872" t="str">
        <f t="shared" si="39"/>
        <v>Policy</v>
      </c>
      <c r="AD872" t="s">
        <v>1593</v>
      </c>
    </row>
    <row r="873" spans="1:30" x14ac:dyDescent="0.25">
      <c r="A873" t="s">
        <v>165</v>
      </c>
      <c r="B873" t="s">
        <v>154</v>
      </c>
      <c r="C873" t="s">
        <v>25</v>
      </c>
      <c r="D873">
        <v>606701818</v>
      </c>
      <c r="H873" t="s">
        <v>26</v>
      </c>
      <c r="I873" t="s">
        <v>27</v>
      </c>
      <c r="J873" t="s">
        <v>28</v>
      </c>
      <c r="K873" t="s">
        <v>29</v>
      </c>
      <c r="L873" t="s">
        <v>30</v>
      </c>
      <c r="M873" t="s">
        <v>166</v>
      </c>
      <c r="N873" t="s">
        <v>165</v>
      </c>
      <c r="O873" t="s">
        <v>156</v>
      </c>
      <c r="P873" t="s">
        <v>157</v>
      </c>
      <c r="Q873" t="s">
        <v>44</v>
      </c>
      <c r="R873">
        <v>5.22</v>
      </c>
      <c r="S873" t="s">
        <v>36</v>
      </c>
      <c r="T873" t="s">
        <v>1574</v>
      </c>
      <c r="U873" s="15">
        <v>44375</v>
      </c>
      <c r="V873" s="16">
        <f t="shared" si="40"/>
        <v>44377</v>
      </c>
      <c r="W873">
        <f>VLOOKUP(U873,[1]Master!$A$6:$B$13361,2,FALSE)</f>
        <v>14</v>
      </c>
      <c r="X873" t="s">
        <v>1584</v>
      </c>
      <c r="Y873" t="str">
        <f>VLOOKUP(Q873,Lookups!A:B,2,FALSE)</f>
        <v>4-5”</v>
      </c>
      <c r="Z873" t="s">
        <v>43</v>
      </c>
      <c r="AA873">
        <v>4</v>
      </c>
      <c r="AB873" t="str">
        <f t="shared" si="41"/>
        <v>LP</v>
      </c>
      <c r="AC873" t="str">
        <f t="shared" si="39"/>
        <v>Policy</v>
      </c>
      <c r="AD873" t="s">
        <v>1593</v>
      </c>
    </row>
    <row r="874" spans="1:30" x14ac:dyDescent="0.25">
      <c r="A874" t="s">
        <v>179</v>
      </c>
      <c r="B874" t="s">
        <v>154</v>
      </c>
      <c r="C874" t="s">
        <v>25</v>
      </c>
      <c r="D874">
        <v>510925357</v>
      </c>
      <c r="E874" t="s">
        <v>51</v>
      </c>
      <c r="F874" t="s">
        <v>180</v>
      </c>
      <c r="H874" t="s">
        <v>26</v>
      </c>
      <c r="I874" t="s">
        <v>27</v>
      </c>
      <c r="J874" t="s">
        <v>53</v>
      </c>
      <c r="K874" t="s">
        <v>54</v>
      </c>
      <c r="L874" t="s">
        <v>30</v>
      </c>
      <c r="M874" t="s">
        <v>181</v>
      </c>
      <c r="N874" t="s">
        <v>179</v>
      </c>
      <c r="O874" t="s">
        <v>156</v>
      </c>
      <c r="P874" t="s">
        <v>157</v>
      </c>
      <c r="Q874" t="s">
        <v>35</v>
      </c>
      <c r="R874">
        <v>499.39</v>
      </c>
      <c r="S874" t="s">
        <v>36</v>
      </c>
      <c r="T874" t="s">
        <v>1574</v>
      </c>
      <c r="U874" s="15">
        <v>44375</v>
      </c>
      <c r="V874" s="16">
        <f t="shared" si="40"/>
        <v>44377</v>
      </c>
      <c r="W874">
        <f>VLOOKUP(U874,[1]Master!$A$6:$B$13361,2,FALSE)</f>
        <v>14</v>
      </c>
      <c r="X874" t="s">
        <v>1584</v>
      </c>
      <c r="Y874" t="str">
        <f>VLOOKUP(Q874,Lookups!A:B,2,FALSE)</f>
        <v>4-5”</v>
      </c>
      <c r="Z874" t="s">
        <v>43</v>
      </c>
      <c r="AA874">
        <v>4</v>
      </c>
      <c r="AB874" t="str">
        <f t="shared" si="41"/>
        <v>LP</v>
      </c>
      <c r="AC874" t="str">
        <f t="shared" si="39"/>
        <v>Policy</v>
      </c>
      <c r="AD874" t="s">
        <v>1593</v>
      </c>
    </row>
    <row r="875" spans="1:30" x14ac:dyDescent="0.25">
      <c r="A875" t="s">
        <v>179</v>
      </c>
      <c r="B875" t="s">
        <v>154</v>
      </c>
      <c r="C875" t="s">
        <v>25</v>
      </c>
      <c r="D875">
        <v>612114338</v>
      </c>
      <c r="H875" t="s">
        <v>26</v>
      </c>
      <c r="I875" t="s">
        <v>27</v>
      </c>
      <c r="J875" t="s">
        <v>28</v>
      </c>
      <c r="K875" t="s">
        <v>29</v>
      </c>
      <c r="L875" t="s">
        <v>30</v>
      </c>
      <c r="M875" t="s">
        <v>181</v>
      </c>
      <c r="N875" t="s">
        <v>179</v>
      </c>
      <c r="O875" t="s">
        <v>156</v>
      </c>
      <c r="P875" t="s">
        <v>157</v>
      </c>
      <c r="Q875" t="s">
        <v>115</v>
      </c>
      <c r="R875">
        <v>5.85</v>
      </c>
      <c r="S875" t="s">
        <v>36</v>
      </c>
      <c r="T875" t="s">
        <v>1574</v>
      </c>
      <c r="U875" s="15">
        <v>44375</v>
      </c>
      <c r="V875" s="16">
        <f t="shared" si="40"/>
        <v>44377</v>
      </c>
      <c r="W875">
        <f>VLOOKUP(U875,[1]Master!$A$6:$B$13361,2,FALSE)</f>
        <v>14</v>
      </c>
      <c r="X875" t="s">
        <v>1584</v>
      </c>
      <c r="Y875" t="str">
        <f>VLOOKUP(Q875,Lookups!A:B,2,FALSE)</f>
        <v>&lt;=3”</v>
      </c>
      <c r="Z875" t="s">
        <v>34</v>
      </c>
      <c r="AA875">
        <v>3</v>
      </c>
      <c r="AB875" t="str">
        <f t="shared" si="41"/>
        <v>LP</v>
      </c>
      <c r="AC875" t="str">
        <f t="shared" si="39"/>
        <v>Policy</v>
      </c>
      <c r="AD875" t="s">
        <v>1593</v>
      </c>
    </row>
    <row r="876" spans="1:30" x14ac:dyDescent="0.25">
      <c r="A876" t="s">
        <v>179</v>
      </c>
      <c r="B876" t="s">
        <v>154</v>
      </c>
      <c r="C876" t="s">
        <v>25</v>
      </c>
      <c r="D876">
        <v>613779490</v>
      </c>
      <c r="H876" t="s">
        <v>26</v>
      </c>
      <c r="I876" t="s">
        <v>27</v>
      </c>
      <c r="J876" t="s">
        <v>28</v>
      </c>
      <c r="K876" t="s">
        <v>29</v>
      </c>
      <c r="L876" t="s">
        <v>30</v>
      </c>
      <c r="M876" t="s">
        <v>181</v>
      </c>
      <c r="N876" t="s">
        <v>179</v>
      </c>
      <c r="O876" t="s">
        <v>156</v>
      </c>
      <c r="P876" t="s">
        <v>157</v>
      </c>
      <c r="Q876" t="s">
        <v>35</v>
      </c>
      <c r="R876">
        <v>5.91</v>
      </c>
      <c r="S876" t="s">
        <v>36</v>
      </c>
      <c r="T876" t="s">
        <v>1574</v>
      </c>
      <c r="U876" s="15">
        <v>44375</v>
      </c>
      <c r="V876" s="16">
        <f t="shared" si="40"/>
        <v>44377</v>
      </c>
      <c r="W876">
        <f>VLOOKUP(U876,[1]Master!$A$6:$B$13361,2,FALSE)</f>
        <v>14</v>
      </c>
      <c r="X876" t="s">
        <v>1584</v>
      </c>
      <c r="Y876" t="str">
        <f>VLOOKUP(Q876,Lookups!A:B,2,FALSE)</f>
        <v>4-5”</v>
      </c>
      <c r="Z876" t="s">
        <v>43</v>
      </c>
      <c r="AA876">
        <v>4</v>
      </c>
      <c r="AB876" t="str">
        <f t="shared" si="41"/>
        <v>LP</v>
      </c>
      <c r="AC876" t="str">
        <f t="shared" si="39"/>
        <v>Policy</v>
      </c>
      <c r="AD876" t="s">
        <v>1593</v>
      </c>
    </row>
    <row r="877" spans="1:30" x14ac:dyDescent="0.25">
      <c r="A877" t="s">
        <v>188</v>
      </c>
      <c r="B877" t="s">
        <v>154</v>
      </c>
      <c r="C877" t="s">
        <v>25</v>
      </c>
      <c r="D877">
        <v>510867722</v>
      </c>
      <c r="H877" t="s">
        <v>26</v>
      </c>
      <c r="I877" t="s">
        <v>27</v>
      </c>
      <c r="J877" t="s">
        <v>28</v>
      </c>
      <c r="K877" t="s">
        <v>29</v>
      </c>
      <c r="L877" t="s">
        <v>30</v>
      </c>
      <c r="M877" t="s">
        <v>189</v>
      </c>
      <c r="N877" t="s">
        <v>188</v>
      </c>
      <c r="O877" t="s">
        <v>156</v>
      </c>
      <c r="P877" t="s">
        <v>157</v>
      </c>
      <c r="Q877" t="s">
        <v>35</v>
      </c>
      <c r="R877">
        <v>82.31</v>
      </c>
      <c r="S877" t="s">
        <v>36</v>
      </c>
      <c r="T877" t="s">
        <v>1578</v>
      </c>
      <c r="U877" s="15">
        <v>44375</v>
      </c>
      <c r="V877" s="16">
        <f t="shared" si="40"/>
        <v>44377</v>
      </c>
      <c r="W877">
        <f>VLOOKUP(U877,[1]Master!$A$6:$B$13361,2,FALSE)</f>
        <v>14</v>
      </c>
      <c r="X877" t="s">
        <v>1584</v>
      </c>
      <c r="Y877" t="str">
        <f>VLOOKUP(Q877,Lookups!A:B,2,FALSE)</f>
        <v>4-5”</v>
      </c>
      <c r="Z877" t="s">
        <v>34</v>
      </c>
      <c r="AA877">
        <v>4</v>
      </c>
      <c r="AB877" t="str">
        <f t="shared" si="41"/>
        <v>LP</v>
      </c>
      <c r="AC877" t="str">
        <f t="shared" si="39"/>
        <v>Policy</v>
      </c>
      <c r="AD877" t="s">
        <v>1593</v>
      </c>
    </row>
    <row r="878" spans="1:30" x14ac:dyDescent="0.25">
      <c r="A878" t="s">
        <v>188</v>
      </c>
      <c r="B878" t="s">
        <v>154</v>
      </c>
      <c r="C878" t="s">
        <v>25</v>
      </c>
      <c r="D878">
        <v>510867723</v>
      </c>
      <c r="H878" t="s">
        <v>26</v>
      </c>
      <c r="I878" t="s">
        <v>27</v>
      </c>
      <c r="J878" t="s">
        <v>28</v>
      </c>
      <c r="K878" t="s">
        <v>29</v>
      </c>
      <c r="L878" t="s">
        <v>30</v>
      </c>
      <c r="M878" t="s">
        <v>189</v>
      </c>
      <c r="N878" t="s">
        <v>188</v>
      </c>
      <c r="O878" t="s">
        <v>156</v>
      </c>
      <c r="P878" t="s">
        <v>157</v>
      </c>
      <c r="Q878" t="s">
        <v>35</v>
      </c>
      <c r="R878">
        <v>250.44</v>
      </c>
      <c r="S878" t="s">
        <v>36</v>
      </c>
      <c r="T878" t="s">
        <v>1578</v>
      </c>
      <c r="U878" s="15">
        <v>44375</v>
      </c>
      <c r="V878" s="16">
        <f t="shared" si="40"/>
        <v>44377</v>
      </c>
      <c r="W878">
        <f>VLOOKUP(U878,[1]Master!$A$6:$B$13361,2,FALSE)</f>
        <v>14</v>
      </c>
      <c r="X878" t="s">
        <v>1584</v>
      </c>
      <c r="Y878" t="str">
        <f>VLOOKUP(Q878,Lookups!A:B,2,FALSE)</f>
        <v>4-5”</v>
      </c>
      <c r="Z878" t="s">
        <v>34</v>
      </c>
      <c r="AA878">
        <v>4</v>
      </c>
      <c r="AB878" t="str">
        <f t="shared" si="41"/>
        <v>LP</v>
      </c>
      <c r="AC878" t="str">
        <f t="shared" si="39"/>
        <v>Policy</v>
      </c>
      <c r="AD878" t="s">
        <v>1593</v>
      </c>
    </row>
    <row r="879" spans="1:30" x14ac:dyDescent="0.25">
      <c r="A879" t="s">
        <v>188</v>
      </c>
      <c r="B879" t="s">
        <v>154</v>
      </c>
      <c r="C879" t="s">
        <v>25</v>
      </c>
      <c r="D879">
        <v>510963972</v>
      </c>
      <c r="H879" t="s">
        <v>26</v>
      </c>
      <c r="I879" t="s">
        <v>27</v>
      </c>
      <c r="J879" t="s">
        <v>28</v>
      </c>
      <c r="K879" t="s">
        <v>29</v>
      </c>
      <c r="L879" t="s">
        <v>30</v>
      </c>
      <c r="M879" t="s">
        <v>189</v>
      </c>
      <c r="N879" t="s">
        <v>188</v>
      </c>
      <c r="O879" t="s">
        <v>156</v>
      </c>
      <c r="P879" t="s">
        <v>157</v>
      </c>
      <c r="Q879" t="s">
        <v>35</v>
      </c>
      <c r="R879">
        <v>833.62</v>
      </c>
      <c r="S879" t="s">
        <v>36</v>
      </c>
      <c r="T879" t="s">
        <v>1578</v>
      </c>
      <c r="U879" s="15">
        <v>44375</v>
      </c>
      <c r="V879" s="16">
        <f t="shared" si="40"/>
        <v>44377</v>
      </c>
      <c r="W879">
        <f>VLOOKUP(U879,[1]Master!$A$6:$B$13361,2,FALSE)</f>
        <v>14</v>
      </c>
      <c r="X879" t="s">
        <v>1584</v>
      </c>
      <c r="Y879" t="str">
        <f>VLOOKUP(Q879,Lookups!A:B,2,FALSE)</f>
        <v>4-5”</v>
      </c>
      <c r="Z879" t="s">
        <v>34</v>
      </c>
      <c r="AA879">
        <v>4</v>
      </c>
      <c r="AB879" t="str">
        <f t="shared" si="41"/>
        <v>LP</v>
      </c>
      <c r="AC879" t="str">
        <f t="shared" si="39"/>
        <v>Policy</v>
      </c>
      <c r="AD879" t="s">
        <v>1593</v>
      </c>
    </row>
    <row r="880" spans="1:30" x14ac:dyDescent="0.25">
      <c r="A880" t="s">
        <v>188</v>
      </c>
      <c r="B880" t="s">
        <v>154</v>
      </c>
      <c r="C880" t="s">
        <v>25</v>
      </c>
      <c r="D880">
        <v>510963973</v>
      </c>
      <c r="F880" t="s">
        <v>191</v>
      </c>
      <c r="H880" t="s">
        <v>26</v>
      </c>
      <c r="I880" t="s">
        <v>27</v>
      </c>
      <c r="J880" t="s">
        <v>28</v>
      </c>
      <c r="K880" t="s">
        <v>29</v>
      </c>
      <c r="L880" t="s">
        <v>30</v>
      </c>
      <c r="M880" t="s">
        <v>189</v>
      </c>
      <c r="N880" t="s">
        <v>188</v>
      </c>
      <c r="O880" t="s">
        <v>156</v>
      </c>
      <c r="P880" t="s">
        <v>157</v>
      </c>
      <c r="Q880" t="s">
        <v>35</v>
      </c>
      <c r="R880">
        <v>502.88</v>
      </c>
      <c r="S880" t="s">
        <v>36</v>
      </c>
      <c r="T880" t="s">
        <v>1578</v>
      </c>
      <c r="U880" s="15">
        <v>44375</v>
      </c>
      <c r="V880" s="16">
        <f t="shared" si="40"/>
        <v>44377</v>
      </c>
      <c r="W880">
        <f>VLOOKUP(U880,[1]Master!$A$6:$B$13361,2,FALSE)</f>
        <v>14</v>
      </c>
      <c r="X880" t="s">
        <v>1584</v>
      </c>
      <c r="Y880" t="str">
        <f>VLOOKUP(Q880,Lookups!A:B,2,FALSE)</f>
        <v>4-5”</v>
      </c>
      <c r="Z880" t="s">
        <v>34</v>
      </c>
      <c r="AA880">
        <v>4</v>
      </c>
      <c r="AB880" t="str">
        <f t="shared" si="41"/>
        <v>LP</v>
      </c>
      <c r="AC880" t="str">
        <f t="shared" si="39"/>
        <v>Policy</v>
      </c>
      <c r="AD880" t="s">
        <v>1593</v>
      </c>
    </row>
    <row r="881" spans="1:30" x14ac:dyDescent="0.25">
      <c r="A881" t="s">
        <v>188</v>
      </c>
      <c r="B881" t="s">
        <v>154</v>
      </c>
      <c r="C881" t="s">
        <v>25</v>
      </c>
      <c r="D881">
        <v>510963974</v>
      </c>
      <c r="H881" t="s">
        <v>26</v>
      </c>
      <c r="I881" t="s">
        <v>27</v>
      </c>
      <c r="J881" t="s">
        <v>28</v>
      </c>
      <c r="K881" t="s">
        <v>29</v>
      </c>
      <c r="L881" t="s">
        <v>30</v>
      </c>
      <c r="M881" t="s">
        <v>189</v>
      </c>
      <c r="N881" t="s">
        <v>188</v>
      </c>
      <c r="O881" t="s">
        <v>156</v>
      </c>
      <c r="P881" t="s">
        <v>157</v>
      </c>
      <c r="Q881" t="s">
        <v>35</v>
      </c>
      <c r="R881">
        <v>9.36</v>
      </c>
      <c r="S881" t="s">
        <v>36</v>
      </c>
      <c r="T881" t="s">
        <v>1578</v>
      </c>
      <c r="U881" s="15">
        <v>44375</v>
      </c>
      <c r="V881" s="16">
        <f t="shared" si="40"/>
        <v>44377</v>
      </c>
      <c r="W881">
        <f>VLOOKUP(U881,[1]Master!$A$6:$B$13361,2,FALSE)</f>
        <v>14</v>
      </c>
      <c r="X881" t="s">
        <v>1584</v>
      </c>
      <c r="Y881" t="str">
        <f>VLOOKUP(Q881,Lookups!A:B,2,FALSE)</f>
        <v>4-5”</v>
      </c>
      <c r="Z881" t="s">
        <v>34</v>
      </c>
      <c r="AA881">
        <v>4</v>
      </c>
      <c r="AB881" t="str">
        <f t="shared" si="41"/>
        <v>LP</v>
      </c>
      <c r="AC881" t="str">
        <f t="shared" si="39"/>
        <v>Policy</v>
      </c>
      <c r="AD881" t="s">
        <v>1593</v>
      </c>
    </row>
    <row r="882" spans="1:30" x14ac:dyDescent="0.25">
      <c r="A882" t="s">
        <v>188</v>
      </c>
      <c r="B882" t="s">
        <v>154</v>
      </c>
      <c r="C882" t="s">
        <v>25</v>
      </c>
      <c r="D882">
        <v>510941285</v>
      </c>
      <c r="H882" t="s">
        <v>26</v>
      </c>
      <c r="I882" t="s">
        <v>27</v>
      </c>
      <c r="J882" t="s">
        <v>28</v>
      </c>
      <c r="K882" t="s">
        <v>29</v>
      </c>
      <c r="L882" t="s">
        <v>30</v>
      </c>
      <c r="M882" t="s">
        <v>189</v>
      </c>
      <c r="N882" t="s">
        <v>188</v>
      </c>
      <c r="O882" t="s">
        <v>156</v>
      </c>
      <c r="P882" t="s">
        <v>157</v>
      </c>
      <c r="Q882" t="s">
        <v>35</v>
      </c>
      <c r="R882">
        <v>165.07</v>
      </c>
      <c r="S882" t="s">
        <v>36</v>
      </c>
      <c r="T882" t="s">
        <v>1578</v>
      </c>
      <c r="U882" s="15">
        <v>44375</v>
      </c>
      <c r="V882" s="16">
        <f t="shared" si="40"/>
        <v>44377</v>
      </c>
      <c r="W882">
        <f>VLOOKUP(U882,[1]Master!$A$6:$B$13361,2,FALSE)</f>
        <v>14</v>
      </c>
      <c r="X882" t="s">
        <v>1584</v>
      </c>
      <c r="Y882" t="str">
        <f>VLOOKUP(Q882,Lookups!A:B,2,FALSE)</f>
        <v>4-5”</v>
      </c>
      <c r="Z882" t="s">
        <v>77</v>
      </c>
      <c r="AA882">
        <v>4</v>
      </c>
      <c r="AB882" t="str">
        <f t="shared" si="41"/>
        <v>LP</v>
      </c>
      <c r="AC882" t="str">
        <f t="shared" si="39"/>
        <v>Policy</v>
      </c>
      <c r="AD882" t="s">
        <v>1593</v>
      </c>
    </row>
    <row r="883" spans="1:30" x14ac:dyDescent="0.25">
      <c r="A883" t="s">
        <v>270</v>
      </c>
      <c r="B883" t="s">
        <v>229</v>
      </c>
      <c r="C883" t="s">
        <v>25</v>
      </c>
      <c r="D883">
        <v>220001246127</v>
      </c>
      <c r="H883" t="s">
        <v>26</v>
      </c>
      <c r="I883" t="s">
        <v>27</v>
      </c>
      <c r="J883" t="s">
        <v>28</v>
      </c>
      <c r="K883" t="s">
        <v>29</v>
      </c>
      <c r="L883" t="s">
        <v>30</v>
      </c>
      <c r="M883" t="s">
        <v>271</v>
      </c>
      <c r="N883" t="s">
        <v>270</v>
      </c>
      <c r="O883" t="s">
        <v>156</v>
      </c>
      <c r="P883" t="s">
        <v>97</v>
      </c>
      <c r="Q883" t="s">
        <v>35</v>
      </c>
      <c r="R883">
        <v>3.71</v>
      </c>
      <c r="S883" t="s">
        <v>36</v>
      </c>
      <c r="T883" t="s">
        <v>1576</v>
      </c>
      <c r="U883" s="15">
        <v>44375</v>
      </c>
      <c r="V883" s="16">
        <f t="shared" si="40"/>
        <v>44377</v>
      </c>
      <c r="W883">
        <f>VLOOKUP(U883,[1]Master!$A$6:$B$13361,2,FALSE)</f>
        <v>14</v>
      </c>
      <c r="X883" t="s">
        <v>1584</v>
      </c>
      <c r="Y883" t="str">
        <f>VLOOKUP(Q883,Lookups!A:B,2,FALSE)</f>
        <v>4-5”</v>
      </c>
      <c r="Z883" t="s">
        <v>34</v>
      </c>
      <c r="AA883">
        <v>4</v>
      </c>
      <c r="AB883" t="str">
        <f t="shared" si="41"/>
        <v>LP</v>
      </c>
      <c r="AC883" t="str">
        <f t="shared" si="39"/>
        <v>Policy</v>
      </c>
      <c r="AD883" t="s">
        <v>1593</v>
      </c>
    </row>
    <row r="884" spans="1:30" x14ac:dyDescent="0.25">
      <c r="A884" t="s">
        <v>270</v>
      </c>
      <c r="B884" t="s">
        <v>229</v>
      </c>
      <c r="C884" t="s">
        <v>25</v>
      </c>
      <c r="D884">
        <v>220001246130</v>
      </c>
      <c r="H884" t="s">
        <v>26</v>
      </c>
      <c r="I884" t="s">
        <v>27</v>
      </c>
      <c r="J884" t="s">
        <v>28</v>
      </c>
      <c r="K884" t="s">
        <v>29</v>
      </c>
      <c r="L884" t="s">
        <v>30</v>
      </c>
      <c r="M884" t="s">
        <v>271</v>
      </c>
      <c r="N884" t="s">
        <v>270</v>
      </c>
      <c r="O884" t="s">
        <v>156</v>
      </c>
      <c r="P884" t="s">
        <v>97</v>
      </c>
      <c r="Q884" t="s">
        <v>35</v>
      </c>
      <c r="R884">
        <v>32.11</v>
      </c>
      <c r="S884" t="s">
        <v>36</v>
      </c>
      <c r="T884" t="s">
        <v>1576</v>
      </c>
      <c r="U884" s="15">
        <v>44375</v>
      </c>
      <c r="V884" s="16">
        <f t="shared" si="40"/>
        <v>44377</v>
      </c>
      <c r="W884">
        <f>VLOOKUP(U884,[1]Master!$A$6:$B$13361,2,FALSE)</f>
        <v>14</v>
      </c>
      <c r="X884" t="s">
        <v>1584</v>
      </c>
      <c r="Y884" t="str">
        <f>VLOOKUP(Q884,Lookups!A:B,2,FALSE)</f>
        <v>4-5”</v>
      </c>
      <c r="Z884" t="s">
        <v>34</v>
      </c>
      <c r="AA884">
        <v>4</v>
      </c>
      <c r="AB884" t="str">
        <f t="shared" si="41"/>
        <v>LP</v>
      </c>
      <c r="AC884" t="str">
        <f t="shared" si="39"/>
        <v>Policy</v>
      </c>
      <c r="AD884" t="s">
        <v>1593</v>
      </c>
    </row>
    <row r="885" spans="1:30" x14ac:dyDescent="0.25">
      <c r="A885" t="s">
        <v>270</v>
      </c>
      <c r="B885" t="s">
        <v>229</v>
      </c>
      <c r="C885" t="s">
        <v>25</v>
      </c>
      <c r="D885">
        <v>510803049</v>
      </c>
      <c r="H885" t="s">
        <v>26</v>
      </c>
      <c r="I885" t="s">
        <v>27</v>
      </c>
      <c r="J885" t="s">
        <v>28</v>
      </c>
      <c r="K885" t="s">
        <v>29</v>
      </c>
      <c r="L885" t="s">
        <v>30</v>
      </c>
      <c r="M885" t="s">
        <v>271</v>
      </c>
      <c r="N885" t="s">
        <v>270</v>
      </c>
      <c r="O885" t="s">
        <v>156</v>
      </c>
      <c r="P885" t="s">
        <v>97</v>
      </c>
      <c r="Q885" t="s">
        <v>35</v>
      </c>
      <c r="R885">
        <v>7.97</v>
      </c>
      <c r="S885" t="s">
        <v>36</v>
      </c>
      <c r="T885" t="s">
        <v>1576</v>
      </c>
      <c r="U885" s="15">
        <v>44375</v>
      </c>
      <c r="V885" s="16">
        <f t="shared" si="40"/>
        <v>44377</v>
      </c>
      <c r="W885">
        <f>VLOOKUP(U885,[1]Master!$A$6:$B$13361,2,FALSE)</f>
        <v>14</v>
      </c>
      <c r="X885" t="s">
        <v>1584</v>
      </c>
      <c r="Y885" t="str">
        <f>VLOOKUP(Q885,Lookups!A:B,2,FALSE)</f>
        <v>4-5”</v>
      </c>
      <c r="Z885" t="s">
        <v>34</v>
      </c>
      <c r="AA885">
        <v>4</v>
      </c>
      <c r="AB885" t="str">
        <f t="shared" si="41"/>
        <v>LP</v>
      </c>
      <c r="AC885" t="str">
        <f t="shared" si="39"/>
        <v>Policy</v>
      </c>
      <c r="AD885" t="s">
        <v>1593</v>
      </c>
    </row>
    <row r="886" spans="1:30" x14ac:dyDescent="0.25">
      <c r="A886" t="s">
        <v>270</v>
      </c>
      <c r="B886" t="s">
        <v>229</v>
      </c>
      <c r="C886" t="s">
        <v>25</v>
      </c>
      <c r="D886">
        <v>220001242629</v>
      </c>
      <c r="H886" t="s">
        <v>26</v>
      </c>
      <c r="I886" t="s">
        <v>27</v>
      </c>
      <c r="J886" t="s">
        <v>28</v>
      </c>
      <c r="K886" t="s">
        <v>29</v>
      </c>
      <c r="L886" t="s">
        <v>30</v>
      </c>
      <c r="M886" t="s">
        <v>271</v>
      </c>
      <c r="N886" t="s">
        <v>270</v>
      </c>
      <c r="O886" t="s">
        <v>156</v>
      </c>
      <c r="P886" t="s">
        <v>97</v>
      </c>
      <c r="Q886" t="s">
        <v>35</v>
      </c>
      <c r="R886">
        <v>3.69</v>
      </c>
      <c r="S886" t="s">
        <v>36</v>
      </c>
      <c r="T886" t="s">
        <v>1576</v>
      </c>
      <c r="U886" s="15">
        <v>44375</v>
      </c>
      <c r="V886" s="16">
        <f t="shared" si="40"/>
        <v>44377</v>
      </c>
      <c r="W886">
        <f>VLOOKUP(U886,[1]Master!$A$6:$B$13361,2,FALSE)</f>
        <v>14</v>
      </c>
      <c r="X886" t="s">
        <v>1584</v>
      </c>
      <c r="Y886" t="str">
        <f>VLOOKUP(Q886,Lookups!A:B,2,FALSE)</f>
        <v>4-5”</v>
      </c>
      <c r="Z886" t="s">
        <v>34</v>
      </c>
      <c r="AA886">
        <v>4</v>
      </c>
      <c r="AB886" t="str">
        <f t="shared" si="41"/>
        <v>LP</v>
      </c>
      <c r="AC886" t="str">
        <f t="shared" si="39"/>
        <v>Policy</v>
      </c>
      <c r="AD886" t="s">
        <v>1593</v>
      </c>
    </row>
    <row r="887" spans="1:30" x14ac:dyDescent="0.25">
      <c r="A887" t="s">
        <v>270</v>
      </c>
      <c r="B887" t="s">
        <v>229</v>
      </c>
      <c r="C887" t="s">
        <v>25</v>
      </c>
      <c r="D887">
        <v>510884088</v>
      </c>
      <c r="H887" t="s">
        <v>26</v>
      </c>
      <c r="I887" t="s">
        <v>27</v>
      </c>
      <c r="J887" t="s">
        <v>28</v>
      </c>
      <c r="K887" t="s">
        <v>29</v>
      </c>
      <c r="L887" t="s">
        <v>30</v>
      </c>
      <c r="M887" t="s">
        <v>271</v>
      </c>
      <c r="N887" t="s">
        <v>270</v>
      </c>
      <c r="O887" t="s">
        <v>156</v>
      </c>
      <c r="P887" t="s">
        <v>97</v>
      </c>
      <c r="Q887" t="s">
        <v>73</v>
      </c>
      <c r="R887">
        <v>467.06</v>
      </c>
      <c r="S887" t="s">
        <v>36</v>
      </c>
      <c r="T887" t="s">
        <v>1576</v>
      </c>
      <c r="U887" s="15">
        <v>44375</v>
      </c>
      <c r="V887" s="16">
        <f t="shared" si="40"/>
        <v>44377</v>
      </c>
      <c r="W887">
        <f>VLOOKUP(U887,[1]Master!$A$6:$B$13361,2,FALSE)</f>
        <v>14</v>
      </c>
      <c r="X887" t="s">
        <v>1584</v>
      </c>
      <c r="Y887" t="str">
        <f>VLOOKUP(Q887,Lookups!A:B,2,FALSE)</f>
        <v>8”</v>
      </c>
      <c r="Z887" t="s">
        <v>34</v>
      </c>
      <c r="AA887">
        <v>8</v>
      </c>
      <c r="AB887" t="str">
        <f t="shared" si="41"/>
        <v>LP</v>
      </c>
      <c r="AC887" t="str">
        <f t="shared" si="39"/>
        <v>Policy</v>
      </c>
      <c r="AD887" t="s">
        <v>1593</v>
      </c>
    </row>
    <row r="888" spans="1:30" x14ac:dyDescent="0.25">
      <c r="A888" t="s">
        <v>270</v>
      </c>
      <c r="B888" t="s">
        <v>229</v>
      </c>
      <c r="C888" t="s">
        <v>25</v>
      </c>
      <c r="D888">
        <v>510884088</v>
      </c>
      <c r="H888" t="s">
        <v>26</v>
      </c>
      <c r="I888" t="s">
        <v>27</v>
      </c>
      <c r="J888" t="s">
        <v>28</v>
      </c>
      <c r="K888" t="s">
        <v>29</v>
      </c>
      <c r="L888" t="s">
        <v>30</v>
      </c>
      <c r="M888" t="s">
        <v>271</v>
      </c>
      <c r="N888" t="s">
        <v>270</v>
      </c>
      <c r="O888" t="s">
        <v>156</v>
      </c>
      <c r="P888" t="s">
        <v>97</v>
      </c>
      <c r="Q888" t="s">
        <v>73</v>
      </c>
      <c r="R888">
        <v>72.09</v>
      </c>
      <c r="S888" t="s">
        <v>36</v>
      </c>
      <c r="T888" t="s">
        <v>1576</v>
      </c>
      <c r="U888" s="15">
        <v>44375</v>
      </c>
      <c r="V888" s="16">
        <f t="shared" si="40"/>
        <v>44377</v>
      </c>
      <c r="W888">
        <f>VLOOKUP(U888,[1]Master!$A$6:$B$13361,2,FALSE)</f>
        <v>14</v>
      </c>
      <c r="X888" t="s">
        <v>1584</v>
      </c>
      <c r="Y888" t="str">
        <f>VLOOKUP(Q888,Lookups!A:B,2,FALSE)</f>
        <v>8”</v>
      </c>
      <c r="Z888" t="s">
        <v>34</v>
      </c>
      <c r="AA888">
        <v>8</v>
      </c>
      <c r="AB888" t="str">
        <f t="shared" si="41"/>
        <v>LP</v>
      </c>
      <c r="AC888" t="str">
        <f t="shared" si="39"/>
        <v>Policy</v>
      </c>
      <c r="AD888" t="s">
        <v>1593</v>
      </c>
    </row>
    <row r="889" spans="1:30" x14ac:dyDescent="0.25">
      <c r="A889" t="s">
        <v>270</v>
      </c>
      <c r="B889" t="s">
        <v>229</v>
      </c>
      <c r="C889" t="s">
        <v>25</v>
      </c>
      <c r="D889">
        <v>606689460</v>
      </c>
      <c r="H889" t="s">
        <v>26</v>
      </c>
      <c r="I889" t="s">
        <v>27</v>
      </c>
      <c r="J889" t="s">
        <v>28</v>
      </c>
      <c r="K889" t="s">
        <v>29</v>
      </c>
      <c r="L889" t="s">
        <v>30</v>
      </c>
      <c r="M889" t="s">
        <v>271</v>
      </c>
      <c r="N889" t="s">
        <v>270</v>
      </c>
      <c r="O889" t="s">
        <v>156</v>
      </c>
      <c r="P889" t="s">
        <v>97</v>
      </c>
      <c r="Q889" t="s">
        <v>73</v>
      </c>
      <c r="R889">
        <v>2.14</v>
      </c>
      <c r="S889" t="s">
        <v>36</v>
      </c>
      <c r="T889" t="s">
        <v>1576</v>
      </c>
      <c r="U889" s="15">
        <v>44375</v>
      </c>
      <c r="V889" s="16">
        <f t="shared" si="40"/>
        <v>44377</v>
      </c>
      <c r="W889">
        <f>VLOOKUP(U889,[1]Master!$A$6:$B$13361,2,FALSE)</f>
        <v>14</v>
      </c>
      <c r="X889" t="s">
        <v>1584</v>
      </c>
      <c r="Y889" t="str">
        <f>VLOOKUP(Q889,Lookups!A:B,2,FALSE)</f>
        <v>8”</v>
      </c>
      <c r="Z889" t="s">
        <v>34</v>
      </c>
      <c r="AA889">
        <v>8</v>
      </c>
      <c r="AB889" t="str">
        <f t="shared" si="41"/>
        <v>LP</v>
      </c>
      <c r="AC889" t="str">
        <f t="shared" si="39"/>
        <v>Policy</v>
      </c>
      <c r="AD889" t="s">
        <v>1593</v>
      </c>
    </row>
    <row r="890" spans="1:30" x14ac:dyDescent="0.25">
      <c r="A890" t="s">
        <v>270</v>
      </c>
      <c r="B890" t="s">
        <v>229</v>
      </c>
      <c r="C890" t="s">
        <v>25</v>
      </c>
      <c r="D890">
        <v>612943627</v>
      </c>
      <c r="H890" t="s">
        <v>26</v>
      </c>
      <c r="I890" t="s">
        <v>27</v>
      </c>
      <c r="J890" t="s">
        <v>28</v>
      </c>
      <c r="K890" t="s">
        <v>29</v>
      </c>
      <c r="L890" t="s">
        <v>30</v>
      </c>
      <c r="M890" t="s">
        <v>271</v>
      </c>
      <c r="N890" t="s">
        <v>270</v>
      </c>
      <c r="O890" t="s">
        <v>156</v>
      </c>
      <c r="P890" t="s">
        <v>97</v>
      </c>
      <c r="Q890" t="s">
        <v>35</v>
      </c>
      <c r="R890">
        <v>3.63</v>
      </c>
      <c r="S890" t="s">
        <v>36</v>
      </c>
      <c r="T890" t="s">
        <v>1576</v>
      </c>
      <c r="U890" s="15">
        <v>44375</v>
      </c>
      <c r="V890" s="16">
        <f t="shared" si="40"/>
        <v>44377</v>
      </c>
      <c r="W890">
        <f>VLOOKUP(U890,[1]Master!$A$6:$B$13361,2,FALSE)</f>
        <v>14</v>
      </c>
      <c r="X890" t="s">
        <v>1584</v>
      </c>
      <c r="Y890" t="str">
        <f>VLOOKUP(Q890,Lookups!A:B,2,FALSE)</f>
        <v>4-5”</v>
      </c>
      <c r="Z890" t="s">
        <v>34</v>
      </c>
      <c r="AA890">
        <v>4</v>
      </c>
      <c r="AB890" t="str">
        <f t="shared" si="41"/>
        <v>LP</v>
      </c>
      <c r="AC890" t="str">
        <f t="shared" si="39"/>
        <v>Policy</v>
      </c>
      <c r="AD890" t="s">
        <v>1593</v>
      </c>
    </row>
    <row r="891" spans="1:30" x14ac:dyDescent="0.25">
      <c r="A891" t="s">
        <v>270</v>
      </c>
      <c r="B891" t="s">
        <v>229</v>
      </c>
      <c r="C891" t="s">
        <v>25</v>
      </c>
      <c r="D891">
        <v>220001288549</v>
      </c>
      <c r="H891" t="s">
        <v>26</v>
      </c>
      <c r="I891" t="s">
        <v>27</v>
      </c>
      <c r="J891" t="s">
        <v>28</v>
      </c>
      <c r="K891" t="s">
        <v>29</v>
      </c>
      <c r="L891" t="s">
        <v>30</v>
      </c>
      <c r="M891" t="s">
        <v>271</v>
      </c>
      <c r="N891" t="s">
        <v>270</v>
      </c>
      <c r="O891" t="s">
        <v>156</v>
      </c>
      <c r="P891" t="s">
        <v>97</v>
      </c>
      <c r="Q891" t="s">
        <v>73</v>
      </c>
      <c r="R891">
        <v>3.26</v>
      </c>
      <c r="S891" t="s">
        <v>36</v>
      </c>
      <c r="T891" t="s">
        <v>1576</v>
      </c>
      <c r="U891" s="15">
        <v>44375</v>
      </c>
      <c r="V891" s="16">
        <f t="shared" si="40"/>
        <v>44377</v>
      </c>
      <c r="W891">
        <f>VLOOKUP(U891,[1]Master!$A$6:$B$13361,2,FALSE)</f>
        <v>14</v>
      </c>
      <c r="X891" t="s">
        <v>1584</v>
      </c>
      <c r="Y891" t="str">
        <f>VLOOKUP(Q891,Lookups!A:B,2,FALSE)</f>
        <v>8”</v>
      </c>
      <c r="Z891" t="s">
        <v>34</v>
      </c>
      <c r="AA891">
        <v>8</v>
      </c>
      <c r="AB891" t="str">
        <f t="shared" si="41"/>
        <v>LP</v>
      </c>
      <c r="AC891" t="str">
        <f t="shared" si="39"/>
        <v>Policy</v>
      </c>
      <c r="AD891" t="s">
        <v>1593</v>
      </c>
    </row>
    <row r="892" spans="1:30" x14ac:dyDescent="0.25">
      <c r="A892" t="s">
        <v>443</v>
      </c>
      <c r="B892" t="s">
        <v>431</v>
      </c>
      <c r="C892" t="s">
        <v>25</v>
      </c>
      <c r="D892">
        <v>510807866</v>
      </c>
      <c r="H892" t="s">
        <v>26</v>
      </c>
      <c r="I892" t="s">
        <v>27</v>
      </c>
      <c r="J892" t="s">
        <v>28</v>
      </c>
      <c r="K892" t="s">
        <v>29</v>
      </c>
      <c r="L892" t="s">
        <v>30</v>
      </c>
      <c r="M892" t="s">
        <v>444</v>
      </c>
      <c r="N892" t="s">
        <v>443</v>
      </c>
      <c r="O892" t="s">
        <v>156</v>
      </c>
      <c r="P892" t="s">
        <v>97</v>
      </c>
      <c r="Q892" t="s">
        <v>35</v>
      </c>
      <c r="R892">
        <v>67.260000000000005</v>
      </c>
      <c r="S892" t="s">
        <v>36</v>
      </c>
      <c r="T892" t="s">
        <v>1576</v>
      </c>
      <c r="U892" s="15">
        <v>44375</v>
      </c>
      <c r="V892" s="16">
        <f t="shared" si="40"/>
        <v>44377</v>
      </c>
      <c r="W892">
        <f>VLOOKUP(U892,[1]Master!$A$6:$B$13361,2,FALSE)</f>
        <v>14</v>
      </c>
      <c r="X892" t="s">
        <v>1584</v>
      </c>
      <c r="Y892" t="str">
        <f>VLOOKUP(Q892,Lookups!A:B,2,FALSE)</f>
        <v>4-5”</v>
      </c>
      <c r="Z892" t="s">
        <v>77</v>
      </c>
      <c r="AA892">
        <v>4</v>
      </c>
      <c r="AB892" t="str">
        <f t="shared" si="41"/>
        <v>LP</v>
      </c>
      <c r="AC892" t="str">
        <f t="shared" si="39"/>
        <v>Policy</v>
      </c>
      <c r="AD892" t="s">
        <v>1593</v>
      </c>
    </row>
    <row r="893" spans="1:30" x14ac:dyDescent="0.25">
      <c r="A893" t="s">
        <v>443</v>
      </c>
      <c r="B893" t="s">
        <v>431</v>
      </c>
      <c r="C893" t="s">
        <v>25</v>
      </c>
      <c r="D893">
        <v>510807867</v>
      </c>
      <c r="H893" t="s">
        <v>26</v>
      </c>
      <c r="I893" t="s">
        <v>27</v>
      </c>
      <c r="J893" t="s">
        <v>28</v>
      </c>
      <c r="K893" t="s">
        <v>29</v>
      </c>
      <c r="L893" t="s">
        <v>30</v>
      </c>
      <c r="M893" t="s">
        <v>444</v>
      </c>
      <c r="N893" t="s">
        <v>443</v>
      </c>
      <c r="O893" t="s">
        <v>156</v>
      </c>
      <c r="P893" t="s">
        <v>97</v>
      </c>
      <c r="Q893" t="s">
        <v>35</v>
      </c>
      <c r="R893">
        <v>26.15</v>
      </c>
      <c r="S893" t="s">
        <v>36</v>
      </c>
      <c r="T893" t="s">
        <v>1576</v>
      </c>
      <c r="U893" s="15">
        <v>44375</v>
      </c>
      <c r="V893" s="16">
        <f t="shared" si="40"/>
        <v>44377</v>
      </c>
      <c r="W893">
        <f>VLOOKUP(U893,[1]Master!$A$6:$B$13361,2,FALSE)</f>
        <v>14</v>
      </c>
      <c r="X893" t="s">
        <v>1584</v>
      </c>
      <c r="Y893" t="str">
        <f>VLOOKUP(Q893,Lookups!A:B,2,FALSE)</f>
        <v>4-5”</v>
      </c>
      <c r="Z893" t="s">
        <v>77</v>
      </c>
      <c r="AA893">
        <v>4</v>
      </c>
      <c r="AB893" t="str">
        <f t="shared" si="41"/>
        <v>LP</v>
      </c>
      <c r="AC893" t="str">
        <f t="shared" si="39"/>
        <v>Policy</v>
      </c>
      <c r="AD893" t="s">
        <v>1593</v>
      </c>
    </row>
    <row r="894" spans="1:30" x14ac:dyDescent="0.25">
      <c r="A894" t="s">
        <v>443</v>
      </c>
      <c r="B894" t="s">
        <v>431</v>
      </c>
      <c r="C894" t="s">
        <v>25</v>
      </c>
      <c r="D894">
        <v>510807868</v>
      </c>
      <c r="H894" t="s">
        <v>26</v>
      </c>
      <c r="I894" t="s">
        <v>27</v>
      </c>
      <c r="J894" t="s">
        <v>28</v>
      </c>
      <c r="K894" t="s">
        <v>29</v>
      </c>
      <c r="L894" t="s">
        <v>30</v>
      </c>
      <c r="M894" t="s">
        <v>444</v>
      </c>
      <c r="N894" t="s">
        <v>443</v>
      </c>
      <c r="O894" t="s">
        <v>156</v>
      </c>
      <c r="P894" t="s">
        <v>97</v>
      </c>
      <c r="Q894" t="s">
        <v>35</v>
      </c>
      <c r="R894">
        <v>73.64</v>
      </c>
      <c r="S894" t="s">
        <v>36</v>
      </c>
      <c r="T894" t="s">
        <v>1576</v>
      </c>
      <c r="U894" s="15">
        <v>44375</v>
      </c>
      <c r="V894" s="16">
        <f t="shared" si="40"/>
        <v>44377</v>
      </c>
      <c r="W894">
        <f>VLOOKUP(U894,[1]Master!$A$6:$B$13361,2,FALSE)</f>
        <v>14</v>
      </c>
      <c r="X894" t="s">
        <v>1584</v>
      </c>
      <c r="Y894" t="str">
        <f>VLOOKUP(Q894,Lookups!A:B,2,FALSE)</f>
        <v>4-5”</v>
      </c>
      <c r="Z894" t="s">
        <v>77</v>
      </c>
      <c r="AA894">
        <v>4</v>
      </c>
      <c r="AB894" t="str">
        <f t="shared" si="41"/>
        <v>LP</v>
      </c>
      <c r="AC894" t="str">
        <f t="shared" si="39"/>
        <v>Policy</v>
      </c>
      <c r="AD894" t="s">
        <v>1593</v>
      </c>
    </row>
    <row r="895" spans="1:30" x14ac:dyDescent="0.25">
      <c r="A895" t="s">
        <v>443</v>
      </c>
      <c r="B895" t="s">
        <v>431</v>
      </c>
      <c r="C895" t="s">
        <v>25</v>
      </c>
      <c r="D895">
        <v>510820585</v>
      </c>
      <c r="E895" t="s">
        <v>63</v>
      </c>
      <c r="H895" t="s">
        <v>26</v>
      </c>
      <c r="I895" t="s">
        <v>27</v>
      </c>
      <c r="J895" t="s">
        <v>28</v>
      </c>
      <c r="K895" t="s">
        <v>29</v>
      </c>
      <c r="L895" t="s">
        <v>30</v>
      </c>
      <c r="M895" t="s">
        <v>444</v>
      </c>
      <c r="N895" t="s">
        <v>443</v>
      </c>
      <c r="O895" t="s">
        <v>156</v>
      </c>
      <c r="P895" t="s">
        <v>97</v>
      </c>
      <c r="Q895" t="s">
        <v>35</v>
      </c>
      <c r="R895">
        <v>90.08</v>
      </c>
      <c r="S895" t="s">
        <v>36</v>
      </c>
      <c r="T895" t="s">
        <v>1576</v>
      </c>
      <c r="U895" s="15">
        <v>44375</v>
      </c>
      <c r="V895" s="16">
        <f t="shared" si="40"/>
        <v>44377</v>
      </c>
      <c r="W895">
        <f>VLOOKUP(U895,[1]Master!$A$6:$B$13361,2,FALSE)</f>
        <v>14</v>
      </c>
      <c r="X895" t="s">
        <v>1584</v>
      </c>
      <c r="Y895" t="str">
        <f>VLOOKUP(Q895,Lookups!A:B,2,FALSE)</f>
        <v>4-5”</v>
      </c>
      <c r="Z895" t="s">
        <v>77</v>
      </c>
      <c r="AA895">
        <v>4</v>
      </c>
      <c r="AB895" t="str">
        <f t="shared" si="41"/>
        <v>LP</v>
      </c>
      <c r="AC895" t="str">
        <f t="shared" si="39"/>
        <v>Policy</v>
      </c>
      <c r="AD895" t="s">
        <v>1593</v>
      </c>
    </row>
    <row r="896" spans="1:30" x14ac:dyDescent="0.25">
      <c r="A896" t="s">
        <v>443</v>
      </c>
      <c r="B896" t="s">
        <v>431</v>
      </c>
      <c r="C896" t="s">
        <v>25</v>
      </c>
      <c r="D896">
        <v>510820586</v>
      </c>
      <c r="E896" t="s">
        <v>63</v>
      </c>
      <c r="H896" t="s">
        <v>26</v>
      </c>
      <c r="I896" t="s">
        <v>27</v>
      </c>
      <c r="J896" t="s">
        <v>28</v>
      </c>
      <c r="K896" t="s">
        <v>29</v>
      </c>
      <c r="L896" t="s">
        <v>30</v>
      </c>
      <c r="M896" t="s">
        <v>444</v>
      </c>
      <c r="N896" t="s">
        <v>443</v>
      </c>
      <c r="O896" t="s">
        <v>156</v>
      </c>
      <c r="P896" t="s">
        <v>97</v>
      </c>
      <c r="Q896" t="s">
        <v>35</v>
      </c>
      <c r="R896">
        <v>142.99</v>
      </c>
      <c r="S896" t="s">
        <v>36</v>
      </c>
      <c r="T896" t="s">
        <v>1576</v>
      </c>
      <c r="U896" s="15">
        <v>44375</v>
      </c>
      <c r="V896" s="16">
        <f t="shared" si="40"/>
        <v>44377</v>
      </c>
      <c r="W896">
        <f>VLOOKUP(U896,[1]Master!$A$6:$B$13361,2,FALSE)</f>
        <v>14</v>
      </c>
      <c r="X896" t="s">
        <v>1584</v>
      </c>
      <c r="Y896" t="str">
        <f>VLOOKUP(Q896,Lookups!A:B,2,FALSE)</f>
        <v>4-5”</v>
      </c>
      <c r="Z896" t="s">
        <v>77</v>
      </c>
      <c r="AA896">
        <v>4</v>
      </c>
      <c r="AB896" t="str">
        <f t="shared" si="41"/>
        <v>LP</v>
      </c>
      <c r="AC896" t="str">
        <f t="shared" si="39"/>
        <v>Policy</v>
      </c>
      <c r="AD896" t="s">
        <v>1593</v>
      </c>
    </row>
    <row r="897" spans="1:30" x14ac:dyDescent="0.25">
      <c r="A897" t="s">
        <v>443</v>
      </c>
      <c r="B897" t="s">
        <v>431</v>
      </c>
      <c r="C897" t="s">
        <v>25</v>
      </c>
      <c r="D897">
        <v>510820587</v>
      </c>
      <c r="E897" t="s">
        <v>63</v>
      </c>
      <c r="H897" t="s">
        <v>26</v>
      </c>
      <c r="I897" t="s">
        <v>27</v>
      </c>
      <c r="J897" t="s">
        <v>28</v>
      </c>
      <c r="K897" t="s">
        <v>29</v>
      </c>
      <c r="L897" t="s">
        <v>30</v>
      </c>
      <c r="M897" t="s">
        <v>444</v>
      </c>
      <c r="N897" t="s">
        <v>443</v>
      </c>
      <c r="O897" t="s">
        <v>156</v>
      </c>
      <c r="P897" t="s">
        <v>97</v>
      </c>
      <c r="Q897" t="s">
        <v>35</v>
      </c>
      <c r="R897">
        <v>62.45</v>
      </c>
      <c r="S897" t="s">
        <v>36</v>
      </c>
      <c r="T897" t="s">
        <v>1576</v>
      </c>
      <c r="U897" s="15">
        <v>44375</v>
      </c>
      <c r="V897" s="16">
        <f t="shared" si="40"/>
        <v>44377</v>
      </c>
      <c r="W897">
        <f>VLOOKUP(U897,[1]Master!$A$6:$B$13361,2,FALSE)</f>
        <v>14</v>
      </c>
      <c r="X897" t="s">
        <v>1584</v>
      </c>
      <c r="Y897" t="str">
        <f>VLOOKUP(Q897,Lookups!A:B,2,FALSE)</f>
        <v>4-5”</v>
      </c>
      <c r="Z897" t="s">
        <v>77</v>
      </c>
      <c r="AA897">
        <v>4</v>
      </c>
      <c r="AB897" t="str">
        <f t="shared" si="41"/>
        <v>LP</v>
      </c>
      <c r="AC897" t="str">
        <f t="shared" si="39"/>
        <v>Policy</v>
      </c>
      <c r="AD897" t="s">
        <v>1593</v>
      </c>
    </row>
    <row r="898" spans="1:30" x14ac:dyDescent="0.25">
      <c r="A898" t="s">
        <v>443</v>
      </c>
      <c r="B898" t="s">
        <v>431</v>
      </c>
      <c r="C898" t="s">
        <v>25</v>
      </c>
      <c r="D898">
        <v>510820587</v>
      </c>
      <c r="E898" t="s">
        <v>63</v>
      </c>
      <c r="H898" t="s">
        <v>26</v>
      </c>
      <c r="I898" t="s">
        <v>27</v>
      </c>
      <c r="J898" t="s">
        <v>28</v>
      </c>
      <c r="K898" t="s">
        <v>29</v>
      </c>
      <c r="L898" t="s">
        <v>30</v>
      </c>
      <c r="M898" t="s">
        <v>444</v>
      </c>
      <c r="N898" t="s">
        <v>443</v>
      </c>
      <c r="O898" t="s">
        <v>156</v>
      </c>
      <c r="P898" t="s">
        <v>97</v>
      </c>
      <c r="Q898" t="s">
        <v>35</v>
      </c>
      <c r="R898">
        <v>5.44</v>
      </c>
      <c r="S898" t="s">
        <v>36</v>
      </c>
      <c r="T898" t="s">
        <v>1576</v>
      </c>
      <c r="U898" s="15">
        <v>44375</v>
      </c>
      <c r="V898" s="16">
        <f t="shared" si="40"/>
        <v>44377</v>
      </c>
      <c r="W898">
        <f>VLOOKUP(U898,[1]Master!$A$6:$B$13361,2,FALSE)</f>
        <v>14</v>
      </c>
      <c r="X898" t="s">
        <v>1584</v>
      </c>
      <c r="Y898" t="str">
        <f>VLOOKUP(Q898,Lookups!A:B,2,FALSE)</f>
        <v>4-5”</v>
      </c>
      <c r="Z898" t="s">
        <v>77</v>
      </c>
      <c r="AA898">
        <v>4</v>
      </c>
      <c r="AB898" t="str">
        <f t="shared" si="41"/>
        <v>LP</v>
      </c>
      <c r="AC898" t="str">
        <f t="shared" ref="AC898:AC961" si="42">I898</f>
        <v>Policy</v>
      </c>
      <c r="AD898" t="s">
        <v>1593</v>
      </c>
    </row>
    <row r="899" spans="1:30" x14ac:dyDescent="0.25">
      <c r="A899" t="s">
        <v>443</v>
      </c>
      <c r="B899" t="s">
        <v>431</v>
      </c>
      <c r="C899" t="s">
        <v>25</v>
      </c>
      <c r="D899">
        <v>510820588</v>
      </c>
      <c r="E899" t="s">
        <v>63</v>
      </c>
      <c r="H899" t="s">
        <v>26</v>
      </c>
      <c r="I899" t="s">
        <v>27</v>
      </c>
      <c r="J899" t="s">
        <v>28</v>
      </c>
      <c r="K899" t="s">
        <v>29</v>
      </c>
      <c r="L899" t="s">
        <v>30</v>
      </c>
      <c r="M899" t="s">
        <v>444</v>
      </c>
      <c r="N899" t="s">
        <v>443</v>
      </c>
      <c r="O899" t="s">
        <v>156</v>
      </c>
      <c r="P899" t="s">
        <v>97</v>
      </c>
      <c r="Q899" t="s">
        <v>35</v>
      </c>
      <c r="R899">
        <v>76.69</v>
      </c>
      <c r="S899" t="s">
        <v>36</v>
      </c>
      <c r="T899" t="s">
        <v>1576</v>
      </c>
      <c r="U899" s="15">
        <v>44375</v>
      </c>
      <c r="V899" s="16">
        <f t="shared" ref="V899:V962" si="43">EOMONTH(U899,0)</f>
        <v>44377</v>
      </c>
      <c r="W899">
        <f>VLOOKUP(U899,[1]Master!$A$6:$B$13361,2,FALSE)</f>
        <v>14</v>
      </c>
      <c r="X899" t="s">
        <v>1584</v>
      </c>
      <c r="Y899" t="str">
        <f>VLOOKUP(Q899,Lookups!A:B,2,FALSE)</f>
        <v>4-5”</v>
      </c>
      <c r="Z899" t="s">
        <v>77</v>
      </c>
      <c r="AA899">
        <v>4</v>
      </c>
      <c r="AB899" t="str">
        <f t="shared" ref="AB899:AB962" si="44">S899</f>
        <v>LP</v>
      </c>
      <c r="AC899" t="str">
        <f t="shared" si="42"/>
        <v>Policy</v>
      </c>
      <c r="AD899" t="s">
        <v>1593</v>
      </c>
    </row>
    <row r="900" spans="1:30" x14ac:dyDescent="0.25">
      <c r="A900" t="s">
        <v>443</v>
      </c>
      <c r="B900" t="s">
        <v>431</v>
      </c>
      <c r="C900" t="s">
        <v>25</v>
      </c>
      <c r="D900">
        <v>510914263</v>
      </c>
      <c r="E900" t="s">
        <v>63</v>
      </c>
      <c r="H900" t="s">
        <v>26</v>
      </c>
      <c r="I900" t="s">
        <v>27</v>
      </c>
      <c r="J900" t="s">
        <v>28</v>
      </c>
      <c r="K900" t="s">
        <v>29</v>
      </c>
      <c r="L900" t="s">
        <v>30</v>
      </c>
      <c r="M900" t="s">
        <v>444</v>
      </c>
      <c r="N900" t="s">
        <v>443</v>
      </c>
      <c r="O900" t="s">
        <v>156</v>
      </c>
      <c r="P900" t="s">
        <v>97</v>
      </c>
      <c r="Q900" t="s">
        <v>35</v>
      </c>
      <c r="R900">
        <v>121.07</v>
      </c>
      <c r="S900" t="s">
        <v>36</v>
      </c>
      <c r="T900" t="s">
        <v>1576</v>
      </c>
      <c r="U900" s="15">
        <v>44375</v>
      </c>
      <c r="V900" s="16">
        <f t="shared" si="43"/>
        <v>44377</v>
      </c>
      <c r="W900">
        <f>VLOOKUP(U900,[1]Master!$A$6:$B$13361,2,FALSE)</f>
        <v>14</v>
      </c>
      <c r="X900" t="s">
        <v>1584</v>
      </c>
      <c r="Y900" t="str">
        <f>VLOOKUP(Q900,Lookups!A:B,2,FALSE)</f>
        <v>4-5”</v>
      </c>
      <c r="Z900" t="s">
        <v>77</v>
      </c>
      <c r="AA900">
        <v>4</v>
      </c>
      <c r="AB900" t="str">
        <f t="shared" si="44"/>
        <v>LP</v>
      </c>
      <c r="AC900" t="str">
        <f t="shared" si="42"/>
        <v>Policy</v>
      </c>
      <c r="AD900" t="s">
        <v>1593</v>
      </c>
    </row>
    <row r="901" spans="1:30" x14ac:dyDescent="0.25">
      <c r="A901" t="s">
        <v>443</v>
      </c>
      <c r="B901" t="s">
        <v>431</v>
      </c>
      <c r="C901" t="s">
        <v>25</v>
      </c>
      <c r="D901">
        <v>510914264</v>
      </c>
      <c r="E901" t="s">
        <v>63</v>
      </c>
      <c r="H901" t="s">
        <v>26</v>
      </c>
      <c r="I901" t="s">
        <v>27</v>
      </c>
      <c r="J901" t="s">
        <v>28</v>
      </c>
      <c r="K901" t="s">
        <v>29</v>
      </c>
      <c r="L901" t="s">
        <v>30</v>
      </c>
      <c r="M901" t="s">
        <v>444</v>
      </c>
      <c r="N901" t="s">
        <v>443</v>
      </c>
      <c r="O901" t="s">
        <v>156</v>
      </c>
      <c r="P901" t="s">
        <v>97</v>
      </c>
      <c r="Q901" t="s">
        <v>35</v>
      </c>
      <c r="R901">
        <v>131.88999999999999</v>
      </c>
      <c r="S901" t="s">
        <v>36</v>
      </c>
      <c r="T901" t="s">
        <v>1576</v>
      </c>
      <c r="U901" s="15">
        <v>44375</v>
      </c>
      <c r="V901" s="16">
        <f t="shared" si="43"/>
        <v>44377</v>
      </c>
      <c r="W901">
        <f>VLOOKUP(U901,[1]Master!$A$6:$B$13361,2,FALSE)</f>
        <v>14</v>
      </c>
      <c r="X901" t="s">
        <v>1584</v>
      </c>
      <c r="Y901" t="str">
        <f>VLOOKUP(Q901,Lookups!A:B,2,FALSE)</f>
        <v>4-5”</v>
      </c>
      <c r="Z901" t="s">
        <v>77</v>
      </c>
      <c r="AA901">
        <v>4</v>
      </c>
      <c r="AB901" t="str">
        <f t="shared" si="44"/>
        <v>LP</v>
      </c>
      <c r="AC901" t="str">
        <f t="shared" si="42"/>
        <v>Policy</v>
      </c>
      <c r="AD901" t="s">
        <v>1593</v>
      </c>
    </row>
    <row r="902" spans="1:30" x14ac:dyDescent="0.25">
      <c r="A902" t="s">
        <v>443</v>
      </c>
      <c r="B902" t="s">
        <v>431</v>
      </c>
      <c r="C902" t="s">
        <v>25</v>
      </c>
      <c r="D902">
        <v>510914275</v>
      </c>
      <c r="H902" t="s">
        <v>26</v>
      </c>
      <c r="I902" t="s">
        <v>27</v>
      </c>
      <c r="J902" t="s">
        <v>28</v>
      </c>
      <c r="K902" t="s">
        <v>29</v>
      </c>
      <c r="L902" t="s">
        <v>30</v>
      </c>
      <c r="M902" t="s">
        <v>444</v>
      </c>
      <c r="N902" t="s">
        <v>443</v>
      </c>
      <c r="O902" t="s">
        <v>156</v>
      </c>
      <c r="P902" t="s">
        <v>97</v>
      </c>
      <c r="Q902" t="s">
        <v>35</v>
      </c>
      <c r="R902">
        <v>69.459999999999994</v>
      </c>
      <c r="S902" t="s">
        <v>36</v>
      </c>
      <c r="T902" t="s">
        <v>1576</v>
      </c>
      <c r="U902" s="15">
        <v>44375</v>
      </c>
      <c r="V902" s="16">
        <f t="shared" si="43"/>
        <v>44377</v>
      </c>
      <c r="W902">
        <f>VLOOKUP(U902,[1]Master!$A$6:$B$13361,2,FALSE)</f>
        <v>14</v>
      </c>
      <c r="X902" t="s">
        <v>1584</v>
      </c>
      <c r="Y902" t="str">
        <f>VLOOKUP(Q902,Lookups!A:B,2,FALSE)</f>
        <v>4-5”</v>
      </c>
      <c r="Z902" t="s">
        <v>77</v>
      </c>
      <c r="AA902">
        <v>4</v>
      </c>
      <c r="AB902" t="str">
        <f t="shared" si="44"/>
        <v>LP</v>
      </c>
      <c r="AC902" t="str">
        <f t="shared" si="42"/>
        <v>Policy</v>
      </c>
      <c r="AD902" t="s">
        <v>1593</v>
      </c>
    </row>
    <row r="903" spans="1:30" x14ac:dyDescent="0.25">
      <c r="A903" t="s">
        <v>443</v>
      </c>
      <c r="B903" t="s">
        <v>431</v>
      </c>
      <c r="C903" t="s">
        <v>25</v>
      </c>
      <c r="D903">
        <v>220000447332</v>
      </c>
      <c r="E903" t="s">
        <v>63</v>
      </c>
      <c r="H903" t="s">
        <v>26</v>
      </c>
      <c r="I903" t="s">
        <v>27</v>
      </c>
      <c r="J903" t="s">
        <v>28</v>
      </c>
      <c r="K903" t="s">
        <v>29</v>
      </c>
      <c r="L903" t="s">
        <v>30</v>
      </c>
      <c r="M903" t="s">
        <v>444</v>
      </c>
      <c r="N903" t="s">
        <v>443</v>
      </c>
      <c r="O903" t="s">
        <v>156</v>
      </c>
      <c r="P903" t="s">
        <v>97</v>
      </c>
      <c r="Q903" t="s">
        <v>35</v>
      </c>
      <c r="R903">
        <v>4.58</v>
      </c>
      <c r="S903" t="s">
        <v>36</v>
      </c>
      <c r="T903" t="s">
        <v>1576</v>
      </c>
      <c r="U903" s="15">
        <v>44375</v>
      </c>
      <c r="V903" s="16">
        <f t="shared" si="43"/>
        <v>44377</v>
      </c>
      <c r="W903">
        <f>VLOOKUP(U903,[1]Master!$A$6:$B$13361,2,FALSE)</f>
        <v>14</v>
      </c>
      <c r="X903" t="s">
        <v>1584</v>
      </c>
      <c r="Y903" t="str">
        <f>VLOOKUP(Q903,Lookups!A:B,2,FALSE)</f>
        <v>4-5”</v>
      </c>
      <c r="Z903" t="s">
        <v>77</v>
      </c>
      <c r="AA903">
        <v>4</v>
      </c>
      <c r="AB903" t="str">
        <f t="shared" si="44"/>
        <v>LP</v>
      </c>
      <c r="AC903" t="str">
        <f t="shared" si="42"/>
        <v>Policy</v>
      </c>
      <c r="AD903" t="s">
        <v>1593</v>
      </c>
    </row>
    <row r="904" spans="1:30" x14ac:dyDescent="0.25">
      <c r="A904" t="s">
        <v>507</v>
      </c>
      <c r="B904" t="s">
        <v>497</v>
      </c>
      <c r="C904" t="s">
        <v>25</v>
      </c>
      <c r="D904">
        <v>510943503</v>
      </c>
      <c r="F904" t="s">
        <v>508</v>
      </c>
      <c r="H904" t="s">
        <v>26</v>
      </c>
      <c r="I904" t="s">
        <v>27</v>
      </c>
      <c r="J904" t="s">
        <v>28</v>
      </c>
      <c r="K904" t="s">
        <v>29</v>
      </c>
      <c r="L904" t="s">
        <v>30</v>
      </c>
      <c r="M904" t="s">
        <v>509</v>
      </c>
      <c r="N904" t="s">
        <v>507</v>
      </c>
      <c r="O904" t="s">
        <v>156</v>
      </c>
      <c r="P904" t="s">
        <v>157</v>
      </c>
      <c r="Q904" t="s">
        <v>35</v>
      </c>
      <c r="R904">
        <v>135.5</v>
      </c>
      <c r="S904" t="s">
        <v>36</v>
      </c>
      <c r="T904" t="s">
        <v>1578</v>
      </c>
      <c r="U904" s="15">
        <v>44375</v>
      </c>
      <c r="V904" s="16">
        <f t="shared" si="43"/>
        <v>44377</v>
      </c>
      <c r="W904">
        <f>VLOOKUP(U904,[1]Master!$A$6:$B$13361,2,FALSE)</f>
        <v>14</v>
      </c>
      <c r="X904" t="s">
        <v>1584</v>
      </c>
      <c r="Y904" t="str">
        <f>VLOOKUP(Q904,Lookups!A:B,2,FALSE)</f>
        <v>4-5”</v>
      </c>
      <c r="Z904" t="s">
        <v>77</v>
      </c>
      <c r="AA904">
        <v>4</v>
      </c>
      <c r="AB904" t="str">
        <f t="shared" si="44"/>
        <v>LP</v>
      </c>
      <c r="AC904" t="str">
        <f t="shared" si="42"/>
        <v>Policy</v>
      </c>
      <c r="AD904" t="s">
        <v>1593</v>
      </c>
    </row>
    <row r="905" spans="1:30" x14ac:dyDescent="0.25">
      <c r="A905" t="s">
        <v>507</v>
      </c>
      <c r="B905" t="s">
        <v>497</v>
      </c>
      <c r="C905" t="s">
        <v>25</v>
      </c>
      <c r="D905">
        <v>510943504</v>
      </c>
      <c r="H905" t="s">
        <v>26</v>
      </c>
      <c r="I905" t="s">
        <v>27</v>
      </c>
      <c r="J905" t="s">
        <v>28</v>
      </c>
      <c r="K905" t="s">
        <v>29</v>
      </c>
      <c r="L905" t="s">
        <v>30</v>
      </c>
      <c r="M905" t="s">
        <v>509</v>
      </c>
      <c r="N905" t="s">
        <v>507</v>
      </c>
      <c r="O905" t="s">
        <v>156</v>
      </c>
      <c r="P905" t="s">
        <v>157</v>
      </c>
      <c r="Q905" t="s">
        <v>67</v>
      </c>
      <c r="R905">
        <v>239.26</v>
      </c>
      <c r="S905" t="s">
        <v>36</v>
      </c>
      <c r="T905" t="s">
        <v>1578</v>
      </c>
      <c r="U905" s="15">
        <v>44375</v>
      </c>
      <c r="V905" s="16">
        <f t="shared" si="43"/>
        <v>44377</v>
      </c>
      <c r="W905">
        <f>VLOOKUP(U905,[1]Master!$A$6:$B$13361,2,FALSE)</f>
        <v>14</v>
      </c>
      <c r="X905" t="s">
        <v>1584</v>
      </c>
      <c r="Y905" t="str">
        <f>VLOOKUP(Q905,Lookups!A:B,2,FALSE)</f>
        <v>6-7”</v>
      </c>
      <c r="Z905" t="s">
        <v>77</v>
      </c>
      <c r="AA905">
        <v>6</v>
      </c>
      <c r="AB905" t="str">
        <f t="shared" si="44"/>
        <v>LP</v>
      </c>
      <c r="AC905" t="str">
        <f t="shared" si="42"/>
        <v>Policy</v>
      </c>
      <c r="AD905" t="s">
        <v>1593</v>
      </c>
    </row>
    <row r="906" spans="1:30" x14ac:dyDescent="0.25">
      <c r="A906" t="s">
        <v>507</v>
      </c>
      <c r="B906" t="s">
        <v>497</v>
      </c>
      <c r="C906" t="s">
        <v>25</v>
      </c>
      <c r="D906">
        <v>635651224</v>
      </c>
      <c r="H906" t="s">
        <v>46</v>
      </c>
      <c r="I906" t="s">
        <v>47</v>
      </c>
      <c r="J906" t="s">
        <v>28</v>
      </c>
      <c r="K906" t="s">
        <v>48</v>
      </c>
      <c r="L906" t="s">
        <v>30</v>
      </c>
      <c r="M906" t="s">
        <v>509</v>
      </c>
      <c r="N906" t="s">
        <v>507</v>
      </c>
      <c r="O906" t="s">
        <v>156</v>
      </c>
      <c r="P906" t="s">
        <v>157</v>
      </c>
      <c r="Q906" t="s">
        <v>57</v>
      </c>
      <c r="R906">
        <v>1.43</v>
      </c>
      <c r="S906" t="s">
        <v>36</v>
      </c>
      <c r="T906" t="s">
        <v>1578</v>
      </c>
      <c r="U906" s="15">
        <v>44375</v>
      </c>
      <c r="V906" s="16">
        <f t="shared" si="43"/>
        <v>44377</v>
      </c>
      <c r="W906">
        <f>VLOOKUP(U906,[1]Master!$A$6:$B$13361,2,FALSE)</f>
        <v>14</v>
      </c>
      <c r="X906" t="s">
        <v>1584</v>
      </c>
      <c r="Y906" t="str">
        <f>VLOOKUP(Q906,Lookups!A:B,2,FALSE)</f>
        <v>&lt;=3”</v>
      </c>
      <c r="Z906" t="s">
        <v>49</v>
      </c>
      <c r="AA906">
        <v>2</v>
      </c>
      <c r="AB906" t="str">
        <f t="shared" si="44"/>
        <v>LP</v>
      </c>
      <c r="AC906" t="str">
        <f t="shared" si="42"/>
        <v>Non policy</v>
      </c>
      <c r="AD906" t="s">
        <v>1593</v>
      </c>
    </row>
    <row r="907" spans="1:30" x14ac:dyDescent="0.25">
      <c r="A907" t="s">
        <v>507</v>
      </c>
      <c r="B907" t="s">
        <v>497</v>
      </c>
      <c r="C907" t="s">
        <v>25</v>
      </c>
      <c r="D907">
        <v>635651225</v>
      </c>
      <c r="H907" t="s">
        <v>46</v>
      </c>
      <c r="I907" t="s">
        <v>47</v>
      </c>
      <c r="J907" t="s">
        <v>28</v>
      </c>
      <c r="K907" t="s">
        <v>48</v>
      </c>
      <c r="L907" t="s">
        <v>30</v>
      </c>
      <c r="M907" t="s">
        <v>509</v>
      </c>
      <c r="N907" t="s">
        <v>507</v>
      </c>
      <c r="O907" t="s">
        <v>156</v>
      </c>
      <c r="P907" t="s">
        <v>157</v>
      </c>
      <c r="Q907" t="s">
        <v>57</v>
      </c>
      <c r="R907">
        <v>1.42</v>
      </c>
      <c r="S907" t="s">
        <v>36</v>
      </c>
      <c r="T907" t="s">
        <v>1578</v>
      </c>
      <c r="U907" s="15">
        <v>44375</v>
      </c>
      <c r="V907" s="16">
        <f t="shared" si="43"/>
        <v>44377</v>
      </c>
      <c r="W907">
        <f>VLOOKUP(U907,[1]Master!$A$6:$B$13361,2,FALSE)</f>
        <v>14</v>
      </c>
      <c r="X907" t="s">
        <v>1584</v>
      </c>
      <c r="Y907" t="str">
        <f>VLOOKUP(Q907,Lookups!A:B,2,FALSE)</f>
        <v>&lt;=3”</v>
      </c>
      <c r="Z907" t="s">
        <v>49</v>
      </c>
      <c r="AA907">
        <v>2</v>
      </c>
      <c r="AB907" t="str">
        <f t="shared" si="44"/>
        <v>LP</v>
      </c>
      <c r="AC907" t="str">
        <f t="shared" si="42"/>
        <v>Non policy</v>
      </c>
      <c r="AD907" t="s">
        <v>1593</v>
      </c>
    </row>
    <row r="908" spans="1:30" x14ac:dyDescent="0.25">
      <c r="A908" t="s">
        <v>507</v>
      </c>
      <c r="B908" t="s">
        <v>497</v>
      </c>
      <c r="C908" t="s">
        <v>25</v>
      </c>
      <c r="D908">
        <v>220000868368</v>
      </c>
      <c r="H908" t="s">
        <v>26</v>
      </c>
      <c r="I908" t="s">
        <v>27</v>
      </c>
      <c r="J908" t="s">
        <v>28</v>
      </c>
      <c r="K908" t="s">
        <v>29</v>
      </c>
      <c r="L908" t="s">
        <v>30</v>
      </c>
      <c r="M908" t="s">
        <v>509</v>
      </c>
      <c r="N908" t="s">
        <v>507</v>
      </c>
      <c r="O908" t="s">
        <v>156</v>
      </c>
      <c r="P908" t="s">
        <v>157</v>
      </c>
      <c r="Q908" t="s">
        <v>35</v>
      </c>
      <c r="R908">
        <v>1.96</v>
      </c>
      <c r="S908" t="s">
        <v>36</v>
      </c>
      <c r="T908" t="s">
        <v>1578</v>
      </c>
      <c r="U908" s="15">
        <v>44375</v>
      </c>
      <c r="V908" s="16">
        <f t="shared" si="43"/>
        <v>44377</v>
      </c>
      <c r="W908">
        <f>VLOOKUP(U908,[1]Master!$A$6:$B$13361,2,FALSE)</f>
        <v>14</v>
      </c>
      <c r="X908" t="s">
        <v>1584</v>
      </c>
      <c r="Y908" t="str">
        <f>VLOOKUP(Q908,Lookups!A:B,2,FALSE)</f>
        <v>4-5”</v>
      </c>
      <c r="Z908" t="s">
        <v>77</v>
      </c>
      <c r="AA908">
        <v>4</v>
      </c>
      <c r="AB908" t="str">
        <f t="shared" si="44"/>
        <v>LP</v>
      </c>
      <c r="AC908" t="str">
        <f t="shared" si="42"/>
        <v>Policy</v>
      </c>
      <c r="AD908" t="s">
        <v>1593</v>
      </c>
    </row>
    <row r="909" spans="1:30" x14ac:dyDescent="0.25">
      <c r="A909" t="s">
        <v>507</v>
      </c>
      <c r="B909" t="s">
        <v>497</v>
      </c>
      <c r="C909" t="s">
        <v>25</v>
      </c>
      <c r="D909">
        <v>220001866978</v>
      </c>
      <c r="G909" t="s">
        <v>510</v>
      </c>
      <c r="H909" t="s">
        <v>26</v>
      </c>
      <c r="I909" t="s">
        <v>27</v>
      </c>
      <c r="J909" t="s">
        <v>28</v>
      </c>
      <c r="K909" t="s">
        <v>29</v>
      </c>
      <c r="L909" t="s">
        <v>30</v>
      </c>
      <c r="M909" t="s">
        <v>509</v>
      </c>
      <c r="N909" t="s">
        <v>507</v>
      </c>
      <c r="O909" t="s">
        <v>156</v>
      </c>
      <c r="P909" t="s">
        <v>157</v>
      </c>
      <c r="Q909" t="s">
        <v>67</v>
      </c>
      <c r="R909">
        <v>1.4</v>
      </c>
      <c r="S909" t="s">
        <v>36</v>
      </c>
      <c r="T909" t="s">
        <v>1578</v>
      </c>
      <c r="U909" s="15">
        <v>44375</v>
      </c>
      <c r="V909" s="16">
        <f t="shared" si="43"/>
        <v>44377</v>
      </c>
      <c r="W909">
        <f>VLOOKUP(U909,[1]Master!$A$6:$B$13361,2,FALSE)</f>
        <v>14</v>
      </c>
      <c r="X909" t="s">
        <v>1584</v>
      </c>
      <c r="Y909" t="str">
        <f>VLOOKUP(Q909,Lookups!A:B,2,FALSE)</f>
        <v>6-7”</v>
      </c>
      <c r="Z909" t="s">
        <v>77</v>
      </c>
      <c r="AA909">
        <v>6</v>
      </c>
      <c r="AB909" t="str">
        <f t="shared" si="44"/>
        <v>LP</v>
      </c>
      <c r="AC909" t="str">
        <f t="shared" si="42"/>
        <v>Policy</v>
      </c>
      <c r="AD909" t="s">
        <v>1593</v>
      </c>
    </row>
    <row r="910" spans="1:30" x14ac:dyDescent="0.25">
      <c r="A910" t="s">
        <v>507</v>
      </c>
      <c r="B910" t="s">
        <v>497</v>
      </c>
      <c r="C910" t="s">
        <v>25</v>
      </c>
      <c r="D910">
        <v>510944656</v>
      </c>
      <c r="F910" t="s">
        <v>511</v>
      </c>
      <c r="H910" t="s">
        <v>26</v>
      </c>
      <c r="I910" t="s">
        <v>27</v>
      </c>
      <c r="J910" t="s">
        <v>28</v>
      </c>
      <c r="K910" t="s">
        <v>29</v>
      </c>
      <c r="L910" t="s">
        <v>30</v>
      </c>
      <c r="M910" t="s">
        <v>509</v>
      </c>
      <c r="N910" t="s">
        <v>507</v>
      </c>
      <c r="O910" t="s">
        <v>156</v>
      </c>
      <c r="P910" t="s">
        <v>157</v>
      </c>
      <c r="Q910" t="s">
        <v>35</v>
      </c>
      <c r="R910">
        <v>150.43</v>
      </c>
      <c r="S910" t="s">
        <v>36</v>
      </c>
      <c r="T910" t="s">
        <v>1578</v>
      </c>
      <c r="U910" s="15">
        <v>44375</v>
      </c>
      <c r="V910" s="16">
        <f t="shared" si="43"/>
        <v>44377</v>
      </c>
      <c r="W910">
        <f>VLOOKUP(U910,[1]Master!$A$6:$B$13361,2,FALSE)</f>
        <v>14</v>
      </c>
      <c r="X910" t="s">
        <v>1584</v>
      </c>
      <c r="Y910" t="str">
        <f>VLOOKUP(Q910,Lookups!A:B,2,FALSE)</f>
        <v>4-5”</v>
      </c>
      <c r="Z910" t="s">
        <v>34</v>
      </c>
      <c r="AA910">
        <v>4</v>
      </c>
      <c r="AB910" t="str">
        <f t="shared" si="44"/>
        <v>LP</v>
      </c>
      <c r="AC910" t="str">
        <f t="shared" si="42"/>
        <v>Policy</v>
      </c>
      <c r="AD910" t="s">
        <v>1593</v>
      </c>
    </row>
    <row r="911" spans="1:30" x14ac:dyDescent="0.25">
      <c r="A911" t="s">
        <v>507</v>
      </c>
      <c r="B911" t="s">
        <v>497</v>
      </c>
      <c r="C911" t="s">
        <v>25</v>
      </c>
      <c r="D911">
        <v>510944657</v>
      </c>
      <c r="H911" t="s">
        <v>26</v>
      </c>
      <c r="I911" t="s">
        <v>27</v>
      </c>
      <c r="J911" t="s">
        <v>28</v>
      </c>
      <c r="K911" t="s">
        <v>29</v>
      </c>
      <c r="L911" t="s">
        <v>30</v>
      </c>
      <c r="M911" t="s">
        <v>509</v>
      </c>
      <c r="N911" t="s">
        <v>507</v>
      </c>
      <c r="O911" t="s">
        <v>156</v>
      </c>
      <c r="P911" t="s">
        <v>157</v>
      </c>
      <c r="Q911" t="s">
        <v>35</v>
      </c>
      <c r="R911">
        <v>77.48</v>
      </c>
      <c r="S911" t="s">
        <v>36</v>
      </c>
      <c r="T911" t="s">
        <v>1578</v>
      </c>
      <c r="U911" s="15">
        <v>44375</v>
      </c>
      <c r="V911" s="16">
        <f t="shared" si="43"/>
        <v>44377</v>
      </c>
      <c r="W911">
        <f>VLOOKUP(U911,[1]Master!$A$6:$B$13361,2,FALSE)</f>
        <v>14</v>
      </c>
      <c r="X911" t="s">
        <v>1584</v>
      </c>
      <c r="Y911" t="str">
        <f>VLOOKUP(Q911,Lookups!A:B,2,FALSE)</f>
        <v>4-5”</v>
      </c>
      <c r="Z911" t="s">
        <v>77</v>
      </c>
      <c r="AA911">
        <v>4</v>
      </c>
      <c r="AB911" t="str">
        <f t="shared" si="44"/>
        <v>LP</v>
      </c>
      <c r="AC911" t="str">
        <f t="shared" si="42"/>
        <v>Policy</v>
      </c>
      <c r="AD911" t="s">
        <v>1593</v>
      </c>
    </row>
    <row r="912" spans="1:30" x14ac:dyDescent="0.25">
      <c r="A912" t="s">
        <v>507</v>
      </c>
      <c r="B912" t="s">
        <v>497</v>
      </c>
      <c r="C912" t="s">
        <v>25</v>
      </c>
      <c r="D912">
        <v>220002061688</v>
      </c>
      <c r="E912">
        <v>510944656</v>
      </c>
      <c r="F912" t="s">
        <v>511</v>
      </c>
      <c r="G912" t="s">
        <v>71</v>
      </c>
      <c r="H912" t="s">
        <v>26</v>
      </c>
      <c r="I912" t="s">
        <v>27</v>
      </c>
      <c r="J912" t="s">
        <v>28</v>
      </c>
      <c r="K912" t="s">
        <v>29</v>
      </c>
      <c r="L912" t="s">
        <v>30</v>
      </c>
      <c r="M912" t="s">
        <v>509</v>
      </c>
      <c r="N912" t="s">
        <v>507</v>
      </c>
      <c r="O912" t="s">
        <v>156</v>
      </c>
      <c r="P912" t="s">
        <v>157</v>
      </c>
      <c r="Q912" t="s">
        <v>35</v>
      </c>
      <c r="R912">
        <v>1.2</v>
      </c>
      <c r="S912" t="s">
        <v>36</v>
      </c>
      <c r="T912" t="s">
        <v>1578</v>
      </c>
      <c r="U912" s="15">
        <v>44375</v>
      </c>
      <c r="V912" s="16">
        <f t="shared" si="43"/>
        <v>44377</v>
      </c>
      <c r="W912">
        <f>VLOOKUP(U912,[1]Master!$A$6:$B$13361,2,FALSE)</f>
        <v>14</v>
      </c>
      <c r="X912" t="s">
        <v>1584</v>
      </c>
      <c r="Y912" t="str">
        <f>VLOOKUP(Q912,Lookups!A:B,2,FALSE)</f>
        <v>4-5”</v>
      </c>
      <c r="Z912" t="s">
        <v>34</v>
      </c>
      <c r="AA912">
        <v>4</v>
      </c>
      <c r="AB912" t="str">
        <f t="shared" si="44"/>
        <v>LP</v>
      </c>
      <c r="AC912" t="str">
        <f t="shared" si="42"/>
        <v>Policy</v>
      </c>
      <c r="AD912" t="s">
        <v>1593</v>
      </c>
    </row>
    <row r="913" spans="1:30" x14ac:dyDescent="0.25">
      <c r="A913" t="s">
        <v>530</v>
      </c>
      <c r="B913" t="s">
        <v>346</v>
      </c>
      <c r="C913" t="s">
        <v>25</v>
      </c>
      <c r="D913">
        <v>510790622</v>
      </c>
      <c r="H913" t="s">
        <v>26</v>
      </c>
      <c r="I913" t="s">
        <v>27</v>
      </c>
      <c r="J913" t="s">
        <v>28</v>
      </c>
      <c r="K913" t="s">
        <v>29</v>
      </c>
      <c r="L913" t="s">
        <v>30</v>
      </c>
      <c r="M913" t="s">
        <v>531</v>
      </c>
      <c r="N913" t="s">
        <v>530</v>
      </c>
      <c r="O913" t="s">
        <v>156</v>
      </c>
      <c r="P913" t="s">
        <v>157</v>
      </c>
      <c r="Q913" t="s">
        <v>35</v>
      </c>
      <c r="R913">
        <v>80.3</v>
      </c>
      <c r="S913" t="s">
        <v>36</v>
      </c>
      <c r="T913" t="s">
        <v>1578</v>
      </c>
      <c r="U913" s="15">
        <v>44375</v>
      </c>
      <c r="V913" s="16">
        <f t="shared" si="43"/>
        <v>44377</v>
      </c>
      <c r="W913">
        <f>VLOOKUP(U913,[1]Master!$A$6:$B$13361,2,FALSE)</f>
        <v>14</v>
      </c>
      <c r="X913" t="s">
        <v>1584</v>
      </c>
      <c r="Y913" t="str">
        <f>VLOOKUP(Q913,Lookups!A:B,2,FALSE)</f>
        <v>4-5”</v>
      </c>
      <c r="Z913" t="s">
        <v>77</v>
      </c>
      <c r="AA913">
        <v>4</v>
      </c>
      <c r="AB913" t="str">
        <f t="shared" si="44"/>
        <v>LP</v>
      </c>
      <c r="AC913" t="str">
        <f t="shared" si="42"/>
        <v>Policy</v>
      </c>
      <c r="AD913" t="s">
        <v>1593</v>
      </c>
    </row>
    <row r="914" spans="1:30" x14ac:dyDescent="0.25">
      <c r="A914" t="s">
        <v>530</v>
      </c>
      <c r="B914" t="s">
        <v>346</v>
      </c>
      <c r="C914" t="s">
        <v>25</v>
      </c>
      <c r="D914">
        <v>510790623</v>
      </c>
      <c r="H914" t="s">
        <v>26</v>
      </c>
      <c r="I914" t="s">
        <v>27</v>
      </c>
      <c r="J914" t="s">
        <v>28</v>
      </c>
      <c r="K914" t="s">
        <v>29</v>
      </c>
      <c r="L914" t="s">
        <v>30</v>
      </c>
      <c r="M914" t="s">
        <v>531</v>
      </c>
      <c r="N914" t="s">
        <v>530</v>
      </c>
      <c r="O914" t="s">
        <v>156</v>
      </c>
      <c r="P914" t="s">
        <v>157</v>
      </c>
      <c r="Q914" t="s">
        <v>35</v>
      </c>
      <c r="R914">
        <v>148.47999999999999</v>
      </c>
      <c r="S914" t="s">
        <v>36</v>
      </c>
      <c r="T914" t="s">
        <v>1578</v>
      </c>
      <c r="U914" s="15">
        <v>44375</v>
      </c>
      <c r="V914" s="16">
        <f t="shared" si="43"/>
        <v>44377</v>
      </c>
      <c r="W914">
        <f>VLOOKUP(U914,[1]Master!$A$6:$B$13361,2,FALSE)</f>
        <v>14</v>
      </c>
      <c r="X914" t="s">
        <v>1584</v>
      </c>
      <c r="Y914" t="str">
        <f>VLOOKUP(Q914,Lookups!A:B,2,FALSE)</f>
        <v>4-5”</v>
      </c>
      <c r="Z914" t="s">
        <v>77</v>
      </c>
      <c r="AA914">
        <v>4</v>
      </c>
      <c r="AB914" t="str">
        <f t="shared" si="44"/>
        <v>LP</v>
      </c>
      <c r="AC914" t="str">
        <f t="shared" si="42"/>
        <v>Policy</v>
      </c>
      <c r="AD914" t="s">
        <v>1593</v>
      </c>
    </row>
    <row r="915" spans="1:30" x14ac:dyDescent="0.25">
      <c r="A915" t="s">
        <v>530</v>
      </c>
      <c r="B915" t="s">
        <v>346</v>
      </c>
      <c r="C915" t="s">
        <v>25</v>
      </c>
      <c r="D915">
        <v>510790624</v>
      </c>
      <c r="H915" t="s">
        <v>26</v>
      </c>
      <c r="I915" t="s">
        <v>27</v>
      </c>
      <c r="J915" t="s">
        <v>28</v>
      </c>
      <c r="K915" t="s">
        <v>29</v>
      </c>
      <c r="L915" t="s">
        <v>30</v>
      </c>
      <c r="M915" t="s">
        <v>531</v>
      </c>
      <c r="N915" t="s">
        <v>530</v>
      </c>
      <c r="O915" t="s">
        <v>156</v>
      </c>
      <c r="P915" t="s">
        <v>157</v>
      </c>
      <c r="Q915" t="s">
        <v>35</v>
      </c>
      <c r="R915">
        <v>85.48</v>
      </c>
      <c r="S915" t="s">
        <v>36</v>
      </c>
      <c r="T915" t="s">
        <v>1578</v>
      </c>
      <c r="U915" s="15">
        <v>44375</v>
      </c>
      <c r="V915" s="16">
        <f t="shared" si="43"/>
        <v>44377</v>
      </c>
      <c r="W915">
        <f>VLOOKUP(U915,[1]Master!$A$6:$B$13361,2,FALSE)</f>
        <v>14</v>
      </c>
      <c r="X915" t="s">
        <v>1584</v>
      </c>
      <c r="Y915" t="str">
        <f>VLOOKUP(Q915,Lookups!A:B,2,FALSE)</f>
        <v>4-5”</v>
      </c>
      <c r="Z915" t="s">
        <v>77</v>
      </c>
      <c r="AA915">
        <v>4</v>
      </c>
      <c r="AB915" t="str">
        <f t="shared" si="44"/>
        <v>LP</v>
      </c>
      <c r="AC915" t="str">
        <f t="shared" si="42"/>
        <v>Policy</v>
      </c>
      <c r="AD915" t="s">
        <v>1593</v>
      </c>
    </row>
    <row r="916" spans="1:30" x14ac:dyDescent="0.25">
      <c r="A916" t="s">
        <v>623</v>
      </c>
      <c r="B916" t="s">
        <v>554</v>
      </c>
      <c r="C916" t="s">
        <v>25</v>
      </c>
      <c r="D916">
        <v>510932828</v>
      </c>
      <c r="H916" t="s">
        <v>26</v>
      </c>
      <c r="I916" t="s">
        <v>27</v>
      </c>
      <c r="J916" t="s">
        <v>28</v>
      </c>
      <c r="K916" t="s">
        <v>29</v>
      </c>
      <c r="L916" t="s">
        <v>30</v>
      </c>
      <c r="M916" t="s">
        <v>624</v>
      </c>
      <c r="N916" t="s">
        <v>623</v>
      </c>
      <c r="O916" t="s">
        <v>156</v>
      </c>
      <c r="P916" t="s">
        <v>157</v>
      </c>
      <c r="Q916" t="s">
        <v>44</v>
      </c>
      <c r="R916">
        <v>39.979999999999997</v>
      </c>
      <c r="S916" t="s">
        <v>36</v>
      </c>
      <c r="T916" t="s">
        <v>1578</v>
      </c>
      <c r="U916" s="15">
        <v>44375</v>
      </c>
      <c r="V916" s="16">
        <f t="shared" si="43"/>
        <v>44377</v>
      </c>
      <c r="W916">
        <f>VLOOKUP(U916,[1]Master!$A$6:$B$13361,2,FALSE)</f>
        <v>14</v>
      </c>
      <c r="X916" t="s">
        <v>1584</v>
      </c>
      <c r="Y916" t="str">
        <f>VLOOKUP(Q916,Lookups!A:B,2,FALSE)</f>
        <v>4-5”</v>
      </c>
      <c r="Z916" t="s">
        <v>43</v>
      </c>
      <c r="AA916">
        <v>4</v>
      </c>
      <c r="AB916" t="str">
        <f t="shared" si="44"/>
        <v>LP</v>
      </c>
      <c r="AC916" t="str">
        <f t="shared" si="42"/>
        <v>Policy</v>
      </c>
      <c r="AD916" t="s">
        <v>1593</v>
      </c>
    </row>
    <row r="917" spans="1:30" x14ac:dyDescent="0.25">
      <c r="A917" t="s">
        <v>623</v>
      </c>
      <c r="B917" t="s">
        <v>554</v>
      </c>
      <c r="C917" t="s">
        <v>25</v>
      </c>
      <c r="D917">
        <v>510932828</v>
      </c>
      <c r="H917" t="s">
        <v>26</v>
      </c>
      <c r="I917" t="s">
        <v>27</v>
      </c>
      <c r="J917" t="s">
        <v>28</v>
      </c>
      <c r="K917" t="s">
        <v>29</v>
      </c>
      <c r="L917" t="s">
        <v>30</v>
      </c>
      <c r="M917" t="s">
        <v>624</v>
      </c>
      <c r="N917" t="s">
        <v>623</v>
      </c>
      <c r="O917" t="s">
        <v>156</v>
      </c>
      <c r="P917" t="s">
        <v>157</v>
      </c>
      <c r="Q917" t="s">
        <v>44</v>
      </c>
      <c r="R917">
        <v>27.21</v>
      </c>
      <c r="S917" t="s">
        <v>36</v>
      </c>
      <c r="T917" t="s">
        <v>1578</v>
      </c>
      <c r="U917" s="15">
        <v>44375</v>
      </c>
      <c r="V917" s="16">
        <f t="shared" si="43"/>
        <v>44377</v>
      </c>
      <c r="W917">
        <f>VLOOKUP(U917,[1]Master!$A$6:$B$13361,2,FALSE)</f>
        <v>14</v>
      </c>
      <c r="X917" t="s">
        <v>1584</v>
      </c>
      <c r="Y917" t="str">
        <f>VLOOKUP(Q917,Lookups!A:B,2,FALSE)</f>
        <v>4-5”</v>
      </c>
      <c r="Z917" t="s">
        <v>43</v>
      </c>
      <c r="AA917">
        <v>4</v>
      </c>
      <c r="AB917" t="str">
        <f t="shared" si="44"/>
        <v>LP</v>
      </c>
      <c r="AC917" t="str">
        <f t="shared" si="42"/>
        <v>Policy</v>
      </c>
      <c r="AD917" t="s">
        <v>1593</v>
      </c>
    </row>
    <row r="918" spans="1:30" x14ac:dyDescent="0.25">
      <c r="A918" t="s">
        <v>623</v>
      </c>
      <c r="B918" t="s">
        <v>554</v>
      </c>
      <c r="C918" t="s">
        <v>25</v>
      </c>
      <c r="D918">
        <v>510932829</v>
      </c>
      <c r="H918" t="s">
        <v>26</v>
      </c>
      <c r="I918" t="s">
        <v>27</v>
      </c>
      <c r="J918" t="s">
        <v>28</v>
      </c>
      <c r="K918" t="s">
        <v>29</v>
      </c>
      <c r="L918" t="s">
        <v>30</v>
      </c>
      <c r="M918" t="s">
        <v>624</v>
      </c>
      <c r="N918" t="s">
        <v>623</v>
      </c>
      <c r="O918" t="s">
        <v>156</v>
      </c>
      <c r="P918" t="s">
        <v>157</v>
      </c>
      <c r="Q918" t="s">
        <v>57</v>
      </c>
      <c r="R918">
        <v>32.659999999999997</v>
      </c>
      <c r="S918" t="s">
        <v>36</v>
      </c>
      <c r="T918" t="s">
        <v>1578</v>
      </c>
      <c r="U918" s="15">
        <v>44375</v>
      </c>
      <c r="V918" s="16">
        <f t="shared" si="43"/>
        <v>44377</v>
      </c>
      <c r="W918">
        <f>VLOOKUP(U918,[1]Master!$A$6:$B$13361,2,FALSE)</f>
        <v>14</v>
      </c>
      <c r="X918" t="s">
        <v>1584</v>
      </c>
      <c r="Y918" t="str">
        <f>VLOOKUP(Q918,Lookups!A:B,2,FALSE)</f>
        <v>&lt;=3”</v>
      </c>
      <c r="Z918" t="s">
        <v>77</v>
      </c>
      <c r="AA918">
        <v>2</v>
      </c>
      <c r="AB918" t="str">
        <f t="shared" si="44"/>
        <v>LP</v>
      </c>
      <c r="AC918" t="str">
        <f t="shared" si="42"/>
        <v>Policy</v>
      </c>
      <c r="AD918" t="s">
        <v>1593</v>
      </c>
    </row>
    <row r="919" spans="1:30" x14ac:dyDescent="0.25">
      <c r="A919" t="s">
        <v>623</v>
      </c>
      <c r="B919" t="s">
        <v>554</v>
      </c>
      <c r="C919" t="s">
        <v>25</v>
      </c>
      <c r="D919">
        <v>510932830</v>
      </c>
      <c r="H919" t="s">
        <v>26</v>
      </c>
      <c r="I919" t="s">
        <v>27</v>
      </c>
      <c r="J919" t="s">
        <v>28</v>
      </c>
      <c r="K919" t="s">
        <v>29</v>
      </c>
      <c r="L919" t="s">
        <v>30</v>
      </c>
      <c r="M919" t="s">
        <v>624</v>
      </c>
      <c r="N919" t="s">
        <v>623</v>
      </c>
      <c r="O919" t="s">
        <v>156</v>
      </c>
      <c r="P919" t="s">
        <v>157</v>
      </c>
      <c r="Q919" t="s">
        <v>35</v>
      </c>
      <c r="R919">
        <v>81.25</v>
      </c>
      <c r="S919" t="s">
        <v>36</v>
      </c>
      <c r="T919" t="s">
        <v>1578</v>
      </c>
      <c r="U919" s="15">
        <v>44375</v>
      </c>
      <c r="V919" s="16">
        <f t="shared" si="43"/>
        <v>44377</v>
      </c>
      <c r="W919">
        <f>VLOOKUP(U919,[1]Master!$A$6:$B$13361,2,FALSE)</f>
        <v>14</v>
      </c>
      <c r="X919" t="s">
        <v>1584</v>
      </c>
      <c r="Y919" t="str">
        <f>VLOOKUP(Q919,Lookups!A:B,2,FALSE)</f>
        <v>4-5”</v>
      </c>
      <c r="Z919" t="s">
        <v>77</v>
      </c>
      <c r="AA919">
        <v>4</v>
      </c>
      <c r="AB919" t="str">
        <f t="shared" si="44"/>
        <v>LP</v>
      </c>
      <c r="AC919" t="str">
        <f t="shared" si="42"/>
        <v>Policy</v>
      </c>
      <c r="AD919" t="s">
        <v>1593</v>
      </c>
    </row>
    <row r="920" spans="1:30" x14ac:dyDescent="0.25">
      <c r="A920" t="s">
        <v>623</v>
      </c>
      <c r="B920" t="s">
        <v>554</v>
      </c>
      <c r="C920" t="s">
        <v>25</v>
      </c>
      <c r="D920">
        <v>510886480</v>
      </c>
      <c r="H920" t="s">
        <v>26</v>
      </c>
      <c r="I920" t="s">
        <v>27</v>
      </c>
      <c r="J920" t="s">
        <v>28</v>
      </c>
      <c r="K920" t="s">
        <v>29</v>
      </c>
      <c r="L920" t="s">
        <v>30</v>
      </c>
      <c r="M920" t="s">
        <v>624</v>
      </c>
      <c r="N920" t="s">
        <v>623</v>
      </c>
      <c r="O920" t="s">
        <v>156</v>
      </c>
      <c r="P920" t="s">
        <v>157</v>
      </c>
      <c r="Q920" t="s">
        <v>67</v>
      </c>
      <c r="R920">
        <v>118.4</v>
      </c>
      <c r="S920" t="s">
        <v>36</v>
      </c>
      <c r="T920" t="s">
        <v>1578</v>
      </c>
      <c r="U920" s="15">
        <v>44375</v>
      </c>
      <c r="V920" s="16">
        <f t="shared" si="43"/>
        <v>44377</v>
      </c>
      <c r="W920">
        <f>VLOOKUP(U920,[1]Master!$A$6:$B$13361,2,FALSE)</f>
        <v>14</v>
      </c>
      <c r="X920" t="s">
        <v>1584</v>
      </c>
      <c r="Y920" t="str">
        <f>VLOOKUP(Q920,Lookups!A:B,2,FALSE)</f>
        <v>6-7”</v>
      </c>
      <c r="Z920" t="s">
        <v>77</v>
      </c>
      <c r="AA920">
        <v>6</v>
      </c>
      <c r="AB920" t="str">
        <f t="shared" si="44"/>
        <v>LP</v>
      </c>
      <c r="AC920" t="str">
        <f t="shared" si="42"/>
        <v>Policy</v>
      </c>
      <c r="AD920" t="s">
        <v>1593</v>
      </c>
    </row>
    <row r="921" spans="1:30" x14ac:dyDescent="0.25">
      <c r="A921" t="s">
        <v>623</v>
      </c>
      <c r="B921" t="s">
        <v>554</v>
      </c>
      <c r="C921" t="s">
        <v>25</v>
      </c>
      <c r="D921">
        <v>510939056</v>
      </c>
      <c r="H921" t="s">
        <v>26</v>
      </c>
      <c r="I921" t="s">
        <v>27</v>
      </c>
      <c r="J921" t="s">
        <v>28</v>
      </c>
      <c r="K921" t="s">
        <v>29</v>
      </c>
      <c r="L921" t="s">
        <v>30</v>
      </c>
      <c r="M921" t="s">
        <v>624</v>
      </c>
      <c r="N921" t="s">
        <v>623</v>
      </c>
      <c r="O921" t="s">
        <v>156</v>
      </c>
      <c r="P921" t="s">
        <v>157</v>
      </c>
      <c r="Q921" t="s">
        <v>35</v>
      </c>
      <c r="R921">
        <v>196.63</v>
      </c>
      <c r="S921" t="s">
        <v>36</v>
      </c>
      <c r="T921" t="s">
        <v>1578</v>
      </c>
      <c r="U921" s="15">
        <v>44375</v>
      </c>
      <c r="V921" s="16">
        <f t="shared" si="43"/>
        <v>44377</v>
      </c>
      <c r="W921">
        <f>VLOOKUP(U921,[1]Master!$A$6:$B$13361,2,FALSE)</f>
        <v>14</v>
      </c>
      <c r="X921" t="s">
        <v>1584</v>
      </c>
      <c r="Y921" t="str">
        <f>VLOOKUP(Q921,Lookups!A:B,2,FALSE)</f>
        <v>4-5”</v>
      </c>
      <c r="Z921" t="s">
        <v>77</v>
      </c>
      <c r="AA921">
        <v>4</v>
      </c>
      <c r="AB921" t="str">
        <f t="shared" si="44"/>
        <v>LP</v>
      </c>
      <c r="AC921" t="str">
        <f t="shared" si="42"/>
        <v>Policy</v>
      </c>
      <c r="AD921" t="s">
        <v>1593</v>
      </c>
    </row>
    <row r="922" spans="1:30" x14ac:dyDescent="0.25">
      <c r="A922" t="s">
        <v>623</v>
      </c>
      <c r="B922" t="s">
        <v>554</v>
      </c>
      <c r="C922" t="s">
        <v>25</v>
      </c>
      <c r="D922">
        <v>510939057</v>
      </c>
      <c r="H922" t="s">
        <v>26</v>
      </c>
      <c r="I922" t="s">
        <v>27</v>
      </c>
      <c r="J922" t="s">
        <v>28</v>
      </c>
      <c r="K922" t="s">
        <v>29</v>
      </c>
      <c r="L922" t="s">
        <v>30</v>
      </c>
      <c r="M922" t="s">
        <v>624</v>
      </c>
      <c r="N922" t="s">
        <v>623</v>
      </c>
      <c r="O922" t="s">
        <v>156</v>
      </c>
      <c r="P922" t="s">
        <v>157</v>
      </c>
      <c r="Q922" t="s">
        <v>35</v>
      </c>
      <c r="R922">
        <v>159.55000000000001</v>
      </c>
      <c r="S922" t="s">
        <v>36</v>
      </c>
      <c r="T922" t="s">
        <v>1578</v>
      </c>
      <c r="U922" s="15">
        <v>44375</v>
      </c>
      <c r="V922" s="16">
        <f t="shared" si="43"/>
        <v>44377</v>
      </c>
      <c r="W922">
        <f>VLOOKUP(U922,[1]Master!$A$6:$B$13361,2,FALSE)</f>
        <v>14</v>
      </c>
      <c r="X922" t="s">
        <v>1584</v>
      </c>
      <c r="Y922" t="str">
        <f>VLOOKUP(Q922,Lookups!A:B,2,FALSE)</f>
        <v>4-5”</v>
      </c>
      <c r="Z922" t="s">
        <v>77</v>
      </c>
      <c r="AA922">
        <v>4</v>
      </c>
      <c r="AB922" t="str">
        <f t="shared" si="44"/>
        <v>LP</v>
      </c>
      <c r="AC922" t="str">
        <f t="shared" si="42"/>
        <v>Policy</v>
      </c>
      <c r="AD922" t="s">
        <v>1593</v>
      </c>
    </row>
    <row r="923" spans="1:30" x14ac:dyDescent="0.25">
      <c r="A923" t="s">
        <v>915</v>
      </c>
      <c r="B923" t="s">
        <v>893</v>
      </c>
      <c r="C923" t="s">
        <v>25</v>
      </c>
      <c r="D923">
        <v>510956427</v>
      </c>
      <c r="H923" t="s">
        <v>26</v>
      </c>
      <c r="I923" t="s">
        <v>27</v>
      </c>
      <c r="J923" t="s">
        <v>28</v>
      </c>
      <c r="K923" t="s">
        <v>29</v>
      </c>
      <c r="L923" t="s">
        <v>30</v>
      </c>
      <c r="M923" t="s">
        <v>916</v>
      </c>
      <c r="N923" t="s">
        <v>915</v>
      </c>
      <c r="O923" t="s">
        <v>834</v>
      </c>
      <c r="P923" t="s">
        <v>835</v>
      </c>
      <c r="Q923" t="s">
        <v>44</v>
      </c>
      <c r="R923">
        <v>154.54</v>
      </c>
      <c r="S923" t="s">
        <v>36</v>
      </c>
      <c r="T923" t="s">
        <v>1565</v>
      </c>
      <c r="U923" s="15">
        <v>44375</v>
      </c>
      <c r="V923" s="16">
        <f t="shared" si="43"/>
        <v>44377</v>
      </c>
      <c r="W923">
        <f>VLOOKUP(U923,[1]Master!$A$6:$B$13361,2,FALSE)</f>
        <v>14</v>
      </c>
      <c r="X923" t="s">
        <v>1584</v>
      </c>
      <c r="Y923" t="str">
        <f>VLOOKUP(Q923,Lookups!A:B,2,FALSE)</f>
        <v>4-5”</v>
      </c>
      <c r="Z923" t="s">
        <v>43</v>
      </c>
      <c r="AA923">
        <v>4</v>
      </c>
      <c r="AB923" t="str">
        <f t="shared" si="44"/>
        <v>LP</v>
      </c>
      <c r="AC923" t="str">
        <f t="shared" si="42"/>
        <v>Policy</v>
      </c>
      <c r="AD923" t="s">
        <v>1593</v>
      </c>
    </row>
    <row r="924" spans="1:30" x14ac:dyDescent="0.25">
      <c r="A924" t="s">
        <v>915</v>
      </c>
      <c r="B924" t="s">
        <v>893</v>
      </c>
      <c r="C924" t="s">
        <v>25</v>
      </c>
      <c r="D924">
        <v>510821084</v>
      </c>
      <c r="H924" t="s">
        <v>26</v>
      </c>
      <c r="I924" t="s">
        <v>27</v>
      </c>
      <c r="J924" t="s">
        <v>28</v>
      </c>
      <c r="K924" t="s">
        <v>29</v>
      </c>
      <c r="L924" t="s">
        <v>30</v>
      </c>
      <c r="M924" t="s">
        <v>916</v>
      </c>
      <c r="N924" t="s">
        <v>915</v>
      </c>
      <c r="O924" t="s">
        <v>834</v>
      </c>
      <c r="P924" t="s">
        <v>835</v>
      </c>
      <c r="Q924" t="s">
        <v>35</v>
      </c>
      <c r="R924">
        <v>25.6</v>
      </c>
      <c r="S924" t="s">
        <v>36</v>
      </c>
      <c r="T924" t="s">
        <v>1565</v>
      </c>
      <c r="U924" s="15">
        <v>44375</v>
      </c>
      <c r="V924" s="16">
        <f t="shared" si="43"/>
        <v>44377</v>
      </c>
      <c r="W924">
        <f>VLOOKUP(U924,[1]Master!$A$6:$B$13361,2,FALSE)</f>
        <v>14</v>
      </c>
      <c r="X924" t="s">
        <v>1584</v>
      </c>
      <c r="Y924" t="str">
        <f>VLOOKUP(Q924,Lookups!A:B,2,FALSE)</f>
        <v>4-5”</v>
      </c>
      <c r="Z924" t="s">
        <v>43</v>
      </c>
      <c r="AA924">
        <v>4</v>
      </c>
      <c r="AB924" t="str">
        <f t="shared" si="44"/>
        <v>LP</v>
      </c>
      <c r="AC924" t="str">
        <f t="shared" si="42"/>
        <v>Policy</v>
      </c>
      <c r="AD924" t="s">
        <v>1593</v>
      </c>
    </row>
    <row r="925" spans="1:30" x14ac:dyDescent="0.25">
      <c r="A925" t="s">
        <v>915</v>
      </c>
      <c r="B925" t="s">
        <v>893</v>
      </c>
      <c r="C925" t="s">
        <v>25</v>
      </c>
      <c r="D925">
        <v>510821085</v>
      </c>
      <c r="H925" t="s">
        <v>26</v>
      </c>
      <c r="I925" t="s">
        <v>27</v>
      </c>
      <c r="J925" t="s">
        <v>28</v>
      </c>
      <c r="K925" t="s">
        <v>29</v>
      </c>
      <c r="L925" t="s">
        <v>30</v>
      </c>
      <c r="M925" t="s">
        <v>916</v>
      </c>
      <c r="N925" t="s">
        <v>915</v>
      </c>
      <c r="O925" t="s">
        <v>834</v>
      </c>
      <c r="P925" t="s">
        <v>835</v>
      </c>
      <c r="Q925" t="s">
        <v>35</v>
      </c>
      <c r="R925">
        <v>207.3</v>
      </c>
      <c r="S925" t="s">
        <v>36</v>
      </c>
      <c r="T925" t="s">
        <v>1565</v>
      </c>
      <c r="U925" s="15">
        <v>44375</v>
      </c>
      <c r="V925" s="16">
        <f t="shared" si="43"/>
        <v>44377</v>
      </c>
      <c r="W925">
        <f>VLOOKUP(U925,[1]Master!$A$6:$B$13361,2,FALSE)</f>
        <v>14</v>
      </c>
      <c r="X925" t="s">
        <v>1584</v>
      </c>
      <c r="Y925" t="str">
        <f>VLOOKUP(Q925,Lookups!A:B,2,FALSE)</f>
        <v>4-5”</v>
      </c>
      <c r="Z925" t="s">
        <v>43</v>
      </c>
      <c r="AA925">
        <v>4</v>
      </c>
      <c r="AB925" t="str">
        <f t="shared" si="44"/>
        <v>LP</v>
      </c>
      <c r="AC925" t="str">
        <f t="shared" si="42"/>
        <v>Policy</v>
      </c>
      <c r="AD925" t="s">
        <v>1593</v>
      </c>
    </row>
    <row r="926" spans="1:30" x14ac:dyDescent="0.25">
      <c r="A926" t="s">
        <v>915</v>
      </c>
      <c r="B926" t="s">
        <v>893</v>
      </c>
      <c r="C926" t="s">
        <v>25</v>
      </c>
      <c r="D926">
        <v>510956428</v>
      </c>
      <c r="H926" t="s">
        <v>26</v>
      </c>
      <c r="I926" t="s">
        <v>27</v>
      </c>
      <c r="J926" t="s">
        <v>28</v>
      </c>
      <c r="K926" t="s">
        <v>29</v>
      </c>
      <c r="L926" t="s">
        <v>30</v>
      </c>
      <c r="M926" t="s">
        <v>916</v>
      </c>
      <c r="N926" t="s">
        <v>915</v>
      </c>
      <c r="O926" t="s">
        <v>834</v>
      </c>
      <c r="P926" t="s">
        <v>835</v>
      </c>
      <c r="Q926" t="s">
        <v>44</v>
      </c>
      <c r="R926">
        <v>37.89</v>
      </c>
      <c r="S926" t="s">
        <v>36</v>
      </c>
      <c r="T926" t="s">
        <v>1565</v>
      </c>
      <c r="U926" s="15">
        <v>44375</v>
      </c>
      <c r="V926" s="16">
        <f t="shared" si="43"/>
        <v>44377</v>
      </c>
      <c r="W926">
        <f>VLOOKUP(U926,[1]Master!$A$6:$B$13361,2,FALSE)</f>
        <v>14</v>
      </c>
      <c r="X926" t="s">
        <v>1584</v>
      </c>
      <c r="Y926" t="str">
        <f>VLOOKUP(Q926,Lookups!A:B,2,FALSE)</f>
        <v>4-5”</v>
      </c>
      <c r="Z926" t="s">
        <v>43</v>
      </c>
      <c r="AA926">
        <v>4</v>
      </c>
      <c r="AB926" t="str">
        <f t="shared" si="44"/>
        <v>LP</v>
      </c>
      <c r="AC926" t="str">
        <f t="shared" si="42"/>
        <v>Policy</v>
      </c>
      <c r="AD926" t="s">
        <v>1593</v>
      </c>
    </row>
    <row r="927" spans="1:30" x14ac:dyDescent="0.25">
      <c r="A927" t="s">
        <v>915</v>
      </c>
      <c r="B927" t="s">
        <v>893</v>
      </c>
      <c r="C927" t="s">
        <v>25</v>
      </c>
      <c r="D927">
        <v>510956429</v>
      </c>
      <c r="H927" t="s">
        <v>26</v>
      </c>
      <c r="I927" t="s">
        <v>27</v>
      </c>
      <c r="J927" t="s">
        <v>28</v>
      </c>
      <c r="K927" t="s">
        <v>29</v>
      </c>
      <c r="L927" t="s">
        <v>30</v>
      </c>
      <c r="M927" t="s">
        <v>916</v>
      </c>
      <c r="N927" t="s">
        <v>915</v>
      </c>
      <c r="O927" t="s">
        <v>834</v>
      </c>
      <c r="P927" t="s">
        <v>835</v>
      </c>
      <c r="Q927" t="s">
        <v>35</v>
      </c>
      <c r="R927">
        <v>15.88</v>
      </c>
      <c r="S927" t="s">
        <v>36</v>
      </c>
      <c r="T927" t="s">
        <v>1565</v>
      </c>
      <c r="U927" s="15">
        <v>44375</v>
      </c>
      <c r="V927" s="16">
        <f t="shared" si="43"/>
        <v>44377</v>
      </c>
      <c r="W927">
        <f>VLOOKUP(U927,[1]Master!$A$6:$B$13361,2,FALSE)</f>
        <v>14</v>
      </c>
      <c r="X927" t="s">
        <v>1584</v>
      </c>
      <c r="Y927" t="str">
        <f>VLOOKUP(Q927,Lookups!A:B,2,FALSE)</f>
        <v>4-5”</v>
      </c>
      <c r="Z927" t="s">
        <v>43</v>
      </c>
      <c r="AA927">
        <v>4</v>
      </c>
      <c r="AB927" t="str">
        <f t="shared" si="44"/>
        <v>LP</v>
      </c>
      <c r="AC927" t="str">
        <f t="shared" si="42"/>
        <v>Policy</v>
      </c>
      <c r="AD927" t="s">
        <v>1593</v>
      </c>
    </row>
    <row r="928" spans="1:30" x14ac:dyDescent="0.25">
      <c r="A928" t="s">
        <v>915</v>
      </c>
      <c r="B928" t="s">
        <v>893</v>
      </c>
      <c r="C928" t="s">
        <v>25</v>
      </c>
      <c r="D928">
        <v>510956430</v>
      </c>
      <c r="H928" t="s">
        <v>26</v>
      </c>
      <c r="I928" t="s">
        <v>27</v>
      </c>
      <c r="J928" t="s">
        <v>28</v>
      </c>
      <c r="K928" t="s">
        <v>29</v>
      </c>
      <c r="L928" t="s">
        <v>30</v>
      </c>
      <c r="M928" t="s">
        <v>916</v>
      </c>
      <c r="N928" t="s">
        <v>915</v>
      </c>
      <c r="O928" t="s">
        <v>834</v>
      </c>
      <c r="P928" t="s">
        <v>835</v>
      </c>
      <c r="Q928" t="s">
        <v>35</v>
      </c>
      <c r="R928">
        <v>11.06</v>
      </c>
      <c r="S928" t="s">
        <v>36</v>
      </c>
      <c r="T928" t="s">
        <v>1565</v>
      </c>
      <c r="U928" s="15">
        <v>44375</v>
      </c>
      <c r="V928" s="16">
        <f t="shared" si="43"/>
        <v>44377</v>
      </c>
      <c r="W928">
        <f>VLOOKUP(U928,[1]Master!$A$6:$B$13361,2,FALSE)</f>
        <v>14</v>
      </c>
      <c r="X928" t="s">
        <v>1584</v>
      </c>
      <c r="Y928" t="str">
        <f>VLOOKUP(Q928,Lookups!A:B,2,FALSE)</f>
        <v>4-5”</v>
      </c>
      <c r="Z928" t="s">
        <v>43</v>
      </c>
      <c r="AA928">
        <v>4</v>
      </c>
      <c r="AB928" t="str">
        <f t="shared" si="44"/>
        <v>LP</v>
      </c>
      <c r="AC928" t="str">
        <f t="shared" si="42"/>
        <v>Policy</v>
      </c>
      <c r="AD928" t="s">
        <v>1593</v>
      </c>
    </row>
    <row r="929" spans="1:30" x14ac:dyDescent="0.25">
      <c r="A929" t="s">
        <v>915</v>
      </c>
      <c r="B929" t="s">
        <v>893</v>
      </c>
      <c r="C929" t="s">
        <v>25</v>
      </c>
      <c r="D929">
        <v>510956431</v>
      </c>
      <c r="H929" t="s">
        <v>26</v>
      </c>
      <c r="I929" t="s">
        <v>27</v>
      </c>
      <c r="J929" t="s">
        <v>28</v>
      </c>
      <c r="K929" t="s">
        <v>29</v>
      </c>
      <c r="L929" t="s">
        <v>30</v>
      </c>
      <c r="M929" t="s">
        <v>916</v>
      </c>
      <c r="N929" t="s">
        <v>915</v>
      </c>
      <c r="O929" t="s">
        <v>834</v>
      </c>
      <c r="P929" t="s">
        <v>835</v>
      </c>
      <c r="Q929" t="s">
        <v>44</v>
      </c>
      <c r="R929">
        <v>37.39</v>
      </c>
      <c r="S929" t="s">
        <v>36</v>
      </c>
      <c r="T929" t="s">
        <v>1565</v>
      </c>
      <c r="U929" s="15">
        <v>44375</v>
      </c>
      <c r="V929" s="16">
        <f t="shared" si="43"/>
        <v>44377</v>
      </c>
      <c r="W929">
        <f>VLOOKUP(U929,[1]Master!$A$6:$B$13361,2,FALSE)</f>
        <v>14</v>
      </c>
      <c r="X929" t="s">
        <v>1584</v>
      </c>
      <c r="Y929" t="str">
        <f>VLOOKUP(Q929,Lookups!A:B,2,FALSE)</f>
        <v>4-5”</v>
      </c>
      <c r="Z929" t="s">
        <v>43</v>
      </c>
      <c r="AA929">
        <v>4</v>
      </c>
      <c r="AB929" t="str">
        <f t="shared" si="44"/>
        <v>LP</v>
      </c>
      <c r="AC929" t="str">
        <f t="shared" si="42"/>
        <v>Policy</v>
      </c>
      <c r="AD929" t="s">
        <v>1593</v>
      </c>
    </row>
    <row r="930" spans="1:30" x14ac:dyDescent="0.25">
      <c r="A930" t="s">
        <v>915</v>
      </c>
      <c r="B930" t="s">
        <v>893</v>
      </c>
      <c r="C930" t="s">
        <v>25</v>
      </c>
      <c r="D930">
        <v>602621816</v>
      </c>
      <c r="H930" t="s">
        <v>26</v>
      </c>
      <c r="I930" t="s">
        <v>27</v>
      </c>
      <c r="J930" t="s">
        <v>28</v>
      </c>
      <c r="K930" t="s">
        <v>29</v>
      </c>
      <c r="L930" t="s">
        <v>30</v>
      </c>
      <c r="M930" t="s">
        <v>916</v>
      </c>
      <c r="N930" t="s">
        <v>915</v>
      </c>
      <c r="O930" t="s">
        <v>834</v>
      </c>
      <c r="P930" t="s">
        <v>835</v>
      </c>
      <c r="Q930" t="s">
        <v>35</v>
      </c>
      <c r="R930">
        <v>12</v>
      </c>
      <c r="S930" t="s">
        <v>36</v>
      </c>
      <c r="T930" t="s">
        <v>1565</v>
      </c>
      <c r="U930" s="15">
        <v>44375</v>
      </c>
      <c r="V930" s="16">
        <f t="shared" si="43"/>
        <v>44377</v>
      </c>
      <c r="W930">
        <f>VLOOKUP(U930,[1]Master!$A$6:$B$13361,2,FALSE)</f>
        <v>14</v>
      </c>
      <c r="X930" t="s">
        <v>1584</v>
      </c>
      <c r="Y930" t="str">
        <f>VLOOKUP(Q930,Lookups!A:B,2,FALSE)</f>
        <v>4-5”</v>
      </c>
      <c r="Z930" t="s">
        <v>43</v>
      </c>
      <c r="AA930">
        <v>4</v>
      </c>
      <c r="AB930" t="str">
        <f t="shared" si="44"/>
        <v>LP</v>
      </c>
      <c r="AC930" t="str">
        <f t="shared" si="42"/>
        <v>Policy</v>
      </c>
      <c r="AD930" t="s">
        <v>1593</v>
      </c>
    </row>
    <row r="931" spans="1:30" x14ac:dyDescent="0.25">
      <c r="A931" t="s">
        <v>915</v>
      </c>
      <c r="B931" t="s">
        <v>893</v>
      </c>
      <c r="C931" t="s">
        <v>25</v>
      </c>
      <c r="D931">
        <v>602621826</v>
      </c>
      <c r="H931" t="s">
        <v>26</v>
      </c>
      <c r="I931" t="s">
        <v>27</v>
      </c>
      <c r="J931" t="s">
        <v>28</v>
      </c>
      <c r="K931" t="s">
        <v>29</v>
      </c>
      <c r="L931" t="s">
        <v>30</v>
      </c>
      <c r="M931" t="s">
        <v>916</v>
      </c>
      <c r="N931" t="s">
        <v>915</v>
      </c>
      <c r="O931" t="s">
        <v>834</v>
      </c>
      <c r="P931" t="s">
        <v>835</v>
      </c>
      <c r="Q931" t="s">
        <v>73</v>
      </c>
      <c r="R931">
        <v>9.68</v>
      </c>
      <c r="S931" t="s">
        <v>36</v>
      </c>
      <c r="T931" t="s">
        <v>1565</v>
      </c>
      <c r="U931" s="15">
        <v>44375</v>
      </c>
      <c r="V931" s="16">
        <f t="shared" si="43"/>
        <v>44377</v>
      </c>
      <c r="W931">
        <f>VLOOKUP(U931,[1]Master!$A$6:$B$13361,2,FALSE)</f>
        <v>14</v>
      </c>
      <c r="X931" t="s">
        <v>1584</v>
      </c>
      <c r="Y931" t="str">
        <f>VLOOKUP(Q931,Lookups!A:B,2,FALSE)</f>
        <v>8”</v>
      </c>
      <c r="Z931" t="s">
        <v>43</v>
      </c>
      <c r="AA931">
        <v>8</v>
      </c>
      <c r="AB931" t="str">
        <f t="shared" si="44"/>
        <v>LP</v>
      </c>
      <c r="AC931" t="str">
        <f t="shared" si="42"/>
        <v>Policy</v>
      </c>
      <c r="AD931" t="s">
        <v>1593</v>
      </c>
    </row>
    <row r="932" spans="1:30" x14ac:dyDescent="0.25">
      <c r="A932" t="s">
        <v>915</v>
      </c>
      <c r="B932" t="s">
        <v>893</v>
      </c>
      <c r="C932" t="s">
        <v>25</v>
      </c>
      <c r="D932">
        <v>510899274</v>
      </c>
      <c r="H932" t="s">
        <v>26</v>
      </c>
      <c r="I932" t="s">
        <v>27</v>
      </c>
      <c r="J932" t="s">
        <v>28</v>
      </c>
      <c r="K932" t="s">
        <v>29</v>
      </c>
      <c r="L932" t="s">
        <v>30</v>
      </c>
      <c r="M932" t="s">
        <v>916</v>
      </c>
      <c r="N932" t="s">
        <v>915</v>
      </c>
      <c r="O932" t="s">
        <v>834</v>
      </c>
      <c r="P932" t="s">
        <v>835</v>
      </c>
      <c r="Q932" t="s">
        <v>35</v>
      </c>
      <c r="R932">
        <v>41.34</v>
      </c>
      <c r="S932" t="s">
        <v>36</v>
      </c>
      <c r="T932" t="s">
        <v>1565</v>
      </c>
      <c r="U932" s="15">
        <v>44375</v>
      </c>
      <c r="V932" s="16">
        <f t="shared" si="43"/>
        <v>44377</v>
      </c>
      <c r="W932">
        <f>VLOOKUP(U932,[1]Master!$A$6:$B$13361,2,FALSE)</f>
        <v>14</v>
      </c>
      <c r="X932" t="s">
        <v>1584</v>
      </c>
      <c r="Y932" t="str">
        <f>VLOOKUP(Q932,Lookups!A:B,2,FALSE)</f>
        <v>4-5”</v>
      </c>
      <c r="Z932" t="s">
        <v>43</v>
      </c>
      <c r="AA932">
        <v>4</v>
      </c>
      <c r="AB932" t="str">
        <f t="shared" si="44"/>
        <v>LP</v>
      </c>
      <c r="AC932" t="str">
        <f t="shared" si="42"/>
        <v>Policy</v>
      </c>
      <c r="AD932" t="s">
        <v>1593</v>
      </c>
    </row>
    <row r="933" spans="1:30" x14ac:dyDescent="0.25">
      <c r="A933" t="s">
        <v>915</v>
      </c>
      <c r="B933" t="s">
        <v>893</v>
      </c>
      <c r="C933" t="s">
        <v>25</v>
      </c>
      <c r="D933">
        <v>510899275</v>
      </c>
      <c r="H933" t="s">
        <v>26</v>
      </c>
      <c r="I933" t="s">
        <v>27</v>
      </c>
      <c r="J933" t="s">
        <v>28</v>
      </c>
      <c r="K933" t="s">
        <v>29</v>
      </c>
      <c r="L933" t="s">
        <v>30</v>
      </c>
      <c r="M933" t="s">
        <v>916</v>
      </c>
      <c r="N933" t="s">
        <v>915</v>
      </c>
      <c r="O933" t="s">
        <v>834</v>
      </c>
      <c r="P933" t="s">
        <v>835</v>
      </c>
      <c r="Q933" t="s">
        <v>44</v>
      </c>
      <c r="R933">
        <v>69.94</v>
      </c>
      <c r="S933" t="s">
        <v>36</v>
      </c>
      <c r="T933" t="s">
        <v>1565</v>
      </c>
      <c r="U933" s="15">
        <v>44375</v>
      </c>
      <c r="V933" s="16">
        <f t="shared" si="43"/>
        <v>44377</v>
      </c>
      <c r="W933">
        <f>VLOOKUP(U933,[1]Master!$A$6:$B$13361,2,FALSE)</f>
        <v>14</v>
      </c>
      <c r="X933" t="s">
        <v>1584</v>
      </c>
      <c r="Y933" t="str">
        <f>VLOOKUP(Q933,Lookups!A:B,2,FALSE)</f>
        <v>4-5”</v>
      </c>
      <c r="Z933" t="s">
        <v>43</v>
      </c>
      <c r="AA933">
        <v>4</v>
      </c>
      <c r="AB933" t="str">
        <f t="shared" si="44"/>
        <v>LP</v>
      </c>
      <c r="AC933" t="str">
        <f t="shared" si="42"/>
        <v>Policy</v>
      </c>
      <c r="AD933" t="s">
        <v>1593</v>
      </c>
    </row>
    <row r="934" spans="1:30" x14ac:dyDescent="0.25">
      <c r="A934" t="s">
        <v>915</v>
      </c>
      <c r="B934" t="s">
        <v>893</v>
      </c>
      <c r="C934" t="s">
        <v>25</v>
      </c>
      <c r="D934">
        <v>510899280</v>
      </c>
      <c r="H934" t="s">
        <v>26</v>
      </c>
      <c r="I934" t="s">
        <v>27</v>
      </c>
      <c r="J934" t="s">
        <v>28</v>
      </c>
      <c r="K934" t="s">
        <v>29</v>
      </c>
      <c r="L934" t="s">
        <v>30</v>
      </c>
      <c r="M934" t="s">
        <v>916</v>
      </c>
      <c r="N934" t="s">
        <v>915</v>
      </c>
      <c r="O934" t="s">
        <v>834</v>
      </c>
      <c r="P934" t="s">
        <v>835</v>
      </c>
      <c r="Q934" t="s">
        <v>35</v>
      </c>
      <c r="R934">
        <v>35.340000000000003</v>
      </c>
      <c r="S934" t="s">
        <v>36</v>
      </c>
      <c r="T934" t="s">
        <v>1565</v>
      </c>
      <c r="U934" s="15">
        <v>44375</v>
      </c>
      <c r="V934" s="16">
        <f t="shared" si="43"/>
        <v>44377</v>
      </c>
      <c r="W934">
        <f>VLOOKUP(U934,[1]Master!$A$6:$B$13361,2,FALSE)</f>
        <v>14</v>
      </c>
      <c r="X934" t="s">
        <v>1584</v>
      </c>
      <c r="Y934" t="str">
        <f>VLOOKUP(Q934,Lookups!A:B,2,FALSE)</f>
        <v>4-5”</v>
      </c>
      <c r="Z934" t="s">
        <v>43</v>
      </c>
      <c r="AA934">
        <v>4</v>
      </c>
      <c r="AB934" t="str">
        <f t="shared" si="44"/>
        <v>LP</v>
      </c>
      <c r="AC934" t="str">
        <f t="shared" si="42"/>
        <v>Policy</v>
      </c>
      <c r="AD934" t="s">
        <v>1593</v>
      </c>
    </row>
    <row r="935" spans="1:30" x14ac:dyDescent="0.25">
      <c r="A935" t="s">
        <v>915</v>
      </c>
      <c r="B935" t="s">
        <v>893</v>
      </c>
      <c r="C935" t="s">
        <v>25</v>
      </c>
      <c r="D935">
        <v>510899281</v>
      </c>
      <c r="H935" t="s">
        <v>26</v>
      </c>
      <c r="I935" t="s">
        <v>27</v>
      </c>
      <c r="J935" t="s">
        <v>28</v>
      </c>
      <c r="K935" t="s">
        <v>29</v>
      </c>
      <c r="L935" t="s">
        <v>30</v>
      </c>
      <c r="M935" t="s">
        <v>916</v>
      </c>
      <c r="N935" t="s">
        <v>915</v>
      </c>
      <c r="O935" t="s">
        <v>834</v>
      </c>
      <c r="P935" t="s">
        <v>835</v>
      </c>
      <c r="Q935" t="s">
        <v>73</v>
      </c>
      <c r="R935">
        <v>111.06</v>
      </c>
      <c r="S935" t="s">
        <v>36</v>
      </c>
      <c r="T935" t="s">
        <v>1565</v>
      </c>
      <c r="U935" s="15">
        <v>44375</v>
      </c>
      <c r="V935" s="16">
        <f t="shared" si="43"/>
        <v>44377</v>
      </c>
      <c r="W935">
        <f>VLOOKUP(U935,[1]Master!$A$6:$B$13361,2,FALSE)</f>
        <v>14</v>
      </c>
      <c r="X935" t="s">
        <v>1584</v>
      </c>
      <c r="Y935" t="str">
        <f>VLOOKUP(Q935,Lookups!A:B,2,FALSE)</f>
        <v>8”</v>
      </c>
      <c r="Z935" t="s">
        <v>77</v>
      </c>
      <c r="AA935">
        <v>8</v>
      </c>
      <c r="AB935" t="str">
        <f t="shared" si="44"/>
        <v>LP</v>
      </c>
      <c r="AC935" t="str">
        <f t="shared" si="42"/>
        <v>Policy</v>
      </c>
      <c r="AD935" t="s">
        <v>1593</v>
      </c>
    </row>
    <row r="936" spans="1:30" x14ac:dyDescent="0.25">
      <c r="A936" t="s">
        <v>915</v>
      </c>
      <c r="B936" t="s">
        <v>893</v>
      </c>
      <c r="C936" t="s">
        <v>25</v>
      </c>
      <c r="D936">
        <v>510899282</v>
      </c>
      <c r="H936" t="s">
        <v>26</v>
      </c>
      <c r="I936" t="s">
        <v>27</v>
      </c>
      <c r="J936" t="s">
        <v>28</v>
      </c>
      <c r="K936" t="s">
        <v>29</v>
      </c>
      <c r="L936" t="s">
        <v>30</v>
      </c>
      <c r="M936" t="s">
        <v>916</v>
      </c>
      <c r="N936" t="s">
        <v>915</v>
      </c>
      <c r="O936" t="s">
        <v>834</v>
      </c>
      <c r="P936" t="s">
        <v>835</v>
      </c>
      <c r="Q936" t="s">
        <v>73</v>
      </c>
      <c r="R936">
        <v>140.29</v>
      </c>
      <c r="S936" t="s">
        <v>36</v>
      </c>
      <c r="T936" t="s">
        <v>1565</v>
      </c>
      <c r="U936" s="15">
        <v>44375</v>
      </c>
      <c r="V936" s="16">
        <f t="shared" si="43"/>
        <v>44377</v>
      </c>
      <c r="W936">
        <f>VLOOKUP(U936,[1]Master!$A$6:$B$13361,2,FALSE)</f>
        <v>14</v>
      </c>
      <c r="X936" t="s">
        <v>1584</v>
      </c>
      <c r="Y936" t="str">
        <f>VLOOKUP(Q936,Lookups!A:B,2,FALSE)</f>
        <v>8”</v>
      </c>
      <c r="Z936" t="s">
        <v>43</v>
      </c>
      <c r="AA936">
        <v>8</v>
      </c>
      <c r="AB936" t="str">
        <f t="shared" si="44"/>
        <v>LP</v>
      </c>
      <c r="AC936" t="str">
        <f t="shared" si="42"/>
        <v>Policy</v>
      </c>
      <c r="AD936" t="s">
        <v>1593</v>
      </c>
    </row>
    <row r="937" spans="1:30" x14ac:dyDescent="0.25">
      <c r="A937" t="s">
        <v>915</v>
      </c>
      <c r="B937" t="s">
        <v>893</v>
      </c>
      <c r="C937" t="s">
        <v>25</v>
      </c>
      <c r="D937">
        <v>510899282</v>
      </c>
      <c r="H937" t="s">
        <v>26</v>
      </c>
      <c r="I937" t="s">
        <v>27</v>
      </c>
      <c r="J937" t="s">
        <v>28</v>
      </c>
      <c r="K937" t="s">
        <v>29</v>
      </c>
      <c r="L937" t="s">
        <v>30</v>
      </c>
      <c r="M937" t="s">
        <v>916</v>
      </c>
      <c r="N937" t="s">
        <v>915</v>
      </c>
      <c r="O937" t="s">
        <v>834</v>
      </c>
      <c r="P937" t="s">
        <v>835</v>
      </c>
      <c r="Q937" t="s">
        <v>73</v>
      </c>
      <c r="R937">
        <v>72.580000000000013</v>
      </c>
      <c r="S937" t="s">
        <v>36</v>
      </c>
      <c r="T937" t="s">
        <v>1565</v>
      </c>
      <c r="U937" s="15">
        <v>44375</v>
      </c>
      <c r="V937" s="16">
        <f t="shared" si="43"/>
        <v>44377</v>
      </c>
      <c r="W937">
        <f>VLOOKUP(U937,[1]Master!$A$6:$B$13361,2,FALSE)</f>
        <v>14</v>
      </c>
      <c r="X937" t="s">
        <v>1584</v>
      </c>
      <c r="Y937" t="str">
        <f>VLOOKUP(Q937,Lookups!A:B,2,FALSE)</f>
        <v>8”</v>
      </c>
      <c r="Z937" t="s">
        <v>43</v>
      </c>
      <c r="AA937">
        <v>8</v>
      </c>
      <c r="AB937" t="str">
        <f t="shared" si="44"/>
        <v>LP</v>
      </c>
      <c r="AC937" t="str">
        <f t="shared" si="42"/>
        <v>Policy</v>
      </c>
      <c r="AD937" t="s">
        <v>1593</v>
      </c>
    </row>
    <row r="938" spans="1:30" x14ac:dyDescent="0.25">
      <c r="A938" t="s">
        <v>915</v>
      </c>
      <c r="B938" t="s">
        <v>893</v>
      </c>
      <c r="C938" t="s">
        <v>25</v>
      </c>
      <c r="D938">
        <v>510956432</v>
      </c>
      <c r="H938" t="s">
        <v>26</v>
      </c>
      <c r="I938" t="s">
        <v>27</v>
      </c>
      <c r="J938" t="s">
        <v>28</v>
      </c>
      <c r="K938" t="s">
        <v>29</v>
      </c>
      <c r="L938" t="s">
        <v>30</v>
      </c>
      <c r="M938" t="s">
        <v>916</v>
      </c>
      <c r="N938" t="s">
        <v>915</v>
      </c>
      <c r="O938" t="s">
        <v>834</v>
      </c>
      <c r="P938" t="s">
        <v>835</v>
      </c>
      <c r="Q938" t="s">
        <v>44</v>
      </c>
      <c r="R938">
        <v>46.29</v>
      </c>
      <c r="S938" t="s">
        <v>36</v>
      </c>
      <c r="T938" t="s">
        <v>1565</v>
      </c>
      <c r="U938" s="15">
        <v>44375</v>
      </c>
      <c r="V938" s="16">
        <f t="shared" si="43"/>
        <v>44377</v>
      </c>
      <c r="W938">
        <f>VLOOKUP(U938,[1]Master!$A$6:$B$13361,2,FALSE)</f>
        <v>14</v>
      </c>
      <c r="X938" t="s">
        <v>1584</v>
      </c>
      <c r="Y938" t="str">
        <f>VLOOKUP(Q938,Lookups!A:B,2,FALSE)</f>
        <v>4-5”</v>
      </c>
      <c r="Z938" t="s">
        <v>43</v>
      </c>
      <c r="AA938">
        <v>4</v>
      </c>
      <c r="AB938" t="str">
        <f t="shared" si="44"/>
        <v>LP</v>
      </c>
      <c r="AC938" t="str">
        <f t="shared" si="42"/>
        <v>Policy</v>
      </c>
      <c r="AD938" t="s">
        <v>1593</v>
      </c>
    </row>
    <row r="939" spans="1:30" x14ac:dyDescent="0.25">
      <c r="A939" t="s">
        <v>915</v>
      </c>
      <c r="B939" t="s">
        <v>893</v>
      </c>
      <c r="C939" t="s">
        <v>25</v>
      </c>
      <c r="D939">
        <v>510899508</v>
      </c>
      <c r="H939" t="s">
        <v>26</v>
      </c>
      <c r="I939" t="s">
        <v>27</v>
      </c>
      <c r="J939" t="s">
        <v>28</v>
      </c>
      <c r="K939" t="s">
        <v>29</v>
      </c>
      <c r="L939" t="s">
        <v>30</v>
      </c>
      <c r="M939" t="s">
        <v>916</v>
      </c>
      <c r="N939" t="s">
        <v>915</v>
      </c>
      <c r="O939" t="s">
        <v>834</v>
      </c>
      <c r="P939" t="s">
        <v>835</v>
      </c>
      <c r="Q939" t="s">
        <v>44</v>
      </c>
      <c r="R939">
        <v>46.89</v>
      </c>
      <c r="S939" t="s">
        <v>36</v>
      </c>
      <c r="T939" t="s">
        <v>1565</v>
      </c>
      <c r="U939" s="15">
        <v>44375</v>
      </c>
      <c r="V939" s="16">
        <f t="shared" si="43"/>
        <v>44377</v>
      </c>
      <c r="W939">
        <f>VLOOKUP(U939,[1]Master!$A$6:$B$13361,2,FALSE)</f>
        <v>14</v>
      </c>
      <c r="X939" t="s">
        <v>1584</v>
      </c>
      <c r="Y939" t="str">
        <f>VLOOKUP(Q939,Lookups!A:B,2,FALSE)</f>
        <v>4-5”</v>
      </c>
      <c r="Z939" t="s">
        <v>43</v>
      </c>
      <c r="AA939">
        <v>4</v>
      </c>
      <c r="AB939" t="str">
        <f t="shared" si="44"/>
        <v>LP</v>
      </c>
      <c r="AC939" t="str">
        <f t="shared" si="42"/>
        <v>Policy</v>
      </c>
      <c r="AD939" t="s">
        <v>1593</v>
      </c>
    </row>
    <row r="940" spans="1:30" x14ac:dyDescent="0.25">
      <c r="A940" t="s">
        <v>915</v>
      </c>
      <c r="B940" t="s">
        <v>893</v>
      </c>
      <c r="C940" t="s">
        <v>25</v>
      </c>
      <c r="D940">
        <v>510899509</v>
      </c>
      <c r="F940" t="s">
        <v>41</v>
      </c>
      <c r="H940" t="s">
        <v>26</v>
      </c>
      <c r="I940" t="s">
        <v>27</v>
      </c>
      <c r="J940" t="s">
        <v>28</v>
      </c>
      <c r="K940" t="s">
        <v>29</v>
      </c>
      <c r="L940" t="s">
        <v>30</v>
      </c>
      <c r="M940" t="s">
        <v>916</v>
      </c>
      <c r="N940" t="s">
        <v>915</v>
      </c>
      <c r="O940" t="s">
        <v>834</v>
      </c>
      <c r="P940" t="s">
        <v>835</v>
      </c>
      <c r="Q940" t="s">
        <v>35</v>
      </c>
      <c r="R940">
        <v>34.57</v>
      </c>
      <c r="S940" t="s">
        <v>36</v>
      </c>
      <c r="T940" t="s">
        <v>1565</v>
      </c>
      <c r="U940" s="15">
        <v>44375</v>
      </c>
      <c r="V940" s="16">
        <f t="shared" si="43"/>
        <v>44377</v>
      </c>
      <c r="W940">
        <f>VLOOKUP(U940,[1]Master!$A$6:$B$13361,2,FALSE)</f>
        <v>14</v>
      </c>
      <c r="X940" t="s">
        <v>1584</v>
      </c>
      <c r="Y940" t="str">
        <f>VLOOKUP(Q940,Lookups!A:B,2,FALSE)</f>
        <v>4-5”</v>
      </c>
      <c r="Z940" t="s">
        <v>43</v>
      </c>
      <c r="AA940">
        <v>4</v>
      </c>
      <c r="AB940" t="str">
        <f t="shared" si="44"/>
        <v>LP</v>
      </c>
      <c r="AC940" t="str">
        <f t="shared" si="42"/>
        <v>Policy</v>
      </c>
      <c r="AD940" t="s">
        <v>1593</v>
      </c>
    </row>
    <row r="941" spans="1:30" x14ac:dyDescent="0.25">
      <c r="A941" t="s">
        <v>1235</v>
      </c>
      <c r="B941" t="s">
        <v>1173</v>
      </c>
      <c r="C941" t="s">
        <v>25</v>
      </c>
      <c r="D941">
        <v>510836348</v>
      </c>
      <c r="E941" t="s">
        <v>63</v>
      </c>
      <c r="H941" t="s">
        <v>26</v>
      </c>
      <c r="I941" t="s">
        <v>27</v>
      </c>
      <c r="J941" t="s">
        <v>28</v>
      </c>
      <c r="K941" t="s">
        <v>29</v>
      </c>
      <c r="L941" t="s">
        <v>30</v>
      </c>
      <c r="M941" t="s">
        <v>1236</v>
      </c>
      <c r="N941" t="s">
        <v>1235</v>
      </c>
      <c r="O941" t="s">
        <v>834</v>
      </c>
      <c r="P941" t="s">
        <v>33</v>
      </c>
      <c r="Q941" t="s">
        <v>67</v>
      </c>
      <c r="R941">
        <v>67.27</v>
      </c>
      <c r="S941" t="s">
        <v>36</v>
      </c>
      <c r="T941" t="s">
        <v>1579</v>
      </c>
      <c r="U941" s="15">
        <v>44375</v>
      </c>
      <c r="V941" s="16">
        <f t="shared" si="43"/>
        <v>44377</v>
      </c>
      <c r="W941">
        <f>VLOOKUP(U941,[1]Master!$A$6:$B$13361,2,FALSE)</f>
        <v>14</v>
      </c>
      <c r="X941" t="s">
        <v>1584</v>
      </c>
      <c r="Y941" t="str">
        <f>VLOOKUP(Q941,Lookups!A:B,2,FALSE)</f>
        <v>6-7”</v>
      </c>
      <c r="Z941" t="s">
        <v>43</v>
      </c>
      <c r="AA941">
        <v>6</v>
      </c>
      <c r="AB941" t="str">
        <f t="shared" si="44"/>
        <v>LP</v>
      </c>
      <c r="AC941" t="str">
        <f t="shared" si="42"/>
        <v>Policy</v>
      </c>
      <c r="AD941" t="s">
        <v>1593</v>
      </c>
    </row>
    <row r="942" spans="1:30" x14ac:dyDescent="0.25">
      <c r="A942" t="s">
        <v>1235</v>
      </c>
      <c r="B942" t="s">
        <v>1173</v>
      </c>
      <c r="C942" t="s">
        <v>25</v>
      </c>
      <c r="D942">
        <v>510836350</v>
      </c>
      <c r="H942" t="s">
        <v>26</v>
      </c>
      <c r="I942" t="s">
        <v>27</v>
      </c>
      <c r="J942" t="s">
        <v>28</v>
      </c>
      <c r="K942" t="s">
        <v>29</v>
      </c>
      <c r="L942" t="s">
        <v>30</v>
      </c>
      <c r="M942" t="s">
        <v>1236</v>
      </c>
      <c r="N942" t="s">
        <v>1235</v>
      </c>
      <c r="O942" t="s">
        <v>834</v>
      </c>
      <c r="P942" t="s">
        <v>33</v>
      </c>
      <c r="Q942" t="s">
        <v>67</v>
      </c>
      <c r="R942">
        <v>65.760000000000005</v>
      </c>
      <c r="S942" t="s">
        <v>36</v>
      </c>
      <c r="T942" t="s">
        <v>1579</v>
      </c>
      <c r="U942" s="15">
        <v>44375</v>
      </c>
      <c r="V942" s="16">
        <f t="shared" si="43"/>
        <v>44377</v>
      </c>
      <c r="W942">
        <f>VLOOKUP(U942,[1]Master!$A$6:$B$13361,2,FALSE)</f>
        <v>14</v>
      </c>
      <c r="X942" t="s">
        <v>1584</v>
      </c>
      <c r="Y942" t="str">
        <f>VLOOKUP(Q942,Lookups!A:B,2,FALSE)</f>
        <v>6-7”</v>
      </c>
      <c r="Z942" t="s">
        <v>34</v>
      </c>
      <c r="AA942">
        <v>6</v>
      </c>
      <c r="AB942" t="str">
        <f t="shared" si="44"/>
        <v>LP</v>
      </c>
      <c r="AC942" t="str">
        <f t="shared" si="42"/>
        <v>Policy</v>
      </c>
      <c r="AD942" t="s">
        <v>1593</v>
      </c>
    </row>
    <row r="943" spans="1:30" x14ac:dyDescent="0.25">
      <c r="A943" t="s">
        <v>1235</v>
      </c>
      <c r="B943" t="s">
        <v>1173</v>
      </c>
      <c r="C943" t="s">
        <v>25</v>
      </c>
      <c r="D943">
        <v>220001896456</v>
      </c>
      <c r="E943">
        <v>510836349</v>
      </c>
      <c r="G943" t="s">
        <v>704</v>
      </c>
      <c r="H943" t="s">
        <v>26</v>
      </c>
      <c r="I943" t="s">
        <v>27</v>
      </c>
      <c r="J943" t="s">
        <v>28</v>
      </c>
      <c r="K943" t="s">
        <v>29</v>
      </c>
      <c r="L943" t="s">
        <v>30</v>
      </c>
      <c r="M943" t="s">
        <v>1236</v>
      </c>
      <c r="N943" t="s">
        <v>1235</v>
      </c>
      <c r="O943" t="s">
        <v>834</v>
      </c>
      <c r="P943" t="s">
        <v>33</v>
      </c>
      <c r="Q943" t="s">
        <v>73</v>
      </c>
      <c r="R943">
        <v>271.57</v>
      </c>
      <c r="S943" t="s">
        <v>36</v>
      </c>
      <c r="T943" t="s">
        <v>1579</v>
      </c>
      <c r="U943" s="15">
        <v>44375</v>
      </c>
      <c r="V943" s="16">
        <f t="shared" si="43"/>
        <v>44377</v>
      </c>
      <c r="W943">
        <f>VLOOKUP(U943,[1]Master!$A$6:$B$13361,2,FALSE)</f>
        <v>14</v>
      </c>
      <c r="X943" t="s">
        <v>1584</v>
      </c>
      <c r="Y943" t="str">
        <f>VLOOKUP(Q943,Lookups!A:B,2,FALSE)</f>
        <v>8”</v>
      </c>
      <c r="Z943" t="s">
        <v>43</v>
      </c>
      <c r="AA943">
        <v>8</v>
      </c>
      <c r="AB943" t="str">
        <f t="shared" si="44"/>
        <v>LP</v>
      </c>
      <c r="AC943" t="str">
        <f t="shared" si="42"/>
        <v>Policy</v>
      </c>
      <c r="AD943" t="s">
        <v>1593</v>
      </c>
    </row>
    <row r="944" spans="1:30" x14ac:dyDescent="0.25">
      <c r="A944" t="s">
        <v>1235</v>
      </c>
      <c r="B944" t="s">
        <v>1173</v>
      </c>
      <c r="C944" t="s">
        <v>25</v>
      </c>
      <c r="D944">
        <v>510841438</v>
      </c>
      <c r="F944" t="s">
        <v>64</v>
      </c>
      <c r="H944" t="s">
        <v>26</v>
      </c>
      <c r="I944" t="s">
        <v>27</v>
      </c>
      <c r="J944" t="s">
        <v>28</v>
      </c>
      <c r="K944" t="s">
        <v>29</v>
      </c>
      <c r="L944" t="s">
        <v>30</v>
      </c>
      <c r="M944" t="s">
        <v>1236</v>
      </c>
      <c r="N944" t="s">
        <v>1235</v>
      </c>
      <c r="O944" t="s">
        <v>834</v>
      </c>
      <c r="P944" t="s">
        <v>33</v>
      </c>
      <c r="Q944" t="s">
        <v>35</v>
      </c>
      <c r="R944">
        <v>104.75</v>
      </c>
      <c r="S944" t="s">
        <v>36</v>
      </c>
      <c r="T944" t="s">
        <v>1579</v>
      </c>
      <c r="U944" s="15">
        <v>44375</v>
      </c>
      <c r="V944" s="16">
        <f t="shared" si="43"/>
        <v>44377</v>
      </c>
      <c r="W944">
        <f>VLOOKUP(U944,[1]Master!$A$6:$B$13361,2,FALSE)</f>
        <v>14</v>
      </c>
      <c r="X944" t="s">
        <v>1584</v>
      </c>
      <c r="Y944" t="str">
        <f>VLOOKUP(Q944,Lookups!A:B,2,FALSE)</f>
        <v>4-5”</v>
      </c>
      <c r="Z944" t="s">
        <v>34</v>
      </c>
      <c r="AA944">
        <v>4</v>
      </c>
      <c r="AB944" t="str">
        <f t="shared" si="44"/>
        <v>LP</v>
      </c>
      <c r="AC944" t="str">
        <f t="shared" si="42"/>
        <v>Policy</v>
      </c>
      <c r="AD944" t="s">
        <v>1593</v>
      </c>
    </row>
    <row r="945" spans="1:30" x14ac:dyDescent="0.25">
      <c r="A945" t="s">
        <v>1235</v>
      </c>
      <c r="B945" t="s">
        <v>1173</v>
      </c>
      <c r="C945" t="s">
        <v>25</v>
      </c>
      <c r="D945">
        <v>510886037</v>
      </c>
      <c r="H945" t="s">
        <v>26</v>
      </c>
      <c r="I945" t="s">
        <v>27</v>
      </c>
      <c r="J945" t="s">
        <v>28</v>
      </c>
      <c r="K945" t="s">
        <v>29</v>
      </c>
      <c r="L945" t="s">
        <v>30</v>
      </c>
      <c r="M945" t="s">
        <v>1236</v>
      </c>
      <c r="N945" t="s">
        <v>1235</v>
      </c>
      <c r="O945" t="s">
        <v>834</v>
      </c>
      <c r="P945" t="s">
        <v>33</v>
      </c>
      <c r="Q945" t="s">
        <v>35</v>
      </c>
      <c r="R945">
        <v>74.489999999999995</v>
      </c>
      <c r="S945" t="s">
        <v>36</v>
      </c>
      <c r="T945" t="s">
        <v>1579</v>
      </c>
      <c r="U945" s="15">
        <v>44375</v>
      </c>
      <c r="V945" s="16">
        <f t="shared" si="43"/>
        <v>44377</v>
      </c>
      <c r="W945">
        <f>VLOOKUP(U945,[1]Master!$A$6:$B$13361,2,FALSE)</f>
        <v>14</v>
      </c>
      <c r="X945" t="s">
        <v>1584</v>
      </c>
      <c r="Y945" t="str">
        <f>VLOOKUP(Q945,Lookups!A:B,2,FALSE)</f>
        <v>4-5”</v>
      </c>
      <c r="Z945" t="s">
        <v>34</v>
      </c>
      <c r="AA945">
        <v>4</v>
      </c>
      <c r="AB945" t="str">
        <f t="shared" si="44"/>
        <v>LP</v>
      </c>
      <c r="AC945" t="str">
        <f t="shared" si="42"/>
        <v>Policy</v>
      </c>
      <c r="AD945" t="s">
        <v>1593</v>
      </c>
    </row>
    <row r="946" spans="1:30" x14ac:dyDescent="0.25">
      <c r="A946" t="s">
        <v>1235</v>
      </c>
      <c r="B946" t="s">
        <v>1173</v>
      </c>
      <c r="C946" t="s">
        <v>25</v>
      </c>
      <c r="D946">
        <v>510886038</v>
      </c>
      <c r="H946" t="s">
        <v>26</v>
      </c>
      <c r="I946" t="s">
        <v>27</v>
      </c>
      <c r="J946" t="s">
        <v>28</v>
      </c>
      <c r="K946" t="s">
        <v>29</v>
      </c>
      <c r="L946" t="s">
        <v>30</v>
      </c>
      <c r="M946" t="s">
        <v>1236</v>
      </c>
      <c r="N946" t="s">
        <v>1235</v>
      </c>
      <c r="O946" t="s">
        <v>834</v>
      </c>
      <c r="P946" t="s">
        <v>33</v>
      </c>
      <c r="Q946" t="s">
        <v>35</v>
      </c>
      <c r="R946">
        <v>27.09</v>
      </c>
      <c r="S946" t="s">
        <v>36</v>
      </c>
      <c r="T946" t="s">
        <v>1579</v>
      </c>
      <c r="U946" s="15">
        <v>44375</v>
      </c>
      <c r="V946" s="16">
        <f t="shared" si="43"/>
        <v>44377</v>
      </c>
      <c r="W946">
        <f>VLOOKUP(U946,[1]Master!$A$6:$B$13361,2,FALSE)</f>
        <v>14</v>
      </c>
      <c r="X946" t="s">
        <v>1584</v>
      </c>
      <c r="Y946" t="str">
        <f>VLOOKUP(Q946,Lookups!A:B,2,FALSE)</f>
        <v>4-5”</v>
      </c>
      <c r="Z946" t="s">
        <v>34</v>
      </c>
      <c r="AA946">
        <v>4</v>
      </c>
      <c r="AB946" t="str">
        <f t="shared" si="44"/>
        <v>LP</v>
      </c>
      <c r="AC946" t="str">
        <f t="shared" si="42"/>
        <v>Policy</v>
      </c>
      <c r="AD946" t="s">
        <v>1593</v>
      </c>
    </row>
    <row r="947" spans="1:30" x14ac:dyDescent="0.25">
      <c r="A947" t="s">
        <v>1235</v>
      </c>
      <c r="B947" t="s">
        <v>1173</v>
      </c>
      <c r="C947" t="s">
        <v>25</v>
      </c>
      <c r="D947">
        <v>510902077</v>
      </c>
      <c r="F947" t="s">
        <v>1237</v>
      </c>
      <c r="H947" t="s">
        <v>26</v>
      </c>
      <c r="I947" t="s">
        <v>27</v>
      </c>
      <c r="J947" t="s">
        <v>28</v>
      </c>
      <c r="K947" t="s">
        <v>29</v>
      </c>
      <c r="L947" t="s">
        <v>30</v>
      </c>
      <c r="M947" t="s">
        <v>1236</v>
      </c>
      <c r="N947" t="s">
        <v>1235</v>
      </c>
      <c r="O947" t="s">
        <v>834</v>
      </c>
      <c r="P947" t="s">
        <v>33</v>
      </c>
      <c r="Q947" t="s">
        <v>35</v>
      </c>
      <c r="R947">
        <v>69.53</v>
      </c>
      <c r="S947" t="s">
        <v>36</v>
      </c>
      <c r="T947" t="s">
        <v>1579</v>
      </c>
      <c r="U947" s="15">
        <v>44375</v>
      </c>
      <c r="V947" s="16">
        <f t="shared" si="43"/>
        <v>44377</v>
      </c>
      <c r="W947">
        <f>VLOOKUP(U947,[1]Master!$A$6:$B$13361,2,FALSE)</f>
        <v>14</v>
      </c>
      <c r="X947" t="s">
        <v>1584</v>
      </c>
      <c r="Y947" t="str">
        <f>VLOOKUP(Q947,Lookups!A:B,2,FALSE)</f>
        <v>4-5”</v>
      </c>
      <c r="Z947" t="s">
        <v>34</v>
      </c>
      <c r="AA947">
        <v>4</v>
      </c>
      <c r="AB947" t="str">
        <f t="shared" si="44"/>
        <v>LP</v>
      </c>
      <c r="AC947" t="str">
        <f t="shared" si="42"/>
        <v>Policy</v>
      </c>
      <c r="AD947" t="s">
        <v>1593</v>
      </c>
    </row>
    <row r="948" spans="1:30" x14ac:dyDescent="0.25">
      <c r="A948" t="s">
        <v>1235</v>
      </c>
      <c r="B948" t="s">
        <v>1173</v>
      </c>
      <c r="C948" t="s">
        <v>25</v>
      </c>
      <c r="D948">
        <v>510902078</v>
      </c>
      <c r="H948" t="s">
        <v>26</v>
      </c>
      <c r="I948" t="s">
        <v>27</v>
      </c>
      <c r="J948" t="s">
        <v>28</v>
      </c>
      <c r="K948" t="s">
        <v>29</v>
      </c>
      <c r="L948" t="s">
        <v>30</v>
      </c>
      <c r="M948" t="s">
        <v>1236</v>
      </c>
      <c r="N948" t="s">
        <v>1235</v>
      </c>
      <c r="O948" t="s">
        <v>834</v>
      </c>
      <c r="P948" t="s">
        <v>33</v>
      </c>
      <c r="Q948" t="s">
        <v>35</v>
      </c>
      <c r="R948">
        <v>1.08</v>
      </c>
      <c r="S948" t="s">
        <v>36</v>
      </c>
      <c r="T948" t="s">
        <v>1579</v>
      </c>
      <c r="U948" s="15">
        <v>44375</v>
      </c>
      <c r="V948" s="16">
        <f t="shared" si="43"/>
        <v>44377</v>
      </c>
      <c r="W948">
        <f>VLOOKUP(U948,[1]Master!$A$6:$B$13361,2,FALSE)</f>
        <v>14</v>
      </c>
      <c r="X948" t="s">
        <v>1584</v>
      </c>
      <c r="Y948" t="str">
        <f>VLOOKUP(Q948,Lookups!A:B,2,FALSE)</f>
        <v>4-5”</v>
      </c>
      <c r="Z948" t="s">
        <v>34</v>
      </c>
      <c r="AA948">
        <v>4</v>
      </c>
      <c r="AB948" t="str">
        <f t="shared" si="44"/>
        <v>LP</v>
      </c>
      <c r="AC948" t="str">
        <f t="shared" si="42"/>
        <v>Policy</v>
      </c>
      <c r="AD948" t="s">
        <v>1593</v>
      </c>
    </row>
    <row r="949" spans="1:30" x14ac:dyDescent="0.25">
      <c r="A949" t="s">
        <v>1235</v>
      </c>
      <c r="B949" t="s">
        <v>1173</v>
      </c>
      <c r="C949" t="s">
        <v>25</v>
      </c>
      <c r="D949">
        <v>510915728</v>
      </c>
      <c r="E949" t="s">
        <v>63</v>
      </c>
      <c r="H949" t="s">
        <v>26</v>
      </c>
      <c r="I949" t="s">
        <v>27</v>
      </c>
      <c r="J949" t="s">
        <v>28</v>
      </c>
      <c r="K949" t="s">
        <v>29</v>
      </c>
      <c r="L949" t="s">
        <v>30</v>
      </c>
      <c r="M949" t="s">
        <v>1236</v>
      </c>
      <c r="N949" t="s">
        <v>1235</v>
      </c>
      <c r="O949" t="s">
        <v>834</v>
      </c>
      <c r="P949" t="s">
        <v>33</v>
      </c>
      <c r="Q949" t="s">
        <v>67</v>
      </c>
      <c r="R949">
        <v>125.83</v>
      </c>
      <c r="S949" t="s">
        <v>36</v>
      </c>
      <c r="T949" t="s">
        <v>1579</v>
      </c>
      <c r="U949" s="15">
        <v>44375</v>
      </c>
      <c r="V949" s="16">
        <f t="shared" si="43"/>
        <v>44377</v>
      </c>
      <c r="W949">
        <f>VLOOKUP(U949,[1]Master!$A$6:$B$13361,2,FALSE)</f>
        <v>14</v>
      </c>
      <c r="X949" t="s">
        <v>1584</v>
      </c>
      <c r="Y949" t="str">
        <f>VLOOKUP(Q949,Lookups!A:B,2,FALSE)</f>
        <v>6-7”</v>
      </c>
      <c r="Z949" t="s">
        <v>77</v>
      </c>
      <c r="AA949">
        <v>6</v>
      </c>
      <c r="AB949" t="str">
        <f t="shared" si="44"/>
        <v>LP</v>
      </c>
      <c r="AC949" t="str">
        <f t="shared" si="42"/>
        <v>Policy</v>
      </c>
      <c r="AD949" t="s">
        <v>1593</v>
      </c>
    </row>
    <row r="950" spans="1:30" x14ac:dyDescent="0.25">
      <c r="A950" t="s">
        <v>1298</v>
      </c>
      <c r="B950" t="s">
        <v>1295</v>
      </c>
      <c r="C950" t="s">
        <v>25</v>
      </c>
      <c r="D950">
        <v>510891478</v>
      </c>
      <c r="H950" t="s">
        <v>26</v>
      </c>
      <c r="I950" t="s">
        <v>27</v>
      </c>
      <c r="J950" t="s">
        <v>28</v>
      </c>
      <c r="K950" t="s">
        <v>29</v>
      </c>
      <c r="L950" t="s">
        <v>30</v>
      </c>
      <c r="M950" t="s">
        <v>1299</v>
      </c>
      <c r="N950" t="s">
        <v>1298</v>
      </c>
      <c r="O950" t="s">
        <v>834</v>
      </c>
      <c r="P950" t="s">
        <v>33</v>
      </c>
      <c r="Q950" t="s">
        <v>44</v>
      </c>
      <c r="R950">
        <v>100.77</v>
      </c>
      <c r="S950" t="s">
        <v>36</v>
      </c>
      <c r="T950" t="s">
        <v>1565</v>
      </c>
      <c r="U950" s="15">
        <v>44375</v>
      </c>
      <c r="V950" s="16">
        <f t="shared" si="43"/>
        <v>44377</v>
      </c>
      <c r="W950">
        <f>VLOOKUP(U950,[1]Master!$A$6:$B$13361,2,FALSE)</f>
        <v>14</v>
      </c>
      <c r="X950" t="s">
        <v>1584</v>
      </c>
      <c r="Y950" t="str">
        <f>VLOOKUP(Q950,Lookups!A:B,2,FALSE)</f>
        <v>4-5”</v>
      </c>
      <c r="Z950" t="s">
        <v>43</v>
      </c>
      <c r="AA950">
        <v>4</v>
      </c>
      <c r="AB950" t="str">
        <f t="shared" si="44"/>
        <v>LP</v>
      </c>
      <c r="AC950" t="str">
        <f t="shared" si="42"/>
        <v>Policy</v>
      </c>
      <c r="AD950" t="s">
        <v>1593</v>
      </c>
    </row>
    <row r="951" spans="1:30" x14ac:dyDescent="0.25">
      <c r="A951" t="s">
        <v>1298</v>
      </c>
      <c r="B951" t="s">
        <v>1295</v>
      </c>
      <c r="C951" t="s">
        <v>25</v>
      </c>
      <c r="D951">
        <v>510891478</v>
      </c>
      <c r="H951" t="s">
        <v>26</v>
      </c>
      <c r="I951" t="s">
        <v>27</v>
      </c>
      <c r="J951" t="s">
        <v>28</v>
      </c>
      <c r="K951" t="s">
        <v>29</v>
      </c>
      <c r="L951" t="s">
        <v>30</v>
      </c>
      <c r="M951" t="s">
        <v>1299</v>
      </c>
      <c r="N951" t="s">
        <v>1298</v>
      </c>
      <c r="O951" t="s">
        <v>834</v>
      </c>
      <c r="P951" t="s">
        <v>33</v>
      </c>
      <c r="Q951" t="s">
        <v>44</v>
      </c>
      <c r="R951">
        <v>9.4600000000000009</v>
      </c>
      <c r="S951" t="s">
        <v>36</v>
      </c>
      <c r="T951" t="s">
        <v>1565</v>
      </c>
      <c r="U951" s="15">
        <v>44375</v>
      </c>
      <c r="V951" s="16">
        <f t="shared" si="43"/>
        <v>44377</v>
      </c>
      <c r="W951">
        <f>VLOOKUP(U951,[1]Master!$A$6:$B$13361,2,FALSE)</f>
        <v>14</v>
      </c>
      <c r="X951" t="s">
        <v>1584</v>
      </c>
      <c r="Y951" t="str">
        <f>VLOOKUP(Q951,Lookups!A:B,2,FALSE)</f>
        <v>4-5”</v>
      </c>
      <c r="Z951" t="s">
        <v>43</v>
      </c>
      <c r="AA951">
        <v>4</v>
      </c>
      <c r="AB951" t="str">
        <f t="shared" si="44"/>
        <v>LP</v>
      </c>
      <c r="AC951" t="str">
        <f t="shared" si="42"/>
        <v>Policy</v>
      </c>
      <c r="AD951" t="s">
        <v>1593</v>
      </c>
    </row>
    <row r="952" spans="1:30" x14ac:dyDescent="0.25">
      <c r="A952" t="s">
        <v>1298</v>
      </c>
      <c r="B952" t="s">
        <v>1295</v>
      </c>
      <c r="C952" t="s">
        <v>25</v>
      </c>
      <c r="D952">
        <v>626342382</v>
      </c>
      <c r="H952" t="s">
        <v>26</v>
      </c>
      <c r="I952" t="s">
        <v>27</v>
      </c>
      <c r="J952" t="s">
        <v>28</v>
      </c>
      <c r="K952" t="s">
        <v>29</v>
      </c>
      <c r="L952" t="s">
        <v>30</v>
      </c>
      <c r="M952" t="s">
        <v>1299</v>
      </c>
      <c r="N952" t="s">
        <v>1298</v>
      </c>
      <c r="O952" t="s">
        <v>834</v>
      </c>
      <c r="P952" t="s">
        <v>33</v>
      </c>
      <c r="Q952" t="s">
        <v>44</v>
      </c>
      <c r="R952">
        <v>2.86</v>
      </c>
      <c r="S952" t="s">
        <v>36</v>
      </c>
      <c r="T952" t="s">
        <v>1565</v>
      </c>
      <c r="U952" s="15">
        <v>44375</v>
      </c>
      <c r="V952" s="16">
        <f t="shared" si="43"/>
        <v>44377</v>
      </c>
      <c r="W952">
        <f>VLOOKUP(U952,[1]Master!$A$6:$B$13361,2,FALSE)</f>
        <v>14</v>
      </c>
      <c r="X952" t="s">
        <v>1584</v>
      </c>
      <c r="Y952" t="str">
        <f>VLOOKUP(Q952,Lookups!A:B,2,FALSE)</f>
        <v>4-5”</v>
      </c>
      <c r="Z952" t="s">
        <v>43</v>
      </c>
      <c r="AA952">
        <v>4</v>
      </c>
      <c r="AB952" t="str">
        <f t="shared" si="44"/>
        <v>LP</v>
      </c>
      <c r="AC952" t="str">
        <f t="shared" si="42"/>
        <v>Policy</v>
      </c>
      <c r="AD952" t="s">
        <v>1593</v>
      </c>
    </row>
    <row r="953" spans="1:30" x14ac:dyDescent="0.25">
      <c r="A953" t="s">
        <v>182</v>
      </c>
      <c r="B953" t="s">
        <v>154</v>
      </c>
      <c r="C953" t="s">
        <v>25</v>
      </c>
      <c r="D953">
        <v>510965869</v>
      </c>
      <c r="E953" t="s">
        <v>63</v>
      </c>
      <c r="H953" t="s">
        <v>26</v>
      </c>
      <c r="I953" t="s">
        <v>27</v>
      </c>
      <c r="J953" t="s">
        <v>28</v>
      </c>
      <c r="K953" t="s">
        <v>29</v>
      </c>
      <c r="L953" t="s">
        <v>30</v>
      </c>
      <c r="M953" t="s">
        <v>183</v>
      </c>
      <c r="N953" t="s">
        <v>182</v>
      </c>
      <c r="O953" t="s">
        <v>156</v>
      </c>
      <c r="P953" t="s">
        <v>157</v>
      </c>
      <c r="Q953" t="s">
        <v>99</v>
      </c>
      <c r="R953">
        <v>200.21</v>
      </c>
      <c r="S953" t="s">
        <v>36</v>
      </c>
      <c r="T953" t="s">
        <v>1578</v>
      </c>
      <c r="U953" s="15">
        <v>44382</v>
      </c>
      <c r="V953" s="16">
        <f t="shared" si="43"/>
        <v>44408</v>
      </c>
      <c r="W953">
        <f>VLOOKUP(U953,[1]Master!$A$6:$B$13361,2,FALSE)</f>
        <v>15</v>
      </c>
      <c r="X953" t="s">
        <v>1584</v>
      </c>
      <c r="Y953" t="str">
        <f>VLOOKUP(Q953,Lookups!A:B,2,FALSE)</f>
        <v>6-7”</v>
      </c>
      <c r="Z953" t="s">
        <v>43</v>
      </c>
      <c r="AA953">
        <v>6</v>
      </c>
      <c r="AB953" t="str">
        <f t="shared" si="44"/>
        <v>LP</v>
      </c>
      <c r="AC953" t="str">
        <f t="shared" si="42"/>
        <v>Policy</v>
      </c>
      <c r="AD953" t="s">
        <v>1593</v>
      </c>
    </row>
    <row r="954" spans="1:30" x14ac:dyDescent="0.25">
      <c r="A954" t="s">
        <v>182</v>
      </c>
      <c r="B954" t="s">
        <v>154</v>
      </c>
      <c r="C954" t="s">
        <v>25</v>
      </c>
      <c r="D954">
        <v>510843143</v>
      </c>
      <c r="F954" t="s">
        <v>64</v>
      </c>
      <c r="H954" t="s">
        <v>26</v>
      </c>
      <c r="I954" t="s">
        <v>27</v>
      </c>
      <c r="J954" t="s">
        <v>28</v>
      </c>
      <c r="K954" t="s">
        <v>29</v>
      </c>
      <c r="L954" t="s">
        <v>30</v>
      </c>
      <c r="M954" t="s">
        <v>183</v>
      </c>
      <c r="N954" t="s">
        <v>182</v>
      </c>
      <c r="O954" t="s">
        <v>156</v>
      </c>
      <c r="P954" t="s">
        <v>157</v>
      </c>
      <c r="Q954" t="s">
        <v>89</v>
      </c>
      <c r="R954">
        <v>65.28</v>
      </c>
      <c r="S954" t="s">
        <v>36</v>
      </c>
      <c r="T954" t="s">
        <v>1578</v>
      </c>
      <c r="U954" s="15">
        <v>44382</v>
      </c>
      <c r="V954" s="16">
        <f t="shared" si="43"/>
        <v>44408</v>
      </c>
      <c r="W954">
        <f>VLOOKUP(U954,[1]Master!$A$6:$B$13361,2,FALSE)</f>
        <v>15</v>
      </c>
      <c r="X954" t="s">
        <v>1584</v>
      </c>
      <c r="Y954" t="str">
        <f>VLOOKUP(Q954,Lookups!A:B,2,FALSE)</f>
        <v>8”</v>
      </c>
      <c r="Z954" t="s">
        <v>43</v>
      </c>
      <c r="AA954">
        <v>8</v>
      </c>
      <c r="AB954" t="str">
        <f t="shared" si="44"/>
        <v>LP</v>
      </c>
      <c r="AC954" t="str">
        <f t="shared" si="42"/>
        <v>Policy</v>
      </c>
      <c r="AD954" t="s">
        <v>1593</v>
      </c>
    </row>
    <row r="955" spans="1:30" x14ac:dyDescent="0.25">
      <c r="A955" t="s">
        <v>182</v>
      </c>
      <c r="B955" t="s">
        <v>154</v>
      </c>
      <c r="C955" t="s">
        <v>25</v>
      </c>
      <c r="D955">
        <v>510965890</v>
      </c>
      <c r="H955" t="s">
        <v>26</v>
      </c>
      <c r="I955" t="s">
        <v>27</v>
      </c>
      <c r="J955" t="s">
        <v>28</v>
      </c>
      <c r="K955" t="s">
        <v>29</v>
      </c>
      <c r="L955" t="s">
        <v>30</v>
      </c>
      <c r="M955" t="s">
        <v>183</v>
      </c>
      <c r="N955" t="s">
        <v>182</v>
      </c>
      <c r="O955" t="s">
        <v>156</v>
      </c>
      <c r="P955" t="s">
        <v>157</v>
      </c>
      <c r="Q955" t="s">
        <v>89</v>
      </c>
      <c r="R955">
        <v>162.47999999999999</v>
      </c>
      <c r="S955" t="s">
        <v>36</v>
      </c>
      <c r="T955" t="s">
        <v>1578</v>
      </c>
      <c r="U955" s="15">
        <v>44382</v>
      </c>
      <c r="V955" s="16">
        <f t="shared" si="43"/>
        <v>44408</v>
      </c>
      <c r="W955">
        <f>VLOOKUP(U955,[1]Master!$A$6:$B$13361,2,FALSE)</f>
        <v>15</v>
      </c>
      <c r="X955" t="s">
        <v>1584</v>
      </c>
      <c r="Y955" t="str">
        <f>VLOOKUP(Q955,Lookups!A:B,2,FALSE)</f>
        <v>8”</v>
      </c>
      <c r="Z955" t="s">
        <v>43</v>
      </c>
      <c r="AA955">
        <v>8</v>
      </c>
      <c r="AB955" t="str">
        <f t="shared" si="44"/>
        <v>LP</v>
      </c>
      <c r="AC955" t="str">
        <f t="shared" si="42"/>
        <v>Policy</v>
      </c>
      <c r="AD955" t="s">
        <v>1593</v>
      </c>
    </row>
    <row r="956" spans="1:30" x14ac:dyDescent="0.25">
      <c r="A956" t="s">
        <v>182</v>
      </c>
      <c r="B956" t="s">
        <v>154</v>
      </c>
      <c r="C956" t="s">
        <v>25</v>
      </c>
      <c r="D956">
        <v>510965892</v>
      </c>
      <c r="H956" t="s">
        <v>26</v>
      </c>
      <c r="I956" t="s">
        <v>27</v>
      </c>
      <c r="J956" t="s">
        <v>28</v>
      </c>
      <c r="K956" t="s">
        <v>29</v>
      </c>
      <c r="L956" t="s">
        <v>30</v>
      </c>
      <c r="M956" t="s">
        <v>183</v>
      </c>
      <c r="N956" t="s">
        <v>182</v>
      </c>
      <c r="O956" t="s">
        <v>156</v>
      </c>
      <c r="P956" t="s">
        <v>157</v>
      </c>
      <c r="Q956" t="s">
        <v>89</v>
      </c>
      <c r="R956">
        <v>56.85</v>
      </c>
      <c r="S956" t="s">
        <v>36</v>
      </c>
      <c r="T956" t="s">
        <v>1578</v>
      </c>
      <c r="U956" s="15">
        <v>44382</v>
      </c>
      <c r="V956" s="16">
        <f t="shared" si="43"/>
        <v>44408</v>
      </c>
      <c r="W956">
        <f>VLOOKUP(U956,[1]Master!$A$6:$B$13361,2,FALSE)</f>
        <v>15</v>
      </c>
      <c r="X956" t="s">
        <v>1584</v>
      </c>
      <c r="Y956" t="str">
        <f>VLOOKUP(Q956,Lookups!A:B,2,FALSE)</f>
        <v>8”</v>
      </c>
      <c r="Z956" t="s">
        <v>43</v>
      </c>
      <c r="AA956">
        <v>8</v>
      </c>
      <c r="AB956" t="str">
        <f t="shared" si="44"/>
        <v>LP</v>
      </c>
      <c r="AC956" t="str">
        <f t="shared" si="42"/>
        <v>Policy</v>
      </c>
      <c r="AD956" t="s">
        <v>1593</v>
      </c>
    </row>
    <row r="957" spans="1:30" x14ac:dyDescent="0.25">
      <c r="A957" t="s">
        <v>303</v>
      </c>
      <c r="B957" t="s">
        <v>256</v>
      </c>
      <c r="C957" t="s">
        <v>25</v>
      </c>
      <c r="D957">
        <v>510947809</v>
      </c>
      <c r="E957" t="s">
        <v>63</v>
      </c>
      <c r="F957" t="s">
        <v>41</v>
      </c>
      <c r="H957" t="s">
        <v>26</v>
      </c>
      <c r="I957" t="s">
        <v>27</v>
      </c>
      <c r="J957" t="s">
        <v>28</v>
      </c>
      <c r="K957" t="s">
        <v>29</v>
      </c>
      <c r="L957" t="s">
        <v>30</v>
      </c>
      <c r="M957" t="s">
        <v>304</v>
      </c>
      <c r="N957" t="s">
        <v>303</v>
      </c>
      <c r="O957" t="s">
        <v>156</v>
      </c>
      <c r="P957" t="s">
        <v>157</v>
      </c>
      <c r="Q957" t="s">
        <v>67</v>
      </c>
      <c r="R957">
        <v>297.12</v>
      </c>
      <c r="S957" t="s">
        <v>36</v>
      </c>
      <c r="T957" t="s">
        <v>1577</v>
      </c>
      <c r="U957" s="15">
        <v>44382</v>
      </c>
      <c r="V957" s="16">
        <f t="shared" si="43"/>
        <v>44408</v>
      </c>
      <c r="W957">
        <f>VLOOKUP(U957,[1]Master!$A$6:$B$13361,2,FALSE)</f>
        <v>15</v>
      </c>
      <c r="X957" t="s">
        <v>1584</v>
      </c>
      <c r="Y957" t="str">
        <f>VLOOKUP(Q957,Lookups!A:B,2,FALSE)</f>
        <v>6-7”</v>
      </c>
      <c r="Z957" t="s">
        <v>43</v>
      </c>
      <c r="AA957">
        <v>6</v>
      </c>
      <c r="AB957" t="str">
        <f t="shared" si="44"/>
        <v>LP</v>
      </c>
      <c r="AC957" t="str">
        <f t="shared" si="42"/>
        <v>Policy</v>
      </c>
      <c r="AD957" t="s">
        <v>1593</v>
      </c>
    </row>
    <row r="958" spans="1:30" x14ac:dyDescent="0.25">
      <c r="A958" t="s">
        <v>303</v>
      </c>
      <c r="B958" t="s">
        <v>256</v>
      </c>
      <c r="C958" t="s">
        <v>25</v>
      </c>
      <c r="D958">
        <v>220001246142</v>
      </c>
      <c r="H958" t="s">
        <v>26</v>
      </c>
      <c r="I958" t="s">
        <v>27</v>
      </c>
      <c r="J958" t="s">
        <v>28</v>
      </c>
      <c r="K958" t="s">
        <v>29</v>
      </c>
      <c r="L958" t="s">
        <v>30</v>
      </c>
      <c r="M958" t="s">
        <v>304</v>
      </c>
      <c r="N958" t="s">
        <v>303</v>
      </c>
      <c r="O958" t="s">
        <v>156</v>
      </c>
      <c r="P958" t="s">
        <v>157</v>
      </c>
      <c r="Q958" t="s">
        <v>67</v>
      </c>
      <c r="R958">
        <v>3.74</v>
      </c>
      <c r="S958" t="s">
        <v>36</v>
      </c>
      <c r="T958" t="s">
        <v>1577</v>
      </c>
      <c r="U958" s="15">
        <v>44382</v>
      </c>
      <c r="V958" s="16">
        <f t="shared" si="43"/>
        <v>44408</v>
      </c>
      <c r="W958">
        <f>VLOOKUP(U958,[1]Master!$A$6:$B$13361,2,FALSE)</f>
        <v>15</v>
      </c>
      <c r="X958" t="s">
        <v>1584</v>
      </c>
      <c r="Y958" t="str">
        <f>VLOOKUP(Q958,Lookups!A:B,2,FALSE)</f>
        <v>6-7”</v>
      </c>
      <c r="Z958" t="s">
        <v>43</v>
      </c>
      <c r="AA958">
        <v>6</v>
      </c>
      <c r="AB958" t="str">
        <f t="shared" si="44"/>
        <v>LP</v>
      </c>
      <c r="AC958" t="str">
        <f t="shared" si="42"/>
        <v>Policy</v>
      </c>
      <c r="AD958" t="s">
        <v>1593</v>
      </c>
    </row>
    <row r="959" spans="1:30" x14ac:dyDescent="0.25">
      <c r="A959" t="s">
        <v>303</v>
      </c>
      <c r="B959" t="s">
        <v>256</v>
      </c>
      <c r="C959" t="s">
        <v>25</v>
      </c>
      <c r="D959">
        <v>220001255004</v>
      </c>
      <c r="H959" t="s">
        <v>26</v>
      </c>
      <c r="I959" t="s">
        <v>27</v>
      </c>
      <c r="J959" t="s">
        <v>28</v>
      </c>
      <c r="K959" t="s">
        <v>29</v>
      </c>
      <c r="L959" t="s">
        <v>30</v>
      </c>
      <c r="M959" t="s">
        <v>304</v>
      </c>
      <c r="N959" t="s">
        <v>303</v>
      </c>
      <c r="O959" t="s">
        <v>156</v>
      </c>
      <c r="P959" t="s">
        <v>157</v>
      </c>
      <c r="Q959" t="s">
        <v>67</v>
      </c>
      <c r="R959">
        <v>2.5</v>
      </c>
      <c r="S959" t="s">
        <v>36</v>
      </c>
      <c r="T959" t="s">
        <v>1577</v>
      </c>
      <c r="U959" s="15">
        <v>44382</v>
      </c>
      <c r="V959" s="16">
        <f t="shared" si="43"/>
        <v>44408</v>
      </c>
      <c r="W959">
        <f>VLOOKUP(U959,[1]Master!$A$6:$B$13361,2,FALSE)</f>
        <v>15</v>
      </c>
      <c r="X959" t="s">
        <v>1584</v>
      </c>
      <c r="Y959" t="str">
        <f>VLOOKUP(Q959,Lookups!A:B,2,FALSE)</f>
        <v>6-7”</v>
      </c>
      <c r="Z959" t="s">
        <v>43</v>
      </c>
      <c r="AA959">
        <v>6</v>
      </c>
      <c r="AB959" t="str">
        <f t="shared" si="44"/>
        <v>LP</v>
      </c>
      <c r="AC959" t="str">
        <f t="shared" si="42"/>
        <v>Policy</v>
      </c>
      <c r="AD959" t="s">
        <v>1593</v>
      </c>
    </row>
    <row r="960" spans="1:30" x14ac:dyDescent="0.25">
      <c r="A960" t="s">
        <v>303</v>
      </c>
      <c r="B960" t="s">
        <v>256</v>
      </c>
      <c r="C960" t="s">
        <v>25</v>
      </c>
      <c r="D960">
        <v>510949163</v>
      </c>
      <c r="F960" t="s">
        <v>52</v>
      </c>
      <c r="H960" t="s">
        <v>26</v>
      </c>
      <c r="I960" t="s">
        <v>27</v>
      </c>
      <c r="J960" t="s">
        <v>28</v>
      </c>
      <c r="K960" t="s">
        <v>29</v>
      </c>
      <c r="L960" t="s">
        <v>30</v>
      </c>
      <c r="M960" t="s">
        <v>304</v>
      </c>
      <c r="N960" t="s">
        <v>303</v>
      </c>
      <c r="O960" t="s">
        <v>156</v>
      </c>
      <c r="P960" t="s">
        <v>157</v>
      </c>
      <c r="Q960" t="s">
        <v>35</v>
      </c>
      <c r="R960">
        <v>172.58</v>
      </c>
      <c r="S960" t="s">
        <v>36</v>
      </c>
      <c r="T960" t="s">
        <v>1577</v>
      </c>
      <c r="U960" s="15">
        <v>44382</v>
      </c>
      <c r="V960" s="16">
        <f t="shared" si="43"/>
        <v>44408</v>
      </c>
      <c r="W960">
        <f>VLOOKUP(U960,[1]Master!$A$6:$B$13361,2,FALSE)</f>
        <v>15</v>
      </c>
      <c r="X960" t="s">
        <v>1584</v>
      </c>
      <c r="Y960" t="str">
        <f>VLOOKUP(Q960,Lookups!A:B,2,FALSE)</f>
        <v>4-5”</v>
      </c>
      <c r="Z960" t="s">
        <v>43</v>
      </c>
      <c r="AA960">
        <v>4</v>
      </c>
      <c r="AB960" t="str">
        <f t="shared" si="44"/>
        <v>LP</v>
      </c>
      <c r="AC960" t="str">
        <f t="shared" si="42"/>
        <v>Policy</v>
      </c>
      <c r="AD960" t="s">
        <v>1593</v>
      </c>
    </row>
    <row r="961" spans="1:30" x14ac:dyDescent="0.25">
      <c r="A961" t="s">
        <v>303</v>
      </c>
      <c r="B961" t="s">
        <v>256</v>
      </c>
      <c r="C961" t="s">
        <v>25</v>
      </c>
      <c r="D961">
        <v>510951214</v>
      </c>
      <c r="F961" t="s">
        <v>64</v>
      </c>
      <c r="H961" t="s">
        <v>26</v>
      </c>
      <c r="I961" t="s">
        <v>27</v>
      </c>
      <c r="J961" t="s">
        <v>28</v>
      </c>
      <c r="K961" t="s">
        <v>29</v>
      </c>
      <c r="L961" t="s">
        <v>30</v>
      </c>
      <c r="M961" t="s">
        <v>304</v>
      </c>
      <c r="N961" t="s">
        <v>303</v>
      </c>
      <c r="O961" t="s">
        <v>156</v>
      </c>
      <c r="P961" t="s">
        <v>157</v>
      </c>
      <c r="Q961" t="s">
        <v>35</v>
      </c>
      <c r="R961">
        <v>137.69999999999999</v>
      </c>
      <c r="S961" t="s">
        <v>36</v>
      </c>
      <c r="T961" t="s">
        <v>1577</v>
      </c>
      <c r="U961" s="15">
        <v>44382</v>
      </c>
      <c r="V961" s="16">
        <f t="shared" si="43"/>
        <v>44408</v>
      </c>
      <c r="W961">
        <f>VLOOKUP(U961,[1]Master!$A$6:$B$13361,2,FALSE)</f>
        <v>15</v>
      </c>
      <c r="X961" t="s">
        <v>1584</v>
      </c>
      <c r="Y961" t="str">
        <f>VLOOKUP(Q961,Lookups!A:B,2,FALSE)</f>
        <v>4-5”</v>
      </c>
      <c r="Z961" t="s">
        <v>77</v>
      </c>
      <c r="AA961">
        <v>4</v>
      </c>
      <c r="AB961" t="str">
        <f t="shared" si="44"/>
        <v>LP</v>
      </c>
      <c r="AC961" t="str">
        <f t="shared" si="42"/>
        <v>Policy</v>
      </c>
      <c r="AD961" t="s">
        <v>1593</v>
      </c>
    </row>
    <row r="962" spans="1:30" x14ac:dyDescent="0.25">
      <c r="A962" t="s">
        <v>303</v>
      </c>
      <c r="B962" t="s">
        <v>256</v>
      </c>
      <c r="C962" t="s">
        <v>25</v>
      </c>
      <c r="D962">
        <v>510952561</v>
      </c>
      <c r="F962" t="s">
        <v>64</v>
      </c>
      <c r="H962" t="s">
        <v>26</v>
      </c>
      <c r="I962" t="s">
        <v>27</v>
      </c>
      <c r="J962" t="s">
        <v>28</v>
      </c>
      <c r="K962" t="s">
        <v>29</v>
      </c>
      <c r="L962" t="s">
        <v>30</v>
      </c>
      <c r="M962" t="s">
        <v>304</v>
      </c>
      <c r="N962" t="s">
        <v>303</v>
      </c>
      <c r="O962" t="s">
        <v>156</v>
      </c>
      <c r="P962" t="s">
        <v>157</v>
      </c>
      <c r="Q962" t="s">
        <v>67</v>
      </c>
      <c r="R962">
        <v>195.06</v>
      </c>
      <c r="S962" t="s">
        <v>36</v>
      </c>
      <c r="T962" t="s">
        <v>1577</v>
      </c>
      <c r="U962" s="15">
        <v>44382</v>
      </c>
      <c r="V962" s="16">
        <f t="shared" si="43"/>
        <v>44408</v>
      </c>
      <c r="W962">
        <f>VLOOKUP(U962,[1]Master!$A$6:$B$13361,2,FALSE)</f>
        <v>15</v>
      </c>
      <c r="X962" t="s">
        <v>1584</v>
      </c>
      <c r="Y962" t="str">
        <f>VLOOKUP(Q962,Lookups!A:B,2,FALSE)</f>
        <v>6-7”</v>
      </c>
      <c r="Z962" t="s">
        <v>43</v>
      </c>
      <c r="AA962">
        <v>6</v>
      </c>
      <c r="AB962" t="str">
        <f t="shared" si="44"/>
        <v>LP</v>
      </c>
      <c r="AC962" t="str">
        <f t="shared" ref="AC962:AC1025" si="45">I962</f>
        <v>Policy</v>
      </c>
      <c r="AD962" t="s">
        <v>1593</v>
      </c>
    </row>
    <row r="963" spans="1:30" x14ac:dyDescent="0.25">
      <c r="A963" t="s">
        <v>303</v>
      </c>
      <c r="B963" t="s">
        <v>256</v>
      </c>
      <c r="C963" t="s">
        <v>25</v>
      </c>
      <c r="D963">
        <v>510952572</v>
      </c>
      <c r="H963" t="s">
        <v>26</v>
      </c>
      <c r="I963" t="s">
        <v>27</v>
      </c>
      <c r="J963" t="s">
        <v>28</v>
      </c>
      <c r="K963" t="s">
        <v>29</v>
      </c>
      <c r="L963" t="s">
        <v>30</v>
      </c>
      <c r="M963" t="s">
        <v>304</v>
      </c>
      <c r="N963" t="s">
        <v>303</v>
      </c>
      <c r="O963" t="s">
        <v>156</v>
      </c>
      <c r="P963" t="s">
        <v>157</v>
      </c>
      <c r="Q963" t="s">
        <v>67</v>
      </c>
      <c r="R963">
        <v>95.75</v>
      </c>
      <c r="S963" t="s">
        <v>36</v>
      </c>
      <c r="T963" t="s">
        <v>1577</v>
      </c>
      <c r="U963" s="15">
        <v>44382</v>
      </c>
      <c r="V963" s="16">
        <f t="shared" ref="V963:V1026" si="46">EOMONTH(U963,0)</f>
        <v>44408</v>
      </c>
      <c r="W963">
        <f>VLOOKUP(U963,[1]Master!$A$6:$B$13361,2,FALSE)</f>
        <v>15</v>
      </c>
      <c r="X963" t="s">
        <v>1584</v>
      </c>
      <c r="Y963" t="str">
        <f>VLOOKUP(Q963,Lookups!A:B,2,FALSE)</f>
        <v>6-7”</v>
      </c>
      <c r="Z963" t="s">
        <v>43</v>
      </c>
      <c r="AA963">
        <v>6</v>
      </c>
      <c r="AB963" t="str">
        <f t="shared" ref="AB963:AB1026" si="47">S963</f>
        <v>LP</v>
      </c>
      <c r="AC963" t="str">
        <f t="shared" si="45"/>
        <v>Policy</v>
      </c>
      <c r="AD963" t="s">
        <v>1593</v>
      </c>
    </row>
    <row r="964" spans="1:30" x14ac:dyDescent="0.25">
      <c r="A964" t="s">
        <v>303</v>
      </c>
      <c r="B964" t="s">
        <v>256</v>
      </c>
      <c r="C964" t="s">
        <v>25</v>
      </c>
      <c r="D964">
        <v>220001258122</v>
      </c>
      <c r="H964" t="s">
        <v>26</v>
      </c>
      <c r="I964" t="s">
        <v>27</v>
      </c>
      <c r="J964" t="s">
        <v>28</v>
      </c>
      <c r="K964" t="s">
        <v>29</v>
      </c>
      <c r="L964" t="s">
        <v>30</v>
      </c>
      <c r="M964" t="s">
        <v>304</v>
      </c>
      <c r="N964" t="s">
        <v>303</v>
      </c>
      <c r="O964" t="s">
        <v>156</v>
      </c>
      <c r="P964" t="s">
        <v>157</v>
      </c>
      <c r="Q964" t="s">
        <v>67</v>
      </c>
      <c r="R964">
        <v>2.82</v>
      </c>
      <c r="S964" t="s">
        <v>36</v>
      </c>
      <c r="T964" t="s">
        <v>1577</v>
      </c>
      <c r="U964" s="15">
        <v>44382</v>
      </c>
      <c r="V964" s="16">
        <f t="shared" si="46"/>
        <v>44408</v>
      </c>
      <c r="W964">
        <f>VLOOKUP(U964,[1]Master!$A$6:$B$13361,2,FALSE)</f>
        <v>15</v>
      </c>
      <c r="X964" t="s">
        <v>1584</v>
      </c>
      <c r="Y964" t="str">
        <f>VLOOKUP(Q964,Lookups!A:B,2,FALSE)</f>
        <v>6-7”</v>
      </c>
      <c r="Z964" t="s">
        <v>77</v>
      </c>
      <c r="AA964">
        <v>6</v>
      </c>
      <c r="AB964" t="str">
        <f t="shared" si="47"/>
        <v>LP</v>
      </c>
      <c r="AC964" t="str">
        <f t="shared" si="45"/>
        <v>Policy</v>
      </c>
      <c r="AD964" t="s">
        <v>1593</v>
      </c>
    </row>
    <row r="965" spans="1:30" x14ac:dyDescent="0.25">
      <c r="A965" t="s">
        <v>303</v>
      </c>
      <c r="B965" t="s">
        <v>256</v>
      </c>
      <c r="C965" t="s">
        <v>25</v>
      </c>
      <c r="D965">
        <v>220001258127</v>
      </c>
      <c r="H965" t="s">
        <v>26</v>
      </c>
      <c r="I965" t="s">
        <v>27</v>
      </c>
      <c r="J965" t="s">
        <v>28</v>
      </c>
      <c r="K965" t="s">
        <v>29</v>
      </c>
      <c r="L965" t="s">
        <v>30</v>
      </c>
      <c r="M965" t="s">
        <v>304</v>
      </c>
      <c r="N965" t="s">
        <v>303</v>
      </c>
      <c r="O965" t="s">
        <v>156</v>
      </c>
      <c r="P965" t="s">
        <v>157</v>
      </c>
      <c r="Q965" t="s">
        <v>67</v>
      </c>
      <c r="R965">
        <v>3.48</v>
      </c>
      <c r="S965" t="s">
        <v>36</v>
      </c>
      <c r="T965" t="s">
        <v>1577</v>
      </c>
      <c r="U965" s="15">
        <v>44382</v>
      </c>
      <c r="V965" s="16">
        <f t="shared" si="46"/>
        <v>44408</v>
      </c>
      <c r="W965">
        <f>VLOOKUP(U965,[1]Master!$A$6:$B$13361,2,FALSE)</f>
        <v>15</v>
      </c>
      <c r="X965" t="s">
        <v>1584</v>
      </c>
      <c r="Y965" t="str">
        <f>VLOOKUP(Q965,Lookups!A:B,2,FALSE)</f>
        <v>6-7”</v>
      </c>
      <c r="Z965" t="s">
        <v>77</v>
      </c>
      <c r="AA965">
        <v>6</v>
      </c>
      <c r="AB965" t="str">
        <f t="shared" si="47"/>
        <v>LP</v>
      </c>
      <c r="AC965" t="str">
        <f t="shared" si="45"/>
        <v>Policy</v>
      </c>
      <c r="AD965" t="s">
        <v>1593</v>
      </c>
    </row>
    <row r="966" spans="1:30" x14ac:dyDescent="0.25">
      <c r="A966" t="s">
        <v>303</v>
      </c>
      <c r="B966" t="s">
        <v>256</v>
      </c>
      <c r="C966" t="s">
        <v>25</v>
      </c>
      <c r="D966">
        <v>510953575</v>
      </c>
      <c r="H966" t="s">
        <v>26</v>
      </c>
      <c r="I966" t="s">
        <v>27</v>
      </c>
      <c r="J966" t="s">
        <v>28</v>
      </c>
      <c r="K966" t="s">
        <v>29</v>
      </c>
      <c r="L966" t="s">
        <v>30</v>
      </c>
      <c r="M966" t="s">
        <v>304</v>
      </c>
      <c r="N966" t="s">
        <v>303</v>
      </c>
      <c r="O966" t="s">
        <v>156</v>
      </c>
      <c r="P966" t="s">
        <v>157</v>
      </c>
      <c r="Q966" t="s">
        <v>67</v>
      </c>
      <c r="R966">
        <v>292.23</v>
      </c>
      <c r="S966" t="s">
        <v>36</v>
      </c>
      <c r="T966" t="s">
        <v>1577</v>
      </c>
      <c r="U966" s="15">
        <v>44382</v>
      </c>
      <c r="V966" s="16">
        <f t="shared" si="46"/>
        <v>44408</v>
      </c>
      <c r="W966">
        <f>VLOOKUP(U966,[1]Master!$A$6:$B$13361,2,FALSE)</f>
        <v>15</v>
      </c>
      <c r="X966" t="s">
        <v>1584</v>
      </c>
      <c r="Y966" t="str">
        <f>VLOOKUP(Q966,Lookups!A:B,2,FALSE)</f>
        <v>6-7”</v>
      </c>
      <c r="Z966" t="s">
        <v>43</v>
      </c>
      <c r="AA966">
        <v>6</v>
      </c>
      <c r="AB966" t="str">
        <f t="shared" si="47"/>
        <v>LP</v>
      </c>
      <c r="AC966" t="str">
        <f t="shared" si="45"/>
        <v>Policy</v>
      </c>
      <c r="AD966" t="s">
        <v>1593</v>
      </c>
    </row>
    <row r="967" spans="1:30" x14ac:dyDescent="0.25">
      <c r="A967" t="s">
        <v>356</v>
      </c>
      <c r="B967" t="s">
        <v>351</v>
      </c>
      <c r="C967" t="s">
        <v>25</v>
      </c>
      <c r="D967">
        <v>510895843</v>
      </c>
      <c r="E967" t="s">
        <v>63</v>
      </c>
      <c r="F967" t="s">
        <v>41</v>
      </c>
      <c r="H967" t="s">
        <v>26</v>
      </c>
      <c r="I967" t="s">
        <v>27</v>
      </c>
      <c r="J967" t="s">
        <v>53</v>
      </c>
      <c r="K967" t="s">
        <v>54</v>
      </c>
      <c r="L967" t="s">
        <v>30</v>
      </c>
      <c r="M967" t="s">
        <v>357</v>
      </c>
      <c r="N967" t="s">
        <v>356</v>
      </c>
      <c r="O967" t="s">
        <v>156</v>
      </c>
      <c r="P967" t="s">
        <v>157</v>
      </c>
      <c r="Q967" t="s">
        <v>35</v>
      </c>
      <c r="R967">
        <v>227.1</v>
      </c>
      <c r="S967" t="s">
        <v>36</v>
      </c>
      <c r="T967" t="s">
        <v>1576</v>
      </c>
      <c r="U967" s="15">
        <v>44382</v>
      </c>
      <c r="V967" s="16">
        <f t="shared" si="46"/>
        <v>44408</v>
      </c>
      <c r="W967">
        <f>VLOOKUP(U967,[1]Master!$A$6:$B$13361,2,FALSE)</f>
        <v>15</v>
      </c>
      <c r="X967" t="s">
        <v>1584</v>
      </c>
      <c r="Y967" t="str">
        <f>VLOOKUP(Q967,Lookups!A:B,2,FALSE)</f>
        <v>4-5”</v>
      </c>
      <c r="Z967" t="s">
        <v>43</v>
      </c>
      <c r="AA967">
        <v>4</v>
      </c>
      <c r="AB967" t="str">
        <f t="shared" si="47"/>
        <v>LP</v>
      </c>
      <c r="AC967" t="str">
        <f t="shared" si="45"/>
        <v>Policy</v>
      </c>
      <c r="AD967" t="s">
        <v>1593</v>
      </c>
    </row>
    <row r="968" spans="1:30" x14ac:dyDescent="0.25">
      <c r="A968" t="s">
        <v>380</v>
      </c>
      <c r="B968" t="s">
        <v>95</v>
      </c>
      <c r="C968" t="s">
        <v>25</v>
      </c>
      <c r="D968">
        <v>510786622</v>
      </c>
      <c r="E968" t="s">
        <v>63</v>
      </c>
      <c r="F968" t="s">
        <v>381</v>
      </c>
      <c r="H968" t="s">
        <v>26</v>
      </c>
      <c r="I968" t="s">
        <v>27</v>
      </c>
      <c r="J968" t="s">
        <v>53</v>
      </c>
      <c r="K968" t="s">
        <v>54</v>
      </c>
      <c r="L968" t="s">
        <v>30</v>
      </c>
      <c r="M968" t="s">
        <v>382</v>
      </c>
      <c r="N968" t="s">
        <v>380</v>
      </c>
      <c r="O968" t="s">
        <v>156</v>
      </c>
      <c r="P968" t="s">
        <v>97</v>
      </c>
      <c r="Q968" t="s">
        <v>35</v>
      </c>
      <c r="R968">
        <v>48.33</v>
      </c>
      <c r="S968" t="s">
        <v>36</v>
      </c>
      <c r="T968" t="s">
        <v>1566</v>
      </c>
      <c r="U968" s="15">
        <v>44382</v>
      </c>
      <c r="V968" s="16">
        <f t="shared" si="46"/>
        <v>44408</v>
      </c>
      <c r="W968">
        <f>VLOOKUP(U968,[1]Master!$A$6:$B$13361,2,FALSE)</f>
        <v>15</v>
      </c>
      <c r="X968" t="s">
        <v>1584</v>
      </c>
      <c r="Y968" t="str">
        <f>VLOOKUP(Q968,Lookups!A:B,2,FALSE)</f>
        <v>4-5”</v>
      </c>
      <c r="Z968" t="s">
        <v>43</v>
      </c>
      <c r="AA968">
        <v>4</v>
      </c>
      <c r="AB968" t="str">
        <f t="shared" si="47"/>
        <v>LP</v>
      </c>
      <c r="AC968" t="str">
        <f t="shared" si="45"/>
        <v>Policy</v>
      </c>
      <c r="AD968" t="s">
        <v>1593</v>
      </c>
    </row>
    <row r="969" spans="1:30" x14ac:dyDescent="0.25">
      <c r="A969" t="s">
        <v>397</v>
      </c>
      <c r="B969" t="s">
        <v>226</v>
      </c>
      <c r="C969" t="s">
        <v>25</v>
      </c>
      <c r="D969">
        <v>627555103</v>
      </c>
      <c r="H969" t="s">
        <v>26</v>
      </c>
      <c r="I969" t="s">
        <v>27</v>
      </c>
      <c r="J969" t="s">
        <v>28</v>
      </c>
      <c r="K969" t="s">
        <v>29</v>
      </c>
      <c r="L969" t="s">
        <v>30</v>
      </c>
      <c r="M969" t="s">
        <v>398</v>
      </c>
      <c r="N969" t="s">
        <v>397</v>
      </c>
      <c r="O969" t="s">
        <v>156</v>
      </c>
      <c r="P969" t="s">
        <v>97</v>
      </c>
      <c r="Q969" t="s">
        <v>35</v>
      </c>
      <c r="R969">
        <v>283.82</v>
      </c>
      <c r="S969" t="s">
        <v>36</v>
      </c>
      <c r="T969" t="s">
        <v>1576</v>
      </c>
      <c r="U969" s="15">
        <v>44382</v>
      </c>
      <c r="V969" s="16">
        <f t="shared" si="46"/>
        <v>44408</v>
      </c>
      <c r="W969">
        <f>VLOOKUP(U969,[1]Master!$A$6:$B$13361,2,FALSE)</f>
        <v>15</v>
      </c>
      <c r="X969" t="s">
        <v>1584</v>
      </c>
      <c r="Y969" t="str">
        <f>VLOOKUP(Q969,Lookups!A:B,2,FALSE)</f>
        <v>4-5”</v>
      </c>
      <c r="Z969" t="s">
        <v>77</v>
      </c>
      <c r="AA969">
        <v>4</v>
      </c>
      <c r="AB969" t="str">
        <f t="shared" si="47"/>
        <v>LP</v>
      </c>
      <c r="AC969" t="str">
        <f t="shared" si="45"/>
        <v>Policy</v>
      </c>
      <c r="AD969" t="s">
        <v>1593</v>
      </c>
    </row>
    <row r="970" spans="1:30" x14ac:dyDescent="0.25">
      <c r="A970" t="s">
        <v>397</v>
      </c>
      <c r="B970" t="s">
        <v>226</v>
      </c>
      <c r="C970" t="s">
        <v>25</v>
      </c>
      <c r="D970">
        <v>629790742</v>
      </c>
      <c r="H970" t="s">
        <v>26</v>
      </c>
      <c r="I970" t="s">
        <v>27</v>
      </c>
      <c r="J970" t="s">
        <v>28</v>
      </c>
      <c r="K970" t="s">
        <v>29</v>
      </c>
      <c r="L970" t="s">
        <v>30</v>
      </c>
      <c r="M970" t="s">
        <v>398</v>
      </c>
      <c r="N970" t="s">
        <v>397</v>
      </c>
      <c r="O970" t="s">
        <v>156</v>
      </c>
      <c r="P970" t="s">
        <v>97</v>
      </c>
      <c r="Q970" t="s">
        <v>67</v>
      </c>
      <c r="R970">
        <v>290.81</v>
      </c>
      <c r="S970" t="s">
        <v>36</v>
      </c>
      <c r="T970" t="s">
        <v>1576</v>
      </c>
      <c r="U970" s="15">
        <v>44382</v>
      </c>
      <c r="V970" s="16">
        <f t="shared" si="46"/>
        <v>44408</v>
      </c>
      <c r="W970">
        <f>VLOOKUP(U970,[1]Master!$A$6:$B$13361,2,FALSE)</f>
        <v>15</v>
      </c>
      <c r="X970" t="s">
        <v>1584</v>
      </c>
      <c r="Y970" t="str">
        <f>VLOOKUP(Q970,Lookups!A:B,2,FALSE)</f>
        <v>6-7”</v>
      </c>
      <c r="Z970" t="s">
        <v>77</v>
      </c>
      <c r="AA970">
        <v>6</v>
      </c>
      <c r="AB970" t="str">
        <f t="shared" si="47"/>
        <v>LP</v>
      </c>
      <c r="AC970" t="str">
        <f t="shared" si="45"/>
        <v>Policy</v>
      </c>
      <c r="AD970" t="s">
        <v>1593</v>
      </c>
    </row>
    <row r="971" spans="1:30" x14ac:dyDescent="0.25">
      <c r="A971" t="s">
        <v>397</v>
      </c>
      <c r="B971" t="s">
        <v>226</v>
      </c>
      <c r="C971" t="s">
        <v>25</v>
      </c>
      <c r="D971">
        <v>629790745</v>
      </c>
      <c r="F971" t="s">
        <v>71</v>
      </c>
      <c r="H971" t="s">
        <v>26</v>
      </c>
      <c r="I971" t="s">
        <v>27</v>
      </c>
      <c r="J971" t="s">
        <v>28</v>
      </c>
      <c r="K971" t="s">
        <v>29</v>
      </c>
      <c r="L971" t="s">
        <v>30</v>
      </c>
      <c r="M971" t="s">
        <v>398</v>
      </c>
      <c r="N971" t="s">
        <v>397</v>
      </c>
      <c r="O971" t="s">
        <v>156</v>
      </c>
      <c r="P971" t="s">
        <v>97</v>
      </c>
      <c r="Q971" t="s">
        <v>35</v>
      </c>
      <c r="R971">
        <v>25.54</v>
      </c>
      <c r="S971" t="s">
        <v>36</v>
      </c>
      <c r="T971" t="s">
        <v>1576</v>
      </c>
      <c r="U971" s="15">
        <v>44382</v>
      </c>
      <c r="V971" s="16">
        <f t="shared" si="46"/>
        <v>44408</v>
      </c>
      <c r="W971">
        <f>VLOOKUP(U971,[1]Master!$A$6:$B$13361,2,FALSE)</f>
        <v>15</v>
      </c>
      <c r="X971" t="s">
        <v>1584</v>
      </c>
      <c r="Y971" t="str">
        <f>VLOOKUP(Q971,Lookups!A:B,2,FALSE)</f>
        <v>4-5”</v>
      </c>
      <c r="Z971" t="s">
        <v>34</v>
      </c>
      <c r="AA971">
        <v>4</v>
      </c>
      <c r="AB971" t="str">
        <f t="shared" si="47"/>
        <v>LP</v>
      </c>
      <c r="AC971" t="str">
        <f t="shared" si="45"/>
        <v>Policy</v>
      </c>
      <c r="AD971" t="s">
        <v>1593</v>
      </c>
    </row>
    <row r="972" spans="1:30" x14ac:dyDescent="0.25">
      <c r="A972" t="s">
        <v>397</v>
      </c>
      <c r="B972" t="s">
        <v>226</v>
      </c>
      <c r="C972" t="s">
        <v>25</v>
      </c>
      <c r="D972">
        <v>606673950</v>
      </c>
      <c r="H972" t="s">
        <v>26</v>
      </c>
      <c r="I972" t="s">
        <v>27</v>
      </c>
      <c r="J972" t="s">
        <v>28</v>
      </c>
      <c r="K972" t="s">
        <v>29</v>
      </c>
      <c r="L972" t="s">
        <v>30</v>
      </c>
      <c r="M972" t="s">
        <v>398</v>
      </c>
      <c r="N972" t="s">
        <v>397</v>
      </c>
      <c r="O972" t="s">
        <v>156</v>
      </c>
      <c r="P972" t="s">
        <v>97</v>
      </c>
      <c r="Q972" t="s">
        <v>35</v>
      </c>
      <c r="R972">
        <v>2.81</v>
      </c>
      <c r="S972" t="s">
        <v>36</v>
      </c>
      <c r="T972" t="s">
        <v>1576</v>
      </c>
      <c r="U972" s="15">
        <v>44382</v>
      </c>
      <c r="V972" s="16">
        <f t="shared" si="46"/>
        <v>44408</v>
      </c>
      <c r="W972">
        <f>VLOOKUP(U972,[1]Master!$A$6:$B$13361,2,FALSE)</f>
        <v>15</v>
      </c>
      <c r="X972" t="s">
        <v>1584</v>
      </c>
      <c r="Y972" t="str">
        <f>VLOOKUP(Q972,Lookups!A:B,2,FALSE)</f>
        <v>4-5”</v>
      </c>
      <c r="Z972" t="s">
        <v>34</v>
      </c>
      <c r="AA972">
        <v>4</v>
      </c>
      <c r="AB972" t="str">
        <f t="shared" si="47"/>
        <v>LP</v>
      </c>
      <c r="AC972" t="str">
        <f t="shared" si="45"/>
        <v>Policy</v>
      </c>
      <c r="AD972" t="s">
        <v>1593</v>
      </c>
    </row>
    <row r="973" spans="1:30" x14ac:dyDescent="0.25">
      <c r="A973" t="s">
        <v>681</v>
      </c>
      <c r="B973" t="s">
        <v>376</v>
      </c>
      <c r="C973" t="s">
        <v>25</v>
      </c>
      <c r="D973">
        <v>510815547</v>
      </c>
      <c r="H973" t="s">
        <v>26</v>
      </c>
      <c r="I973" t="s">
        <v>27</v>
      </c>
      <c r="J973" t="s">
        <v>28</v>
      </c>
      <c r="K973" t="s">
        <v>29</v>
      </c>
      <c r="L973" t="s">
        <v>30</v>
      </c>
      <c r="M973" t="s">
        <v>682</v>
      </c>
      <c r="N973" t="s">
        <v>681</v>
      </c>
      <c r="O973" t="s">
        <v>156</v>
      </c>
      <c r="P973" t="s">
        <v>157</v>
      </c>
      <c r="Q973" t="s">
        <v>35</v>
      </c>
      <c r="R973">
        <v>164.73</v>
      </c>
      <c r="S973" t="s">
        <v>36</v>
      </c>
      <c r="T973" t="s">
        <v>1576</v>
      </c>
      <c r="U973" s="15">
        <v>44382</v>
      </c>
      <c r="V973" s="16">
        <f t="shared" si="46"/>
        <v>44408</v>
      </c>
      <c r="W973">
        <f>VLOOKUP(U973,[1]Master!$A$6:$B$13361,2,FALSE)</f>
        <v>15</v>
      </c>
      <c r="X973" t="s">
        <v>1584</v>
      </c>
      <c r="Y973" t="str">
        <f>VLOOKUP(Q973,Lookups!A:B,2,FALSE)</f>
        <v>4-5”</v>
      </c>
      <c r="Z973" t="s">
        <v>77</v>
      </c>
      <c r="AA973">
        <v>4</v>
      </c>
      <c r="AB973" t="str">
        <f t="shared" si="47"/>
        <v>LP</v>
      </c>
      <c r="AC973" t="str">
        <f t="shared" si="45"/>
        <v>Policy</v>
      </c>
      <c r="AD973" t="s">
        <v>1593</v>
      </c>
    </row>
    <row r="974" spans="1:30" x14ac:dyDescent="0.25">
      <c r="A974" t="s">
        <v>681</v>
      </c>
      <c r="B974" t="s">
        <v>376</v>
      </c>
      <c r="C974" t="s">
        <v>25</v>
      </c>
      <c r="D974">
        <v>510870886</v>
      </c>
      <c r="E974" t="s">
        <v>51</v>
      </c>
      <c r="F974" t="s">
        <v>41</v>
      </c>
      <c r="H974" t="s">
        <v>26</v>
      </c>
      <c r="I974" t="s">
        <v>27</v>
      </c>
      <c r="J974" t="s">
        <v>53</v>
      </c>
      <c r="K974" t="s">
        <v>54</v>
      </c>
      <c r="L974" t="s">
        <v>30</v>
      </c>
      <c r="M974" t="s">
        <v>682</v>
      </c>
      <c r="N974" t="s">
        <v>681</v>
      </c>
      <c r="O974" t="s">
        <v>156</v>
      </c>
      <c r="P974" t="s">
        <v>157</v>
      </c>
      <c r="Q974" t="s">
        <v>35</v>
      </c>
      <c r="R974">
        <v>245.96</v>
      </c>
      <c r="S974" t="s">
        <v>36</v>
      </c>
      <c r="T974" t="s">
        <v>1576</v>
      </c>
      <c r="U974" s="15">
        <v>44382</v>
      </c>
      <c r="V974" s="16">
        <f t="shared" si="46"/>
        <v>44408</v>
      </c>
      <c r="W974">
        <f>VLOOKUP(U974,[1]Master!$A$6:$B$13361,2,FALSE)</f>
        <v>15</v>
      </c>
      <c r="X974" t="s">
        <v>1584</v>
      </c>
      <c r="Y974" t="str">
        <f>VLOOKUP(Q974,Lookups!A:B,2,FALSE)</f>
        <v>4-5”</v>
      </c>
      <c r="Z974" t="s">
        <v>43</v>
      </c>
      <c r="AA974">
        <v>4</v>
      </c>
      <c r="AB974" t="str">
        <f t="shared" si="47"/>
        <v>LP</v>
      </c>
      <c r="AC974" t="str">
        <f t="shared" si="45"/>
        <v>Policy</v>
      </c>
      <c r="AD974" t="s">
        <v>1593</v>
      </c>
    </row>
    <row r="975" spans="1:30" x14ac:dyDescent="0.25">
      <c r="A975" t="s">
        <v>681</v>
      </c>
      <c r="B975" t="s">
        <v>376</v>
      </c>
      <c r="C975" t="s">
        <v>25</v>
      </c>
      <c r="D975">
        <v>510936126</v>
      </c>
      <c r="H975" t="s">
        <v>26</v>
      </c>
      <c r="I975" t="s">
        <v>27</v>
      </c>
      <c r="J975" t="s">
        <v>28</v>
      </c>
      <c r="K975" t="s">
        <v>29</v>
      </c>
      <c r="L975" t="s">
        <v>30</v>
      </c>
      <c r="M975" t="s">
        <v>682</v>
      </c>
      <c r="N975" t="s">
        <v>681</v>
      </c>
      <c r="O975" t="s">
        <v>156</v>
      </c>
      <c r="P975" t="s">
        <v>157</v>
      </c>
      <c r="Q975" t="s">
        <v>35</v>
      </c>
      <c r="R975">
        <v>39.35</v>
      </c>
      <c r="S975" t="s">
        <v>36</v>
      </c>
      <c r="T975" t="s">
        <v>1576</v>
      </c>
      <c r="U975" s="15">
        <v>44382</v>
      </c>
      <c r="V975" s="16">
        <f t="shared" si="46"/>
        <v>44408</v>
      </c>
      <c r="W975">
        <f>VLOOKUP(U975,[1]Master!$A$6:$B$13361,2,FALSE)</f>
        <v>15</v>
      </c>
      <c r="X975" t="s">
        <v>1584</v>
      </c>
      <c r="Y975" t="str">
        <f>VLOOKUP(Q975,Lookups!A:B,2,FALSE)</f>
        <v>4-5”</v>
      </c>
      <c r="Z975" t="s">
        <v>43</v>
      </c>
      <c r="AA975">
        <v>4</v>
      </c>
      <c r="AB975" t="str">
        <f t="shared" si="47"/>
        <v>LP</v>
      </c>
      <c r="AC975" t="str">
        <f t="shared" si="45"/>
        <v>Policy</v>
      </c>
      <c r="AD975" t="s">
        <v>1593</v>
      </c>
    </row>
    <row r="976" spans="1:30" x14ac:dyDescent="0.25">
      <c r="A976" t="s">
        <v>709</v>
      </c>
      <c r="B976" t="s">
        <v>215</v>
      </c>
      <c r="C976" t="s">
        <v>25</v>
      </c>
      <c r="D976">
        <v>510864790</v>
      </c>
      <c r="H976" t="s">
        <v>26</v>
      </c>
      <c r="I976" t="s">
        <v>27</v>
      </c>
      <c r="J976" t="s">
        <v>28</v>
      </c>
      <c r="K976" t="s">
        <v>29</v>
      </c>
      <c r="L976" t="s">
        <v>30</v>
      </c>
      <c r="M976" t="s">
        <v>710</v>
      </c>
      <c r="N976" t="s">
        <v>709</v>
      </c>
      <c r="O976" t="s">
        <v>156</v>
      </c>
      <c r="P976" t="s">
        <v>97</v>
      </c>
      <c r="Q976" t="s">
        <v>57</v>
      </c>
      <c r="R976">
        <v>12.32</v>
      </c>
      <c r="S976" t="s">
        <v>36</v>
      </c>
      <c r="T976" t="s">
        <v>1577</v>
      </c>
      <c r="U976" s="15">
        <v>44382</v>
      </c>
      <c r="V976" s="16">
        <f t="shared" si="46"/>
        <v>44408</v>
      </c>
      <c r="W976">
        <f>VLOOKUP(U976,[1]Master!$A$6:$B$13361,2,FALSE)</f>
        <v>15</v>
      </c>
      <c r="X976" t="s">
        <v>1584</v>
      </c>
      <c r="Y976" t="str">
        <f>VLOOKUP(Q976,Lookups!A:B,2,FALSE)</f>
        <v>&lt;=3”</v>
      </c>
      <c r="Z976" t="s">
        <v>34</v>
      </c>
      <c r="AA976">
        <v>2</v>
      </c>
      <c r="AB976" t="str">
        <f t="shared" si="47"/>
        <v>LP</v>
      </c>
      <c r="AC976" t="str">
        <f t="shared" si="45"/>
        <v>Policy</v>
      </c>
      <c r="AD976" t="s">
        <v>1593</v>
      </c>
    </row>
    <row r="977" spans="1:30" x14ac:dyDescent="0.25">
      <c r="A977" t="s">
        <v>709</v>
      </c>
      <c r="B977" t="s">
        <v>215</v>
      </c>
      <c r="C977" t="s">
        <v>25</v>
      </c>
      <c r="D977">
        <v>220000478706</v>
      </c>
      <c r="F977" t="s">
        <v>64</v>
      </c>
      <c r="H977" t="s">
        <v>26</v>
      </c>
      <c r="I977" t="s">
        <v>27</v>
      </c>
      <c r="J977" t="s">
        <v>28</v>
      </c>
      <c r="K977" t="s">
        <v>29</v>
      </c>
      <c r="L977" t="s">
        <v>30</v>
      </c>
      <c r="M977" t="s">
        <v>710</v>
      </c>
      <c r="N977" t="s">
        <v>709</v>
      </c>
      <c r="O977" t="s">
        <v>156</v>
      </c>
      <c r="P977" t="s">
        <v>97</v>
      </c>
      <c r="Q977" t="s">
        <v>67</v>
      </c>
      <c r="R977">
        <v>351.75</v>
      </c>
      <c r="S977" t="s">
        <v>36</v>
      </c>
      <c r="T977" t="s">
        <v>1577</v>
      </c>
      <c r="U977" s="15">
        <v>44382</v>
      </c>
      <c r="V977" s="16">
        <f t="shared" si="46"/>
        <v>44408</v>
      </c>
      <c r="W977">
        <f>VLOOKUP(U977,[1]Master!$A$6:$B$13361,2,FALSE)</f>
        <v>15</v>
      </c>
      <c r="X977" t="s">
        <v>1584</v>
      </c>
      <c r="Y977" t="str">
        <f>VLOOKUP(Q977,Lookups!A:B,2,FALSE)</f>
        <v>6-7”</v>
      </c>
      <c r="Z977" t="s">
        <v>34</v>
      </c>
      <c r="AA977">
        <v>6</v>
      </c>
      <c r="AB977" t="str">
        <f t="shared" si="47"/>
        <v>LP</v>
      </c>
      <c r="AC977" t="str">
        <f t="shared" si="45"/>
        <v>Policy</v>
      </c>
      <c r="AD977" t="s">
        <v>1593</v>
      </c>
    </row>
    <row r="978" spans="1:30" x14ac:dyDescent="0.25">
      <c r="A978" t="s">
        <v>709</v>
      </c>
      <c r="B978" t="s">
        <v>215</v>
      </c>
      <c r="C978" t="s">
        <v>25</v>
      </c>
      <c r="D978">
        <v>220000478707</v>
      </c>
      <c r="H978" t="s">
        <v>26</v>
      </c>
      <c r="I978" t="s">
        <v>27</v>
      </c>
      <c r="J978" t="s">
        <v>28</v>
      </c>
      <c r="K978" t="s">
        <v>29</v>
      </c>
      <c r="L978" t="s">
        <v>30</v>
      </c>
      <c r="M978" t="s">
        <v>710</v>
      </c>
      <c r="N978" t="s">
        <v>709</v>
      </c>
      <c r="O978" t="s">
        <v>156</v>
      </c>
      <c r="P978" t="s">
        <v>97</v>
      </c>
      <c r="Q978" t="s">
        <v>67</v>
      </c>
      <c r="R978">
        <v>128.81</v>
      </c>
      <c r="S978" t="s">
        <v>36</v>
      </c>
      <c r="T978" t="s">
        <v>1577</v>
      </c>
      <c r="U978" s="15">
        <v>44382</v>
      </c>
      <c r="V978" s="16">
        <f t="shared" si="46"/>
        <v>44408</v>
      </c>
      <c r="W978">
        <f>VLOOKUP(U978,[1]Master!$A$6:$B$13361,2,FALSE)</f>
        <v>15</v>
      </c>
      <c r="X978" t="s">
        <v>1584</v>
      </c>
      <c r="Y978" t="str">
        <f>VLOOKUP(Q978,Lookups!A:B,2,FALSE)</f>
        <v>6-7”</v>
      </c>
      <c r="Z978" t="s">
        <v>34</v>
      </c>
      <c r="AA978">
        <v>6</v>
      </c>
      <c r="AB978" t="str">
        <f t="shared" si="47"/>
        <v>LP</v>
      </c>
      <c r="AC978" t="str">
        <f t="shared" si="45"/>
        <v>Policy</v>
      </c>
      <c r="AD978" t="s">
        <v>1593</v>
      </c>
    </row>
    <row r="979" spans="1:30" x14ac:dyDescent="0.25">
      <c r="A979" t="s">
        <v>709</v>
      </c>
      <c r="B979" t="s">
        <v>215</v>
      </c>
      <c r="C979" t="s">
        <v>25</v>
      </c>
      <c r="D979">
        <v>220000478712</v>
      </c>
      <c r="F979" t="s">
        <v>711</v>
      </c>
      <c r="H979" t="s">
        <v>26</v>
      </c>
      <c r="I979" t="s">
        <v>27</v>
      </c>
      <c r="J979" t="s">
        <v>28</v>
      </c>
      <c r="K979" t="s">
        <v>29</v>
      </c>
      <c r="L979" t="s">
        <v>30</v>
      </c>
      <c r="M979" t="s">
        <v>710</v>
      </c>
      <c r="N979" t="s">
        <v>709</v>
      </c>
      <c r="O979" t="s">
        <v>156</v>
      </c>
      <c r="P979" t="s">
        <v>97</v>
      </c>
      <c r="Q979" t="s">
        <v>73</v>
      </c>
      <c r="R979">
        <v>344.61</v>
      </c>
      <c r="S979" t="s">
        <v>36</v>
      </c>
      <c r="T979" t="s">
        <v>1577</v>
      </c>
      <c r="U979" s="15">
        <v>44382</v>
      </c>
      <c r="V979" s="16">
        <f t="shared" si="46"/>
        <v>44408</v>
      </c>
      <c r="W979">
        <f>VLOOKUP(U979,[1]Master!$A$6:$B$13361,2,FALSE)</f>
        <v>15</v>
      </c>
      <c r="X979" t="s">
        <v>1584</v>
      </c>
      <c r="Y979" t="str">
        <f>VLOOKUP(Q979,Lookups!A:B,2,FALSE)</f>
        <v>8”</v>
      </c>
      <c r="Z979" t="s">
        <v>34</v>
      </c>
      <c r="AA979">
        <v>8</v>
      </c>
      <c r="AB979" t="str">
        <f t="shared" si="47"/>
        <v>LP</v>
      </c>
      <c r="AC979" t="str">
        <f t="shared" si="45"/>
        <v>Policy</v>
      </c>
      <c r="AD979" t="s">
        <v>1593</v>
      </c>
    </row>
    <row r="980" spans="1:30" x14ac:dyDescent="0.25">
      <c r="A980" t="s">
        <v>709</v>
      </c>
      <c r="B980" t="s">
        <v>215</v>
      </c>
      <c r="C980" t="s">
        <v>25</v>
      </c>
      <c r="D980">
        <v>220000478713</v>
      </c>
      <c r="H980" t="s">
        <v>26</v>
      </c>
      <c r="I980" t="s">
        <v>27</v>
      </c>
      <c r="J980" t="s">
        <v>28</v>
      </c>
      <c r="K980" t="s">
        <v>29</v>
      </c>
      <c r="L980" t="s">
        <v>30</v>
      </c>
      <c r="M980" t="s">
        <v>710</v>
      </c>
      <c r="N980" t="s">
        <v>709</v>
      </c>
      <c r="O980" t="s">
        <v>156</v>
      </c>
      <c r="P980" t="s">
        <v>97</v>
      </c>
      <c r="Q980" t="s">
        <v>73</v>
      </c>
      <c r="R980">
        <v>408.42</v>
      </c>
      <c r="S980" t="s">
        <v>36</v>
      </c>
      <c r="T980" t="s">
        <v>1577</v>
      </c>
      <c r="U980" s="15">
        <v>44382</v>
      </c>
      <c r="V980" s="16">
        <f t="shared" si="46"/>
        <v>44408</v>
      </c>
      <c r="W980">
        <f>VLOOKUP(U980,[1]Master!$A$6:$B$13361,2,FALSE)</f>
        <v>15</v>
      </c>
      <c r="X980" t="s">
        <v>1584</v>
      </c>
      <c r="Y980" t="str">
        <f>VLOOKUP(Q980,Lookups!A:B,2,FALSE)</f>
        <v>8”</v>
      </c>
      <c r="Z980" t="s">
        <v>34</v>
      </c>
      <c r="AA980">
        <v>8</v>
      </c>
      <c r="AB980" t="str">
        <f t="shared" si="47"/>
        <v>LP</v>
      </c>
      <c r="AC980" t="str">
        <f t="shared" si="45"/>
        <v>Policy</v>
      </c>
      <c r="AD980" t="s">
        <v>1593</v>
      </c>
    </row>
    <row r="981" spans="1:30" x14ac:dyDescent="0.25">
      <c r="A981" t="s">
        <v>709</v>
      </c>
      <c r="B981" t="s">
        <v>215</v>
      </c>
      <c r="C981" t="s">
        <v>25</v>
      </c>
      <c r="D981">
        <v>220000804319</v>
      </c>
      <c r="H981" t="s">
        <v>26</v>
      </c>
      <c r="I981" t="s">
        <v>27</v>
      </c>
      <c r="J981" t="s">
        <v>28</v>
      </c>
      <c r="K981" t="s">
        <v>29</v>
      </c>
      <c r="L981" t="s">
        <v>30</v>
      </c>
      <c r="M981" t="s">
        <v>710</v>
      </c>
      <c r="N981" t="s">
        <v>709</v>
      </c>
      <c r="O981" t="s">
        <v>156</v>
      </c>
      <c r="P981" t="s">
        <v>97</v>
      </c>
      <c r="Q981" t="s">
        <v>67</v>
      </c>
      <c r="R981">
        <v>13.66</v>
      </c>
      <c r="S981" t="s">
        <v>36</v>
      </c>
      <c r="T981" t="s">
        <v>1577</v>
      </c>
      <c r="U981" s="15">
        <v>44382</v>
      </c>
      <c r="V981" s="16">
        <f t="shared" si="46"/>
        <v>44408</v>
      </c>
      <c r="W981">
        <f>VLOOKUP(U981,[1]Master!$A$6:$B$13361,2,FALSE)</f>
        <v>15</v>
      </c>
      <c r="X981" t="s">
        <v>1584</v>
      </c>
      <c r="Y981" t="str">
        <f>VLOOKUP(Q981,Lookups!A:B,2,FALSE)</f>
        <v>6-7”</v>
      </c>
      <c r="Z981" t="s">
        <v>34</v>
      </c>
      <c r="AA981">
        <v>6</v>
      </c>
      <c r="AB981" t="str">
        <f t="shared" si="47"/>
        <v>LP</v>
      </c>
      <c r="AC981" t="str">
        <f t="shared" si="45"/>
        <v>Policy</v>
      </c>
      <c r="AD981" t="s">
        <v>1593</v>
      </c>
    </row>
    <row r="982" spans="1:30" x14ac:dyDescent="0.25">
      <c r="A982" t="s">
        <v>709</v>
      </c>
      <c r="B982" t="s">
        <v>215</v>
      </c>
      <c r="C982" t="s">
        <v>25</v>
      </c>
      <c r="D982">
        <v>510854077</v>
      </c>
      <c r="H982" t="s">
        <v>26</v>
      </c>
      <c r="I982" t="s">
        <v>27</v>
      </c>
      <c r="J982" t="s">
        <v>28</v>
      </c>
      <c r="K982" t="s">
        <v>29</v>
      </c>
      <c r="L982" t="s">
        <v>30</v>
      </c>
      <c r="M982" t="s">
        <v>710</v>
      </c>
      <c r="N982" t="s">
        <v>709</v>
      </c>
      <c r="O982" t="s">
        <v>156</v>
      </c>
      <c r="P982" t="s">
        <v>97</v>
      </c>
      <c r="Q982" t="s">
        <v>67</v>
      </c>
      <c r="R982">
        <v>93.86</v>
      </c>
      <c r="S982" t="s">
        <v>36</v>
      </c>
      <c r="T982" t="s">
        <v>1577</v>
      </c>
      <c r="U982" s="15">
        <v>44382</v>
      </c>
      <c r="V982" s="16">
        <f t="shared" si="46"/>
        <v>44408</v>
      </c>
      <c r="W982">
        <f>VLOOKUP(U982,[1]Master!$A$6:$B$13361,2,FALSE)</f>
        <v>15</v>
      </c>
      <c r="X982" t="s">
        <v>1584</v>
      </c>
      <c r="Y982" t="str">
        <f>VLOOKUP(Q982,Lookups!A:B,2,FALSE)</f>
        <v>6-7”</v>
      </c>
      <c r="Z982" t="s">
        <v>34</v>
      </c>
      <c r="AA982">
        <v>6</v>
      </c>
      <c r="AB982" t="str">
        <f t="shared" si="47"/>
        <v>LP</v>
      </c>
      <c r="AC982" t="str">
        <f t="shared" si="45"/>
        <v>Policy</v>
      </c>
      <c r="AD982" t="s">
        <v>1593</v>
      </c>
    </row>
    <row r="983" spans="1:30" x14ac:dyDescent="0.25">
      <c r="A983" t="s">
        <v>967</v>
      </c>
      <c r="B983" t="s">
        <v>961</v>
      </c>
      <c r="C983" t="s">
        <v>25</v>
      </c>
      <c r="D983">
        <v>510800902</v>
      </c>
      <c r="H983" t="s">
        <v>26</v>
      </c>
      <c r="I983" t="s">
        <v>27</v>
      </c>
      <c r="J983" t="s">
        <v>28</v>
      </c>
      <c r="K983" t="s">
        <v>29</v>
      </c>
      <c r="L983" t="s">
        <v>30</v>
      </c>
      <c r="M983" t="s">
        <v>968</v>
      </c>
      <c r="N983" t="s">
        <v>967</v>
      </c>
      <c r="O983" t="s">
        <v>834</v>
      </c>
      <c r="P983" t="s">
        <v>835</v>
      </c>
      <c r="Q983" t="s">
        <v>35</v>
      </c>
      <c r="R983">
        <v>325.73</v>
      </c>
      <c r="S983" t="s">
        <v>36</v>
      </c>
      <c r="T983" t="s">
        <v>1570</v>
      </c>
      <c r="U983" s="15">
        <v>44382</v>
      </c>
      <c r="V983" s="16">
        <f t="shared" si="46"/>
        <v>44408</v>
      </c>
      <c r="W983">
        <f>VLOOKUP(U983,[1]Master!$A$6:$B$13361,2,FALSE)</f>
        <v>15</v>
      </c>
      <c r="X983" t="s">
        <v>1584</v>
      </c>
      <c r="Y983" t="str">
        <f>VLOOKUP(Q983,Lookups!A:B,2,FALSE)</f>
        <v>4-5”</v>
      </c>
      <c r="Z983" t="s">
        <v>43</v>
      </c>
      <c r="AA983">
        <v>4</v>
      </c>
      <c r="AB983" t="str">
        <f t="shared" si="47"/>
        <v>LP</v>
      </c>
      <c r="AC983" t="str">
        <f t="shared" si="45"/>
        <v>Policy</v>
      </c>
      <c r="AD983" t="s">
        <v>1593</v>
      </c>
    </row>
    <row r="984" spans="1:30" x14ac:dyDescent="0.25">
      <c r="A984" t="s">
        <v>967</v>
      </c>
      <c r="B984" t="s">
        <v>961</v>
      </c>
      <c r="C984" t="s">
        <v>25</v>
      </c>
      <c r="D984">
        <v>510800903</v>
      </c>
      <c r="F984" t="s">
        <v>41</v>
      </c>
      <c r="H984" t="s">
        <v>26</v>
      </c>
      <c r="I984" t="s">
        <v>27</v>
      </c>
      <c r="J984" t="s">
        <v>28</v>
      </c>
      <c r="K984" t="s">
        <v>29</v>
      </c>
      <c r="L984" t="s">
        <v>30</v>
      </c>
      <c r="M984" t="s">
        <v>968</v>
      </c>
      <c r="N984" t="s">
        <v>967</v>
      </c>
      <c r="O984" t="s">
        <v>834</v>
      </c>
      <c r="P984" t="s">
        <v>835</v>
      </c>
      <c r="Q984" t="s">
        <v>35</v>
      </c>
      <c r="R984">
        <v>285.33</v>
      </c>
      <c r="S984" t="s">
        <v>36</v>
      </c>
      <c r="T984" t="s">
        <v>1570</v>
      </c>
      <c r="U984" s="15">
        <v>44382</v>
      </c>
      <c r="V984" s="16">
        <f t="shared" si="46"/>
        <v>44408</v>
      </c>
      <c r="W984">
        <f>VLOOKUP(U984,[1]Master!$A$6:$B$13361,2,FALSE)</f>
        <v>15</v>
      </c>
      <c r="X984" t="s">
        <v>1584</v>
      </c>
      <c r="Y984" t="str">
        <f>VLOOKUP(Q984,Lookups!A:B,2,FALSE)</f>
        <v>4-5”</v>
      </c>
      <c r="Z984" t="s">
        <v>43</v>
      </c>
      <c r="AA984">
        <v>4</v>
      </c>
      <c r="AB984" t="str">
        <f t="shared" si="47"/>
        <v>LP</v>
      </c>
      <c r="AC984" t="str">
        <f t="shared" si="45"/>
        <v>Policy</v>
      </c>
      <c r="AD984" t="s">
        <v>1593</v>
      </c>
    </row>
    <row r="985" spans="1:30" x14ac:dyDescent="0.25">
      <c r="A985" t="s">
        <v>967</v>
      </c>
      <c r="B985" t="s">
        <v>961</v>
      </c>
      <c r="C985" t="s">
        <v>25</v>
      </c>
      <c r="D985">
        <v>510916970</v>
      </c>
      <c r="H985" t="s">
        <v>26</v>
      </c>
      <c r="I985" t="s">
        <v>27</v>
      </c>
      <c r="J985" t="s">
        <v>28</v>
      </c>
      <c r="K985" t="s">
        <v>29</v>
      </c>
      <c r="L985" t="s">
        <v>30</v>
      </c>
      <c r="M985" t="s">
        <v>968</v>
      </c>
      <c r="N985" t="s">
        <v>967</v>
      </c>
      <c r="O985" t="s">
        <v>834</v>
      </c>
      <c r="P985" t="s">
        <v>835</v>
      </c>
      <c r="Q985" t="s">
        <v>35</v>
      </c>
      <c r="R985">
        <v>23.88</v>
      </c>
      <c r="S985" t="s">
        <v>36</v>
      </c>
      <c r="T985" t="s">
        <v>1570</v>
      </c>
      <c r="U985" s="15">
        <v>44382</v>
      </c>
      <c r="V985" s="16">
        <f t="shared" si="46"/>
        <v>44408</v>
      </c>
      <c r="W985">
        <f>VLOOKUP(U985,[1]Master!$A$6:$B$13361,2,FALSE)</f>
        <v>15</v>
      </c>
      <c r="X985" t="s">
        <v>1584</v>
      </c>
      <c r="Y985" t="str">
        <f>VLOOKUP(Q985,Lookups!A:B,2,FALSE)</f>
        <v>4-5”</v>
      </c>
      <c r="Z985" t="s">
        <v>43</v>
      </c>
      <c r="AA985">
        <v>4</v>
      </c>
      <c r="AB985" t="str">
        <f t="shared" si="47"/>
        <v>LP</v>
      </c>
      <c r="AC985" t="str">
        <f t="shared" si="45"/>
        <v>Policy</v>
      </c>
      <c r="AD985" t="s">
        <v>1593</v>
      </c>
    </row>
    <row r="986" spans="1:30" x14ac:dyDescent="0.25">
      <c r="A986" t="s">
        <v>967</v>
      </c>
      <c r="B986" t="s">
        <v>961</v>
      </c>
      <c r="C986" t="s">
        <v>25</v>
      </c>
      <c r="D986">
        <v>510924785</v>
      </c>
      <c r="H986" t="s">
        <v>26</v>
      </c>
      <c r="I986" t="s">
        <v>27</v>
      </c>
      <c r="J986" t="s">
        <v>28</v>
      </c>
      <c r="K986" t="s">
        <v>29</v>
      </c>
      <c r="L986" t="s">
        <v>30</v>
      </c>
      <c r="M986" t="s">
        <v>968</v>
      </c>
      <c r="N986" t="s">
        <v>967</v>
      </c>
      <c r="O986" t="s">
        <v>834</v>
      </c>
      <c r="P986" t="s">
        <v>835</v>
      </c>
      <c r="Q986" t="s">
        <v>35</v>
      </c>
      <c r="R986">
        <v>23.6</v>
      </c>
      <c r="S986" t="s">
        <v>36</v>
      </c>
      <c r="T986" t="s">
        <v>1570</v>
      </c>
      <c r="U986" s="15">
        <v>44382</v>
      </c>
      <c r="V986" s="16">
        <f t="shared" si="46"/>
        <v>44408</v>
      </c>
      <c r="W986">
        <f>VLOOKUP(U986,[1]Master!$A$6:$B$13361,2,FALSE)</f>
        <v>15</v>
      </c>
      <c r="X986" t="s">
        <v>1584</v>
      </c>
      <c r="Y986" t="str">
        <f>VLOOKUP(Q986,Lookups!A:B,2,FALSE)</f>
        <v>4-5”</v>
      </c>
      <c r="Z986" t="s">
        <v>43</v>
      </c>
      <c r="AA986">
        <v>4</v>
      </c>
      <c r="AB986" t="str">
        <f t="shared" si="47"/>
        <v>LP</v>
      </c>
      <c r="AC986" t="str">
        <f t="shared" si="45"/>
        <v>Policy</v>
      </c>
      <c r="AD986" t="s">
        <v>1593</v>
      </c>
    </row>
    <row r="987" spans="1:30" x14ac:dyDescent="0.25">
      <c r="A987" t="s">
        <v>967</v>
      </c>
      <c r="B987" t="s">
        <v>961</v>
      </c>
      <c r="C987" t="s">
        <v>25</v>
      </c>
      <c r="D987">
        <v>510924786</v>
      </c>
      <c r="H987" t="s">
        <v>26</v>
      </c>
      <c r="I987" t="s">
        <v>27</v>
      </c>
      <c r="J987" t="s">
        <v>28</v>
      </c>
      <c r="K987" t="s">
        <v>29</v>
      </c>
      <c r="L987" t="s">
        <v>30</v>
      </c>
      <c r="M987" t="s">
        <v>968</v>
      </c>
      <c r="N987" t="s">
        <v>967</v>
      </c>
      <c r="O987" t="s">
        <v>834</v>
      </c>
      <c r="P987" t="s">
        <v>835</v>
      </c>
      <c r="Q987" t="s">
        <v>35</v>
      </c>
      <c r="R987">
        <v>887.44</v>
      </c>
      <c r="S987" t="s">
        <v>36</v>
      </c>
      <c r="T987" t="s">
        <v>1570</v>
      </c>
      <c r="U987" s="15">
        <v>44382</v>
      </c>
      <c r="V987" s="16">
        <f t="shared" si="46"/>
        <v>44408</v>
      </c>
      <c r="W987">
        <f>VLOOKUP(U987,[1]Master!$A$6:$B$13361,2,FALSE)</f>
        <v>15</v>
      </c>
      <c r="X987" t="s">
        <v>1584</v>
      </c>
      <c r="Y987" t="str">
        <f>VLOOKUP(Q987,Lookups!A:B,2,FALSE)</f>
        <v>4-5”</v>
      </c>
      <c r="Z987" t="s">
        <v>43</v>
      </c>
      <c r="AA987">
        <v>4</v>
      </c>
      <c r="AB987" t="str">
        <f t="shared" si="47"/>
        <v>LP</v>
      </c>
      <c r="AC987" t="str">
        <f t="shared" si="45"/>
        <v>Policy</v>
      </c>
      <c r="AD987" t="s">
        <v>1593</v>
      </c>
    </row>
    <row r="988" spans="1:30" x14ac:dyDescent="0.25">
      <c r="A988" t="s">
        <v>967</v>
      </c>
      <c r="B988" t="s">
        <v>961</v>
      </c>
      <c r="C988" t="s">
        <v>25</v>
      </c>
      <c r="D988">
        <v>510924788</v>
      </c>
      <c r="F988" t="s">
        <v>969</v>
      </c>
      <c r="H988" t="s">
        <v>26</v>
      </c>
      <c r="I988" t="s">
        <v>27</v>
      </c>
      <c r="J988" t="s">
        <v>28</v>
      </c>
      <c r="K988" t="s">
        <v>29</v>
      </c>
      <c r="L988" t="s">
        <v>30</v>
      </c>
      <c r="M988" t="s">
        <v>968</v>
      </c>
      <c r="N988" t="s">
        <v>967</v>
      </c>
      <c r="O988" t="s">
        <v>834</v>
      </c>
      <c r="P988" t="s">
        <v>835</v>
      </c>
      <c r="Q988" t="s">
        <v>67</v>
      </c>
      <c r="R988">
        <v>19.21</v>
      </c>
      <c r="S988" t="s">
        <v>36</v>
      </c>
      <c r="T988" t="s">
        <v>1570</v>
      </c>
      <c r="U988" s="15">
        <v>44382</v>
      </c>
      <c r="V988" s="16">
        <f t="shared" si="46"/>
        <v>44408</v>
      </c>
      <c r="W988">
        <f>VLOOKUP(U988,[1]Master!$A$6:$B$13361,2,FALSE)</f>
        <v>15</v>
      </c>
      <c r="X988" t="s">
        <v>1584</v>
      </c>
      <c r="Y988" t="str">
        <f>VLOOKUP(Q988,Lookups!A:B,2,FALSE)</f>
        <v>6-7”</v>
      </c>
      <c r="Z988" t="s">
        <v>43</v>
      </c>
      <c r="AA988">
        <v>6</v>
      </c>
      <c r="AB988" t="str">
        <f t="shared" si="47"/>
        <v>LP</v>
      </c>
      <c r="AC988" t="str">
        <f t="shared" si="45"/>
        <v>Policy</v>
      </c>
      <c r="AD988" t="s">
        <v>1593</v>
      </c>
    </row>
    <row r="989" spans="1:30" x14ac:dyDescent="0.25">
      <c r="A989" t="s">
        <v>967</v>
      </c>
      <c r="B989" t="s">
        <v>961</v>
      </c>
      <c r="C989" t="s">
        <v>25</v>
      </c>
      <c r="D989">
        <v>510924794</v>
      </c>
      <c r="E989" t="s">
        <v>51</v>
      </c>
      <c r="F989" t="s">
        <v>41</v>
      </c>
      <c r="H989" t="s">
        <v>26</v>
      </c>
      <c r="I989" t="s">
        <v>27</v>
      </c>
      <c r="J989" t="s">
        <v>53</v>
      </c>
      <c r="K989" t="s">
        <v>54</v>
      </c>
      <c r="L989" t="s">
        <v>30</v>
      </c>
      <c r="M989" t="s">
        <v>968</v>
      </c>
      <c r="N989" t="s">
        <v>967</v>
      </c>
      <c r="O989" t="s">
        <v>834</v>
      </c>
      <c r="P989" t="s">
        <v>835</v>
      </c>
      <c r="Q989" t="s">
        <v>35</v>
      </c>
      <c r="R989">
        <v>260.73</v>
      </c>
      <c r="S989" t="s">
        <v>36</v>
      </c>
      <c r="T989" t="s">
        <v>1570</v>
      </c>
      <c r="U989" s="15">
        <v>44382</v>
      </c>
      <c r="V989" s="16">
        <f t="shared" si="46"/>
        <v>44408</v>
      </c>
      <c r="W989">
        <f>VLOOKUP(U989,[1]Master!$A$6:$B$13361,2,FALSE)</f>
        <v>15</v>
      </c>
      <c r="X989" t="s">
        <v>1584</v>
      </c>
      <c r="Y989" t="str">
        <f>VLOOKUP(Q989,Lookups!A:B,2,FALSE)</f>
        <v>4-5”</v>
      </c>
      <c r="Z989" t="s">
        <v>43</v>
      </c>
      <c r="AA989">
        <v>4</v>
      </c>
      <c r="AB989" t="str">
        <f t="shared" si="47"/>
        <v>LP</v>
      </c>
      <c r="AC989" t="str">
        <f t="shared" si="45"/>
        <v>Policy</v>
      </c>
      <c r="AD989" t="s">
        <v>1593</v>
      </c>
    </row>
    <row r="990" spans="1:30" x14ac:dyDescent="0.25">
      <c r="A990" t="s">
        <v>967</v>
      </c>
      <c r="B990" t="s">
        <v>961</v>
      </c>
      <c r="C990" t="s">
        <v>25</v>
      </c>
      <c r="D990">
        <v>510924794</v>
      </c>
      <c r="E990" t="s">
        <v>51</v>
      </c>
      <c r="F990" t="s">
        <v>41</v>
      </c>
      <c r="H990" t="s">
        <v>26</v>
      </c>
      <c r="I990" t="s">
        <v>27</v>
      </c>
      <c r="J990" t="s">
        <v>53</v>
      </c>
      <c r="K990" t="s">
        <v>54</v>
      </c>
      <c r="L990" t="s">
        <v>30</v>
      </c>
      <c r="M990" t="s">
        <v>968</v>
      </c>
      <c r="N990" t="s">
        <v>967</v>
      </c>
      <c r="O990" t="s">
        <v>834</v>
      </c>
      <c r="P990" t="s">
        <v>835</v>
      </c>
      <c r="Q990" t="s">
        <v>35</v>
      </c>
      <c r="R990">
        <v>152.27000000000001</v>
      </c>
      <c r="S990" t="s">
        <v>36</v>
      </c>
      <c r="T990" t="s">
        <v>1570</v>
      </c>
      <c r="U990" s="15">
        <v>44382</v>
      </c>
      <c r="V990" s="16">
        <f t="shared" si="46"/>
        <v>44408</v>
      </c>
      <c r="W990">
        <f>VLOOKUP(U990,[1]Master!$A$6:$B$13361,2,FALSE)</f>
        <v>15</v>
      </c>
      <c r="X990" t="s">
        <v>1584</v>
      </c>
      <c r="Y990" t="str">
        <f>VLOOKUP(Q990,Lookups!A:B,2,FALSE)</f>
        <v>4-5”</v>
      </c>
      <c r="Z990" t="s">
        <v>43</v>
      </c>
      <c r="AA990">
        <v>4</v>
      </c>
      <c r="AB990" t="str">
        <f t="shared" si="47"/>
        <v>LP</v>
      </c>
      <c r="AC990" t="str">
        <f t="shared" si="45"/>
        <v>Policy</v>
      </c>
      <c r="AD990" t="s">
        <v>1593</v>
      </c>
    </row>
    <row r="991" spans="1:30" x14ac:dyDescent="0.25">
      <c r="A991" t="s">
        <v>967</v>
      </c>
      <c r="B991" t="s">
        <v>961</v>
      </c>
      <c r="C991" t="s">
        <v>25</v>
      </c>
      <c r="D991">
        <v>510924795</v>
      </c>
      <c r="H991" t="s">
        <v>26</v>
      </c>
      <c r="I991" t="s">
        <v>27</v>
      </c>
      <c r="J991" t="s">
        <v>28</v>
      </c>
      <c r="K991" t="s">
        <v>29</v>
      </c>
      <c r="L991" t="s">
        <v>30</v>
      </c>
      <c r="M991" t="s">
        <v>968</v>
      </c>
      <c r="N991" t="s">
        <v>967</v>
      </c>
      <c r="O991" t="s">
        <v>834</v>
      </c>
      <c r="P991" t="s">
        <v>835</v>
      </c>
      <c r="Q991" t="s">
        <v>35</v>
      </c>
      <c r="R991">
        <v>465.31</v>
      </c>
      <c r="S991" t="s">
        <v>36</v>
      </c>
      <c r="T991" t="s">
        <v>1570</v>
      </c>
      <c r="U991" s="15">
        <v>44382</v>
      </c>
      <c r="V991" s="16">
        <f t="shared" si="46"/>
        <v>44408</v>
      </c>
      <c r="W991">
        <f>VLOOKUP(U991,[1]Master!$A$6:$B$13361,2,FALSE)</f>
        <v>15</v>
      </c>
      <c r="X991" t="s">
        <v>1584</v>
      </c>
      <c r="Y991" t="str">
        <f>VLOOKUP(Q991,Lookups!A:B,2,FALSE)</f>
        <v>4-5”</v>
      </c>
      <c r="Z991" t="s">
        <v>43</v>
      </c>
      <c r="AA991">
        <v>4</v>
      </c>
      <c r="AB991" t="str">
        <f t="shared" si="47"/>
        <v>LP</v>
      </c>
      <c r="AC991" t="str">
        <f t="shared" si="45"/>
        <v>Policy</v>
      </c>
      <c r="AD991" t="s">
        <v>1593</v>
      </c>
    </row>
    <row r="992" spans="1:30" x14ac:dyDescent="0.25">
      <c r="A992" t="s">
        <v>967</v>
      </c>
      <c r="B992" t="s">
        <v>961</v>
      </c>
      <c r="C992" t="s">
        <v>25</v>
      </c>
      <c r="D992">
        <v>510924796</v>
      </c>
      <c r="H992" t="s">
        <v>26</v>
      </c>
      <c r="I992" t="s">
        <v>27</v>
      </c>
      <c r="J992" t="s">
        <v>28</v>
      </c>
      <c r="K992" t="s">
        <v>29</v>
      </c>
      <c r="L992" t="s">
        <v>30</v>
      </c>
      <c r="M992" t="s">
        <v>968</v>
      </c>
      <c r="N992" t="s">
        <v>967</v>
      </c>
      <c r="O992" t="s">
        <v>834</v>
      </c>
      <c r="P992" t="s">
        <v>835</v>
      </c>
      <c r="Q992" t="s">
        <v>35</v>
      </c>
      <c r="R992">
        <v>8</v>
      </c>
      <c r="S992" t="s">
        <v>36</v>
      </c>
      <c r="T992" t="s">
        <v>1570</v>
      </c>
      <c r="U992" s="15">
        <v>44382</v>
      </c>
      <c r="V992" s="16">
        <f t="shared" si="46"/>
        <v>44408</v>
      </c>
      <c r="W992">
        <f>VLOOKUP(U992,[1]Master!$A$6:$B$13361,2,FALSE)</f>
        <v>15</v>
      </c>
      <c r="X992" t="s">
        <v>1584</v>
      </c>
      <c r="Y992" t="str">
        <f>VLOOKUP(Q992,Lookups!A:B,2,FALSE)</f>
        <v>4-5”</v>
      </c>
      <c r="Z992" t="s">
        <v>43</v>
      </c>
      <c r="AA992">
        <v>4</v>
      </c>
      <c r="AB992" t="str">
        <f t="shared" si="47"/>
        <v>LP</v>
      </c>
      <c r="AC992" t="str">
        <f t="shared" si="45"/>
        <v>Policy</v>
      </c>
      <c r="AD992" t="s">
        <v>1593</v>
      </c>
    </row>
    <row r="993" spans="1:30" x14ac:dyDescent="0.25">
      <c r="A993" t="s">
        <v>1015</v>
      </c>
      <c r="B993" t="s">
        <v>1013</v>
      </c>
      <c r="C993" t="s">
        <v>25</v>
      </c>
      <c r="D993">
        <v>510790919</v>
      </c>
      <c r="H993" t="s">
        <v>26</v>
      </c>
      <c r="I993" t="s">
        <v>27</v>
      </c>
      <c r="J993" t="s">
        <v>28</v>
      </c>
      <c r="K993" t="s">
        <v>29</v>
      </c>
      <c r="L993" t="s">
        <v>30</v>
      </c>
      <c r="M993" t="s">
        <v>1016</v>
      </c>
      <c r="N993" t="s">
        <v>1015</v>
      </c>
      <c r="O993" t="s">
        <v>834</v>
      </c>
      <c r="P993" t="s">
        <v>835</v>
      </c>
      <c r="Q993" t="s">
        <v>35</v>
      </c>
      <c r="R993">
        <v>189.02</v>
      </c>
      <c r="S993" t="s">
        <v>36</v>
      </c>
      <c r="T993" t="s">
        <v>1565</v>
      </c>
      <c r="U993" s="15">
        <v>44382</v>
      </c>
      <c r="V993" s="16">
        <f t="shared" si="46"/>
        <v>44408</v>
      </c>
      <c r="W993">
        <f>VLOOKUP(U993,[1]Master!$A$6:$B$13361,2,FALSE)</f>
        <v>15</v>
      </c>
      <c r="X993" t="s">
        <v>1584</v>
      </c>
      <c r="Y993" t="str">
        <f>VLOOKUP(Q993,Lookups!A:B,2,FALSE)</f>
        <v>4-5”</v>
      </c>
      <c r="Z993" t="s">
        <v>77</v>
      </c>
      <c r="AA993">
        <v>4</v>
      </c>
      <c r="AB993" t="str">
        <f t="shared" si="47"/>
        <v>LP</v>
      </c>
      <c r="AC993" t="str">
        <f t="shared" si="45"/>
        <v>Policy</v>
      </c>
      <c r="AD993" t="s">
        <v>1593</v>
      </c>
    </row>
    <row r="994" spans="1:30" x14ac:dyDescent="0.25">
      <c r="A994" t="s">
        <v>1015</v>
      </c>
      <c r="B994" t="s">
        <v>1013</v>
      </c>
      <c r="C994" t="s">
        <v>25</v>
      </c>
      <c r="D994">
        <v>220001256954</v>
      </c>
      <c r="H994" t="s">
        <v>26</v>
      </c>
      <c r="I994" t="s">
        <v>27</v>
      </c>
      <c r="J994" t="s">
        <v>28</v>
      </c>
      <c r="K994" t="s">
        <v>29</v>
      </c>
      <c r="L994" t="s">
        <v>30</v>
      </c>
      <c r="M994" t="s">
        <v>1016</v>
      </c>
      <c r="N994" t="s">
        <v>1015</v>
      </c>
      <c r="O994" t="s">
        <v>834</v>
      </c>
      <c r="P994" t="s">
        <v>835</v>
      </c>
      <c r="Q994" t="s">
        <v>35</v>
      </c>
      <c r="R994">
        <v>12.33</v>
      </c>
      <c r="S994" t="s">
        <v>36</v>
      </c>
      <c r="T994" t="s">
        <v>1565</v>
      </c>
      <c r="U994" s="15">
        <v>44382</v>
      </c>
      <c r="V994" s="16">
        <f t="shared" si="46"/>
        <v>44408</v>
      </c>
      <c r="W994">
        <f>VLOOKUP(U994,[1]Master!$A$6:$B$13361,2,FALSE)</f>
        <v>15</v>
      </c>
      <c r="X994" t="s">
        <v>1584</v>
      </c>
      <c r="Y994" t="str">
        <f>VLOOKUP(Q994,Lookups!A:B,2,FALSE)</f>
        <v>4-5”</v>
      </c>
      <c r="Z994" t="s">
        <v>77</v>
      </c>
      <c r="AA994">
        <v>4</v>
      </c>
      <c r="AB994" t="str">
        <f t="shared" si="47"/>
        <v>LP</v>
      </c>
      <c r="AC994" t="str">
        <f t="shared" si="45"/>
        <v>Policy</v>
      </c>
      <c r="AD994" t="s">
        <v>1593</v>
      </c>
    </row>
    <row r="995" spans="1:30" x14ac:dyDescent="0.25">
      <c r="A995" t="s">
        <v>1015</v>
      </c>
      <c r="B995" t="s">
        <v>1013</v>
      </c>
      <c r="C995" t="s">
        <v>25</v>
      </c>
      <c r="D995">
        <v>510831420</v>
      </c>
      <c r="H995" t="s">
        <v>26</v>
      </c>
      <c r="I995" t="s">
        <v>27</v>
      </c>
      <c r="J995" t="s">
        <v>28</v>
      </c>
      <c r="K995" t="s">
        <v>29</v>
      </c>
      <c r="L995" t="s">
        <v>30</v>
      </c>
      <c r="M995" t="s">
        <v>1016</v>
      </c>
      <c r="N995" t="s">
        <v>1015</v>
      </c>
      <c r="O995" t="s">
        <v>834</v>
      </c>
      <c r="P995" t="s">
        <v>835</v>
      </c>
      <c r="Q995" t="s">
        <v>35</v>
      </c>
      <c r="R995">
        <v>23.89</v>
      </c>
      <c r="S995" t="s">
        <v>36</v>
      </c>
      <c r="T995" t="s">
        <v>1565</v>
      </c>
      <c r="U995" s="15">
        <v>44382</v>
      </c>
      <c r="V995" s="16">
        <f t="shared" si="46"/>
        <v>44408</v>
      </c>
      <c r="W995">
        <f>VLOOKUP(U995,[1]Master!$A$6:$B$13361,2,FALSE)</f>
        <v>15</v>
      </c>
      <c r="X995" t="s">
        <v>1584</v>
      </c>
      <c r="Y995" t="str">
        <f>VLOOKUP(Q995,Lookups!A:B,2,FALSE)</f>
        <v>4-5”</v>
      </c>
      <c r="Z995" t="s">
        <v>43</v>
      </c>
      <c r="AA995">
        <v>4</v>
      </c>
      <c r="AB995" t="str">
        <f t="shared" si="47"/>
        <v>LP</v>
      </c>
      <c r="AC995" t="str">
        <f t="shared" si="45"/>
        <v>Policy</v>
      </c>
      <c r="AD995" t="s">
        <v>1593</v>
      </c>
    </row>
    <row r="996" spans="1:30" x14ac:dyDescent="0.25">
      <c r="A996" t="s">
        <v>1015</v>
      </c>
      <c r="B996" t="s">
        <v>1013</v>
      </c>
      <c r="C996" t="s">
        <v>25</v>
      </c>
      <c r="D996">
        <v>510861612</v>
      </c>
      <c r="H996" t="s">
        <v>26</v>
      </c>
      <c r="I996" t="s">
        <v>27</v>
      </c>
      <c r="J996" t="s">
        <v>28</v>
      </c>
      <c r="K996" t="s">
        <v>29</v>
      </c>
      <c r="L996" t="s">
        <v>30</v>
      </c>
      <c r="M996" t="s">
        <v>1016</v>
      </c>
      <c r="N996" t="s">
        <v>1015</v>
      </c>
      <c r="O996" t="s">
        <v>834</v>
      </c>
      <c r="P996" t="s">
        <v>835</v>
      </c>
      <c r="Q996" t="s">
        <v>35</v>
      </c>
      <c r="R996">
        <v>154.88</v>
      </c>
      <c r="S996" t="s">
        <v>36</v>
      </c>
      <c r="T996" t="s">
        <v>1565</v>
      </c>
      <c r="U996" s="15">
        <v>44382</v>
      </c>
      <c r="V996" s="16">
        <f t="shared" si="46"/>
        <v>44408</v>
      </c>
      <c r="W996">
        <f>VLOOKUP(U996,[1]Master!$A$6:$B$13361,2,FALSE)</f>
        <v>15</v>
      </c>
      <c r="X996" t="s">
        <v>1584</v>
      </c>
      <c r="Y996" t="str">
        <f>VLOOKUP(Q996,Lookups!A:B,2,FALSE)</f>
        <v>4-5”</v>
      </c>
      <c r="Z996" t="s">
        <v>34</v>
      </c>
      <c r="AA996">
        <v>4</v>
      </c>
      <c r="AB996" t="str">
        <f t="shared" si="47"/>
        <v>LP</v>
      </c>
      <c r="AC996" t="str">
        <f t="shared" si="45"/>
        <v>Policy</v>
      </c>
      <c r="AD996" t="s">
        <v>1593</v>
      </c>
    </row>
    <row r="997" spans="1:30" x14ac:dyDescent="0.25">
      <c r="A997" t="s">
        <v>1015</v>
      </c>
      <c r="B997" t="s">
        <v>1013</v>
      </c>
      <c r="C997" t="s">
        <v>25</v>
      </c>
      <c r="D997">
        <v>510861612</v>
      </c>
      <c r="H997" t="s">
        <v>26</v>
      </c>
      <c r="I997" t="s">
        <v>27</v>
      </c>
      <c r="J997" t="s">
        <v>28</v>
      </c>
      <c r="K997" t="s">
        <v>29</v>
      </c>
      <c r="L997" t="s">
        <v>30</v>
      </c>
      <c r="M997" t="s">
        <v>1016</v>
      </c>
      <c r="N997" t="s">
        <v>1015</v>
      </c>
      <c r="O997" t="s">
        <v>834</v>
      </c>
      <c r="P997" t="s">
        <v>835</v>
      </c>
      <c r="Q997" t="s">
        <v>35</v>
      </c>
      <c r="R997">
        <v>94.81</v>
      </c>
      <c r="S997" t="s">
        <v>36</v>
      </c>
      <c r="T997" t="s">
        <v>1565</v>
      </c>
      <c r="U997" s="15">
        <v>44382</v>
      </c>
      <c r="V997" s="16">
        <f t="shared" si="46"/>
        <v>44408</v>
      </c>
      <c r="W997">
        <f>VLOOKUP(U997,[1]Master!$A$6:$B$13361,2,FALSE)</f>
        <v>15</v>
      </c>
      <c r="X997" t="s">
        <v>1584</v>
      </c>
      <c r="Y997" t="str">
        <f>VLOOKUP(Q997,Lookups!A:B,2,FALSE)</f>
        <v>4-5”</v>
      </c>
      <c r="Z997" t="s">
        <v>34</v>
      </c>
      <c r="AA997">
        <v>4</v>
      </c>
      <c r="AB997" t="str">
        <f t="shared" si="47"/>
        <v>LP</v>
      </c>
      <c r="AC997" t="str">
        <f t="shared" si="45"/>
        <v>Policy</v>
      </c>
      <c r="AD997" t="s">
        <v>1593</v>
      </c>
    </row>
    <row r="998" spans="1:30" x14ac:dyDescent="0.25">
      <c r="A998" t="s">
        <v>1015</v>
      </c>
      <c r="B998" t="s">
        <v>1013</v>
      </c>
      <c r="C998" t="s">
        <v>25</v>
      </c>
      <c r="D998">
        <v>510861618</v>
      </c>
      <c r="H998" t="s">
        <v>26</v>
      </c>
      <c r="I998" t="s">
        <v>27</v>
      </c>
      <c r="J998" t="s">
        <v>28</v>
      </c>
      <c r="K998" t="s">
        <v>29</v>
      </c>
      <c r="L998" t="s">
        <v>30</v>
      </c>
      <c r="M998" t="s">
        <v>1016</v>
      </c>
      <c r="N998" t="s">
        <v>1015</v>
      </c>
      <c r="O998" t="s">
        <v>834</v>
      </c>
      <c r="P998" t="s">
        <v>835</v>
      </c>
      <c r="Q998" t="s">
        <v>35</v>
      </c>
      <c r="R998">
        <v>73.430000000000007</v>
      </c>
      <c r="S998" t="s">
        <v>36</v>
      </c>
      <c r="T998" t="s">
        <v>1565</v>
      </c>
      <c r="U998" s="15">
        <v>44382</v>
      </c>
      <c r="V998" s="16">
        <f t="shared" si="46"/>
        <v>44408</v>
      </c>
      <c r="W998">
        <f>VLOOKUP(U998,[1]Master!$A$6:$B$13361,2,FALSE)</f>
        <v>15</v>
      </c>
      <c r="X998" t="s">
        <v>1584</v>
      </c>
      <c r="Y998" t="str">
        <f>VLOOKUP(Q998,Lookups!A:B,2,FALSE)</f>
        <v>4-5”</v>
      </c>
      <c r="Z998" t="s">
        <v>77</v>
      </c>
      <c r="AA998">
        <v>4</v>
      </c>
      <c r="AB998" t="str">
        <f t="shared" si="47"/>
        <v>LP</v>
      </c>
      <c r="AC998" t="str">
        <f t="shared" si="45"/>
        <v>Policy</v>
      </c>
      <c r="AD998" t="s">
        <v>1593</v>
      </c>
    </row>
    <row r="999" spans="1:30" x14ac:dyDescent="0.25">
      <c r="A999" t="s">
        <v>1015</v>
      </c>
      <c r="B999" t="s">
        <v>1013</v>
      </c>
      <c r="C999" t="s">
        <v>25</v>
      </c>
      <c r="D999">
        <v>510956148</v>
      </c>
      <c r="H999" t="s">
        <v>26</v>
      </c>
      <c r="I999" t="s">
        <v>27</v>
      </c>
      <c r="J999" t="s">
        <v>28</v>
      </c>
      <c r="K999" t="s">
        <v>29</v>
      </c>
      <c r="L999" t="s">
        <v>30</v>
      </c>
      <c r="M999" t="s">
        <v>1016</v>
      </c>
      <c r="N999" t="s">
        <v>1015</v>
      </c>
      <c r="O999" t="s">
        <v>834</v>
      </c>
      <c r="P999" t="s">
        <v>835</v>
      </c>
      <c r="Q999" t="s">
        <v>35</v>
      </c>
      <c r="R999">
        <v>33.17</v>
      </c>
      <c r="S999" t="s">
        <v>36</v>
      </c>
      <c r="T999" t="s">
        <v>1565</v>
      </c>
      <c r="U999" s="15">
        <v>44382</v>
      </c>
      <c r="V999" s="16">
        <f t="shared" si="46"/>
        <v>44408</v>
      </c>
      <c r="W999">
        <f>VLOOKUP(U999,[1]Master!$A$6:$B$13361,2,FALSE)</f>
        <v>15</v>
      </c>
      <c r="X999" t="s">
        <v>1584</v>
      </c>
      <c r="Y999" t="str">
        <f>VLOOKUP(Q999,Lookups!A:B,2,FALSE)</f>
        <v>4-5”</v>
      </c>
      <c r="Z999" t="s">
        <v>77</v>
      </c>
      <c r="AA999">
        <v>4</v>
      </c>
      <c r="AB999" t="str">
        <f t="shared" si="47"/>
        <v>LP</v>
      </c>
      <c r="AC999" t="str">
        <f t="shared" si="45"/>
        <v>Policy</v>
      </c>
      <c r="AD999" t="s">
        <v>1593</v>
      </c>
    </row>
    <row r="1000" spans="1:30" x14ac:dyDescent="0.25">
      <c r="A1000" t="s">
        <v>1015</v>
      </c>
      <c r="B1000" t="s">
        <v>1013</v>
      </c>
      <c r="C1000" t="s">
        <v>25</v>
      </c>
      <c r="D1000">
        <v>510956437</v>
      </c>
      <c r="H1000" t="s">
        <v>26</v>
      </c>
      <c r="I1000" t="s">
        <v>27</v>
      </c>
      <c r="J1000" t="s">
        <v>28</v>
      </c>
      <c r="K1000" t="s">
        <v>29</v>
      </c>
      <c r="L1000" t="s">
        <v>30</v>
      </c>
      <c r="M1000" t="s">
        <v>1016</v>
      </c>
      <c r="N1000" t="s">
        <v>1015</v>
      </c>
      <c r="O1000" t="s">
        <v>834</v>
      </c>
      <c r="P1000" t="s">
        <v>835</v>
      </c>
      <c r="Q1000" t="s">
        <v>35</v>
      </c>
      <c r="R1000">
        <v>46.34</v>
      </c>
      <c r="S1000" t="s">
        <v>36</v>
      </c>
      <c r="T1000" t="s">
        <v>1565</v>
      </c>
      <c r="U1000" s="15">
        <v>44382</v>
      </c>
      <c r="V1000" s="16">
        <f t="shared" si="46"/>
        <v>44408</v>
      </c>
      <c r="W1000">
        <f>VLOOKUP(U1000,[1]Master!$A$6:$B$13361,2,FALSE)</f>
        <v>15</v>
      </c>
      <c r="X1000" t="s">
        <v>1584</v>
      </c>
      <c r="Y1000" t="str">
        <f>VLOOKUP(Q1000,Lookups!A:B,2,FALSE)</f>
        <v>4-5”</v>
      </c>
      <c r="Z1000" t="s">
        <v>43</v>
      </c>
      <c r="AA1000">
        <v>4</v>
      </c>
      <c r="AB1000" t="str">
        <f t="shared" si="47"/>
        <v>LP</v>
      </c>
      <c r="AC1000" t="str">
        <f t="shared" si="45"/>
        <v>Policy</v>
      </c>
      <c r="AD1000" t="s">
        <v>1593</v>
      </c>
    </row>
    <row r="1001" spans="1:30" x14ac:dyDescent="0.25">
      <c r="A1001" t="s">
        <v>1015</v>
      </c>
      <c r="B1001" t="s">
        <v>1013</v>
      </c>
      <c r="C1001" t="s">
        <v>25</v>
      </c>
      <c r="D1001">
        <v>510956438</v>
      </c>
      <c r="H1001" t="s">
        <v>26</v>
      </c>
      <c r="I1001" t="s">
        <v>27</v>
      </c>
      <c r="J1001" t="s">
        <v>28</v>
      </c>
      <c r="K1001" t="s">
        <v>29</v>
      </c>
      <c r="L1001" t="s">
        <v>30</v>
      </c>
      <c r="M1001" t="s">
        <v>1016</v>
      </c>
      <c r="N1001" t="s">
        <v>1015</v>
      </c>
      <c r="O1001" t="s">
        <v>834</v>
      </c>
      <c r="P1001" t="s">
        <v>835</v>
      </c>
      <c r="Q1001" t="s">
        <v>35</v>
      </c>
      <c r="R1001">
        <v>24</v>
      </c>
      <c r="S1001" t="s">
        <v>36</v>
      </c>
      <c r="T1001" t="s">
        <v>1565</v>
      </c>
      <c r="U1001" s="15">
        <v>44382</v>
      </c>
      <c r="V1001" s="16">
        <f t="shared" si="46"/>
        <v>44408</v>
      </c>
      <c r="W1001">
        <f>VLOOKUP(U1001,[1]Master!$A$6:$B$13361,2,FALSE)</f>
        <v>15</v>
      </c>
      <c r="X1001" t="s">
        <v>1584</v>
      </c>
      <c r="Y1001" t="str">
        <f>VLOOKUP(Q1001,Lookups!A:B,2,FALSE)</f>
        <v>4-5”</v>
      </c>
      <c r="Z1001" t="s">
        <v>77</v>
      </c>
      <c r="AA1001">
        <v>4</v>
      </c>
      <c r="AB1001" t="str">
        <f t="shared" si="47"/>
        <v>LP</v>
      </c>
      <c r="AC1001" t="str">
        <f t="shared" si="45"/>
        <v>Policy</v>
      </c>
      <c r="AD1001" t="s">
        <v>1593</v>
      </c>
    </row>
    <row r="1002" spans="1:30" x14ac:dyDescent="0.25">
      <c r="A1002" t="s">
        <v>1194</v>
      </c>
      <c r="B1002" t="s">
        <v>1035</v>
      </c>
      <c r="C1002" t="s">
        <v>25</v>
      </c>
      <c r="D1002">
        <v>510972088</v>
      </c>
      <c r="E1002" t="s">
        <v>63</v>
      </c>
      <c r="H1002" t="s">
        <v>26</v>
      </c>
      <c r="I1002" t="s">
        <v>27</v>
      </c>
      <c r="J1002" t="s">
        <v>28</v>
      </c>
      <c r="K1002" t="s">
        <v>29</v>
      </c>
      <c r="L1002" t="s">
        <v>30</v>
      </c>
      <c r="M1002" t="s">
        <v>1195</v>
      </c>
      <c r="N1002" t="s">
        <v>1194</v>
      </c>
      <c r="O1002" t="s">
        <v>834</v>
      </c>
      <c r="P1002" t="s">
        <v>33</v>
      </c>
      <c r="Q1002" t="s">
        <v>44</v>
      </c>
      <c r="R1002">
        <v>103.09</v>
      </c>
      <c r="S1002" t="s">
        <v>36</v>
      </c>
      <c r="T1002" t="s">
        <v>1579</v>
      </c>
      <c r="U1002" s="15">
        <v>44382</v>
      </c>
      <c r="V1002" s="16">
        <f t="shared" si="46"/>
        <v>44408</v>
      </c>
      <c r="W1002">
        <f>VLOOKUP(U1002,[1]Master!$A$6:$B$13361,2,FALSE)</f>
        <v>15</v>
      </c>
      <c r="X1002" t="s">
        <v>1584</v>
      </c>
      <c r="Y1002" t="str">
        <f>VLOOKUP(Q1002,Lookups!A:B,2,FALSE)</f>
        <v>4-5”</v>
      </c>
      <c r="Z1002" t="s">
        <v>43</v>
      </c>
      <c r="AA1002">
        <v>4</v>
      </c>
      <c r="AB1002" t="str">
        <f t="shared" si="47"/>
        <v>LP</v>
      </c>
      <c r="AC1002" t="str">
        <f t="shared" si="45"/>
        <v>Policy</v>
      </c>
      <c r="AD1002" t="s">
        <v>1593</v>
      </c>
    </row>
    <row r="1003" spans="1:30" x14ac:dyDescent="0.25">
      <c r="A1003" t="s">
        <v>1194</v>
      </c>
      <c r="B1003" t="s">
        <v>1035</v>
      </c>
      <c r="C1003" t="s">
        <v>25</v>
      </c>
      <c r="D1003">
        <v>510798794</v>
      </c>
      <c r="H1003" t="s">
        <v>26</v>
      </c>
      <c r="I1003" t="s">
        <v>27</v>
      </c>
      <c r="J1003" t="s">
        <v>28</v>
      </c>
      <c r="K1003" t="s">
        <v>29</v>
      </c>
      <c r="L1003" t="s">
        <v>30</v>
      </c>
      <c r="M1003" t="s">
        <v>1195</v>
      </c>
      <c r="N1003" t="s">
        <v>1194</v>
      </c>
      <c r="O1003" t="s">
        <v>834</v>
      </c>
      <c r="P1003" t="s">
        <v>33</v>
      </c>
      <c r="Q1003" t="s">
        <v>35</v>
      </c>
      <c r="R1003">
        <v>134.88</v>
      </c>
      <c r="S1003" t="s">
        <v>36</v>
      </c>
      <c r="T1003" t="s">
        <v>1579</v>
      </c>
      <c r="U1003" s="15">
        <v>44382</v>
      </c>
      <c r="V1003" s="16">
        <f t="shared" si="46"/>
        <v>44408</v>
      </c>
      <c r="W1003">
        <f>VLOOKUP(U1003,[1]Master!$A$6:$B$13361,2,FALSE)</f>
        <v>15</v>
      </c>
      <c r="X1003" t="s">
        <v>1584</v>
      </c>
      <c r="Y1003" t="str">
        <f>VLOOKUP(Q1003,Lookups!A:B,2,FALSE)</f>
        <v>4-5”</v>
      </c>
      <c r="Z1003" t="s">
        <v>34</v>
      </c>
      <c r="AA1003">
        <v>4</v>
      </c>
      <c r="AB1003" t="str">
        <f t="shared" si="47"/>
        <v>LP</v>
      </c>
      <c r="AC1003" t="str">
        <f t="shared" si="45"/>
        <v>Policy</v>
      </c>
      <c r="AD1003" t="s">
        <v>1593</v>
      </c>
    </row>
    <row r="1004" spans="1:30" x14ac:dyDescent="0.25">
      <c r="A1004" t="s">
        <v>1194</v>
      </c>
      <c r="B1004" t="s">
        <v>1035</v>
      </c>
      <c r="C1004" t="s">
        <v>25</v>
      </c>
      <c r="D1004">
        <v>510813300</v>
      </c>
      <c r="E1004" t="s">
        <v>63</v>
      </c>
      <c r="H1004" t="s">
        <v>26</v>
      </c>
      <c r="I1004" t="s">
        <v>27</v>
      </c>
      <c r="J1004" t="s">
        <v>28</v>
      </c>
      <c r="K1004" t="s">
        <v>29</v>
      </c>
      <c r="L1004" t="s">
        <v>30</v>
      </c>
      <c r="M1004" t="s">
        <v>1195</v>
      </c>
      <c r="N1004" t="s">
        <v>1194</v>
      </c>
      <c r="O1004" t="s">
        <v>834</v>
      </c>
      <c r="P1004" t="s">
        <v>33</v>
      </c>
      <c r="Q1004" t="s">
        <v>67</v>
      </c>
      <c r="R1004">
        <v>293.3</v>
      </c>
      <c r="S1004" t="s">
        <v>36</v>
      </c>
      <c r="T1004" t="s">
        <v>1579</v>
      </c>
      <c r="U1004" s="15">
        <v>44382</v>
      </c>
      <c r="V1004" s="16">
        <f t="shared" si="46"/>
        <v>44408</v>
      </c>
      <c r="W1004">
        <f>VLOOKUP(U1004,[1]Master!$A$6:$B$13361,2,FALSE)</f>
        <v>15</v>
      </c>
      <c r="X1004" t="s">
        <v>1584</v>
      </c>
      <c r="Y1004" t="str">
        <f>VLOOKUP(Q1004,Lookups!A:B,2,FALSE)</f>
        <v>6-7”</v>
      </c>
      <c r="Z1004" t="s">
        <v>34</v>
      </c>
      <c r="AA1004">
        <v>6</v>
      </c>
      <c r="AB1004" t="str">
        <f t="shared" si="47"/>
        <v>LP</v>
      </c>
      <c r="AC1004" t="str">
        <f t="shared" si="45"/>
        <v>Policy</v>
      </c>
      <c r="AD1004" t="s">
        <v>1593</v>
      </c>
    </row>
    <row r="1005" spans="1:30" x14ac:dyDescent="0.25">
      <c r="A1005" t="s">
        <v>1194</v>
      </c>
      <c r="B1005" t="s">
        <v>1035</v>
      </c>
      <c r="C1005" t="s">
        <v>25</v>
      </c>
      <c r="D1005">
        <v>633252142</v>
      </c>
      <c r="H1005" t="s">
        <v>26</v>
      </c>
      <c r="I1005" t="s">
        <v>27</v>
      </c>
      <c r="J1005" t="s">
        <v>28</v>
      </c>
      <c r="K1005" t="s">
        <v>29</v>
      </c>
      <c r="L1005" t="s">
        <v>30</v>
      </c>
      <c r="M1005" t="s">
        <v>1195</v>
      </c>
      <c r="N1005" t="s">
        <v>1194</v>
      </c>
      <c r="O1005" t="s">
        <v>834</v>
      </c>
      <c r="P1005" t="s">
        <v>33</v>
      </c>
      <c r="Q1005" t="s">
        <v>35</v>
      </c>
      <c r="R1005">
        <v>1.97</v>
      </c>
      <c r="S1005" t="s">
        <v>36</v>
      </c>
      <c r="T1005" t="s">
        <v>1579</v>
      </c>
      <c r="U1005" s="15">
        <v>44382</v>
      </c>
      <c r="V1005" s="16">
        <f t="shared" si="46"/>
        <v>44408</v>
      </c>
      <c r="W1005">
        <f>VLOOKUP(U1005,[1]Master!$A$6:$B$13361,2,FALSE)</f>
        <v>15</v>
      </c>
      <c r="X1005" t="s">
        <v>1584</v>
      </c>
      <c r="Y1005" t="str">
        <f>VLOOKUP(Q1005,Lookups!A:B,2,FALSE)</f>
        <v>4-5”</v>
      </c>
      <c r="Z1005" t="s">
        <v>34</v>
      </c>
      <c r="AA1005">
        <v>4</v>
      </c>
      <c r="AB1005" t="str">
        <f t="shared" si="47"/>
        <v>LP</v>
      </c>
      <c r="AC1005" t="str">
        <f t="shared" si="45"/>
        <v>Policy</v>
      </c>
      <c r="AD1005" t="s">
        <v>1593</v>
      </c>
    </row>
    <row r="1006" spans="1:30" x14ac:dyDescent="0.25">
      <c r="A1006" t="s">
        <v>1194</v>
      </c>
      <c r="B1006" t="s">
        <v>1035</v>
      </c>
      <c r="C1006" t="s">
        <v>25</v>
      </c>
      <c r="D1006">
        <v>633252143</v>
      </c>
      <c r="H1006" t="s">
        <v>26</v>
      </c>
      <c r="I1006" t="s">
        <v>27</v>
      </c>
      <c r="J1006" t="s">
        <v>28</v>
      </c>
      <c r="K1006" t="s">
        <v>29</v>
      </c>
      <c r="L1006" t="s">
        <v>30</v>
      </c>
      <c r="M1006" t="s">
        <v>1195</v>
      </c>
      <c r="N1006" t="s">
        <v>1194</v>
      </c>
      <c r="O1006" t="s">
        <v>834</v>
      </c>
      <c r="P1006" t="s">
        <v>33</v>
      </c>
      <c r="Q1006" t="s">
        <v>35</v>
      </c>
      <c r="R1006">
        <v>1.91</v>
      </c>
      <c r="S1006" t="s">
        <v>36</v>
      </c>
      <c r="T1006" t="s">
        <v>1579</v>
      </c>
      <c r="U1006" s="15">
        <v>44382</v>
      </c>
      <c r="V1006" s="16">
        <f t="shared" si="46"/>
        <v>44408</v>
      </c>
      <c r="W1006">
        <f>VLOOKUP(U1006,[1]Master!$A$6:$B$13361,2,FALSE)</f>
        <v>15</v>
      </c>
      <c r="X1006" t="s">
        <v>1584</v>
      </c>
      <c r="Y1006" t="str">
        <f>VLOOKUP(Q1006,Lookups!A:B,2,FALSE)</f>
        <v>4-5”</v>
      </c>
      <c r="Z1006" t="s">
        <v>34</v>
      </c>
      <c r="AA1006">
        <v>4</v>
      </c>
      <c r="AB1006" t="str">
        <f t="shared" si="47"/>
        <v>LP</v>
      </c>
      <c r="AC1006" t="str">
        <f t="shared" si="45"/>
        <v>Policy</v>
      </c>
      <c r="AD1006" t="s">
        <v>1593</v>
      </c>
    </row>
    <row r="1007" spans="1:30" x14ac:dyDescent="0.25">
      <c r="A1007" t="s">
        <v>1194</v>
      </c>
      <c r="B1007" t="s">
        <v>1035</v>
      </c>
      <c r="C1007" t="s">
        <v>25</v>
      </c>
      <c r="D1007">
        <v>220001511495</v>
      </c>
      <c r="H1007" t="s">
        <v>26</v>
      </c>
      <c r="I1007" t="s">
        <v>27</v>
      </c>
      <c r="J1007" t="s">
        <v>28</v>
      </c>
      <c r="K1007" t="s">
        <v>29</v>
      </c>
      <c r="L1007" t="s">
        <v>30</v>
      </c>
      <c r="M1007" t="s">
        <v>1195</v>
      </c>
      <c r="N1007" t="s">
        <v>1194</v>
      </c>
      <c r="O1007" t="s">
        <v>834</v>
      </c>
      <c r="P1007" t="s">
        <v>33</v>
      </c>
      <c r="Q1007" t="s">
        <v>67</v>
      </c>
      <c r="R1007">
        <v>56.63</v>
      </c>
      <c r="S1007" t="s">
        <v>36</v>
      </c>
      <c r="T1007" t="s">
        <v>1579</v>
      </c>
      <c r="U1007" s="15">
        <v>44382</v>
      </c>
      <c r="V1007" s="16">
        <f t="shared" si="46"/>
        <v>44408</v>
      </c>
      <c r="W1007">
        <f>VLOOKUP(U1007,[1]Master!$A$6:$B$13361,2,FALSE)</f>
        <v>15</v>
      </c>
      <c r="X1007" t="s">
        <v>1584</v>
      </c>
      <c r="Y1007" t="str">
        <f>VLOOKUP(Q1007,Lookups!A:B,2,FALSE)</f>
        <v>6-7”</v>
      </c>
      <c r="Z1007" t="s">
        <v>34</v>
      </c>
      <c r="AA1007">
        <v>6</v>
      </c>
      <c r="AB1007" t="str">
        <f t="shared" si="47"/>
        <v>LP</v>
      </c>
      <c r="AC1007" t="str">
        <f t="shared" si="45"/>
        <v>Policy</v>
      </c>
      <c r="AD1007" t="s">
        <v>1593</v>
      </c>
    </row>
    <row r="1008" spans="1:30" x14ac:dyDescent="0.25">
      <c r="A1008" t="s">
        <v>1194</v>
      </c>
      <c r="B1008" t="s">
        <v>1035</v>
      </c>
      <c r="C1008" t="s">
        <v>25</v>
      </c>
      <c r="D1008">
        <v>510845220</v>
      </c>
      <c r="H1008" t="s">
        <v>26</v>
      </c>
      <c r="I1008" t="s">
        <v>27</v>
      </c>
      <c r="J1008" t="s">
        <v>28</v>
      </c>
      <c r="K1008" t="s">
        <v>29</v>
      </c>
      <c r="L1008" t="s">
        <v>30</v>
      </c>
      <c r="M1008" t="s">
        <v>1195</v>
      </c>
      <c r="N1008" t="s">
        <v>1194</v>
      </c>
      <c r="O1008" t="s">
        <v>834</v>
      </c>
      <c r="P1008" t="s">
        <v>33</v>
      </c>
      <c r="Q1008" t="s">
        <v>67</v>
      </c>
      <c r="R1008">
        <v>232.73</v>
      </c>
      <c r="S1008" t="s">
        <v>36</v>
      </c>
      <c r="T1008" t="s">
        <v>1579</v>
      </c>
      <c r="U1008" s="15">
        <v>44382</v>
      </c>
      <c r="V1008" s="16">
        <f t="shared" si="46"/>
        <v>44408</v>
      </c>
      <c r="W1008">
        <f>VLOOKUP(U1008,[1]Master!$A$6:$B$13361,2,FALSE)</f>
        <v>15</v>
      </c>
      <c r="X1008" t="s">
        <v>1584</v>
      </c>
      <c r="Y1008" t="str">
        <f>VLOOKUP(Q1008,Lookups!A:B,2,FALSE)</f>
        <v>6-7”</v>
      </c>
      <c r="Z1008" t="s">
        <v>34</v>
      </c>
      <c r="AA1008">
        <v>6</v>
      </c>
      <c r="AB1008" t="str">
        <f t="shared" si="47"/>
        <v>LP</v>
      </c>
      <c r="AC1008" t="str">
        <f t="shared" si="45"/>
        <v>Policy</v>
      </c>
      <c r="AD1008" t="s">
        <v>1593</v>
      </c>
    </row>
    <row r="1009" spans="1:30" x14ac:dyDescent="0.25">
      <c r="A1009" t="s">
        <v>1194</v>
      </c>
      <c r="B1009" t="s">
        <v>1035</v>
      </c>
      <c r="C1009" t="s">
        <v>25</v>
      </c>
      <c r="D1009">
        <v>510845221</v>
      </c>
      <c r="H1009" t="s">
        <v>26</v>
      </c>
      <c r="I1009" t="s">
        <v>27</v>
      </c>
      <c r="J1009" t="s">
        <v>28</v>
      </c>
      <c r="K1009" t="s">
        <v>29</v>
      </c>
      <c r="L1009" t="s">
        <v>30</v>
      </c>
      <c r="M1009" t="s">
        <v>1195</v>
      </c>
      <c r="N1009" t="s">
        <v>1194</v>
      </c>
      <c r="O1009" t="s">
        <v>834</v>
      </c>
      <c r="P1009" t="s">
        <v>33</v>
      </c>
      <c r="Q1009" t="s">
        <v>67</v>
      </c>
      <c r="R1009">
        <v>152.41999999999999</v>
      </c>
      <c r="S1009" t="s">
        <v>36</v>
      </c>
      <c r="T1009" t="s">
        <v>1579</v>
      </c>
      <c r="U1009" s="15">
        <v>44382</v>
      </c>
      <c r="V1009" s="16">
        <f t="shared" si="46"/>
        <v>44408</v>
      </c>
      <c r="W1009">
        <f>VLOOKUP(U1009,[1]Master!$A$6:$B$13361,2,FALSE)</f>
        <v>15</v>
      </c>
      <c r="X1009" t="s">
        <v>1584</v>
      </c>
      <c r="Y1009" t="str">
        <f>VLOOKUP(Q1009,Lookups!A:B,2,FALSE)</f>
        <v>6-7”</v>
      </c>
      <c r="Z1009" t="s">
        <v>34</v>
      </c>
      <c r="AA1009">
        <v>6</v>
      </c>
      <c r="AB1009" t="str">
        <f t="shared" si="47"/>
        <v>LP</v>
      </c>
      <c r="AC1009" t="str">
        <f t="shared" si="45"/>
        <v>Policy</v>
      </c>
      <c r="AD1009" t="s">
        <v>1593</v>
      </c>
    </row>
    <row r="1010" spans="1:30" x14ac:dyDescent="0.25">
      <c r="A1010" t="s">
        <v>1323</v>
      </c>
      <c r="B1010" t="s">
        <v>1131</v>
      </c>
      <c r="C1010" t="s">
        <v>25</v>
      </c>
      <c r="D1010">
        <v>510938033</v>
      </c>
      <c r="F1010" t="s">
        <v>41</v>
      </c>
      <c r="H1010" t="s">
        <v>46</v>
      </c>
      <c r="I1010" t="s">
        <v>27</v>
      </c>
      <c r="J1010" t="s">
        <v>53</v>
      </c>
      <c r="K1010" t="s">
        <v>101</v>
      </c>
      <c r="L1010" t="s">
        <v>30</v>
      </c>
      <c r="M1010" t="s">
        <v>1324</v>
      </c>
      <c r="N1010" t="s">
        <v>1323</v>
      </c>
      <c r="O1010" t="s">
        <v>834</v>
      </c>
      <c r="P1010" t="s">
        <v>33</v>
      </c>
      <c r="Q1010" t="s">
        <v>991</v>
      </c>
      <c r="R1010">
        <v>113.51</v>
      </c>
      <c r="S1010" t="s">
        <v>36</v>
      </c>
      <c r="T1010" t="s">
        <v>1566</v>
      </c>
      <c r="U1010" s="15">
        <v>44382</v>
      </c>
      <c r="V1010" s="16">
        <f t="shared" si="46"/>
        <v>44408</v>
      </c>
      <c r="W1010">
        <f>VLOOKUP(U1010,[1]Master!$A$6:$B$13361,2,FALSE)</f>
        <v>15</v>
      </c>
      <c r="X1010" t="s">
        <v>1585</v>
      </c>
      <c r="Y1010" t="str">
        <f>VLOOKUP(Q1010,Lookups!A:B,2,FALSE)</f>
        <v>&gt;12-17”</v>
      </c>
      <c r="Z1010" t="s">
        <v>43</v>
      </c>
      <c r="AA1010">
        <v>16</v>
      </c>
      <c r="AB1010" t="str">
        <f t="shared" si="47"/>
        <v>LP</v>
      </c>
      <c r="AC1010" t="str">
        <f t="shared" si="45"/>
        <v>Policy</v>
      </c>
      <c r="AD1010" t="s">
        <v>1607</v>
      </c>
    </row>
    <row r="1011" spans="1:30" x14ac:dyDescent="0.25">
      <c r="A1011" t="s">
        <v>1323</v>
      </c>
      <c r="B1011" t="s">
        <v>1131</v>
      </c>
      <c r="C1011" t="s">
        <v>25</v>
      </c>
      <c r="D1011">
        <v>637750474</v>
      </c>
      <c r="H1011" t="s">
        <v>26</v>
      </c>
      <c r="I1011" t="s">
        <v>27</v>
      </c>
      <c r="J1011" t="s">
        <v>28</v>
      </c>
      <c r="K1011" t="s">
        <v>29</v>
      </c>
      <c r="L1011" t="s">
        <v>30</v>
      </c>
      <c r="M1011" t="s">
        <v>1324</v>
      </c>
      <c r="N1011" t="s">
        <v>1323</v>
      </c>
      <c r="O1011" t="s">
        <v>834</v>
      </c>
      <c r="P1011" t="s">
        <v>33</v>
      </c>
      <c r="Q1011" t="s">
        <v>44</v>
      </c>
      <c r="R1011">
        <v>2.02</v>
      </c>
      <c r="S1011" t="s">
        <v>36</v>
      </c>
      <c r="T1011" t="s">
        <v>1566</v>
      </c>
      <c r="U1011" s="15">
        <v>44382</v>
      </c>
      <c r="V1011" s="16">
        <f t="shared" si="46"/>
        <v>44408</v>
      </c>
      <c r="W1011">
        <f>VLOOKUP(U1011,[1]Master!$A$6:$B$13361,2,FALSE)</f>
        <v>15</v>
      </c>
      <c r="X1011" t="s">
        <v>1584</v>
      </c>
      <c r="Y1011" t="str">
        <f>VLOOKUP(Q1011,Lookups!A:B,2,FALSE)</f>
        <v>4-5”</v>
      </c>
      <c r="Z1011" t="s">
        <v>43</v>
      </c>
      <c r="AA1011">
        <v>4</v>
      </c>
      <c r="AB1011" t="str">
        <f t="shared" si="47"/>
        <v>LP</v>
      </c>
      <c r="AC1011" t="str">
        <f t="shared" si="45"/>
        <v>Policy</v>
      </c>
      <c r="AD1011" t="s">
        <v>1593</v>
      </c>
    </row>
    <row r="1012" spans="1:30" x14ac:dyDescent="0.25">
      <c r="A1012" t="s">
        <v>1333</v>
      </c>
      <c r="B1012" t="s">
        <v>1334</v>
      </c>
      <c r="C1012" t="s">
        <v>25</v>
      </c>
      <c r="D1012">
        <v>510782513</v>
      </c>
      <c r="F1012" t="s">
        <v>64</v>
      </c>
      <c r="G1012" t="s">
        <v>88</v>
      </c>
      <c r="H1012" t="s">
        <v>26</v>
      </c>
      <c r="I1012" t="s">
        <v>27</v>
      </c>
      <c r="J1012" t="s">
        <v>28</v>
      </c>
      <c r="K1012" t="s">
        <v>29</v>
      </c>
      <c r="L1012" t="s">
        <v>30</v>
      </c>
      <c r="M1012" t="s">
        <v>1335</v>
      </c>
      <c r="N1012" t="s">
        <v>1333</v>
      </c>
      <c r="O1012" t="s">
        <v>834</v>
      </c>
      <c r="P1012" t="s">
        <v>33</v>
      </c>
      <c r="Q1012" t="s">
        <v>99</v>
      </c>
      <c r="R1012">
        <v>129.02000000000001</v>
      </c>
      <c r="S1012" t="s">
        <v>36</v>
      </c>
      <c r="T1012" t="s">
        <v>1565</v>
      </c>
      <c r="U1012" s="15">
        <v>44382</v>
      </c>
      <c r="V1012" s="16">
        <f t="shared" si="46"/>
        <v>44408</v>
      </c>
      <c r="W1012">
        <f>VLOOKUP(U1012,[1]Master!$A$6:$B$13361,2,FALSE)</f>
        <v>15</v>
      </c>
      <c r="X1012" t="s">
        <v>1584</v>
      </c>
      <c r="Y1012" t="str">
        <f>VLOOKUP(Q1012,Lookups!A:B,2,FALSE)</f>
        <v>6-7”</v>
      </c>
      <c r="Z1012" t="s">
        <v>43</v>
      </c>
      <c r="AA1012">
        <v>6</v>
      </c>
      <c r="AB1012" t="str">
        <f t="shared" si="47"/>
        <v>LP</v>
      </c>
      <c r="AC1012" t="str">
        <f t="shared" si="45"/>
        <v>Policy</v>
      </c>
      <c r="AD1012" t="s">
        <v>1593</v>
      </c>
    </row>
    <row r="1013" spans="1:30" x14ac:dyDescent="0.25">
      <c r="A1013" t="s">
        <v>1333</v>
      </c>
      <c r="B1013" t="s">
        <v>1334</v>
      </c>
      <c r="C1013" t="s">
        <v>25</v>
      </c>
      <c r="D1013">
        <v>606357542</v>
      </c>
      <c r="E1013" t="s">
        <v>40</v>
      </c>
      <c r="H1013" t="s">
        <v>26</v>
      </c>
      <c r="I1013" t="s">
        <v>27</v>
      </c>
      <c r="J1013" t="s">
        <v>28</v>
      </c>
      <c r="K1013" t="s">
        <v>29</v>
      </c>
      <c r="L1013" t="s">
        <v>30</v>
      </c>
      <c r="M1013" t="s">
        <v>1335</v>
      </c>
      <c r="N1013" t="s">
        <v>1333</v>
      </c>
      <c r="O1013" t="s">
        <v>834</v>
      </c>
      <c r="P1013" t="s">
        <v>33</v>
      </c>
      <c r="Q1013" t="s">
        <v>44</v>
      </c>
      <c r="R1013">
        <v>21.56</v>
      </c>
      <c r="S1013" t="s">
        <v>36</v>
      </c>
      <c r="T1013" t="s">
        <v>1565</v>
      </c>
      <c r="U1013" s="15">
        <v>44382</v>
      </c>
      <c r="V1013" s="16">
        <f t="shared" si="46"/>
        <v>44408</v>
      </c>
      <c r="W1013">
        <f>VLOOKUP(U1013,[1]Master!$A$6:$B$13361,2,FALSE)</f>
        <v>15</v>
      </c>
      <c r="X1013" t="s">
        <v>1584</v>
      </c>
      <c r="Y1013" t="str">
        <f>VLOOKUP(Q1013,Lookups!A:B,2,FALSE)</f>
        <v>4-5”</v>
      </c>
      <c r="Z1013" t="s">
        <v>43</v>
      </c>
      <c r="AA1013">
        <v>4</v>
      </c>
      <c r="AB1013" t="str">
        <f t="shared" si="47"/>
        <v>LP</v>
      </c>
      <c r="AC1013" t="str">
        <f t="shared" si="45"/>
        <v>Policy</v>
      </c>
      <c r="AD1013" t="s">
        <v>1593</v>
      </c>
    </row>
    <row r="1014" spans="1:30" x14ac:dyDescent="0.25">
      <c r="A1014" t="s">
        <v>1407</v>
      </c>
      <c r="B1014" t="s">
        <v>1131</v>
      </c>
      <c r="C1014" t="s">
        <v>25</v>
      </c>
      <c r="D1014">
        <v>510821856</v>
      </c>
      <c r="H1014" t="s">
        <v>26</v>
      </c>
      <c r="I1014" t="s">
        <v>27</v>
      </c>
      <c r="J1014" t="s">
        <v>28</v>
      </c>
      <c r="K1014" t="s">
        <v>29</v>
      </c>
      <c r="L1014" t="s">
        <v>30</v>
      </c>
      <c r="M1014" t="s">
        <v>1408</v>
      </c>
      <c r="N1014" t="s">
        <v>1407</v>
      </c>
      <c r="O1014" t="s">
        <v>834</v>
      </c>
      <c r="P1014" t="s">
        <v>33</v>
      </c>
      <c r="Q1014" t="s">
        <v>73</v>
      </c>
      <c r="R1014">
        <v>241.08</v>
      </c>
      <c r="S1014" t="s">
        <v>36</v>
      </c>
      <c r="T1014" t="s">
        <v>1566</v>
      </c>
      <c r="U1014" s="15">
        <v>44382</v>
      </c>
      <c r="V1014" s="16">
        <f t="shared" si="46"/>
        <v>44408</v>
      </c>
      <c r="W1014">
        <f>VLOOKUP(U1014,[1]Master!$A$6:$B$13361,2,FALSE)</f>
        <v>15</v>
      </c>
      <c r="X1014" t="s">
        <v>1584</v>
      </c>
      <c r="Y1014" t="str">
        <f>VLOOKUP(Q1014,Lookups!A:B,2,FALSE)</f>
        <v>8”</v>
      </c>
      <c r="Z1014" t="s">
        <v>77</v>
      </c>
      <c r="AA1014">
        <v>8</v>
      </c>
      <c r="AB1014" t="str">
        <f t="shared" si="47"/>
        <v>LP</v>
      </c>
      <c r="AC1014" t="str">
        <f t="shared" si="45"/>
        <v>Policy</v>
      </c>
      <c r="AD1014" t="s">
        <v>1593</v>
      </c>
    </row>
    <row r="1015" spans="1:30" x14ac:dyDescent="0.25">
      <c r="A1015" t="s">
        <v>1407</v>
      </c>
      <c r="B1015" t="s">
        <v>1131</v>
      </c>
      <c r="C1015" t="s">
        <v>25</v>
      </c>
      <c r="D1015">
        <v>220000335246</v>
      </c>
      <c r="H1015" t="s">
        <v>26</v>
      </c>
      <c r="I1015" t="s">
        <v>27</v>
      </c>
      <c r="J1015" t="s">
        <v>28</v>
      </c>
      <c r="K1015" t="s">
        <v>29</v>
      </c>
      <c r="L1015" t="s">
        <v>30</v>
      </c>
      <c r="M1015" t="s">
        <v>1408</v>
      </c>
      <c r="N1015" t="s">
        <v>1407</v>
      </c>
      <c r="O1015" t="s">
        <v>834</v>
      </c>
      <c r="P1015" t="s">
        <v>33</v>
      </c>
      <c r="Q1015" t="s">
        <v>73</v>
      </c>
      <c r="R1015">
        <v>10.48</v>
      </c>
      <c r="S1015" t="s">
        <v>36</v>
      </c>
      <c r="T1015" t="s">
        <v>1566</v>
      </c>
      <c r="U1015" s="15">
        <v>44382</v>
      </c>
      <c r="V1015" s="16">
        <f t="shared" si="46"/>
        <v>44408</v>
      </c>
      <c r="W1015">
        <f>VLOOKUP(U1015,[1]Master!$A$6:$B$13361,2,FALSE)</f>
        <v>15</v>
      </c>
      <c r="X1015" t="s">
        <v>1584</v>
      </c>
      <c r="Y1015" t="str">
        <f>VLOOKUP(Q1015,Lookups!A:B,2,FALSE)</f>
        <v>8”</v>
      </c>
      <c r="Z1015" t="s">
        <v>77</v>
      </c>
      <c r="AA1015">
        <v>8</v>
      </c>
      <c r="AB1015" t="str">
        <f t="shared" si="47"/>
        <v>LP</v>
      </c>
      <c r="AC1015" t="str">
        <f t="shared" si="45"/>
        <v>Policy</v>
      </c>
      <c r="AD1015" t="s">
        <v>1593</v>
      </c>
    </row>
    <row r="1016" spans="1:30" x14ac:dyDescent="0.25">
      <c r="A1016" t="s">
        <v>1407</v>
      </c>
      <c r="B1016" t="s">
        <v>1131</v>
      </c>
      <c r="C1016" t="s">
        <v>25</v>
      </c>
      <c r="D1016">
        <v>510994341</v>
      </c>
      <c r="E1016" t="s">
        <v>126</v>
      </c>
      <c r="H1016" t="s">
        <v>26</v>
      </c>
      <c r="I1016" t="s">
        <v>27</v>
      </c>
      <c r="J1016" t="s">
        <v>53</v>
      </c>
      <c r="K1016" t="s">
        <v>420</v>
      </c>
      <c r="L1016" t="s">
        <v>30</v>
      </c>
      <c r="M1016" t="s">
        <v>1408</v>
      </c>
      <c r="N1016" t="s">
        <v>1407</v>
      </c>
      <c r="O1016" t="s">
        <v>834</v>
      </c>
      <c r="P1016" t="s">
        <v>33</v>
      </c>
      <c r="Q1016" t="s">
        <v>73</v>
      </c>
      <c r="R1016">
        <v>34.119999999999997</v>
      </c>
      <c r="S1016" t="s">
        <v>36</v>
      </c>
      <c r="T1016" t="s">
        <v>1566</v>
      </c>
      <c r="U1016" s="15">
        <v>44382</v>
      </c>
      <c r="V1016" s="16">
        <f t="shared" si="46"/>
        <v>44408</v>
      </c>
      <c r="W1016">
        <f>VLOOKUP(U1016,[1]Master!$A$6:$B$13361,2,FALSE)</f>
        <v>15</v>
      </c>
      <c r="X1016" t="s">
        <v>1584</v>
      </c>
      <c r="Y1016" t="str">
        <f>VLOOKUP(Q1016,Lookups!A:B,2,FALSE)</f>
        <v>8”</v>
      </c>
      <c r="Z1016" t="s">
        <v>77</v>
      </c>
      <c r="AA1016">
        <v>8</v>
      </c>
      <c r="AB1016" t="str">
        <f t="shared" si="47"/>
        <v>LP</v>
      </c>
      <c r="AC1016" t="str">
        <f t="shared" si="45"/>
        <v>Policy</v>
      </c>
      <c r="AD1016" t="s">
        <v>1593</v>
      </c>
    </row>
    <row r="1017" spans="1:30" x14ac:dyDescent="0.25">
      <c r="A1017" t="s">
        <v>280</v>
      </c>
      <c r="B1017" t="s">
        <v>229</v>
      </c>
      <c r="C1017" t="s">
        <v>25</v>
      </c>
      <c r="D1017">
        <v>612930852</v>
      </c>
      <c r="H1017" t="s">
        <v>46</v>
      </c>
      <c r="I1017" t="s">
        <v>47</v>
      </c>
      <c r="J1017" t="s">
        <v>28</v>
      </c>
      <c r="K1017" t="s">
        <v>48</v>
      </c>
      <c r="L1017" t="s">
        <v>30</v>
      </c>
      <c r="M1017" t="s">
        <v>281</v>
      </c>
      <c r="N1017" t="s">
        <v>280</v>
      </c>
      <c r="O1017" t="s">
        <v>156</v>
      </c>
      <c r="P1017" t="s">
        <v>97</v>
      </c>
      <c r="Q1017" t="s">
        <v>57</v>
      </c>
      <c r="R1017">
        <v>3.44</v>
      </c>
      <c r="S1017" t="s">
        <v>36</v>
      </c>
      <c r="T1017" t="s">
        <v>1576</v>
      </c>
      <c r="U1017" s="15">
        <v>44389</v>
      </c>
      <c r="V1017" s="16">
        <f t="shared" si="46"/>
        <v>44408</v>
      </c>
      <c r="W1017">
        <f>VLOOKUP(U1017,[1]Master!$A$6:$B$13361,2,FALSE)</f>
        <v>16</v>
      </c>
      <c r="X1017" t="s">
        <v>1584</v>
      </c>
      <c r="Y1017" t="str">
        <f>VLOOKUP(Q1017,Lookups!A:B,2,FALSE)</f>
        <v>&lt;=3”</v>
      </c>
      <c r="Z1017" t="s">
        <v>49</v>
      </c>
      <c r="AA1017">
        <v>2</v>
      </c>
      <c r="AB1017" t="str">
        <f t="shared" si="47"/>
        <v>LP</v>
      </c>
      <c r="AC1017" t="str">
        <f t="shared" si="45"/>
        <v>Non policy</v>
      </c>
      <c r="AD1017" t="s">
        <v>1593</v>
      </c>
    </row>
    <row r="1018" spans="1:30" x14ac:dyDescent="0.25">
      <c r="A1018" t="s">
        <v>280</v>
      </c>
      <c r="B1018" t="s">
        <v>229</v>
      </c>
      <c r="C1018" t="s">
        <v>25</v>
      </c>
      <c r="D1018">
        <v>510906364</v>
      </c>
      <c r="H1018" t="s">
        <v>26</v>
      </c>
      <c r="I1018" t="s">
        <v>27</v>
      </c>
      <c r="J1018" t="s">
        <v>28</v>
      </c>
      <c r="K1018" t="s">
        <v>29</v>
      </c>
      <c r="L1018" t="s">
        <v>30</v>
      </c>
      <c r="M1018" t="s">
        <v>281</v>
      </c>
      <c r="N1018" t="s">
        <v>280</v>
      </c>
      <c r="O1018" t="s">
        <v>156</v>
      </c>
      <c r="P1018" t="s">
        <v>97</v>
      </c>
      <c r="Q1018" t="s">
        <v>35</v>
      </c>
      <c r="R1018">
        <v>22.42</v>
      </c>
      <c r="S1018" t="s">
        <v>36</v>
      </c>
      <c r="T1018" t="s">
        <v>1576</v>
      </c>
      <c r="U1018" s="15">
        <v>44389</v>
      </c>
      <c r="V1018" s="16">
        <f t="shared" si="46"/>
        <v>44408</v>
      </c>
      <c r="W1018">
        <f>VLOOKUP(U1018,[1]Master!$A$6:$B$13361,2,FALSE)</f>
        <v>16</v>
      </c>
      <c r="X1018" t="s">
        <v>1584</v>
      </c>
      <c r="Y1018" t="str">
        <f>VLOOKUP(Q1018,Lookups!A:B,2,FALSE)</f>
        <v>4-5”</v>
      </c>
      <c r="Z1018" t="s">
        <v>43</v>
      </c>
      <c r="AA1018">
        <v>4</v>
      </c>
      <c r="AB1018" t="str">
        <f t="shared" si="47"/>
        <v>LP</v>
      </c>
      <c r="AC1018" t="str">
        <f t="shared" si="45"/>
        <v>Policy</v>
      </c>
      <c r="AD1018" t="s">
        <v>1593</v>
      </c>
    </row>
    <row r="1019" spans="1:30" x14ac:dyDescent="0.25">
      <c r="A1019" t="s">
        <v>625</v>
      </c>
      <c r="B1019" t="s">
        <v>554</v>
      </c>
      <c r="C1019" t="s">
        <v>25</v>
      </c>
      <c r="D1019">
        <v>510851761</v>
      </c>
      <c r="F1019" t="s">
        <v>626</v>
      </c>
      <c r="H1019" t="s">
        <v>26</v>
      </c>
      <c r="I1019" t="s">
        <v>27</v>
      </c>
      <c r="J1019" t="s">
        <v>28</v>
      </c>
      <c r="K1019" t="s">
        <v>29</v>
      </c>
      <c r="L1019" t="s">
        <v>30</v>
      </c>
      <c r="M1019" t="s">
        <v>627</v>
      </c>
      <c r="N1019" t="s">
        <v>625</v>
      </c>
      <c r="O1019" t="s">
        <v>156</v>
      </c>
      <c r="P1019" t="s">
        <v>157</v>
      </c>
      <c r="Q1019" t="s">
        <v>73</v>
      </c>
      <c r="R1019">
        <v>117.26</v>
      </c>
      <c r="S1019" t="s">
        <v>36</v>
      </c>
      <c r="T1019" t="s">
        <v>1578</v>
      </c>
      <c r="U1019" s="15">
        <v>44389</v>
      </c>
      <c r="V1019" s="16">
        <f t="shared" si="46"/>
        <v>44408</v>
      </c>
      <c r="W1019">
        <f>VLOOKUP(U1019,[1]Master!$A$6:$B$13361,2,FALSE)</f>
        <v>16</v>
      </c>
      <c r="X1019" t="s">
        <v>1584</v>
      </c>
      <c r="Y1019" t="str">
        <f>VLOOKUP(Q1019,Lookups!A:B,2,FALSE)</f>
        <v>8”</v>
      </c>
      <c r="Z1019" t="s">
        <v>77</v>
      </c>
      <c r="AA1019">
        <v>8</v>
      </c>
      <c r="AB1019" t="str">
        <f t="shared" si="47"/>
        <v>LP</v>
      </c>
      <c r="AC1019" t="str">
        <f t="shared" si="45"/>
        <v>Policy</v>
      </c>
      <c r="AD1019" t="s">
        <v>1593</v>
      </c>
    </row>
    <row r="1020" spans="1:30" x14ac:dyDescent="0.25">
      <c r="A1020" t="s">
        <v>625</v>
      </c>
      <c r="B1020" t="s">
        <v>554</v>
      </c>
      <c r="C1020" t="s">
        <v>25</v>
      </c>
      <c r="D1020">
        <v>510851763</v>
      </c>
      <c r="H1020" t="s">
        <v>26</v>
      </c>
      <c r="I1020" t="s">
        <v>27</v>
      </c>
      <c r="J1020" t="s">
        <v>28</v>
      </c>
      <c r="K1020" t="s">
        <v>29</v>
      </c>
      <c r="L1020" t="s">
        <v>30</v>
      </c>
      <c r="M1020" t="s">
        <v>627</v>
      </c>
      <c r="N1020" t="s">
        <v>625</v>
      </c>
      <c r="O1020" t="s">
        <v>156</v>
      </c>
      <c r="P1020" t="s">
        <v>157</v>
      </c>
      <c r="Q1020" t="s">
        <v>67</v>
      </c>
      <c r="R1020">
        <v>73.33</v>
      </c>
      <c r="S1020" t="s">
        <v>36</v>
      </c>
      <c r="T1020" t="s">
        <v>1578</v>
      </c>
      <c r="U1020" s="15">
        <v>44389</v>
      </c>
      <c r="V1020" s="16">
        <f t="shared" si="46"/>
        <v>44408</v>
      </c>
      <c r="W1020">
        <f>VLOOKUP(U1020,[1]Master!$A$6:$B$13361,2,FALSE)</f>
        <v>16</v>
      </c>
      <c r="X1020" t="s">
        <v>1584</v>
      </c>
      <c r="Y1020" t="str">
        <f>VLOOKUP(Q1020,Lookups!A:B,2,FALSE)</f>
        <v>6-7”</v>
      </c>
      <c r="Z1020" t="s">
        <v>77</v>
      </c>
      <c r="AA1020">
        <v>6</v>
      </c>
      <c r="AB1020" t="str">
        <f t="shared" si="47"/>
        <v>LP</v>
      </c>
      <c r="AC1020" t="str">
        <f t="shared" si="45"/>
        <v>Policy</v>
      </c>
      <c r="AD1020" t="s">
        <v>1593</v>
      </c>
    </row>
    <row r="1021" spans="1:30" x14ac:dyDescent="0.25">
      <c r="A1021" t="s">
        <v>625</v>
      </c>
      <c r="B1021" t="s">
        <v>554</v>
      </c>
      <c r="C1021" t="s">
        <v>25</v>
      </c>
      <c r="D1021">
        <v>220001558486</v>
      </c>
      <c r="F1021" t="s">
        <v>71</v>
      </c>
      <c r="H1021" t="s">
        <v>26</v>
      </c>
      <c r="I1021" t="s">
        <v>27</v>
      </c>
      <c r="J1021" t="s">
        <v>28</v>
      </c>
      <c r="K1021" t="s">
        <v>29</v>
      </c>
      <c r="L1021" t="s">
        <v>30</v>
      </c>
      <c r="M1021" t="s">
        <v>627</v>
      </c>
      <c r="N1021" t="s">
        <v>625</v>
      </c>
      <c r="O1021" t="s">
        <v>156</v>
      </c>
      <c r="P1021" t="s">
        <v>157</v>
      </c>
      <c r="Q1021" t="s">
        <v>67</v>
      </c>
      <c r="R1021">
        <v>9.25</v>
      </c>
      <c r="S1021" t="s">
        <v>36</v>
      </c>
      <c r="T1021" t="s">
        <v>1578</v>
      </c>
      <c r="U1021" s="15">
        <v>44389</v>
      </c>
      <c r="V1021" s="16">
        <f t="shared" si="46"/>
        <v>44408</v>
      </c>
      <c r="W1021">
        <f>VLOOKUP(U1021,[1]Master!$A$6:$B$13361,2,FALSE)</f>
        <v>16</v>
      </c>
      <c r="X1021" t="s">
        <v>1584</v>
      </c>
      <c r="Y1021" t="str">
        <f>VLOOKUP(Q1021,Lookups!A:B,2,FALSE)</f>
        <v>6-7”</v>
      </c>
      <c r="Z1021" t="s">
        <v>77</v>
      </c>
      <c r="AA1021">
        <v>6</v>
      </c>
      <c r="AB1021" t="str">
        <f t="shared" si="47"/>
        <v>LP</v>
      </c>
      <c r="AC1021" t="str">
        <f t="shared" si="45"/>
        <v>Policy</v>
      </c>
      <c r="AD1021" t="s">
        <v>1593</v>
      </c>
    </row>
    <row r="1022" spans="1:30" x14ac:dyDescent="0.25">
      <c r="A1022" t="s">
        <v>625</v>
      </c>
      <c r="B1022" t="s">
        <v>554</v>
      </c>
      <c r="C1022" t="s">
        <v>25</v>
      </c>
      <c r="D1022">
        <v>510873970</v>
      </c>
      <c r="H1022" t="s">
        <v>26</v>
      </c>
      <c r="I1022" t="s">
        <v>27</v>
      </c>
      <c r="J1022" t="s">
        <v>28</v>
      </c>
      <c r="K1022" t="s">
        <v>29</v>
      </c>
      <c r="L1022" t="s">
        <v>30</v>
      </c>
      <c r="M1022" t="s">
        <v>627</v>
      </c>
      <c r="N1022" t="s">
        <v>625</v>
      </c>
      <c r="O1022" t="s">
        <v>156</v>
      </c>
      <c r="P1022" t="s">
        <v>157</v>
      </c>
      <c r="Q1022" t="s">
        <v>73</v>
      </c>
      <c r="R1022">
        <v>290.27999999999997</v>
      </c>
      <c r="S1022" t="s">
        <v>36</v>
      </c>
      <c r="T1022" t="s">
        <v>1578</v>
      </c>
      <c r="U1022" s="15">
        <v>44389</v>
      </c>
      <c r="V1022" s="16">
        <f t="shared" si="46"/>
        <v>44408</v>
      </c>
      <c r="W1022">
        <f>VLOOKUP(U1022,[1]Master!$A$6:$B$13361,2,FALSE)</f>
        <v>16</v>
      </c>
      <c r="X1022" t="s">
        <v>1584</v>
      </c>
      <c r="Y1022" t="str">
        <f>VLOOKUP(Q1022,Lookups!A:B,2,FALSE)</f>
        <v>8”</v>
      </c>
      <c r="Z1022" t="s">
        <v>77</v>
      </c>
      <c r="AA1022">
        <v>8</v>
      </c>
      <c r="AB1022" t="str">
        <f t="shared" si="47"/>
        <v>LP</v>
      </c>
      <c r="AC1022" t="str">
        <f t="shared" si="45"/>
        <v>Policy</v>
      </c>
      <c r="AD1022" t="s">
        <v>1593</v>
      </c>
    </row>
    <row r="1023" spans="1:30" x14ac:dyDescent="0.25">
      <c r="A1023" t="s">
        <v>625</v>
      </c>
      <c r="B1023" t="s">
        <v>554</v>
      </c>
      <c r="C1023" t="s">
        <v>25</v>
      </c>
      <c r="D1023">
        <v>510873971</v>
      </c>
      <c r="H1023" t="s">
        <v>26</v>
      </c>
      <c r="I1023" t="s">
        <v>27</v>
      </c>
      <c r="J1023" t="s">
        <v>28</v>
      </c>
      <c r="K1023" t="s">
        <v>29</v>
      </c>
      <c r="L1023" t="s">
        <v>30</v>
      </c>
      <c r="M1023" t="s">
        <v>627</v>
      </c>
      <c r="N1023" t="s">
        <v>625</v>
      </c>
      <c r="O1023" t="s">
        <v>156</v>
      </c>
      <c r="P1023" t="s">
        <v>157</v>
      </c>
      <c r="Q1023" t="s">
        <v>35</v>
      </c>
      <c r="R1023">
        <v>187.53</v>
      </c>
      <c r="S1023" t="s">
        <v>36</v>
      </c>
      <c r="T1023" t="s">
        <v>1578</v>
      </c>
      <c r="U1023" s="15">
        <v>44389</v>
      </c>
      <c r="V1023" s="16">
        <f t="shared" si="46"/>
        <v>44408</v>
      </c>
      <c r="W1023">
        <f>VLOOKUP(U1023,[1]Master!$A$6:$B$13361,2,FALSE)</f>
        <v>16</v>
      </c>
      <c r="X1023" t="s">
        <v>1584</v>
      </c>
      <c r="Y1023" t="str">
        <f>VLOOKUP(Q1023,Lookups!A:B,2,FALSE)</f>
        <v>4-5”</v>
      </c>
      <c r="Z1023" t="s">
        <v>77</v>
      </c>
      <c r="AA1023">
        <v>4</v>
      </c>
      <c r="AB1023" t="str">
        <f t="shared" si="47"/>
        <v>LP</v>
      </c>
      <c r="AC1023" t="str">
        <f t="shared" si="45"/>
        <v>Policy</v>
      </c>
      <c r="AD1023" t="s">
        <v>1593</v>
      </c>
    </row>
    <row r="1024" spans="1:30" x14ac:dyDescent="0.25">
      <c r="A1024" t="s">
        <v>958</v>
      </c>
      <c r="B1024" t="s">
        <v>893</v>
      </c>
      <c r="C1024" t="s">
        <v>25</v>
      </c>
      <c r="D1024">
        <v>510828611</v>
      </c>
      <c r="H1024" t="s">
        <v>26</v>
      </c>
      <c r="I1024" t="s">
        <v>27</v>
      </c>
      <c r="J1024" t="s">
        <v>28</v>
      </c>
      <c r="K1024" t="s">
        <v>29</v>
      </c>
      <c r="L1024" t="s">
        <v>30</v>
      </c>
      <c r="M1024" t="s">
        <v>959</v>
      </c>
      <c r="N1024" t="s">
        <v>958</v>
      </c>
      <c r="O1024" t="s">
        <v>834</v>
      </c>
      <c r="P1024" t="s">
        <v>835</v>
      </c>
      <c r="Q1024" t="s">
        <v>67</v>
      </c>
      <c r="R1024">
        <v>183.61</v>
      </c>
      <c r="S1024" t="s">
        <v>36</v>
      </c>
      <c r="T1024" t="s">
        <v>1565</v>
      </c>
      <c r="U1024" s="15">
        <v>44389</v>
      </c>
      <c r="V1024" s="16">
        <f t="shared" si="46"/>
        <v>44408</v>
      </c>
      <c r="W1024">
        <f>VLOOKUP(U1024,[1]Master!$A$6:$B$13361,2,FALSE)</f>
        <v>16</v>
      </c>
      <c r="X1024" t="s">
        <v>1584</v>
      </c>
      <c r="Y1024" t="str">
        <f>VLOOKUP(Q1024,Lookups!A:B,2,FALSE)</f>
        <v>6-7”</v>
      </c>
      <c r="Z1024" t="s">
        <v>34</v>
      </c>
      <c r="AA1024">
        <v>6</v>
      </c>
      <c r="AB1024" t="str">
        <f t="shared" si="47"/>
        <v>LP</v>
      </c>
      <c r="AC1024" t="str">
        <f t="shared" si="45"/>
        <v>Policy</v>
      </c>
      <c r="AD1024" t="s">
        <v>1593</v>
      </c>
    </row>
    <row r="1025" spans="1:30" x14ac:dyDescent="0.25">
      <c r="A1025" t="s">
        <v>958</v>
      </c>
      <c r="B1025" t="s">
        <v>893</v>
      </c>
      <c r="C1025" t="s">
        <v>25</v>
      </c>
      <c r="D1025">
        <v>510828612</v>
      </c>
      <c r="H1025" t="s">
        <v>26</v>
      </c>
      <c r="I1025" t="s">
        <v>27</v>
      </c>
      <c r="J1025" t="s">
        <v>28</v>
      </c>
      <c r="K1025" t="s">
        <v>29</v>
      </c>
      <c r="L1025" t="s">
        <v>30</v>
      </c>
      <c r="M1025" t="s">
        <v>959</v>
      </c>
      <c r="N1025" t="s">
        <v>958</v>
      </c>
      <c r="O1025" t="s">
        <v>834</v>
      </c>
      <c r="P1025" t="s">
        <v>835</v>
      </c>
      <c r="Q1025" t="s">
        <v>35</v>
      </c>
      <c r="R1025">
        <v>42.16</v>
      </c>
      <c r="S1025" t="s">
        <v>36</v>
      </c>
      <c r="T1025" t="s">
        <v>1565</v>
      </c>
      <c r="U1025" s="15">
        <v>44389</v>
      </c>
      <c r="V1025" s="16">
        <f t="shared" si="46"/>
        <v>44408</v>
      </c>
      <c r="W1025">
        <f>VLOOKUP(U1025,[1]Master!$A$6:$B$13361,2,FALSE)</f>
        <v>16</v>
      </c>
      <c r="X1025" t="s">
        <v>1584</v>
      </c>
      <c r="Y1025" t="str">
        <f>VLOOKUP(Q1025,Lookups!A:B,2,FALSE)</f>
        <v>4-5”</v>
      </c>
      <c r="Z1025" t="s">
        <v>34</v>
      </c>
      <c r="AA1025">
        <v>4</v>
      </c>
      <c r="AB1025" t="str">
        <f t="shared" si="47"/>
        <v>LP</v>
      </c>
      <c r="AC1025" t="str">
        <f t="shared" si="45"/>
        <v>Policy</v>
      </c>
      <c r="AD1025" t="s">
        <v>1593</v>
      </c>
    </row>
    <row r="1026" spans="1:30" x14ac:dyDescent="0.25">
      <c r="A1026" t="s">
        <v>958</v>
      </c>
      <c r="B1026" t="s">
        <v>893</v>
      </c>
      <c r="C1026" t="s">
        <v>25</v>
      </c>
      <c r="D1026">
        <v>510832428</v>
      </c>
      <c r="H1026" t="s">
        <v>26</v>
      </c>
      <c r="I1026" t="s">
        <v>27</v>
      </c>
      <c r="J1026" t="s">
        <v>28</v>
      </c>
      <c r="K1026" t="s">
        <v>29</v>
      </c>
      <c r="L1026" t="s">
        <v>30</v>
      </c>
      <c r="M1026" t="s">
        <v>959</v>
      </c>
      <c r="N1026" t="s">
        <v>958</v>
      </c>
      <c r="O1026" t="s">
        <v>834</v>
      </c>
      <c r="P1026" t="s">
        <v>835</v>
      </c>
      <c r="Q1026" t="s">
        <v>67</v>
      </c>
      <c r="R1026">
        <v>119.93</v>
      </c>
      <c r="S1026" t="s">
        <v>36</v>
      </c>
      <c r="T1026" t="s">
        <v>1565</v>
      </c>
      <c r="U1026" s="15">
        <v>44389</v>
      </c>
      <c r="V1026" s="16">
        <f t="shared" si="46"/>
        <v>44408</v>
      </c>
      <c r="W1026">
        <f>VLOOKUP(U1026,[1]Master!$A$6:$B$13361,2,FALSE)</f>
        <v>16</v>
      </c>
      <c r="X1026" t="s">
        <v>1584</v>
      </c>
      <c r="Y1026" t="str">
        <f>VLOOKUP(Q1026,Lookups!A:B,2,FALSE)</f>
        <v>6-7”</v>
      </c>
      <c r="Z1026" t="s">
        <v>34</v>
      </c>
      <c r="AA1026">
        <v>6</v>
      </c>
      <c r="AB1026" t="str">
        <f t="shared" si="47"/>
        <v>LP</v>
      </c>
      <c r="AC1026" t="str">
        <f t="shared" ref="AC1026:AC1089" si="48">I1026</f>
        <v>Policy</v>
      </c>
      <c r="AD1026" t="s">
        <v>1593</v>
      </c>
    </row>
    <row r="1027" spans="1:30" x14ac:dyDescent="0.25">
      <c r="A1027" t="s">
        <v>958</v>
      </c>
      <c r="B1027" t="s">
        <v>893</v>
      </c>
      <c r="C1027" t="s">
        <v>25</v>
      </c>
      <c r="D1027">
        <v>510832429</v>
      </c>
      <c r="G1027" t="s">
        <v>936</v>
      </c>
      <c r="H1027" t="s">
        <v>26</v>
      </c>
      <c r="I1027" t="s">
        <v>27</v>
      </c>
      <c r="J1027" t="s">
        <v>28</v>
      </c>
      <c r="K1027" t="s">
        <v>29</v>
      </c>
      <c r="L1027" t="s">
        <v>30</v>
      </c>
      <c r="M1027" t="s">
        <v>959</v>
      </c>
      <c r="N1027" t="s">
        <v>958</v>
      </c>
      <c r="O1027" t="s">
        <v>834</v>
      </c>
      <c r="P1027" t="s">
        <v>835</v>
      </c>
      <c r="Q1027" t="s">
        <v>35</v>
      </c>
      <c r="R1027">
        <v>211.79</v>
      </c>
      <c r="S1027" t="s">
        <v>36</v>
      </c>
      <c r="T1027" t="s">
        <v>1565</v>
      </c>
      <c r="U1027" s="15">
        <v>44389</v>
      </c>
      <c r="V1027" s="16">
        <f t="shared" ref="V1027:V1090" si="49">EOMONTH(U1027,0)</f>
        <v>44408</v>
      </c>
      <c r="W1027">
        <f>VLOOKUP(U1027,[1]Master!$A$6:$B$13361,2,FALSE)</f>
        <v>16</v>
      </c>
      <c r="X1027" t="s">
        <v>1584</v>
      </c>
      <c r="Y1027" t="str">
        <f>VLOOKUP(Q1027,Lookups!A:B,2,FALSE)</f>
        <v>4-5”</v>
      </c>
      <c r="Z1027" t="s">
        <v>34</v>
      </c>
      <c r="AA1027">
        <v>4</v>
      </c>
      <c r="AB1027" t="str">
        <f t="shared" ref="AB1027:AB1090" si="50">S1027</f>
        <v>LP</v>
      </c>
      <c r="AC1027" t="str">
        <f t="shared" si="48"/>
        <v>Policy</v>
      </c>
      <c r="AD1027" t="s">
        <v>1593</v>
      </c>
    </row>
    <row r="1028" spans="1:30" x14ac:dyDescent="0.25">
      <c r="A1028" t="s">
        <v>958</v>
      </c>
      <c r="B1028" t="s">
        <v>893</v>
      </c>
      <c r="C1028" t="s">
        <v>25</v>
      </c>
      <c r="D1028">
        <v>606672024</v>
      </c>
      <c r="G1028" t="s">
        <v>936</v>
      </c>
      <c r="H1028" t="s">
        <v>26</v>
      </c>
      <c r="I1028" t="s">
        <v>27</v>
      </c>
      <c r="J1028" t="s">
        <v>28</v>
      </c>
      <c r="K1028" t="s">
        <v>29</v>
      </c>
      <c r="L1028" t="s">
        <v>30</v>
      </c>
      <c r="M1028" t="s">
        <v>959</v>
      </c>
      <c r="N1028" t="s">
        <v>958</v>
      </c>
      <c r="O1028" t="s">
        <v>834</v>
      </c>
      <c r="P1028" t="s">
        <v>835</v>
      </c>
      <c r="Q1028" t="s">
        <v>35</v>
      </c>
      <c r="R1028">
        <v>2.88</v>
      </c>
      <c r="S1028" t="s">
        <v>36</v>
      </c>
      <c r="T1028" t="s">
        <v>1565</v>
      </c>
      <c r="U1028" s="15">
        <v>44389</v>
      </c>
      <c r="V1028" s="16">
        <f t="shared" si="49"/>
        <v>44408</v>
      </c>
      <c r="W1028">
        <f>VLOOKUP(U1028,[1]Master!$A$6:$B$13361,2,FALSE)</f>
        <v>16</v>
      </c>
      <c r="X1028" t="s">
        <v>1584</v>
      </c>
      <c r="Y1028" t="str">
        <f>VLOOKUP(Q1028,Lookups!A:B,2,FALSE)</f>
        <v>4-5”</v>
      </c>
      <c r="Z1028" t="s">
        <v>34</v>
      </c>
      <c r="AA1028">
        <v>4</v>
      </c>
      <c r="AB1028" t="str">
        <f t="shared" si="50"/>
        <v>LP</v>
      </c>
      <c r="AC1028" t="str">
        <f t="shared" si="48"/>
        <v>Policy</v>
      </c>
      <c r="AD1028" t="s">
        <v>1593</v>
      </c>
    </row>
    <row r="1029" spans="1:30" x14ac:dyDescent="0.25">
      <c r="A1029" t="s">
        <v>958</v>
      </c>
      <c r="B1029" t="s">
        <v>893</v>
      </c>
      <c r="C1029" t="s">
        <v>25</v>
      </c>
      <c r="D1029">
        <v>510864798</v>
      </c>
      <c r="H1029" t="s">
        <v>26</v>
      </c>
      <c r="I1029" t="s">
        <v>27</v>
      </c>
      <c r="J1029" t="s">
        <v>28</v>
      </c>
      <c r="K1029" t="s">
        <v>29</v>
      </c>
      <c r="L1029" t="s">
        <v>30</v>
      </c>
      <c r="M1029" t="s">
        <v>959</v>
      </c>
      <c r="N1029" t="s">
        <v>958</v>
      </c>
      <c r="O1029" t="s">
        <v>834</v>
      </c>
      <c r="P1029" t="s">
        <v>835</v>
      </c>
      <c r="Q1029" t="s">
        <v>35</v>
      </c>
      <c r="R1029">
        <v>116.91</v>
      </c>
      <c r="S1029" t="s">
        <v>36</v>
      </c>
      <c r="T1029" t="s">
        <v>1565</v>
      </c>
      <c r="U1029" s="15">
        <v>44389</v>
      </c>
      <c r="V1029" s="16">
        <f t="shared" si="49"/>
        <v>44408</v>
      </c>
      <c r="W1029">
        <f>VLOOKUP(U1029,[1]Master!$A$6:$B$13361,2,FALSE)</f>
        <v>16</v>
      </c>
      <c r="X1029" t="s">
        <v>1584</v>
      </c>
      <c r="Y1029" t="str">
        <f>VLOOKUP(Q1029,Lookups!A:B,2,FALSE)</f>
        <v>4-5”</v>
      </c>
      <c r="Z1029" t="s">
        <v>34</v>
      </c>
      <c r="AA1029">
        <v>4</v>
      </c>
      <c r="AB1029" t="str">
        <f t="shared" si="50"/>
        <v>LP</v>
      </c>
      <c r="AC1029" t="str">
        <f t="shared" si="48"/>
        <v>Policy</v>
      </c>
      <c r="AD1029" t="s">
        <v>1593</v>
      </c>
    </row>
    <row r="1030" spans="1:30" x14ac:dyDescent="0.25">
      <c r="A1030" t="s">
        <v>965</v>
      </c>
      <c r="B1030" t="s">
        <v>961</v>
      </c>
      <c r="C1030" t="s">
        <v>25</v>
      </c>
      <c r="D1030">
        <v>510788726</v>
      </c>
      <c r="H1030" t="s">
        <v>26</v>
      </c>
      <c r="I1030" t="s">
        <v>27</v>
      </c>
      <c r="J1030" t="s">
        <v>28</v>
      </c>
      <c r="K1030" t="s">
        <v>29</v>
      </c>
      <c r="L1030" t="s">
        <v>30</v>
      </c>
      <c r="M1030" t="s">
        <v>966</v>
      </c>
      <c r="N1030" t="s">
        <v>965</v>
      </c>
      <c r="O1030" t="s">
        <v>834</v>
      </c>
      <c r="P1030" t="s">
        <v>835</v>
      </c>
      <c r="Q1030" t="s">
        <v>73</v>
      </c>
      <c r="R1030">
        <v>715.28</v>
      </c>
      <c r="S1030" t="s">
        <v>36</v>
      </c>
      <c r="T1030" t="s">
        <v>1570</v>
      </c>
      <c r="U1030" s="15">
        <v>44389</v>
      </c>
      <c r="V1030" s="16">
        <f t="shared" si="49"/>
        <v>44408</v>
      </c>
      <c r="W1030">
        <f>VLOOKUP(U1030,[1]Master!$A$6:$B$13361,2,FALSE)</f>
        <v>16</v>
      </c>
      <c r="X1030" t="s">
        <v>1584</v>
      </c>
      <c r="Y1030" t="str">
        <f>VLOOKUP(Q1030,Lookups!A:B,2,FALSE)</f>
        <v>8”</v>
      </c>
      <c r="Z1030" t="s">
        <v>77</v>
      </c>
      <c r="AA1030">
        <v>8</v>
      </c>
      <c r="AB1030" t="str">
        <f t="shared" si="50"/>
        <v>LP</v>
      </c>
      <c r="AC1030" t="str">
        <f t="shared" si="48"/>
        <v>Policy</v>
      </c>
      <c r="AD1030" t="s">
        <v>1593</v>
      </c>
    </row>
    <row r="1031" spans="1:30" x14ac:dyDescent="0.25">
      <c r="A1031" t="s">
        <v>965</v>
      </c>
      <c r="B1031" t="s">
        <v>961</v>
      </c>
      <c r="C1031" t="s">
        <v>25</v>
      </c>
      <c r="D1031">
        <v>220001198877</v>
      </c>
      <c r="E1031" t="s">
        <v>63</v>
      </c>
      <c r="H1031" t="s">
        <v>46</v>
      </c>
      <c r="I1031" t="s">
        <v>47</v>
      </c>
      <c r="J1031" t="s">
        <v>28</v>
      </c>
      <c r="K1031" t="s">
        <v>48</v>
      </c>
      <c r="L1031" t="s">
        <v>30</v>
      </c>
      <c r="M1031" t="s">
        <v>966</v>
      </c>
      <c r="N1031" t="s">
        <v>965</v>
      </c>
      <c r="O1031" t="s">
        <v>834</v>
      </c>
      <c r="P1031" t="s">
        <v>835</v>
      </c>
      <c r="Q1031" t="s">
        <v>115</v>
      </c>
      <c r="R1031">
        <v>76.7</v>
      </c>
      <c r="S1031" t="s">
        <v>36</v>
      </c>
      <c r="T1031" t="s">
        <v>1570</v>
      </c>
      <c r="U1031" s="15">
        <v>44389</v>
      </c>
      <c r="V1031" s="16">
        <f t="shared" si="49"/>
        <v>44408</v>
      </c>
      <c r="W1031">
        <f>VLOOKUP(U1031,[1]Master!$A$6:$B$13361,2,FALSE)</f>
        <v>16</v>
      </c>
      <c r="X1031" t="s">
        <v>1584</v>
      </c>
      <c r="Y1031" t="str">
        <f>VLOOKUP(Q1031,Lookups!A:B,2,FALSE)</f>
        <v>&lt;=3”</v>
      </c>
      <c r="Z1031" t="s">
        <v>49</v>
      </c>
      <c r="AA1031">
        <v>3</v>
      </c>
      <c r="AB1031" t="str">
        <f t="shared" si="50"/>
        <v>LP</v>
      </c>
      <c r="AC1031" t="str">
        <f t="shared" si="48"/>
        <v>Non policy</v>
      </c>
      <c r="AD1031" t="s">
        <v>1593</v>
      </c>
    </row>
    <row r="1032" spans="1:30" x14ac:dyDescent="0.25">
      <c r="A1032" t="s">
        <v>965</v>
      </c>
      <c r="B1032" t="s">
        <v>961</v>
      </c>
      <c r="C1032" t="s">
        <v>25</v>
      </c>
      <c r="D1032">
        <v>220001597240</v>
      </c>
      <c r="H1032" t="s">
        <v>26</v>
      </c>
      <c r="I1032" t="s">
        <v>27</v>
      </c>
      <c r="J1032" t="s">
        <v>28</v>
      </c>
      <c r="K1032" t="s">
        <v>29</v>
      </c>
      <c r="L1032" t="s">
        <v>30</v>
      </c>
      <c r="M1032" t="s">
        <v>966</v>
      </c>
      <c r="N1032" t="s">
        <v>965</v>
      </c>
      <c r="O1032" t="s">
        <v>834</v>
      </c>
      <c r="P1032" t="s">
        <v>835</v>
      </c>
      <c r="Q1032" t="s">
        <v>67</v>
      </c>
      <c r="R1032">
        <v>2.21</v>
      </c>
      <c r="S1032" t="s">
        <v>36</v>
      </c>
      <c r="T1032" t="s">
        <v>1570</v>
      </c>
      <c r="U1032" s="15">
        <v>44389</v>
      </c>
      <c r="V1032" s="16">
        <f t="shared" si="49"/>
        <v>44408</v>
      </c>
      <c r="W1032">
        <f>VLOOKUP(U1032,[1]Master!$A$6:$B$13361,2,FALSE)</f>
        <v>16</v>
      </c>
      <c r="X1032" t="s">
        <v>1584</v>
      </c>
      <c r="Y1032" t="str">
        <f>VLOOKUP(Q1032,Lookups!A:B,2,FALSE)</f>
        <v>6-7”</v>
      </c>
      <c r="Z1032" t="s">
        <v>43</v>
      </c>
      <c r="AA1032">
        <v>6</v>
      </c>
      <c r="AB1032" t="str">
        <f t="shared" si="50"/>
        <v>LP</v>
      </c>
      <c r="AC1032" t="str">
        <f t="shared" si="48"/>
        <v>Policy</v>
      </c>
      <c r="AD1032" t="s">
        <v>1593</v>
      </c>
    </row>
    <row r="1033" spans="1:30" x14ac:dyDescent="0.25">
      <c r="A1033" t="s">
        <v>965</v>
      </c>
      <c r="B1033" t="s">
        <v>961</v>
      </c>
      <c r="C1033" t="s">
        <v>25</v>
      </c>
      <c r="D1033">
        <v>510905834</v>
      </c>
      <c r="H1033" t="s">
        <v>26</v>
      </c>
      <c r="I1033" t="s">
        <v>27</v>
      </c>
      <c r="J1033" t="s">
        <v>28</v>
      </c>
      <c r="K1033" t="s">
        <v>29</v>
      </c>
      <c r="L1033" t="s">
        <v>30</v>
      </c>
      <c r="M1033" t="s">
        <v>966</v>
      </c>
      <c r="N1033" t="s">
        <v>965</v>
      </c>
      <c r="O1033" t="s">
        <v>834</v>
      </c>
      <c r="P1033" t="s">
        <v>835</v>
      </c>
      <c r="Q1033" t="s">
        <v>73</v>
      </c>
      <c r="R1033">
        <v>94.14</v>
      </c>
      <c r="S1033" t="s">
        <v>36</v>
      </c>
      <c r="T1033" t="s">
        <v>1570</v>
      </c>
      <c r="U1033" s="15">
        <v>44389</v>
      </c>
      <c r="V1033" s="16">
        <f t="shared" si="49"/>
        <v>44408</v>
      </c>
      <c r="W1033">
        <f>VLOOKUP(U1033,[1]Master!$A$6:$B$13361,2,FALSE)</f>
        <v>16</v>
      </c>
      <c r="X1033" t="s">
        <v>1584</v>
      </c>
      <c r="Y1033" t="str">
        <f>VLOOKUP(Q1033,Lookups!A:B,2,FALSE)</f>
        <v>8”</v>
      </c>
      <c r="Z1033" t="s">
        <v>77</v>
      </c>
      <c r="AA1033">
        <v>8</v>
      </c>
      <c r="AB1033" t="str">
        <f t="shared" si="50"/>
        <v>LP</v>
      </c>
      <c r="AC1033" t="str">
        <f t="shared" si="48"/>
        <v>Policy</v>
      </c>
      <c r="AD1033" t="s">
        <v>1593</v>
      </c>
    </row>
    <row r="1034" spans="1:30" x14ac:dyDescent="0.25">
      <c r="A1034" t="s">
        <v>965</v>
      </c>
      <c r="B1034" t="s">
        <v>961</v>
      </c>
      <c r="C1034" t="s">
        <v>25</v>
      </c>
      <c r="D1034">
        <v>510905835</v>
      </c>
      <c r="H1034" t="s">
        <v>26</v>
      </c>
      <c r="I1034" t="s">
        <v>27</v>
      </c>
      <c r="J1034" t="s">
        <v>28</v>
      </c>
      <c r="K1034" t="s">
        <v>29</v>
      </c>
      <c r="L1034" t="s">
        <v>30</v>
      </c>
      <c r="M1034" t="s">
        <v>966</v>
      </c>
      <c r="N1034" t="s">
        <v>965</v>
      </c>
      <c r="O1034" t="s">
        <v>834</v>
      </c>
      <c r="P1034" t="s">
        <v>835</v>
      </c>
      <c r="Q1034" t="s">
        <v>67</v>
      </c>
      <c r="R1034">
        <v>49.06</v>
      </c>
      <c r="S1034" t="s">
        <v>36</v>
      </c>
      <c r="T1034" t="s">
        <v>1570</v>
      </c>
      <c r="U1034" s="15">
        <v>44389</v>
      </c>
      <c r="V1034" s="16">
        <f t="shared" si="49"/>
        <v>44408</v>
      </c>
      <c r="W1034">
        <f>VLOOKUP(U1034,[1]Master!$A$6:$B$13361,2,FALSE)</f>
        <v>16</v>
      </c>
      <c r="X1034" t="s">
        <v>1584</v>
      </c>
      <c r="Y1034" t="str">
        <f>VLOOKUP(Q1034,Lookups!A:B,2,FALSE)</f>
        <v>6-7”</v>
      </c>
      <c r="Z1034" t="s">
        <v>77</v>
      </c>
      <c r="AA1034">
        <v>6</v>
      </c>
      <c r="AB1034" t="str">
        <f t="shared" si="50"/>
        <v>LP</v>
      </c>
      <c r="AC1034" t="str">
        <f t="shared" si="48"/>
        <v>Policy</v>
      </c>
      <c r="AD1034" t="s">
        <v>1593</v>
      </c>
    </row>
    <row r="1035" spans="1:30" x14ac:dyDescent="0.25">
      <c r="A1035" t="s">
        <v>965</v>
      </c>
      <c r="B1035" t="s">
        <v>961</v>
      </c>
      <c r="C1035" t="s">
        <v>25</v>
      </c>
      <c r="D1035">
        <v>510905836</v>
      </c>
      <c r="H1035" t="s">
        <v>26</v>
      </c>
      <c r="I1035" t="s">
        <v>27</v>
      </c>
      <c r="J1035" t="s">
        <v>28</v>
      </c>
      <c r="K1035" t="s">
        <v>29</v>
      </c>
      <c r="L1035" t="s">
        <v>30</v>
      </c>
      <c r="M1035" t="s">
        <v>966</v>
      </c>
      <c r="N1035" t="s">
        <v>965</v>
      </c>
      <c r="O1035" t="s">
        <v>834</v>
      </c>
      <c r="P1035" t="s">
        <v>835</v>
      </c>
      <c r="Q1035" t="s">
        <v>67</v>
      </c>
      <c r="R1035">
        <v>131.58000000000001</v>
      </c>
      <c r="S1035" t="s">
        <v>36</v>
      </c>
      <c r="T1035" t="s">
        <v>1570</v>
      </c>
      <c r="U1035" s="15">
        <v>44389</v>
      </c>
      <c r="V1035" s="16">
        <f t="shared" si="49"/>
        <v>44408</v>
      </c>
      <c r="W1035">
        <f>VLOOKUP(U1035,[1]Master!$A$6:$B$13361,2,FALSE)</f>
        <v>16</v>
      </c>
      <c r="X1035" t="s">
        <v>1584</v>
      </c>
      <c r="Y1035" t="str">
        <f>VLOOKUP(Q1035,Lookups!A:B,2,FALSE)</f>
        <v>6-7”</v>
      </c>
      <c r="Z1035" t="s">
        <v>77</v>
      </c>
      <c r="AA1035">
        <v>6</v>
      </c>
      <c r="AB1035" t="str">
        <f t="shared" si="50"/>
        <v>LP</v>
      </c>
      <c r="AC1035" t="str">
        <f t="shared" si="48"/>
        <v>Policy</v>
      </c>
      <c r="AD1035" t="s">
        <v>1593</v>
      </c>
    </row>
    <row r="1036" spans="1:30" x14ac:dyDescent="0.25">
      <c r="A1036" t="s">
        <v>965</v>
      </c>
      <c r="B1036" t="s">
        <v>961</v>
      </c>
      <c r="C1036" t="s">
        <v>25</v>
      </c>
      <c r="D1036">
        <v>606716012</v>
      </c>
      <c r="H1036" t="s">
        <v>26</v>
      </c>
      <c r="I1036" t="s">
        <v>27</v>
      </c>
      <c r="J1036" t="s">
        <v>28</v>
      </c>
      <c r="K1036" t="s">
        <v>29</v>
      </c>
      <c r="L1036" t="s">
        <v>30</v>
      </c>
      <c r="M1036" t="s">
        <v>966</v>
      </c>
      <c r="N1036" t="s">
        <v>965</v>
      </c>
      <c r="O1036" t="s">
        <v>834</v>
      </c>
      <c r="P1036" t="s">
        <v>835</v>
      </c>
      <c r="Q1036" t="s">
        <v>73</v>
      </c>
      <c r="R1036">
        <v>1.86</v>
      </c>
      <c r="S1036" t="s">
        <v>36</v>
      </c>
      <c r="T1036" t="s">
        <v>1570</v>
      </c>
      <c r="U1036" s="15">
        <v>44389</v>
      </c>
      <c r="V1036" s="16">
        <f t="shared" si="49"/>
        <v>44408</v>
      </c>
      <c r="W1036">
        <f>VLOOKUP(U1036,[1]Master!$A$6:$B$13361,2,FALSE)</f>
        <v>16</v>
      </c>
      <c r="X1036" t="s">
        <v>1584</v>
      </c>
      <c r="Y1036" t="str">
        <f>VLOOKUP(Q1036,Lookups!A:B,2,FALSE)</f>
        <v>8”</v>
      </c>
      <c r="Z1036" t="s">
        <v>77</v>
      </c>
      <c r="AA1036">
        <v>8</v>
      </c>
      <c r="AB1036" t="str">
        <f t="shared" si="50"/>
        <v>LP</v>
      </c>
      <c r="AC1036" t="str">
        <f t="shared" si="48"/>
        <v>Policy</v>
      </c>
      <c r="AD1036" t="s">
        <v>1593</v>
      </c>
    </row>
    <row r="1037" spans="1:30" x14ac:dyDescent="0.25">
      <c r="A1037" t="s">
        <v>965</v>
      </c>
      <c r="B1037" t="s">
        <v>961</v>
      </c>
      <c r="C1037" t="s">
        <v>25</v>
      </c>
      <c r="D1037">
        <v>510788716</v>
      </c>
      <c r="H1037" t="s">
        <v>26</v>
      </c>
      <c r="I1037" t="s">
        <v>27</v>
      </c>
      <c r="J1037" t="s">
        <v>28</v>
      </c>
      <c r="K1037" t="s">
        <v>29</v>
      </c>
      <c r="L1037" t="s">
        <v>30</v>
      </c>
      <c r="M1037" t="s">
        <v>966</v>
      </c>
      <c r="N1037" t="s">
        <v>965</v>
      </c>
      <c r="O1037" t="s">
        <v>834</v>
      </c>
      <c r="P1037" t="s">
        <v>835</v>
      </c>
      <c r="Q1037" t="s">
        <v>89</v>
      </c>
      <c r="R1037">
        <v>251.1</v>
      </c>
      <c r="S1037" t="s">
        <v>36</v>
      </c>
      <c r="T1037" t="s">
        <v>1570</v>
      </c>
      <c r="U1037" s="15">
        <v>44389</v>
      </c>
      <c r="V1037" s="16">
        <f t="shared" si="49"/>
        <v>44408</v>
      </c>
      <c r="W1037">
        <f>VLOOKUP(U1037,[1]Master!$A$6:$B$13361,2,FALSE)</f>
        <v>16</v>
      </c>
      <c r="X1037" t="s">
        <v>1584</v>
      </c>
      <c r="Y1037" t="str">
        <f>VLOOKUP(Q1037,Lookups!A:B,2,FALSE)</f>
        <v>8”</v>
      </c>
      <c r="Z1037" t="s">
        <v>43</v>
      </c>
      <c r="AA1037">
        <v>8</v>
      </c>
      <c r="AB1037" t="str">
        <f t="shared" si="50"/>
        <v>LP</v>
      </c>
      <c r="AC1037" t="str">
        <f t="shared" si="48"/>
        <v>Policy</v>
      </c>
      <c r="AD1037" t="s">
        <v>1593</v>
      </c>
    </row>
    <row r="1038" spans="1:30" x14ac:dyDescent="0.25">
      <c r="A1038" t="s">
        <v>1053</v>
      </c>
      <c r="B1038" t="s">
        <v>1035</v>
      </c>
      <c r="C1038" t="s">
        <v>25</v>
      </c>
      <c r="D1038">
        <v>510789102</v>
      </c>
      <c r="E1038" t="s">
        <v>63</v>
      </c>
      <c r="H1038" t="s">
        <v>26</v>
      </c>
      <c r="I1038" t="s">
        <v>27</v>
      </c>
      <c r="J1038" t="s">
        <v>28</v>
      </c>
      <c r="K1038" t="s">
        <v>29</v>
      </c>
      <c r="L1038" t="s">
        <v>30</v>
      </c>
      <c r="M1038" t="s">
        <v>1054</v>
      </c>
      <c r="N1038" t="s">
        <v>1053</v>
      </c>
      <c r="O1038" t="s">
        <v>834</v>
      </c>
      <c r="P1038" t="s">
        <v>835</v>
      </c>
      <c r="Q1038" t="s">
        <v>35</v>
      </c>
      <c r="R1038">
        <v>417.31</v>
      </c>
      <c r="S1038" t="s">
        <v>36</v>
      </c>
      <c r="T1038" t="s">
        <v>1569</v>
      </c>
      <c r="U1038" s="15">
        <v>44389</v>
      </c>
      <c r="V1038" s="16">
        <f t="shared" si="49"/>
        <v>44408</v>
      </c>
      <c r="W1038">
        <f>VLOOKUP(U1038,[1]Master!$A$6:$B$13361,2,FALSE)</f>
        <v>16</v>
      </c>
      <c r="X1038" t="s">
        <v>1584</v>
      </c>
      <c r="Y1038" t="str">
        <f>VLOOKUP(Q1038,Lookups!A:B,2,FALSE)</f>
        <v>4-5”</v>
      </c>
      <c r="Z1038" t="s">
        <v>34</v>
      </c>
      <c r="AA1038">
        <v>4</v>
      </c>
      <c r="AB1038" t="str">
        <f t="shared" si="50"/>
        <v>LP</v>
      </c>
      <c r="AC1038" t="str">
        <f t="shared" si="48"/>
        <v>Policy</v>
      </c>
      <c r="AD1038" t="s">
        <v>1593</v>
      </c>
    </row>
    <row r="1039" spans="1:30" x14ac:dyDescent="0.25">
      <c r="A1039" t="s">
        <v>1053</v>
      </c>
      <c r="B1039" t="s">
        <v>1035</v>
      </c>
      <c r="C1039" t="s">
        <v>25</v>
      </c>
      <c r="D1039">
        <v>220001524411</v>
      </c>
      <c r="H1039" t="s">
        <v>26</v>
      </c>
      <c r="I1039" t="s">
        <v>27</v>
      </c>
      <c r="J1039" t="s">
        <v>28</v>
      </c>
      <c r="K1039" t="s">
        <v>29</v>
      </c>
      <c r="L1039" t="s">
        <v>30</v>
      </c>
      <c r="M1039" t="s">
        <v>1054</v>
      </c>
      <c r="N1039" t="s">
        <v>1053</v>
      </c>
      <c r="O1039" t="s">
        <v>834</v>
      </c>
      <c r="P1039" t="s">
        <v>835</v>
      </c>
      <c r="Q1039" t="s">
        <v>35</v>
      </c>
      <c r="R1039">
        <v>1.2</v>
      </c>
      <c r="S1039" t="s">
        <v>36</v>
      </c>
      <c r="T1039" t="s">
        <v>1569</v>
      </c>
      <c r="U1039" s="15">
        <v>44389</v>
      </c>
      <c r="V1039" s="16">
        <f t="shared" si="49"/>
        <v>44408</v>
      </c>
      <c r="W1039">
        <f>VLOOKUP(U1039,[1]Master!$A$6:$B$13361,2,FALSE)</f>
        <v>16</v>
      </c>
      <c r="X1039" t="s">
        <v>1584</v>
      </c>
      <c r="Y1039" t="str">
        <f>VLOOKUP(Q1039,Lookups!A:B,2,FALSE)</f>
        <v>4-5”</v>
      </c>
      <c r="Z1039" t="s">
        <v>34</v>
      </c>
      <c r="AA1039">
        <v>4</v>
      </c>
      <c r="AB1039" t="str">
        <f t="shared" si="50"/>
        <v>LP</v>
      </c>
      <c r="AC1039" t="str">
        <f t="shared" si="48"/>
        <v>Policy</v>
      </c>
      <c r="AD1039" t="s">
        <v>1593</v>
      </c>
    </row>
    <row r="1040" spans="1:30" x14ac:dyDescent="0.25">
      <c r="A1040" t="s">
        <v>1053</v>
      </c>
      <c r="B1040" t="s">
        <v>1035</v>
      </c>
      <c r="C1040" t="s">
        <v>25</v>
      </c>
      <c r="D1040">
        <v>510854085</v>
      </c>
      <c r="H1040" t="s">
        <v>26</v>
      </c>
      <c r="I1040" t="s">
        <v>27</v>
      </c>
      <c r="J1040" t="s">
        <v>28</v>
      </c>
      <c r="K1040" t="s">
        <v>29</v>
      </c>
      <c r="L1040" t="s">
        <v>30</v>
      </c>
      <c r="M1040" t="s">
        <v>1054</v>
      </c>
      <c r="N1040" t="s">
        <v>1053</v>
      </c>
      <c r="O1040" t="s">
        <v>834</v>
      </c>
      <c r="P1040" t="s">
        <v>835</v>
      </c>
      <c r="Q1040" t="s">
        <v>35</v>
      </c>
      <c r="R1040">
        <v>17.39</v>
      </c>
      <c r="S1040" t="s">
        <v>36</v>
      </c>
      <c r="T1040" t="s">
        <v>1569</v>
      </c>
      <c r="U1040" s="15">
        <v>44389</v>
      </c>
      <c r="V1040" s="16">
        <f t="shared" si="49"/>
        <v>44408</v>
      </c>
      <c r="W1040">
        <f>VLOOKUP(U1040,[1]Master!$A$6:$B$13361,2,FALSE)</f>
        <v>16</v>
      </c>
      <c r="X1040" t="s">
        <v>1584</v>
      </c>
      <c r="Y1040" t="str">
        <f>VLOOKUP(Q1040,Lookups!A:B,2,FALSE)</f>
        <v>4-5”</v>
      </c>
      <c r="Z1040" t="s">
        <v>34</v>
      </c>
      <c r="AA1040">
        <v>4</v>
      </c>
      <c r="AB1040" t="str">
        <f t="shared" si="50"/>
        <v>LP</v>
      </c>
      <c r="AC1040" t="str">
        <f t="shared" si="48"/>
        <v>Policy</v>
      </c>
      <c r="AD1040" t="s">
        <v>1593</v>
      </c>
    </row>
    <row r="1041" spans="1:30" x14ac:dyDescent="0.25">
      <c r="A1041" t="s">
        <v>1053</v>
      </c>
      <c r="B1041" t="s">
        <v>1035</v>
      </c>
      <c r="C1041" t="s">
        <v>25</v>
      </c>
      <c r="D1041">
        <v>510854086</v>
      </c>
      <c r="H1041" t="s">
        <v>26</v>
      </c>
      <c r="I1041" t="s">
        <v>27</v>
      </c>
      <c r="J1041" t="s">
        <v>28</v>
      </c>
      <c r="K1041" t="s">
        <v>29</v>
      </c>
      <c r="L1041" t="s">
        <v>30</v>
      </c>
      <c r="M1041" t="s">
        <v>1054</v>
      </c>
      <c r="N1041" t="s">
        <v>1053</v>
      </c>
      <c r="O1041" t="s">
        <v>834</v>
      </c>
      <c r="P1041" t="s">
        <v>835</v>
      </c>
      <c r="Q1041" t="s">
        <v>35</v>
      </c>
      <c r="R1041">
        <v>40.92</v>
      </c>
      <c r="S1041" t="s">
        <v>36</v>
      </c>
      <c r="T1041" t="s">
        <v>1569</v>
      </c>
      <c r="U1041" s="15">
        <v>44389</v>
      </c>
      <c r="V1041" s="16">
        <f t="shared" si="49"/>
        <v>44408</v>
      </c>
      <c r="W1041">
        <f>VLOOKUP(U1041,[1]Master!$A$6:$B$13361,2,FALSE)</f>
        <v>16</v>
      </c>
      <c r="X1041" t="s">
        <v>1584</v>
      </c>
      <c r="Y1041" t="str">
        <f>VLOOKUP(Q1041,Lookups!A:B,2,FALSE)</f>
        <v>4-5”</v>
      </c>
      <c r="Z1041" t="s">
        <v>34</v>
      </c>
      <c r="AA1041">
        <v>4</v>
      </c>
      <c r="AB1041" t="str">
        <f t="shared" si="50"/>
        <v>LP</v>
      </c>
      <c r="AC1041" t="str">
        <f t="shared" si="48"/>
        <v>Policy</v>
      </c>
      <c r="AD1041" t="s">
        <v>1593</v>
      </c>
    </row>
    <row r="1042" spans="1:30" x14ac:dyDescent="0.25">
      <c r="A1042" t="s">
        <v>1053</v>
      </c>
      <c r="B1042" t="s">
        <v>1035</v>
      </c>
      <c r="C1042" t="s">
        <v>25</v>
      </c>
      <c r="D1042">
        <v>220001571826</v>
      </c>
      <c r="H1042" t="s">
        <v>26</v>
      </c>
      <c r="I1042" t="s">
        <v>27</v>
      </c>
      <c r="J1042" t="s">
        <v>28</v>
      </c>
      <c r="K1042" t="s">
        <v>29</v>
      </c>
      <c r="L1042" t="s">
        <v>30</v>
      </c>
      <c r="M1042" t="s">
        <v>1054</v>
      </c>
      <c r="N1042" t="s">
        <v>1053</v>
      </c>
      <c r="O1042" t="s">
        <v>834</v>
      </c>
      <c r="P1042" t="s">
        <v>835</v>
      </c>
      <c r="Q1042" t="s">
        <v>35</v>
      </c>
      <c r="R1042">
        <v>361.38</v>
      </c>
      <c r="S1042" t="s">
        <v>36</v>
      </c>
      <c r="T1042" t="s">
        <v>1569</v>
      </c>
      <c r="U1042" s="15">
        <v>44389</v>
      </c>
      <c r="V1042" s="16">
        <f t="shared" si="49"/>
        <v>44408</v>
      </c>
      <c r="W1042">
        <f>VLOOKUP(U1042,[1]Master!$A$6:$B$13361,2,FALSE)</f>
        <v>16</v>
      </c>
      <c r="X1042" t="s">
        <v>1584</v>
      </c>
      <c r="Y1042" t="str">
        <f>VLOOKUP(Q1042,Lookups!A:B,2,FALSE)</f>
        <v>4-5”</v>
      </c>
      <c r="Z1042" t="s">
        <v>34</v>
      </c>
      <c r="AA1042">
        <v>4</v>
      </c>
      <c r="AB1042" t="str">
        <f t="shared" si="50"/>
        <v>LP</v>
      </c>
      <c r="AC1042" t="str">
        <f t="shared" si="48"/>
        <v>Policy</v>
      </c>
      <c r="AD1042" t="s">
        <v>1593</v>
      </c>
    </row>
    <row r="1043" spans="1:30" x14ac:dyDescent="0.25">
      <c r="A1043" t="s">
        <v>1053</v>
      </c>
      <c r="B1043" t="s">
        <v>1035</v>
      </c>
      <c r="C1043" t="s">
        <v>25</v>
      </c>
      <c r="D1043">
        <v>510903877</v>
      </c>
      <c r="H1043" t="s">
        <v>26</v>
      </c>
      <c r="I1043" t="s">
        <v>27</v>
      </c>
      <c r="J1043" t="s">
        <v>28</v>
      </c>
      <c r="K1043" t="s">
        <v>29</v>
      </c>
      <c r="L1043" t="s">
        <v>30</v>
      </c>
      <c r="M1043" t="s">
        <v>1054</v>
      </c>
      <c r="N1043" t="s">
        <v>1053</v>
      </c>
      <c r="O1043" t="s">
        <v>834</v>
      </c>
      <c r="P1043" t="s">
        <v>835</v>
      </c>
      <c r="Q1043" t="s">
        <v>67</v>
      </c>
      <c r="R1043">
        <v>270.75</v>
      </c>
      <c r="S1043" t="s">
        <v>36</v>
      </c>
      <c r="T1043" t="s">
        <v>1569</v>
      </c>
      <c r="U1043" s="15">
        <v>44389</v>
      </c>
      <c r="V1043" s="16">
        <f t="shared" si="49"/>
        <v>44408</v>
      </c>
      <c r="W1043">
        <f>VLOOKUP(U1043,[1]Master!$A$6:$B$13361,2,FALSE)</f>
        <v>16</v>
      </c>
      <c r="X1043" t="s">
        <v>1584</v>
      </c>
      <c r="Y1043" t="str">
        <f>VLOOKUP(Q1043,Lookups!A:B,2,FALSE)</f>
        <v>6-7”</v>
      </c>
      <c r="Z1043" t="s">
        <v>34</v>
      </c>
      <c r="AA1043">
        <v>6</v>
      </c>
      <c r="AB1043" t="str">
        <f t="shared" si="50"/>
        <v>LP</v>
      </c>
      <c r="AC1043" t="str">
        <f t="shared" si="48"/>
        <v>Policy</v>
      </c>
      <c r="AD1043" t="s">
        <v>1593</v>
      </c>
    </row>
    <row r="1044" spans="1:30" x14ac:dyDescent="0.25">
      <c r="A1044" t="s">
        <v>1068</v>
      </c>
      <c r="B1044" t="s">
        <v>1035</v>
      </c>
      <c r="C1044" t="s">
        <v>25</v>
      </c>
      <c r="D1044">
        <v>510786198</v>
      </c>
      <c r="H1044" t="s">
        <v>26</v>
      </c>
      <c r="I1044" t="s">
        <v>27</v>
      </c>
      <c r="J1044" t="s">
        <v>28</v>
      </c>
      <c r="K1044" t="s">
        <v>29</v>
      </c>
      <c r="L1044" t="s">
        <v>30</v>
      </c>
      <c r="M1044" t="s">
        <v>1069</v>
      </c>
      <c r="N1044" t="s">
        <v>1068</v>
      </c>
      <c r="O1044" t="s">
        <v>834</v>
      </c>
      <c r="P1044" t="s">
        <v>835</v>
      </c>
      <c r="Q1044" t="s">
        <v>35</v>
      </c>
      <c r="R1044">
        <v>13.98</v>
      </c>
      <c r="S1044" t="s">
        <v>36</v>
      </c>
      <c r="T1044" t="s">
        <v>1569</v>
      </c>
      <c r="U1044" s="15">
        <v>44389</v>
      </c>
      <c r="V1044" s="16">
        <f t="shared" si="49"/>
        <v>44408</v>
      </c>
      <c r="W1044">
        <f>VLOOKUP(U1044,[1]Master!$A$6:$B$13361,2,FALSE)</f>
        <v>16</v>
      </c>
      <c r="X1044" t="s">
        <v>1584</v>
      </c>
      <c r="Y1044" t="str">
        <f>VLOOKUP(Q1044,Lookups!A:B,2,FALSE)</f>
        <v>4-5”</v>
      </c>
      <c r="Z1044" t="s">
        <v>43</v>
      </c>
      <c r="AA1044">
        <v>4</v>
      </c>
      <c r="AB1044" t="str">
        <f t="shared" si="50"/>
        <v>LP</v>
      </c>
      <c r="AC1044" t="str">
        <f t="shared" si="48"/>
        <v>Policy</v>
      </c>
      <c r="AD1044" t="s">
        <v>1593</v>
      </c>
    </row>
    <row r="1045" spans="1:30" x14ac:dyDescent="0.25">
      <c r="A1045" t="s">
        <v>1068</v>
      </c>
      <c r="B1045" t="s">
        <v>1035</v>
      </c>
      <c r="C1045" t="s">
        <v>25</v>
      </c>
      <c r="D1045">
        <v>220000776470</v>
      </c>
      <c r="H1045" t="s">
        <v>26</v>
      </c>
      <c r="I1045" t="s">
        <v>27</v>
      </c>
      <c r="J1045" t="s">
        <v>28</v>
      </c>
      <c r="K1045" t="s">
        <v>29</v>
      </c>
      <c r="L1045" t="s">
        <v>30</v>
      </c>
      <c r="M1045" t="s">
        <v>1069</v>
      </c>
      <c r="N1045" t="s">
        <v>1068</v>
      </c>
      <c r="O1045" t="s">
        <v>834</v>
      </c>
      <c r="P1045" t="s">
        <v>835</v>
      </c>
      <c r="Q1045" t="s">
        <v>35</v>
      </c>
      <c r="R1045">
        <v>6.8</v>
      </c>
      <c r="S1045" t="s">
        <v>36</v>
      </c>
      <c r="T1045" t="s">
        <v>1569</v>
      </c>
      <c r="U1045" s="15">
        <v>44389</v>
      </c>
      <c r="V1045" s="16">
        <f t="shared" si="49"/>
        <v>44408</v>
      </c>
      <c r="W1045">
        <f>VLOOKUP(U1045,[1]Master!$A$6:$B$13361,2,FALSE)</f>
        <v>16</v>
      </c>
      <c r="X1045" t="s">
        <v>1584</v>
      </c>
      <c r="Y1045" t="str">
        <f>VLOOKUP(Q1045,Lookups!A:B,2,FALSE)</f>
        <v>4-5”</v>
      </c>
      <c r="Z1045" t="s">
        <v>77</v>
      </c>
      <c r="AA1045">
        <v>4</v>
      </c>
      <c r="AB1045" t="str">
        <f t="shared" si="50"/>
        <v>LP</v>
      </c>
      <c r="AC1045" t="str">
        <f t="shared" si="48"/>
        <v>Policy</v>
      </c>
      <c r="AD1045" t="s">
        <v>1593</v>
      </c>
    </row>
    <row r="1046" spans="1:30" x14ac:dyDescent="0.25">
      <c r="A1046" t="s">
        <v>1068</v>
      </c>
      <c r="B1046" t="s">
        <v>1035</v>
      </c>
      <c r="C1046" t="s">
        <v>25</v>
      </c>
      <c r="D1046">
        <v>510786224</v>
      </c>
      <c r="H1046" t="s">
        <v>26</v>
      </c>
      <c r="I1046" t="s">
        <v>27</v>
      </c>
      <c r="J1046" t="s">
        <v>28</v>
      </c>
      <c r="K1046" t="s">
        <v>29</v>
      </c>
      <c r="L1046" t="s">
        <v>30</v>
      </c>
      <c r="M1046" t="s">
        <v>1069</v>
      </c>
      <c r="N1046" t="s">
        <v>1068</v>
      </c>
      <c r="O1046" t="s">
        <v>834</v>
      </c>
      <c r="P1046" t="s">
        <v>835</v>
      </c>
      <c r="Q1046" t="s">
        <v>73</v>
      </c>
      <c r="R1046">
        <v>715.38</v>
      </c>
      <c r="S1046" t="s">
        <v>36</v>
      </c>
      <c r="T1046" t="s">
        <v>1569</v>
      </c>
      <c r="U1046" s="15">
        <v>44389</v>
      </c>
      <c r="V1046" s="16">
        <f t="shared" si="49"/>
        <v>44408</v>
      </c>
      <c r="W1046">
        <f>VLOOKUP(U1046,[1]Master!$A$6:$B$13361,2,FALSE)</f>
        <v>16</v>
      </c>
      <c r="X1046" t="s">
        <v>1584</v>
      </c>
      <c r="Y1046" t="str">
        <f>VLOOKUP(Q1046,Lookups!A:B,2,FALSE)</f>
        <v>8”</v>
      </c>
      <c r="Z1046" t="s">
        <v>34</v>
      </c>
      <c r="AA1046">
        <v>8</v>
      </c>
      <c r="AB1046" t="str">
        <f t="shared" si="50"/>
        <v>LP</v>
      </c>
      <c r="AC1046" t="str">
        <f t="shared" si="48"/>
        <v>Policy</v>
      </c>
      <c r="AD1046" t="s">
        <v>1593</v>
      </c>
    </row>
    <row r="1047" spans="1:30" x14ac:dyDescent="0.25">
      <c r="A1047" t="s">
        <v>1068</v>
      </c>
      <c r="B1047" t="s">
        <v>1035</v>
      </c>
      <c r="C1047" t="s">
        <v>25</v>
      </c>
      <c r="D1047">
        <v>510786246</v>
      </c>
      <c r="H1047" t="s">
        <v>26</v>
      </c>
      <c r="I1047" t="s">
        <v>27</v>
      </c>
      <c r="J1047" t="s">
        <v>28</v>
      </c>
      <c r="K1047" t="s">
        <v>29</v>
      </c>
      <c r="L1047" t="s">
        <v>30</v>
      </c>
      <c r="M1047" t="s">
        <v>1069</v>
      </c>
      <c r="N1047" t="s">
        <v>1068</v>
      </c>
      <c r="O1047" t="s">
        <v>834</v>
      </c>
      <c r="P1047" t="s">
        <v>835</v>
      </c>
      <c r="Q1047" t="s">
        <v>35</v>
      </c>
      <c r="R1047">
        <v>2.88</v>
      </c>
      <c r="S1047" t="s">
        <v>36</v>
      </c>
      <c r="T1047" t="s">
        <v>1569</v>
      </c>
      <c r="U1047" s="15">
        <v>44389</v>
      </c>
      <c r="V1047" s="16">
        <f t="shared" si="49"/>
        <v>44408</v>
      </c>
      <c r="W1047">
        <f>VLOOKUP(U1047,[1]Master!$A$6:$B$13361,2,FALSE)</f>
        <v>16</v>
      </c>
      <c r="X1047" t="s">
        <v>1584</v>
      </c>
      <c r="Y1047" t="str">
        <f>VLOOKUP(Q1047,Lookups!A:B,2,FALSE)</f>
        <v>4-5”</v>
      </c>
      <c r="Z1047" t="s">
        <v>34</v>
      </c>
      <c r="AA1047">
        <v>4</v>
      </c>
      <c r="AB1047" t="str">
        <f t="shared" si="50"/>
        <v>LP</v>
      </c>
      <c r="AC1047" t="str">
        <f t="shared" si="48"/>
        <v>Policy</v>
      </c>
      <c r="AD1047" t="s">
        <v>1593</v>
      </c>
    </row>
    <row r="1048" spans="1:30" x14ac:dyDescent="0.25">
      <c r="A1048" t="s">
        <v>1068</v>
      </c>
      <c r="B1048" t="s">
        <v>1035</v>
      </c>
      <c r="C1048" t="s">
        <v>25</v>
      </c>
      <c r="D1048">
        <v>220000813466</v>
      </c>
      <c r="H1048" t="s">
        <v>26</v>
      </c>
      <c r="I1048" t="s">
        <v>27</v>
      </c>
      <c r="J1048" t="s">
        <v>28</v>
      </c>
      <c r="K1048" t="s">
        <v>29</v>
      </c>
      <c r="L1048" t="s">
        <v>30</v>
      </c>
      <c r="M1048" t="s">
        <v>1069</v>
      </c>
      <c r="N1048" t="s">
        <v>1068</v>
      </c>
      <c r="O1048" t="s">
        <v>834</v>
      </c>
      <c r="P1048" t="s">
        <v>835</v>
      </c>
      <c r="Q1048" t="s">
        <v>67</v>
      </c>
      <c r="R1048">
        <v>30.54</v>
      </c>
      <c r="S1048" t="s">
        <v>36</v>
      </c>
      <c r="T1048" t="s">
        <v>1569</v>
      </c>
      <c r="U1048" s="15">
        <v>44389</v>
      </c>
      <c r="V1048" s="16">
        <f t="shared" si="49"/>
        <v>44408</v>
      </c>
      <c r="W1048">
        <f>VLOOKUP(U1048,[1]Master!$A$6:$B$13361,2,FALSE)</f>
        <v>16</v>
      </c>
      <c r="X1048" t="s">
        <v>1584</v>
      </c>
      <c r="Y1048" t="str">
        <f>VLOOKUP(Q1048,Lookups!A:B,2,FALSE)</f>
        <v>6-7”</v>
      </c>
      <c r="Z1048" t="s">
        <v>34</v>
      </c>
      <c r="AA1048">
        <v>6</v>
      </c>
      <c r="AB1048" t="str">
        <f t="shared" si="50"/>
        <v>LP</v>
      </c>
      <c r="AC1048" t="str">
        <f t="shared" si="48"/>
        <v>Policy</v>
      </c>
      <c r="AD1048" t="s">
        <v>1593</v>
      </c>
    </row>
    <row r="1049" spans="1:30" x14ac:dyDescent="0.25">
      <c r="A1049" t="s">
        <v>1068</v>
      </c>
      <c r="B1049" t="s">
        <v>1035</v>
      </c>
      <c r="C1049" t="s">
        <v>25</v>
      </c>
      <c r="D1049">
        <v>220000775593</v>
      </c>
      <c r="H1049" t="s">
        <v>26</v>
      </c>
      <c r="I1049" t="s">
        <v>27</v>
      </c>
      <c r="J1049" t="s">
        <v>28</v>
      </c>
      <c r="K1049" t="s">
        <v>29</v>
      </c>
      <c r="L1049" t="s">
        <v>30</v>
      </c>
      <c r="M1049" t="s">
        <v>1069</v>
      </c>
      <c r="N1049" t="s">
        <v>1068</v>
      </c>
      <c r="O1049" t="s">
        <v>834</v>
      </c>
      <c r="P1049" t="s">
        <v>835</v>
      </c>
      <c r="Q1049" t="s">
        <v>35</v>
      </c>
      <c r="R1049">
        <v>20.73</v>
      </c>
      <c r="S1049" t="s">
        <v>36</v>
      </c>
      <c r="T1049" t="s">
        <v>1569</v>
      </c>
      <c r="U1049" s="15">
        <v>44389</v>
      </c>
      <c r="V1049" s="16">
        <f t="shared" si="49"/>
        <v>44408</v>
      </c>
      <c r="W1049">
        <f>VLOOKUP(U1049,[1]Master!$A$6:$B$13361,2,FALSE)</f>
        <v>16</v>
      </c>
      <c r="X1049" t="s">
        <v>1584</v>
      </c>
      <c r="Y1049" t="str">
        <f>VLOOKUP(Q1049,Lookups!A:B,2,FALSE)</f>
        <v>4-5”</v>
      </c>
      <c r="Z1049" t="s">
        <v>34</v>
      </c>
      <c r="AA1049">
        <v>4</v>
      </c>
      <c r="AB1049" t="str">
        <f t="shared" si="50"/>
        <v>LP</v>
      </c>
      <c r="AC1049" t="str">
        <f t="shared" si="48"/>
        <v>Policy</v>
      </c>
      <c r="AD1049" t="s">
        <v>1593</v>
      </c>
    </row>
    <row r="1050" spans="1:30" x14ac:dyDescent="0.25">
      <c r="A1050" t="s">
        <v>1068</v>
      </c>
      <c r="B1050" t="s">
        <v>1035</v>
      </c>
      <c r="C1050" t="s">
        <v>25</v>
      </c>
      <c r="D1050">
        <v>220000775595</v>
      </c>
      <c r="H1050" t="s">
        <v>26</v>
      </c>
      <c r="I1050" t="s">
        <v>27</v>
      </c>
      <c r="J1050" t="s">
        <v>28</v>
      </c>
      <c r="K1050" t="s">
        <v>29</v>
      </c>
      <c r="L1050" t="s">
        <v>30</v>
      </c>
      <c r="M1050" t="s">
        <v>1069</v>
      </c>
      <c r="N1050" t="s">
        <v>1068</v>
      </c>
      <c r="O1050" t="s">
        <v>834</v>
      </c>
      <c r="P1050" t="s">
        <v>835</v>
      </c>
      <c r="Q1050" t="s">
        <v>35</v>
      </c>
      <c r="R1050">
        <v>18.97</v>
      </c>
      <c r="S1050" t="s">
        <v>36</v>
      </c>
      <c r="T1050" t="s">
        <v>1569</v>
      </c>
      <c r="U1050" s="15">
        <v>44389</v>
      </c>
      <c r="V1050" s="16">
        <f t="shared" si="49"/>
        <v>44408</v>
      </c>
      <c r="W1050">
        <f>VLOOKUP(U1050,[1]Master!$A$6:$B$13361,2,FALSE)</f>
        <v>16</v>
      </c>
      <c r="X1050" t="s">
        <v>1584</v>
      </c>
      <c r="Y1050" t="str">
        <f>VLOOKUP(Q1050,Lookups!A:B,2,FALSE)</f>
        <v>4-5”</v>
      </c>
      <c r="Z1050" t="s">
        <v>34</v>
      </c>
      <c r="AA1050">
        <v>4</v>
      </c>
      <c r="AB1050" t="str">
        <f t="shared" si="50"/>
        <v>LP</v>
      </c>
      <c r="AC1050" t="str">
        <f t="shared" si="48"/>
        <v>Policy</v>
      </c>
      <c r="AD1050" t="s">
        <v>1593</v>
      </c>
    </row>
    <row r="1051" spans="1:30" x14ac:dyDescent="0.25">
      <c r="A1051" t="s">
        <v>1068</v>
      </c>
      <c r="B1051" t="s">
        <v>1035</v>
      </c>
      <c r="C1051" t="s">
        <v>25</v>
      </c>
      <c r="D1051">
        <v>510888227</v>
      </c>
      <c r="H1051" t="s">
        <v>26</v>
      </c>
      <c r="I1051" t="s">
        <v>27</v>
      </c>
      <c r="J1051" t="s">
        <v>28</v>
      </c>
      <c r="K1051" t="s">
        <v>29</v>
      </c>
      <c r="L1051" t="s">
        <v>30</v>
      </c>
      <c r="M1051" t="s">
        <v>1069</v>
      </c>
      <c r="N1051" t="s">
        <v>1068</v>
      </c>
      <c r="O1051" t="s">
        <v>834</v>
      </c>
      <c r="P1051" t="s">
        <v>835</v>
      </c>
      <c r="Q1051" t="s">
        <v>73</v>
      </c>
      <c r="R1051">
        <v>83.13</v>
      </c>
      <c r="S1051" t="s">
        <v>36</v>
      </c>
      <c r="T1051" t="s">
        <v>1569</v>
      </c>
      <c r="U1051" s="15">
        <v>44389</v>
      </c>
      <c r="V1051" s="16">
        <f t="shared" si="49"/>
        <v>44408</v>
      </c>
      <c r="W1051">
        <f>VLOOKUP(U1051,[1]Master!$A$6:$B$13361,2,FALSE)</f>
        <v>16</v>
      </c>
      <c r="X1051" t="s">
        <v>1584</v>
      </c>
      <c r="Y1051" t="str">
        <f>VLOOKUP(Q1051,Lookups!A:B,2,FALSE)</f>
        <v>8”</v>
      </c>
      <c r="Z1051" t="s">
        <v>34</v>
      </c>
      <c r="AA1051">
        <v>8</v>
      </c>
      <c r="AB1051" t="str">
        <f t="shared" si="50"/>
        <v>LP</v>
      </c>
      <c r="AC1051" t="str">
        <f t="shared" si="48"/>
        <v>Policy</v>
      </c>
      <c r="AD1051" t="s">
        <v>1593</v>
      </c>
    </row>
    <row r="1052" spans="1:30" x14ac:dyDescent="0.25">
      <c r="A1052" t="s">
        <v>1068</v>
      </c>
      <c r="B1052" t="s">
        <v>1035</v>
      </c>
      <c r="C1052" t="s">
        <v>25</v>
      </c>
      <c r="D1052">
        <v>510888230</v>
      </c>
      <c r="H1052" t="s">
        <v>26</v>
      </c>
      <c r="I1052" t="s">
        <v>27</v>
      </c>
      <c r="J1052" t="s">
        <v>28</v>
      </c>
      <c r="K1052" t="s">
        <v>29</v>
      </c>
      <c r="L1052" t="s">
        <v>30</v>
      </c>
      <c r="M1052" t="s">
        <v>1069</v>
      </c>
      <c r="N1052" t="s">
        <v>1068</v>
      </c>
      <c r="O1052" t="s">
        <v>834</v>
      </c>
      <c r="P1052" t="s">
        <v>835</v>
      </c>
      <c r="Q1052" t="s">
        <v>67</v>
      </c>
      <c r="R1052">
        <v>1.52</v>
      </c>
      <c r="S1052" t="s">
        <v>36</v>
      </c>
      <c r="T1052" t="s">
        <v>1569</v>
      </c>
      <c r="U1052" s="15">
        <v>44389</v>
      </c>
      <c r="V1052" s="16">
        <f t="shared" si="49"/>
        <v>44408</v>
      </c>
      <c r="W1052">
        <f>VLOOKUP(U1052,[1]Master!$A$6:$B$13361,2,FALSE)</f>
        <v>16</v>
      </c>
      <c r="X1052" t="s">
        <v>1584</v>
      </c>
      <c r="Y1052" t="str">
        <f>VLOOKUP(Q1052,Lookups!A:B,2,FALSE)</f>
        <v>6-7”</v>
      </c>
      <c r="Z1052" t="s">
        <v>34</v>
      </c>
      <c r="AA1052">
        <v>6</v>
      </c>
      <c r="AB1052" t="str">
        <f t="shared" si="50"/>
        <v>LP</v>
      </c>
      <c r="AC1052" t="str">
        <f t="shared" si="48"/>
        <v>Policy</v>
      </c>
      <c r="AD1052" t="s">
        <v>1593</v>
      </c>
    </row>
    <row r="1053" spans="1:30" x14ac:dyDescent="0.25">
      <c r="A1053" t="s">
        <v>1068</v>
      </c>
      <c r="B1053" t="s">
        <v>1035</v>
      </c>
      <c r="C1053" t="s">
        <v>25</v>
      </c>
      <c r="D1053">
        <v>220000806668</v>
      </c>
      <c r="H1053" t="s">
        <v>26</v>
      </c>
      <c r="I1053" t="s">
        <v>27</v>
      </c>
      <c r="J1053" t="s">
        <v>28</v>
      </c>
      <c r="K1053" t="s">
        <v>29</v>
      </c>
      <c r="L1053" t="s">
        <v>30</v>
      </c>
      <c r="M1053" t="s">
        <v>1069</v>
      </c>
      <c r="N1053" t="s">
        <v>1068</v>
      </c>
      <c r="O1053" t="s">
        <v>834</v>
      </c>
      <c r="P1053" t="s">
        <v>835</v>
      </c>
      <c r="Q1053" t="s">
        <v>67</v>
      </c>
      <c r="R1053">
        <v>102.53</v>
      </c>
      <c r="S1053" t="s">
        <v>36</v>
      </c>
      <c r="T1053" t="s">
        <v>1569</v>
      </c>
      <c r="U1053" s="15">
        <v>44389</v>
      </c>
      <c r="V1053" s="16">
        <f t="shared" si="49"/>
        <v>44408</v>
      </c>
      <c r="W1053">
        <f>VLOOKUP(U1053,[1]Master!$A$6:$B$13361,2,FALSE)</f>
        <v>16</v>
      </c>
      <c r="X1053" t="s">
        <v>1584</v>
      </c>
      <c r="Y1053" t="str">
        <f>VLOOKUP(Q1053,Lookups!A:B,2,FALSE)</f>
        <v>6-7”</v>
      </c>
      <c r="Z1053" t="s">
        <v>34</v>
      </c>
      <c r="AA1053">
        <v>6</v>
      </c>
      <c r="AB1053" t="str">
        <f t="shared" si="50"/>
        <v>LP</v>
      </c>
      <c r="AC1053" t="str">
        <f t="shared" si="48"/>
        <v>Policy</v>
      </c>
      <c r="AD1053" t="s">
        <v>1593</v>
      </c>
    </row>
    <row r="1054" spans="1:30" x14ac:dyDescent="0.25">
      <c r="A1054" t="s">
        <v>1068</v>
      </c>
      <c r="B1054" t="s">
        <v>1035</v>
      </c>
      <c r="C1054" t="s">
        <v>25</v>
      </c>
      <c r="D1054">
        <v>510901018</v>
      </c>
      <c r="F1054" t="s">
        <v>41</v>
      </c>
      <c r="H1054" t="s">
        <v>26</v>
      </c>
      <c r="I1054" t="s">
        <v>27</v>
      </c>
      <c r="J1054" t="s">
        <v>28</v>
      </c>
      <c r="K1054" t="s">
        <v>29</v>
      </c>
      <c r="L1054" t="s">
        <v>30</v>
      </c>
      <c r="M1054" t="s">
        <v>1069</v>
      </c>
      <c r="N1054" t="s">
        <v>1068</v>
      </c>
      <c r="O1054" t="s">
        <v>834</v>
      </c>
      <c r="P1054" t="s">
        <v>835</v>
      </c>
      <c r="Q1054" t="s">
        <v>67</v>
      </c>
      <c r="R1054">
        <v>121.88</v>
      </c>
      <c r="S1054" t="s">
        <v>36</v>
      </c>
      <c r="T1054" t="s">
        <v>1569</v>
      </c>
      <c r="U1054" s="15">
        <v>44389</v>
      </c>
      <c r="V1054" s="16">
        <f t="shared" si="49"/>
        <v>44408</v>
      </c>
      <c r="W1054">
        <f>VLOOKUP(U1054,[1]Master!$A$6:$B$13361,2,FALSE)</f>
        <v>16</v>
      </c>
      <c r="X1054" t="s">
        <v>1584</v>
      </c>
      <c r="Y1054" t="str">
        <f>VLOOKUP(Q1054,Lookups!A:B,2,FALSE)</f>
        <v>6-7”</v>
      </c>
      <c r="Z1054" t="s">
        <v>43</v>
      </c>
      <c r="AA1054">
        <v>6</v>
      </c>
      <c r="AB1054" t="str">
        <f t="shared" si="50"/>
        <v>LP</v>
      </c>
      <c r="AC1054" t="str">
        <f t="shared" si="48"/>
        <v>Policy</v>
      </c>
      <c r="AD1054" t="s">
        <v>1593</v>
      </c>
    </row>
    <row r="1055" spans="1:30" x14ac:dyDescent="0.25">
      <c r="A1055" t="s">
        <v>1068</v>
      </c>
      <c r="B1055" t="s">
        <v>1035</v>
      </c>
      <c r="C1055" t="s">
        <v>25</v>
      </c>
      <c r="D1055">
        <v>510901019</v>
      </c>
      <c r="H1055" t="s">
        <v>26</v>
      </c>
      <c r="I1055" t="s">
        <v>27</v>
      </c>
      <c r="J1055" t="s">
        <v>28</v>
      </c>
      <c r="K1055" t="s">
        <v>29</v>
      </c>
      <c r="L1055" t="s">
        <v>30</v>
      </c>
      <c r="M1055" t="s">
        <v>1069</v>
      </c>
      <c r="N1055" t="s">
        <v>1068</v>
      </c>
      <c r="O1055" t="s">
        <v>834</v>
      </c>
      <c r="P1055" t="s">
        <v>835</v>
      </c>
      <c r="Q1055" t="s">
        <v>35</v>
      </c>
      <c r="R1055">
        <v>87.46</v>
      </c>
      <c r="S1055" t="s">
        <v>36</v>
      </c>
      <c r="T1055" t="s">
        <v>1569</v>
      </c>
      <c r="U1055" s="15">
        <v>44389</v>
      </c>
      <c r="V1055" s="16">
        <f t="shared" si="49"/>
        <v>44408</v>
      </c>
      <c r="W1055">
        <f>VLOOKUP(U1055,[1]Master!$A$6:$B$13361,2,FALSE)</f>
        <v>16</v>
      </c>
      <c r="X1055" t="s">
        <v>1584</v>
      </c>
      <c r="Y1055" t="str">
        <f>VLOOKUP(Q1055,Lookups!A:B,2,FALSE)</f>
        <v>4-5”</v>
      </c>
      <c r="Z1055" t="s">
        <v>43</v>
      </c>
      <c r="AA1055">
        <v>4</v>
      </c>
      <c r="AB1055" t="str">
        <f t="shared" si="50"/>
        <v>LP</v>
      </c>
      <c r="AC1055" t="str">
        <f t="shared" si="48"/>
        <v>Policy</v>
      </c>
      <c r="AD1055" t="s">
        <v>1593</v>
      </c>
    </row>
    <row r="1056" spans="1:30" x14ac:dyDescent="0.25">
      <c r="A1056" t="s">
        <v>1068</v>
      </c>
      <c r="B1056" t="s">
        <v>1035</v>
      </c>
      <c r="C1056" t="s">
        <v>25</v>
      </c>
      <c r="D1056">
        <v>510901020</v>
      </c>
      <c r="H1056" t="s">
        <v>26</v>
      </c>
      <c r="I1056" t="s">
        <v>27</v>
      </c>
      <c r="J1056" t="s">
        <v>28</v>
      </c>
      <c r="K1056" t="s">
        <v>29</v>
      </c>
      <c r="L1056" t="s">
        <v>30</v>
      </c>
      <c r="M1056" t="s">
        <v>1069</v>
      </c>
      <c r="N1056" t="s">
        <v>1068</v>
      </c>
      <c r="O1056" t="s">
        <v>834</v>
      </c>
      <c r="P1056" t="s">
        <v>835</v>
      </c>
      <c r="Q1056" t="s">
        <v>35</v>
      </c>
      <c r="R1056">
        <v>51.59</v>
      </c>
      <c r="S1056" t="s">
        <v>36</v>
      </c>
      <c r="T1056" t="s">
        <v>1569</v>
      </c>
      <c r="U1056" s="15">
        <v>44389</v>
      </c>
      <c r="V1056" s="16">
        <f t="shared" si="49"/>
        <v>44408</v>
      </c>
      <c r="W1056">
        <f>VLOOKUP(U1056,[1]Master!$A$6:$B$13361,2,FALSE)</f>
        <v>16</v>
      </c>
      <c r="X1056" t="s">
        <v>1584</v>
      </c>
      <c r="Y1056" t="str">
        <f>VLOOKUP(Q1056,Lookups!A:B,2,FALSE)</f>
        <v>4-5”</v>
      </c>
      <c r="Z1056" t="s">
        <v>43</v>
      </c>
      <c r="AA1056">
        <v>4</v>
      </c>
      <c r="AB1056" t="str">
        <f t="shared" si="50"/>
        <v>LP</v>
      </c>
      <c r="AC1056" t="str">
        <f t="shared" si="48"/>
        <v>Policy</v>
      </c>
      <c r="AD1056" t="s">
        <v>1593</v>
      </c>
    </row>
    <row r="1057" spans="1:30" x14ac:dyDescent="0.25">
      <c r="A1057" t="s">
        <v>1068</v>
      </c>
      <c r="B1057" t="s">
        <v>1035</v>
      </c>
      <c r="C1057" t="s">
        <v>25</v>
      </c>
      <c r="D1057">
        <v>510901021</v>
      </c>
      <c r="H1057" t="s">
        <v>26</v>
      </c>
      <c r="I1057" t="s">
        <v>27</v>
      </c>
      <c r="J1057" t="s">
        <v>28</v>
      </c>
      <c r="K1057" t="s">
        <v>29</v>
      </c>
      <c r="L1057" t="s">
        <v>30</v>
      </c>
      <c r="M1057" t="s">
        <v>1069</v>
      </c>
      <c r="N1057" t="s">
        <v>1068</v>
      </c>
      <c r="O1057" t="s">
        <v>834</v>
      </c>
      <c r="P1057" t="s">
        <v>835</v>
      </c>
      <c r="Q1057" t="s">
        <v>35</v>
      </c>
      <c r="R1057">
        <v>61.74</v>
      </c>
      <c r="S1057" t="s">
        <v>36</v>
      </c>
      <c r="T1057" t="s">
        <v>1569</v>
      </c>
      <c r="U1057" s="15">
        <v>44389</v>
      </c>
      <c r="V1057" s="16">
        <f t="shared" si="49"/>
        <v>44408</v>
      </c>
      <c r="W1057">
        <f>VLOOKUP(U1057,[1]Master!$A$6:$B$13361,2,FALSE)</f>
        <v>16</v>
      </c>
      <c r="X1057" t="s">
        <v>1584</v>
      </c>
      <c r="Y1057" t="str">
        <f>VLOOKUP(Q1057,Lookups!A:B,2,FALSE)</f>
        <v>4-5”</v>
      </c>
      <c r="Z1057" t="s">
        <v>43</v>
      </c>
      <c r="AA1057">
        <v>4</v>
      </c>
      <c r="AB1057" t="str">
        <f t="shared" si="50"/>
        <v>LP</v>
      </c>
      <c r="AC1057" t="str">
        <f t="shared" si="48"/>
        <v>Policy</v>
      </c>
      <c r="AD1057" t="s">
        <v>1593</v>
      </c>
    </row>
    <row r="1058" spans="1:30" x14ac:dyDescent="0.25">
      <c r="A1058" t="s">
        <v>1068</v>
      </c>
      <c r="B1058" t="s">
        <v>1035</v>
      </c>
      <c r="C1058" t="s">
        <v>25</v>
      </c>
      <c r="D1058">
        <v>510901022</v>
      </c>
      <c r="H1058" t="s">
        <v>26</v>
      </c>
      <c r="I1058" t="s">
        <v>27</v>
      </c>
      <c r="J1058" t="s">
        <v>28</v>
      </c>
      <c r="K1058" t="s">
        <v>29</v>
      </c>
      <c r="L1058" t="s">
        <v>30</v>
      </c>
      <c r="M1058" t="s">
        <v>1069</v>
      </c>
      <c r="N1058" t="s">
        <v>1068</v>
      </c>
      <c r="O1058" t="s">
        <v>834</v>
      </c>
      <c r="P1058" t="s">
        <v>835</v>
      </c>
      <c r="Q1058" t="s">
        <v>35</v>
      </c>
      <c r="R1058">
        <v>30.06</v>
      </c>
      <c r="S1058" t="s">
        <v>36</v>
      </c>
      <c r="T1058" t="s">
        <v>1569</v>
      </c>
      <c r="U1058" s="15">
        <v>44389</v>
      </c>
      <c r="V1058" s="16">
        <f t="shared" si="49"/>
        <v>44408</v>
      </c>
      <c r="W1058">
        <f>VLOOKUP(U1058,[1]Master!$A$6:$B$13361,2,FALSE)</f>
        <v>16</v>
      </c>
      <c r="X1058" t="s">
        <v>1584</v>
      </c>
      <c r="Y1058" t="str">
        <f>VLOOKUP(Q1058,Lookups!A:B,2,FALSE)</f>
        <v>4-5”</v>
      </c>
      <c r="Z1058" t="s">
        <v>43</v>
      </c>
      <c r="AA1058">
        <v>4</v>
      </c>
      <c r="AB1058" t="str">
        <f t="shared" si="50"/>
        <v>LP</v>
      </c>
      <c r="AC1058" t="str">
        <f t="shared" si="48"/>
        <v>Policy</v>
      </c>
      <c r="AD1058" t="s">
        <v>1593</v>
      </c>
    </row>
    <row r="1059" spans="1:30" x14ac:dyDescent="0.25">
      <c r="A1059" t="s">
        <v>1272</v>
      </c>
      <c r="B1059" t="s">
        <v>1173</v>
      </c>
      <c r="C1059" t="s">
        <v>25</v>
      </c>
      <c r="D1059">
        <v>510780058</v>
      </c>
      <c r="E1059" t="s">
        <v>63</v>
      </c>
      <c r="F1059" t="s">
        <v>1273</v>
      </c>
      <c r="G1059" t="s">
        <v>1210</v>
      </c>
      <c r="H1059" t="s">
        <v>26</v>
      </c>
      <c r="I1059" t="s">
        <v>27</v>
      </c>
      <c r="J1059" t="s">
        <v>28</v>
      </c>
      <c r="K1059" t="s">
        <v>29</v>
      </c>
      <c r="L1059" t="s">
        <v>30</v>
      </c>
      <c r="M1059" t="s">
        <v>1274</v>
      </c>
      <c r="N1059" t="s">
        <v>1272</v>
      </c>
      <c r="O1059" t="s">
        <v>834</v>
      </c>
      <c r="P1059" t="s">
        <v>835</v>
      </c>
      <c r="Q1059" t="s">
        <v>67</v>
      </c>
      <c r="R1059">
        <v>246.72</v>
      </c>
      <c r="S1059" t="s">
        <v>36</v>
      </c>
      <c r="T1059" t="s">
        <v>1570</v>
      </c>
      <c r="U1059" s="15">
        <v>44389</v>
      </c>
      <c r="V1059" s="16">
        <f t="shared" si="49"/>
        <v>44408</v>
      </c>
      <c r="W1059">
        <f>VLOOKUP(U1059,[1]Master!$A$6:$B$13361,2,FALSE)</f>
        <v>16</v>
      </c>
      <c r="X1059" t="s">
        <v>1584</v>
      </c>
      <c r="Y1059" t="str">
        <f>VLOOKUP(Q1059,Lookups!A:B,2,FALSE)</f>
        <v>6-7”</v>
      </c>
      <c r="Z1059" t="s">
        <v>77</v>
      </c>
      <c r="AA1059">
        <v>6</v>
      </c>
      <c r="AB1059" t="str">
        <f t="shared" si="50"/>
        <v>LP</v>
      </c>
      <c r="AC1059" t="str">
        <f t="shared" si="48"/>
        <v>Policy</v>
      </c>
      <c r="AD1059" t="s">
        <v>1593</v>
      </c>
    </row>
    <row r="1060" spans="1:30" x14ac:dyDescent="0.25">
      <c r="A1060" t="s">
        <v>1272</v>
      </c>
      <c r="B1060" t="s">
        <v>1173</v>
      </c>
      <c r="C1060" t="s">
        <v>25</v>
      </c>
      <c r="D1060">
        <v>510780060</v>
      </c>
      <c r="E1060" t="s">
        <v>51</v>
      </c>
      <c r="H1060" t="s">
        <v>26</v>
      </c>
      <c r="I1060" t="s">
        <v>27</v>
      </c>
      <c r="J1060" t="s">
        <v>53</v>
      </c>
      <c r="K1060" t="s">
        <v>54</v>
      </c>
      <c r="L1060" t="s">
        <v>30</v>
      </c>
      <c r="M1060" t="s">
        <v>1274</v>
      </c>
      <c r="N1060" t="s">
        <v>1272</v>
      </c>
      <c r="O1060" t="s">
        <v>834</v>
      </c>
      <c r="P1060" t="s">
        <v>835</v>
      </c>
      <c r="Q1060" t="s">
        <v>67</v>
      </c>
      <c r="R1060">
        <v>220.83</v>
      </c>
      <c r="S1060" t="s">
        <v>36</v>
      </c>
      <c r="T1060" t="s">
        <v>1570</v>
      </c>
      <c r="U1060" s="15">
        <v>44389</v>
      </c>
      <c r="V1060" s="16">
        <f t="shared" si="49"/>
        <v>44408</v>
      </c>
      <c r="W1060">
        <f>VLOOKUP(U1060,[1]Master!$A$6:$B$13361,2,FALSE)</f>
        <v>16</v>
      </c>
      <c r="X1060" t="s">
        <v>1584</v>
      </c>
      <c r="Y1060" t="str">
        <f>VLOOKUP(Q1060,Lookups!A:B,2,FALSE)</f>
        <v>6-7”</v>
      </c>
      <c r="Z1060" t="s">
        <v>43</v>
      </c>
      <c r="AA1060">
        <v>6</v>
      </c>
      <c r="AB1060" t="str">
        <f t="shared" si="50"/>
        <v>LP</v>
      </c>
      <c r="AC1060" t="str">
        <f t="shared" si="48"/>
        <v>Policy</v>
      </c>
      <c r="AD1060" t="s">
        <v>1593</v>
      </c>
    </row>
    <row r="1061" spans="1:30" x14ac:dyDescent="0.25">
      <c r="A1061" t="s">
        <v>1272</v>
      </c>
      <c r="B1061" t="s">
        <v>1173</v>
      </c>
      <c r="C1061" t="s">
        <v>25</v>
      </c>
      <c r="D1061">
        <v>510851740</v>
      </c>
      <c r="F1061" t="s">
        <v>1275</v>
      </c>
      <c r="H1061" t="s">
        <v>26</v>
      </c>
      <c r="I1061" t="s">
        <v>27</v>
      </c>
      <c r="J1061" t="s">
        <v>28</v>
      </c>
      <c r="K1061" t="s">
        <v>29</v>
      </c>
      <c r="L1061" t="s">
        <v>30</v>
      </c>
      <c r="M1061" t="s">
        <v>1274</v>
      </c>
      <c r="N1061" t="s">
        <v>1272</v>
      </c>
      <c r="O1061" t="s">
        <v>834</v>
      </c>
      <c r="P1061" t="s">
        <v>835</v>
      </c>
      <c r="Q1061" t="s">
        <v>35</v>
      </c>
      <c r="R1061">
        <v>122.56</v>
      </c>
      <c r="S1061" t="s">
        <v>36</v>
      </c>
      <c r="T1061" t="s">
        <v>1570</v>
      </c>
      <c r="U1061" s="15">
        <v>44389</v>
      </c>
      <c r="V1061" s="16">
        <f t="shared" si="49"/>
        <v>44408</v>
      </c>
      <c r="W1061">
        <f>VLOOKUP(U1061,[1]Master!$A$6:$B$13361,2,FALSE)</f>
        <v>16</v>
      </c>
      <c r="X1061" t="s">
        <v>1584</v>
      </c>
      <c r="Y1061" t="str">
        <f>VLOOKUP(Q1061,Lookups!A:B,2,FALSE)</f>
        <v>4-5”</v>
      </c>
      <c r="Z1061" t="s">
        <v>77</v>
      </c>
      <c r="AA1061">
        <v>4</v>
      </c>
      <c r="AB1061" t="str">
        <f t="shared" si="50"/>
        <v>LP</v>
      </c>
      <c r="AC1061" t="str">
        <f t="shared" si="48"/>
        <v>Policy</v>
      </c>
      <c r="AD1061" t="s">
        <v>1593</v>
      </c>
    </row>
    <row r="1062" spans="1:30" x14ac:dyDescent="0.25">
      <c r="A1062" t="s">
        <v>1272</v>
      </c>
      <c r="B1062" t="s">
        <v>1173</v>
      </c>
      <c r="C1062" t="s">
        <v>25</v>
      </c>
      <c r="D1062">
        <v>220000797193</v>
      </c>
      <c r="E1062" t="s">
        <v>79</v>
      </c>
      <c r="G1062" t="s">
        <v>1210</v>
      </c>
      <c r="H1062" t="s">
        <v>26</v>
      </c>
      <c r="I1062" t="s">
        <v>27</v>
      </c>
      <c r="J1062" t="s">
        <v>28</v>
      </c>
      <c r="K1062" t="s">
        <v>29</v>
      </c>
      <c r="L1062" t="s">
        <v>30</v>
      </c>
      <c r="M1062" t="s">
        <v>1274</v>
      </c>
      <c r="N1062" t="s">
        <v>1272</v>
      </c>
      <c r="O1062" t="s">
        <v>834</v>
      </c>
      <c r="P1062" t="s">
        <v>835</v>
      </c>
      <c r="Q1062" t="s">
        <v>35</v>
      </c>
      <c r="R1062">
        <v>1.18</v>
      </c>
      <c r="S1062" t="s">
        <v>36</v>
      </c>
      <c r="T1062" t="s">
        <v>1570</v>
      </c>
      <c r="U1062" s="15">
        <v>44389</v>
      </c>
      <c r="V1062" s="16">
        <f t="shared" si="49"/>
        <v>44408</v>
      </c>
      <c r="W1062">
        <f>VLOOKUP(U1062,[1]Master!$A$6:$B$13361,2,FALSE)</f>
        <v>16</v>
      </c>
      <c r="X1062" t="s">
        <v>1584</v>
      </c>
      <c r="Y1062" t="str">
        <f>VLOOKUP(Q1062,Lookups!A:B,2,FALSE)</f>
        <v>4-5”</v>
      </c>
      <c r="Z1062" t="s">
        <v>34</v>
      </c>
      <c r="AA1062">
        <v>4</v>
      </c>
      <c r="AB1062" t="str">
        <f t="shared" si="50"/>
        <v>LP</v>
      </c>
      <c r="AC1062" t="str">
        <f t="shared" si="48"/>
        <v>Policy</v>
      </c>
      <c r="AD1062" t="s">
        <v>1593</v>
      </c>
    </row>
    <row r="1063" spans="1:30" x14ac:dyDescent="0.25">
      <c r="A1063" t="s">
        <v>1272</v>
      </c>
      <c r="B1063" t="s">
        <v>1173</v>
      </c>
      <c r="C1063" t="s">
        <v>25</v>
      </c>
      <c r="D1063">
        <v>510885226</v>
      </c>
      <c r="H1063" t="s">
        <v>26</v>
      </c>
      <c r="I1063" t="s">
        <v>27</v>
      </c>
      <c r="J1063" t="s">
        <v>28</v>
      </c>
      <c r="K1063" t="s">
        <v>29</v>
      </c>
      <c r="L1063" t="s">
        <v>30</v>
      </c>
      <c r="M1063" t="s">
        <v>1274</v>
      </c>
      <c r="N1063" t="s">
        <v>1272</v>
      </c>
      <c r="O1063" t="s">
        <v>834</v>
      </c>
      <c r="P1063" t="s">
        <v>835</v>
      </c>
      <c r="Q1063" t="s">
        <v>35</v>
      </c>
      <c r="R1063">
        <v>120.4</v>
      </c>
      <c r="S1063" t="s">
        <v>36</v>
      </c>
      <c r="T1063" t="s">
        <v>1570</v>
      </c>
      <c r="U1063" s="15">
        <v>44389</v>
      </c>
      <c r="V1063" s="16">
        <f t="shared" si="49"/>
        <v>44408</v>
      </c>
      <c r="W1063">
        <f>VLOOKUP(U1063,[1]Master!$A$6:$B$13361,2,FALSE)</f>
        <v>16</v>
      </c>
      <c r="X1063" t="s">
        <v>1584</v>
      </c>
      <c r="Y1063" t="str">
        <f>VLOOKUP(Q1063,Lookups!A:B,2,FALSE)</f>
        <v>4-5”</v>
      </c>
      <c r="Z1063" t="s">
        <v>34</v>
      </c>
      <c r="AA1063">
        <v>4</v>
      </c>
      <c r="AB1063" t="str">
        <f t="shared" si="50"/>
        <v>LP</v>
      </c>
      <c r="AC1063" t="str">
        <f t="shared" si="48"/>
        <v>Policy</v>
      </c>
      <c r="AD1063" t="s">
        <v>1593</v>
      </c>
    </row>
    <row r="1064" spans="1:30" x14ac:dyDescent="0.25">
      <c r="A1064" t="s">
        <v>1272</v>
      </c>
      <c r="B1064" t="s">
        <v>1173</v>
      </c>
      <c r="C1064" t="s">
        <v>25</v>
      </c>
      <c r="D1064">
        <v>510885227</v>
      </c>
      <c r="H1064" t="s">
        <v>26</v>
      </c>
      <c r="I1064" t="s">
        <v>27</v>
      </c>
      <c r="J1064" t="s">
        <v>28</v>
      </c>
      <c r="K1064" t="s">
        <v>29</v>
      </c>
      <c r="L1064" t="s">
        <v>30</v>
      </c>
      <c r="M1064" t="s">
        <v>1274</v>
      </c>
      <c r="N1064" t="s">
        <v>1272</v>
      </c>
      <c r="O1064" t="s">
        <v>834</v>
      </c>
      <c r="P1064" t="s">
        <v>835</v>
      </c>
      <c r="Q1064" t="s">
        <v>67</v>
      </c>
      <c r="R1064">
        <v>254.16</v>
      </c>
      <c r="S1064" t="s">
        <v>36</v>
      </c>
      <c r="T1064" t="s">
        <v>1570</v>
      </c>
      <c r="U1064" s="15">
        <v>44389</v>
      </c>
      <c r="V1064" s="16">
        <f t="shared" si="49"/>
        <v>44408</v>
      </c>
      <c r="W1064">
        <f>VLOOKUP(U1064,[1]Master!$A$6:$B$13361,2,FALSE)</f>
        <v>16</v>
      </c>
      <c r="X1064" t="s">
        <v>1584</v>
      </c>
      <c r="Y1064" t="str">
        <f>VLOOKUP(Q1064,Lookups!A:B,2,FALSE)</f>
        <v>6-7”</v>
      </c>
      <c r="Z1064" t="s">
        <v>34</v>
      </c>
      <c r="AA1064">
        <v>6</v>
      </c>
      <c r="AB1064" t="str">
        <f t="shared" si="50"/>
        <v>LP</v>
      </c>
      <c r="AC1064" t="str">
        <f t="shared" si="48"/>
        <v>Policy</v>
      </c>
      <c r="AD1064" t="s">
        <v>1593</v>
      </c>
    </row>
    <row r="1065" spans="1:30" x14ac:dyDescent="0.25">
      <c r="A1065" t="s">
        <v>1272</v>
      </c>
      <c r="B1065" t="s">
        <v>1173</v>
      </c>
      <c r="C1065" t="s">
        <v>25</v>
      </c>
      <c r="D1065">
        <v>510885234</v>
      </c>
      <c r="H1065" t="s">
        <v>26</v>
      </c>
      <c r="I1065" t="s">
        <v>27</v>
      </c>
      <c r="J1065" t="s">
        <v>28</v>
      </c>
      <c r="K1065" t="s">
        <v>29</v>
      </c>
      <c r="L1065" t="s">
        <v>30</v>
      </c>
      <c r="M1065" t="s">
        <v>1274</v>
      </c>
      <c r="N1065" t="s">
        <v>1272</v>
      </c>
      <c r="O1065" t="s">
        <v>834</v>
      </c>
      <c r="P1065" t="s">
        <v>835</v>
      </c>
      <c r="Q1065" t="s">
        <v>73</v>
      </c>
      <c r="R1065">
        <v>77.319999999999993</v>
      </c>
      <c r="S1065" t="s">
        <v>36</v>
      </c>
      <c r="T1065" t="s">
        <v>1570</v>
      </c>
      <c r="U1065" s="15">
        <v>44389</v>
      </c>
      <c r="V1065" s="16">
        <f t="shared" si="49"/>
        <v>44408</v>
      </c>
      <c r="W1065">
        <f>VLOOKUP(U1065,[1]Master!$A$6:$B$13361,2,FALSE)</f>
        <v>16</v>
      </c>
      <c r="X1065" t="s">
        <v>1584</v>
      </c>
      <c r="Y1065" t="str">
        <f>VLOOKUP(Q1065,Lookups!A:B,2,FALSE)</f>
        <v>8”</v>
      </c>
      <c r="Z1065" t="s">
        <v>34</v>
      </c>
      <c r="AA1065">
        <v>8</v>
      </c>
      <c r="AB1065" t="str">
        <f t="shared" si="50"/>
        <v>LP</v>
      </c>
      <c r="AC1065" t="str">
        <f t="shared" si="48"/>
        <v>Policy</v>
      </c>
      <c r="AD1065" t="s">
        <v>1593</v>
      </c>
    </row>
    <row r="1066" spans="1:30" x14ac:dyDescent="0.25">
      <c r="A1066" t="s">
        <v>1272</v>
      </c>
      <c r="B1066" t="s">
        <v>1173</v>
      </c>
      <c r="C1066" t="s">
        <v>25</v>
      </c>
      <c r="D1066">
        <v>510965630</v>
      </c>
      <c r="F1066" t="s">
        <v>1276</v>
      </c>
      <c r="H1066" t="s">
        <v>26</v>
      </c>
      <c r="I1066" t="s">
        <v>27</v>
      </c>
      <c r="J1066" t="s">
        <v>28</v>
      </c>
      <c r="K1066" t="s">
        <v>29</v>
      </c>
      <c r="L1066" t="s">
        <v>30</v>
      </c>
      <c r="M1066" t="s">
        <v>1274</v>
      </c>
      <c r="N1066" t="s">
        <v>1272</v>
      </c>
      <c r="O1066" t="s">
        <v>834</v>
      </c>
      <c r="P1066" t="s">
        <v>835</v>
      </c>
      <c r="Q1066" t="s">
        <v>35</v>
      </c>
      <c r="R1066">
        <v>74.25</v>
      </c>
      <c r="S1066" t="s">
        <v>36</v>
      </c>
      <c r="T1066" t="s">
        <v>1570</v>
      </c>
      <c r="U1066" s="15">
        <v>44389</v>
      </c>
      <c r="V1066" s="16">
        <f t="shared" si="49"/>
        <v>44408</v>
      </c>
      <c r="W1066">
        <f>VLOOKUP(U1066,[1]Master!$A$6:$B$13361,2,FALSE)</f>
        <v>16</v>
      </c>
      <c r="X1066" t="s">
        <v>1584</v>
      </c>
      <c r="Y1066" t="str">
        <f>VLOOKUP(Q1066,Lookups!A:B,2,FALSE)</f>
        <v>4-5”</v>
      </c>
      <c r="Z1066" t="s">
        <v>77</v>
      </c>
      <c r="AA1066">
        <v>4</v>
      </c>
      <c r="AB1066" t="str">
        <f t="shared" si="50"/>
        <v>LP</v>
      </c>
      <c r="AC1066" t="str">
        <f t="shared" si="48"/>
        <v>Policy</v>
      </c>
      <c r="AD1066" t="s">
        <v>1593</v>
      </c>
    </row>
    <row r="1067" spans="1:30" x14ac:dyDescent="0.25">
      <c r="A1067" t="s">
        <v>167</v>
      </c>
      <c r="B1067" t="s">
        <v>154</v>
      </c>
      <c r="C1067" t="s">
        <v>25</v>
      </c>
      <c r="D1067">
        <v>510908541</v>
      </c>
      <c r="F1067" t="s">
        <v>168</v>
      </c>
      <c r="H1067" t="s">
        <v>26</v>
      </c>
      <c r="I1067" t="s">
        <v>27</v>
      </c>
      <c r="J1067" t="s">
        <v>28</v>
      </c>
      <c r="K1067" t="s">
        <v>29</v>
      </c>
      <c r="L1067" t="s">
        <v>30</v>
      </c>
      <c r="M1067" t="s">
        <v>169</v>
      </c>
      <c r="N1067" t="s">
        <v>167</v>
      </c>
      <c r="O1067" t="s">
        <v>156</v>
      </c>
      <c r="P1067" t="s">
        <v>157</v>
      </c>
      <c r="Q1067" t="s">
        <v>44</v>
      </c>
      <c r="R1067">
        <v>65.03</v>
      </c>
      <c r="S1067" t="s">
        <v>36</v>
      </c>
      <c r="T1067" t="s">
        <v>1574</v>
      </c>
      <c r="U1067" s="15">
        <v>44396</v>
      </c>
      <c r="V1067" s="16">
        <f t="shared" si="49"/>
        <v>44408</v>
      </c>
      <c r="W1067">
        <f>VLOOKUP(U1067,[1]Master!$A$6:$B$13361,2,FALSE)</f>
        <v>17</v>
      </c>
      <c r="X1067" t="s">
        <v>1584</v>
      </c>
      <c r="Y1067" t="str">
        <f>VLOOKUP(Q1067,Lookups!A:B,2,FALSE)</f>
        <v>4-5”</v>
      </c>
      <c r="Z1067" t="s">
        <v>43</v>
      </c>
      <c r="AA1067">
        <v>4</v>
      </c>
      <c r="AB1067" t="str">
        <f t="shared" si="50"/>
        <v>LP</v>
      </c>
      <c r="AC1067" t="str">
        <f t="shared" si="48"/>
        <v>Policy</v>
      </c>
      <c r="AD1067" t="s">
        <v>1593</v>
      </c>
    </row>
    <row r="1068" spans="1:30" x14ac:dyDescent="0.25">
      <c r="A1068" t="s">
        <v>167</v>
      </c>
      <c r="B1068" t="s">
        <v>154</v>
      </c>
      <c r="C1068" t="s">
        <v>25</v>
      </c>
      <c r="D1068">
        <v>510908542</v>
      </c>
      <c r="F1068" t="s">
        <v>170</v>
      </c>
      <c r="H1068" t="s">
        <v>26</v>
      </c>
      <c r="I1068" t="s">
        <v>27</v>
      </c>
      <c r="J1068" t="s">
        <v>28</v>
      </c>
      <c r="K1068" t="s">
        <v>29</v>
      </c>
      <c r="L1068" t="s">
        <v>30</v>
      </c>
      <c r="M1068" t="s">
        <v>169</v>
      </c>
      <c r="N1068" t="s">
        <v>167</v>
      </c>
      <c r="O1068" t="s">
        <v>156</v>
      </c>
      <c r="P1068" t="s">
        <v>157</v>
      </c>
      <c r="Q1068" t="s">
        <v>99</v>
      </c>
      <c r="R1068">
        <v>151.22</v>
      </c>
      <c r="S1068" t="s">
        <v>36</v>
      </c>
      <c r="T1068" t="s">
        <v>1574</v>
      </c>
      <c r="U1068" s="15">
        <v>44396</v>
      </c>
      <c r="V1068" s="16">
        <f t="shared" si="49"/>
        <v>44408</v>
      </c>
      <c r="W1068">
        <f>VLOOKUP(U1068,[1]Master!$A$6:$B$13361,2,FALSE)</f>
        <v>17</v>
      </c>
      <c r="X1068" t="s">
        <v>1584</v>
      </c>
      <c r="Y1068" t="str">
        <f>VLOOKUP(Q1068,Lookups!A:B,2,FALSE)</f>
        <v>6-7”</v>
      </c>
      <c r="Z1068" t="s">
        <v>43</v>
      </c>
      <c r="AA1068">
        <v>6</v>
      </c>
      <c r="AB1068" t="str">
        <f t="shared" si="50"/>
        <v>LP</v>
      </c>
      <c r="AC1068" t="str">
        <f t="shared" si="48"/>
        <v>Policy</v>
      </c>
      <c r="AD1068" t="s">
        <v>1593</v>
      </c>
    </row>
    <row r="1069" spans="1:30" x14ac:dyDescent="0.25">
      <c r="A1069" t="s">
        <v>167</v>
      </c>
      <c r="B1069" t="s">
        <v>154</v>
      </c>
      <c r="C1069" t="s">
        <v>25</v>
      </c>
      <c r="D1069">
        <v>510908543</v>
      </c>
      <c r="F1069" t="s">
        <v>168</v>
      </c>
      <c r="H1069" t="s">
        <v>26</v>
      </c>
      <c r="I1069" t="s">
        <v>27</v>
      </c>
      <c r="J1069" t="s">
        <v>28</v>
      </c>
      <c r="K1069" t="s">
        <v>29</v>
      </c>
      <c r="L1069" t="s">
        <v>30</v>
      </c>
      <c r="M1069" t="s">
        <v>169</v>
      </c>
      <c r="N1069" t="s">
        <v>167</v>
      </c>
      <c r="O1069" t="s">
        <v>156</v>
      </c>
      <c r="P1069" t="s">
        <v>157</v>
      </c>
      <c r="Q1069" t="s">
        <v>44</v>
      </c>
      <c r="R1069">
        <v>76.25</v>
      </c>
      <c r="S1069" t="s">
        <v>36</v>
      </c>
      <c r="T1069" t="s">
        <v>1574</v>
      </c>
      <c r="U1069" s="15">
        <v>44396</v>
      </c>
      <c r="V1069" s="16">
        <f t="shared" si="49"/>
        <v>44408</v>
      </c>
      <c r="W1069">
        <f>VLOOKUP(U1069,[1]Master!$A$6:$B$13361,2,FALSE)</f>
        <v>17</v>
      </c>
      <c r="X1069" t="s">
        <v>1584</v>
      </c>
      <c r="Y1069" t="str">
        <f>VLOOKUP(Q1069,Lookups!A:B,2,FALSE)</f>
        <v>4-5”</v>
      </c>
      <c r="Z1069" t="s">
        <v>43</v>
      </c>
      <c r="AA1069">
        <v>4</v>
      </c>
      <c r="AB1069" t="str">
        <f t="shared" si="50"/>
        <v>LP</v>
      </c>
      <c r="AC1069" t="str">
        <f t="shared" si="48"/>
        <v>Policy</v>
      </c>
      <c r="AD1069" t="s">
        <v>1593</v>
      </c>
    </row>
    <row r="1070" spans="1:30" x14ac:dyDescent="0.25">
      <c r="A1070" t="s">
        <v>167</v>
      </c>
      <c r="B1070" t="s">
        <v>154</v>
      </c>
      <c r="C1070" t="s">
        <v>25</v>
      </c>
      <c r="D1070">
        <v>510908544</v>
      </c>
      <c r="F1070" t="s">
        <v>168</v>
      </c>
      <c r="H1070" t="s">
        <v>26</v>
      </c>
      <c r="I1070" t="s">
        <v>27</v>
      </c>
      <c r="J1070" t="s">
        <v>28</v>
      </c>
      <c r="K1070" t="s">
        <v>29</v>
      </c>
      <c r="L1070" t="s">
        <v>30</v>
      </c>
      <c r="M1070" t="s">
        <v>169</v>
      </c>
      <c r="N1070" t="s">
        <v>167</v>
      </c>
      <c r="O1070" t="s">
        <v>156</v>
      </c>
      <c r="P1070" t="s">
        <v>157</v>
      </c>
      <c r="Q1070" t="s">
        <v>44</v>
      </c>
      <c r="R1070">
        <v>146.30000000000001</v>
      </c>
      <c r="S1070" t="s">
        <v>36</v>
      </c>
      <c r="T1070" t="s">
        <v>1574</v>
      </c>
      <c r="U1070" s="15">
        <v>44396</v>
      </c>
      <c r="V1070" s="16">
        <f t="shared" si="49"/>
        <v>44408</v>
      </c>
      <c r="W1070">
        <f>VLOOKUP(U1070,[1]Master!$A$6:$B$13361,2,FALSE)</f>
        <v>17</v>
      </c>
      <c r="X1070" t="s">
        <v>1584</v>
      </c>
      <c r="Y1070" t="str">
        <f>VLOOKUP(Q1070,Lookups!A:B,2,FALSE)</f>
        <v>4-5”</v>
      </c>
      <c r="Z1070" t="s">
        <v>43</v>
      </c>
      <c r="AA1070">
        <v>4</v>
      </c>
      <c r="AB1070" t="str">
        <f t="shared" si="50"/>
        <v>LP</v>
      </c>
      <c r="AC1070" t="str">
        <f t="shared" si="48"/>
        <v>Policy</v>
      </c>
      <c r="AD1070" t="s">
        <v>1593</v>
      </c>
    </row>
    <row r="1071" spans="1:30" x14ac:dyDescent="0.25">
      <c r="A1071" t="s">
        <v>272</v>
      </c>
      <c r="B1071" t="s">
        <v>229</v>
      </c>
      <c r="C1071" t="s">
        <v>25</v>
      </c>
      <c r="D1071">
        <v>510903022</v>
      </c>
      <c r="F1071" t="s">
        <v>71</v>
      </c>
      <c r="H1071" t="s">
        <v>26</v>
      </c>
      <c r="I1071" t="s">
        <v>27</v>
      </c>
      <c r="J1071" t="s">
        <v>28</v>
      </c>
      <c r="K1071" t="s">
        <v>29</v>
      </c>
      <c r="L1071" t="s">
        <v>30</v>
      </c>
      <c r="M1071" t="s">
        <v>273</v>
      </c>
      <c r="N1071" t="s">
        <v>272</v>
      </c>
      <c r="O1071" t="s">
        <v>156</v>
      </c>
      <c r="P1071" t="s">
        <v>97</v>
      </c>
      <c r="Q1071" t="s">
        <v>35</v>
      </c>
      <c r="R1071">
        <v>74.44</v>
      </c>
      <c r="S1071" t="s">
        <v>36</v>
      </c>
      <c r="T1071" t="s">
        <v>1576</v>
      </c>
      <c r="U1071" s="15">
        <v>44396</v>
      </c>
      <c r="V1071" s="16">
        <f t="shared" si="49"/>
        <v>44408</v>
      </c>
      <c r="W1071">
        <f>VLOOKUP(U1071,[1]Master!$A$6:$B$13361,2,FALSE)</f>
        <v>17</v>
      </c>
      <c r="X1071" t="s">
        <v>1584</v>
      </c>
      <c r="Y1071" t="str">
        <f>VLOOKUP(Q1071,Lookups!A:B,2,FALSE)</f>
        <v>4-5”</v>
      </c>
      <c r="Z1071" t="s">
        <v>77</v>
      </c>
      <c r="AA1071">
        <v>4</v>
      </c>
      <c r="AB1071" t="str">
        <f t="shared" si="50"/>
        <v>LP</v>
      </c>
      <c r="AC1071" t="str">
        <f t="shared" si="48"/>
        <v>Policy</v>
      </c>
      <c r="AD1071" t="s">
        <v>1593</v>
      </c>
    </row>
    <row r="1072" spans="1:30" x14ac:dyDescent="0.25">
      <c r="A1072" t="s">
        <v>272</v>
      </c>
      <c r="B1072" t="s">
        <v>229</v>
      </c>
      <c r="C1072" t="s">
        <v>25</v>
      </c>
      <c r="D1072">
        <v>510903223</v>
      </c>
      <c r="H1072" t="s">
        <v>26</v>
      </c>
      <c r="I1072" t="s">
        <v>27</v>
      </c>
      <c r="J1072" t="s">
        <v>28</v>
      </c>
      <c r="K1072" t="s">
        <v>29</v>
      </c>
      <c r="L1072" t="s">
        <v>30</v>
      </c>
      <c r="M1072" t="s">
        <v>273</v>
      </c>
      <c r="N1072" t="s">
        <v>272</v>
      </c>
      <c r="O1072" t="s">
        <v>156</v>
      </c>
      <c r="P1072" t="s">
        <v>97</v>
      </c>
      <c r="Q1072" t="s">
        <v>35</v>
      </c>
      <c r="R1072">
        <v>215.96</v>
      </c>
      <c r="S1072" t="s">
        <v>36</v>
      </c>
      <c r="T1072" t="s">
        <v>1576</v>
      </c>
      <c r="U1072" s="15">
        <v>44396</v>
      </c>
      <c r="V1072" s="16">
        <f t="shared" si="49"/>
        <v>44408</v>
      </c>
      <c r="W1072">
        <f>VLOOKUP(U1072,[1]Master!$A$6:$B$13361,2,FALSE)</f>
        <v>17</v>
      </c>
      <c r="X1072" t="s">
        <v>1584</v>
      </c>
      <c r="Y1072" t="str">
        <f>VLOOKUP(Q1072,Lookups!A:B,2,FALSE)</f>
        <v>4-5”</v>
      </c>
      <c r="Z1072" t="s">
        <v>77</v>
      </c>
      <c r="AA1072">
        <v>4</v>
      </c>
      <c r="AB1072" t="str">
        <f t="shared" si="50"/>
        <v>LP</v>
      </c>
      <c r="AC1072" t="str">
        <f t="shared" si="48"/>
        <v>Policy</v>
      </c>
      <c r="AD1072" t="s">
        <v>1593</v>
      </c>
    </row>
    <row r="1073" spans="1:30" x14ac:dyDescent="0.25">
      <c r="A1073" t="s">
        <v>272</v>
      </c>
      <c r="B1073" t="s">
        <v>229</v>
      </c>
      <c r="C1073" t="s">
        <v>25</v>
      </c>
      <c r="D1073">
        <v>510909429</v>
      </c>
      <c r="F1073" t="s">
        <v>71</v>
      </c>
      <c r="H1073" t="s">
        <v>26</v>
      </c>
      <c r="I1073" t="s">
        <v>27</v>
      </c>
      <c r="J1073" t="s">
        <v>28</v>
      </c>
      <c r="K1073" t="s">
        <v>29</v>
      </c>
      <c r="L1073" t="s">
        <v>30</v>
      </c>
      <c r="M1073" t="s">
        <v>273</v>
      </c>
      <c r="N1073" t="s">
        <v>272</v>
      </c>
      <c r="O1073" t="s">
        <v>156</v>
      </c>
      <c r="P1073" t="s">
        <v>97</v>
      </c>
      <c r="Q1073" t="s">
        <v>35</v>
      </c>
      <c r="R1073">
        <v>80.2</v>
      </c>
      <c r="S1073" t="s">
        <v>36</v>
      </c>
      <c r="T1073" t="s">
        <v>1576</v>
      </c>
      <c r="U1073" s="15">
        <v>44396</v>
      </c>
      <c r="V1073" s="16">
        <f t="shared" si="49"/>
        <v>44408</v>
      </c>
      <c r="W1073">
        <f>VLOOKUP(U1073,[1]Master!$A$6:$B$13361,2,FALSE)</f>
        <v>17</v>
      </c>
      <c r="X1073" t="s">
        <v>1584</v>
      </c>
      <c r="Y1073" t="str">
        <f>VLOOKUP(Q1073,Lookups!A:B,2,FALSE)</f>
        <v>4-5”</v>
      </c>
      <c r="Z1073" t="s">
        <v>77</v>
      </c>
      <c r="AA1073">
        <v>4</v>
      </c>
      <c r="AB1073" t="str">
        <f t="shared" si="50"/>
        <v>LP</v>
      </c>
      <c r="AC1073" t="str">
        <f t="shared" si="48"/>
        <v>Policy</v>
      </c>
      <c r="AD1073" t="s">
        <v>1593</v>
      </c>
    </row>
    <row r="1074" spans="1:30" x14ac:dyDescent="0.25">
      <c r="A1074" t="s">
        <v>410</v>
      </c>
      <c r="B1074" t="s">
        <v>401</v>
      </c>
      <c r="C1074" t="s">
        <v>25</v>
      </c>
      <c r="D1074">
        <v>606701165</v>
      </c>
      <c r="E1074" t="s">
        <v>172</v>
      </c>
      <c r="F1074" t="s">
        <v>64</v>
      </c>
      <c r="H1074" t="s">
        <v>26</v>
      </c>
      <c r="I1074" t="s">
        <v>27</v>
      </c>
      <c r="J1074" t="s">
        <v>28</v>
      </c>
      <c r="K1074" t="s">
        <v>29</v>
      </c>
      <c r="L1074" t="s">
        <v>30</v>
      </c>
      <c r="M1074" t="s">
        <v>411</v>
      </c>
      <c r="N1074" t="s">
        <v>410</v>
      </c>
      <c r="O1074" t="s">
        <v>156</v>
      </c>
      <c r="P1074" t="s">
        <v>97</v>
      </c>
      <c r="Q1074" t="s">
        <v>89</v>
      </c>
      <c r="R1074">
        <v>4.29</v>
      </c>
      <c r="S1074" t="s">
        <v>36</v>
      </c>
      <c r="T1074" t="s">
        <v>1576</v>
      </c>
      <c r="U1074" s="15">
        <v>44396</v>
      </c>
      <c r="V1074" s="16">
        <f t="shared" si="49"/>
        <v>44408</v>
      </c>
      <c r="W1074">
        <f>VLOOKUP(U1074,[1]Master!$A$6:$B$13361,2,FALSE)</f>
        <v>17</v>
      </c>
      <c r="X1074" t="s">
        <v>1584</v>
      </c>
      <c r="Y1074" t="str">
        <f>VLOOKUP(Q1074,Lookups!A:B,2,FALSE)</f>
        <v>8”</v>
      </c>
      <c r="Z1074" t="s">
        <v>43</v>
      </c>
      <c r="AA1074">
        <v>8</v>
      </c>
      <c r="AB1074" t="str">
        <f t="shared" si="50"/>
        <v>LP</v>
      </c>
      <c r="AC1074" t="str">
        <f t="shared" si="48"/>
        <v>Policy</v>
      </c>
      <c r="AD1074" t="s">
        <v>1593</v>
      </c>
    </row>
    <row r="1075" spans="1:30" x14ac:dyDescent="0.25">
      <c r="A1075" t="s">
        <v>410</v>
      </c>
      <c r="B1075" t="s">
        <v>401</v>
      </c>
      <c r="C1075" t="s">
        <v>25</v>
      </c>
      <c r="D1075">
        <v>510903873</v>
      </c>
      <c r="H1075" t="s">
        <v>26</v>
      </c>
      <c r="I1075" t="s">
        <v>27</v>
      </c>
      <c r="J1075" t="s">
        <v>28</v>
      </c>
      <c r="K1075" t="s">
        <v>29</v>
      </c>
      <c r="L1075" t="s">
        <v>30</v>
      </c>
      <c r="M1075" t="s">
        <v>411</v>
      </c>
      <c r="N1075" t="s">
        <v>410</v>
      </c>
      <c r="O1075" t="s">
        <v>156</v>
      </c>
      <c r="P1075" t="s">
        <v>97</v>
      </c>
      <c r="Q1075" t="s">
        <v>73</v>
      </c>
      <c r="R1075">
        <v>85.59</v>
      </c>
      <c r="S1075" t="s">
        <v>36</v>
      </c>
      <c r="T1075" t="s">
        <v>1576</v>
      </c>
      <c r="U1075" s="15">
        <v>44396</v>
      </c>
      <c r="V1075" s="16">
        <f t="shared" si="49"/>
        <v>44408</v>
      </c>
      <c r="W1075">
        <f>VLOOKUP(U1075,[1]Master!$A$6:$B$13361,2,FALSE)</f>
        <v>17</v>
      </c>
      <c r="X1075" t="s">
        <v>1584</v>
      </c>
      <c r="Y1075" t="str">
        <f>VLOOKUP(Q1075,Lookups!A:B,2,FALSE)</f>
        <v>8”</v>
      </c>
      <c r="Z1075" t="s">
        <v>34</v>
      </c>
      <c r="AA1075">
        <v>8</v>
      </c>
      <c r="AB1075" t="str">
        <f t="shared" si="50"/>
        <v>LP</v>
      </c>
      <c r="AC1075" t="str">
        <f t="shared" si="48"/>
        <v>Policy</v>
      </c>
      <c r="AD1075" t="s">
        <v>1593</v>
      </c>
    </row>
    <row r="1076" spans="1:30" x14ac:dyDescent="0.25">
      <c r="A1076" t="s">
        <v>410</v>
      </c>
      <c r="B1076" t="s">
        <v>401</v>
      </c>
      <c r="C1076" t="s">
        <v>25</v>
      </c>
      <c r="D1076">
        <v>220000058625</v>
      </c>
      <c r="H1076" t="s">
        <v>26</v>
      </c>
      <c r="I1076" t="s">
        <v>27</v>
      </c>
      <c r="J1076" t="s">
        <v>28</v>
      </c>
      <c r="K1076" t="s">
        <v>29</v>
      </c>
      <c r="L1076" t="s">
        <v>30</v>
      </c>
      <c r="M1076" t="s">
        <v>411</v>
      </c>
      <c r="N1076" t="s">
        <v>410</v>
      </c>
      <c r="O1076" t="s">
        <v>156</v>
      </c>
      <c r="P1076" t="s">
        <v>97</v>
      </c>
      <c r="Q1076" t="s">
        <v>73</v>
      </c>
      <c r="R1076">
        <v>10.130000000000001</v>
      </c>
      <c r="S1076" t="s">
        <v>36</v>
      </c>
      <c r="T1076" t="s">
        <v>1576</v>
      </c>
      <c r="U1076" s="15">
        <v>44396</v>
      </c>
      <c r="V1076" s="16">
        <f t="shared" si="49"/>
        <v>44408</v>
      </c>
      <c r="W1076">
        <f>VLOOKUP(U1076,[1]Master!$A$6:$B$13361,2,FALSE)</f>
        <v>17</v>
      </c>
      <c r="X1076" t="s">
        <v>1584</v>
      </c>
      <c r="Y1076" t="str">
        <f>VLOOKUP(Q1076,Lookups!A:B,2,FALSE)</f>
        <v>8”</v>
      </c>
      <c r="Z1076" t="s">
        <v>34</v>
      </c>
      <c r="AA1076">
        <v>8</v>
      </c>
      <c r="AB1076" t="str">
        <f t="shared" si="50"/>
        <v>LP</v>
      </c>
      <c r="AC1076" t="str">
        <f t="shared" si="48"/>
        <v>Policy</v>
      </c>
      <c r="AD1076" t="s">
        <v>1593</v>
      </c>
    </row>
    <row r="1077" spans="1:30" x14ac:dyDescent="0.25">
      <c r="A1077" t="s">
        <v>410</v>
      </c>
      <c r="B1077" t="s">
        <v>401</v>
      </c>
      <c r="C1077" t="s">
        <v>25</v>
      </c>
      <c r="D1077">
        <v>510922213</v>
      </c>
      <c r="H1077" t="s">
        <v>26</v>
      </c>
      <c r="I1077" t="s">
        <v>27</v>
      </c>
      <c r="J1077" t="s">
        <v>28</v>
      </c>
      <c r="K1077" t="s">
        <v>29</v>
      </c>
      <c r="L1077" t="s">
        <v>30</v>
      </c>
      <c r="M1077" t="s">
        <v>411</v>
      </c>
      <c r="N1077" t="s">
        <v>410</v>
      </c>
      <c r="O1077" t="s">
        <v>156</v>
      </c>
      <c r="P1077" t="s">
        <v>97</v>
      </c>
      <c r="Q1077" t="s">
        <v>73</v>
      </c>
      <c r="R1077">
        <v>50.69</v>
      </c>
      <c r="S1077" t="s">
        <v>36</v>
      </c>
      <c r="T1077" t="s">
        <v>1576</v>
      </c>
      <c r="U1077" s="15">
        <v>44396</v>
      </c>
      <c r="V1077" s="16">
        <f t="shared" si="49"/>
        <v>44408</v>
      </c>
      <c r="W1077">
        <f>VLOOKUP(U1077,[1]Master!$A$6:$B$13361,2,FALSE)</f>
        <v>17</v>
      </c>
      <c r="X1077" t="s">
        <v>1584</v>
      </c>
      <c r="Y1077" t="str">
        <f>VLOOKUP(Q1077,Lookups!A:B,2,FALSE)</f>
        <v>8”</v>
      </c>
      <c r="Z1077" t="s">
        <v>34</v>
      </c>
      <c r="AA1077">
        <v>8</v>
      </c>
      <c r="AB1077" t="str">
        <f t="shared" si="50"/>
        <v>LP</v>
      </c>
      <c r="AC1077" t="str">
        <f t="shared" si="48"/>
        <v>Policy</v>
      </c>
      <c r="AD1077" t="s">
        <v>1593</v>
      </c>
    </row>
    <row r="1078" spans="1:30" x14ac:dyDescent="0.25">
      <c r="A1078" t="s">
        <v>410</v>
      </c>
      <c r="B1078" t="s">
        <v>401</v>
      </c>
      <c r="C1078" t="s">
        <v>25</v>
      </c>
      <c r="D1078">
        <v>510922214</v>
      </c>
      <c r="F1078" t="s">
        <v>64</v>
      </c>
      <c r="H1078" t="s">
        <v>26</v>
      </c>
      <c r="I1078" t="s">
        <v>27</v>
      </c>
      <c r="J1078" t="s">
        <v>28</v>
      </c>
      <c r="K1078" t="s">
        <v>29</v>
      </c>
      <c r="L1078" t="s">
        <v>30</v>
      </c>
      <c r="M1078" t="s">
        <v>411</v>
      </c>
      <c r="N1078" t="s">
        <v>410</v>
      </c>
      <c r="O1078" t="s">
        <v>156</v>
      </c>
      <c r="P1078" t="s">
        <v>97</v>
      </c>
      <c r="Q1078" t="s">
        <v>73</v>
      </c>
      <c r="R1078">
        <v>82.8</v>
      </c>
      <c r="S1078" t="s">
        <v>36</v>
      </c>
      <c r="T1078" t="s">
        <v>1576</v>
      </c>
      <c r="U1078" s="15">
        <v>44396</v>
      </c>
      <c r="V1078" s="16">
        <f t="shared" si="49"/>
        <v>44408</v>
      </c>
      <c r="W1078">
        <f>VLOOKUP(U1078,[1]Master!$A$6:$B$13361,2,FALSE)</f>
        <v>17</v>
      </c>
      <c r="X1078" t="s">
        <v>1584</v>
      </c>
      <c r="Y1078" t="str">
        <f>VLOOKUP(Q1078,Lookups!A:B,2,FALSE)</f>
        <v>8”</v>
      </c>
      <c r="Z1078" t="s">
        <v>34</v>
      </c>
      <c r="AA1078">
        <v>8</v>
      </c>
      <c r="AB1078" t="str">
        <f t="shared" si="50"/>
        <v>LP</v>
      </c>
      <c r="AC1078" t="str">
        <f t="shared" si="48"/>
        <v>Policy</v>
      </c>
      <c r="AD1078" t="s">
        <v>1593</v>
      </c>
    </row>
    <row r="1079" spans="1:30" x14ac:dyDescent="0.25">
      <c r="A1079" t="s">
        <v>410</v>
      </c>
      <c r="B1079" t="s">
        <v>401</v>
      </c>
      <c r="C1079" t="s">
        <v>25</v>
      </c>
      <c r="D1079">
        <v>510922217</v>
      </c>
      <c r="H1079" t="s">
        <v>46</v>
      </c>
      <c r="I1079" t="s">
        <v>47</v>
      </c>
      <c r="J1079" t="s">
        <v>28</v>
      </c>
      <c r="K1079" t="s">
        <v>48</v>
      </c>
      <c r="L1079" t="s">
        <v>30</v>
      </c>
      <c r="M1079" t="s">
        <v>411</v>
      </c>
      <c r="N1079" t="s">
        <v>410</v>
      </c>
      <c r="O1079" t="s">
        <v>156</v>
      </c>
      <c r="P1079" t="s">
        <v>97</v>
      </c>
      <c r="Q1079" t="s">
        <v>73</v>
      </c>
      <c r="R1079">
        <v>24.05</v>
      </c>
      <c r="S1079" t="s">
        <v>36</v>
      </c>
      <c r="T1079" t="s">
        <v>1576</v>
      </c>
      <c r="U1079" s="15">
        <v>44396</v>
      </c>
      <c r="V1079" s="16">
        <f t="shared" si="49"/>
        <v>44408</v>
      </c>
      <c r="W1079">
        <f>VLOOKUP(U1079,[1]Master!$A$6:$B$13361,2,FALSE)</f>
        <v>17</v>
      </c>
      <c r="X1079" t="s">
        <v>1584</v>
      </c>
      <c r="Y1079" t="str">
        <f>VLOOKUP(Q1079,Lookups!A:B,2,FALSE)</f>
        <v>8”</v>
      </c>
      <c r="Z1079" t="s">
        <v>49</v>
      </c>
      <c r="AA1079">
        <v>8</v>
      </c>
      <c r="AB1079" t="str">
        <f t="shared" si="50"/>
        <v>LP</v>
      </c>
      <c r="AC1079" t="str">
        <f t="shared" si="48"/>
        <v>Non policy</v>
      </c>
      <c r="AD1079" t="s">
        <v>1593</v>
      </c>
    </row>
    <row r="1080" spans="1:30" x14ac:dyDescent="0.25">
      <c r="A1080" t="s">
        <v>410</v>
      </c>
      <c r="B1080" t="s">
        <v>401</v>
      </c>
      <c r="C1080" t="s">
        <v>25</v>
      </c>
      <c r="D1080">
        <v>510922218</v>
      </c>
      <c r="H1080" t="s">
        <v>26</v>
      </c>
      <c r="I1080" t="s">
        <v>27</v>
      </c>
      <c r="J1080" t="s">
        <v>28</v>
      </c>
      <c r="K1080" t="s">
        <v>29</v>
      </c>
      <c r="L1080" t="s">
        <v>30</v>
      </c>
      <c r="M1080" t="s">
        <v>411</v>
      </c>
      <c r="N1080" t="s">
        <v>410</v>
      </c>
      <c r="O1080" t="s">
        <v>156</v>
      </c>
      <c r="P1080" t="s">
        <v>97</v>
      </c>
      <c r="Q1080" t="s">
        <v>73</v>
      </c>
      <c r="R1080">
        <v>69.599999999999994</v>
      </c>
      <c r="S1080" t="s">
        <v>36</v>
      </c>
      <c r="T1080" t="s">
        <v>1576</v>
      </c>
      <c r="U1080" s="15">
        <v>44396</v>
      </c>
      <c r="V1080" s="16">
        <f t="shared" si="49"/>
        <v>44408</v>
      </c>
      <c r="W1080">
        <f>VLOOKUP(U1080,[1]Master!$A$6:$B$13361,2,FALSE)</f>
        <v>17</v>
      </c>
      <c r="X1080" t="s">
        <v>1584</v>
      </c>
      <c r="Y1080" t="str">
        <f>VLOOKUP(Q1080,Lookups!A:B,2,FALSE)</f>
        <v>8”</v>
      </c>
      <c r="Z1080" t="s">
        <v>34</v>
      </c>
      <c r="AA1080">
        <v>8</v>
      </c>
      <c r="AB1080" t="str">
        <f t="shared" si="50"/>
        <v>LP</v>
      </c>
      <c r="AC1080" t="str">
        <f t="shared" si="48"/>
        <v>Policy</v>
      </c>
      <c r="AD1080" t="s">
        <v>1593</v>
      </c>
    </row>
    <row r="1081" spans="1:30" x14ac:dyDescent="0.25">
      <c r="A1081" t="s">
        <v>410</v>
      </c>
      <c r="B1081" t="s">
        <v>401</v>
      </c>
      <c r="C1081" t="s">
        <v>25</v>
      </c>
      <c r="D1081">
        <v>510922218</v>
      </c>
      <c r="H1081" t="s">
        <v>26</v>
      </c>
      <c r="I1081" t="s">
        <v>27</v>
      </c>
      <c r="J1081" t="s">
        <v>28</v>
      </c>
      <c r="K1081" t="s">
        <v>29</v>
      </c>
      <c r="L1081" t="s">
        <v>30</v>
      </c>
      <c r="M1081" t="s">
        <v>411</v>
      </c>
      <c r="N1081" t="s">
        <v>410</v>
      </c>
      <c r="O1081" t="s">
        <v>156</v>
      </c>
      <c r="P1081" t="s">
        <v>97</v>
      </c>
      <c r="Q1081" t="s">
        <v>73</v>
      </c>
      <c r="R1081">
        <v>29.07</v>
      </c>
      <c r="S1081" t="s">
        <v>36</v>
      </c>
      <c r="T1081" t="s">
        <v>1576</v>
      </c>
      <c r="U1081" s="15">
        <v>44396</v>
      </c>
      <c r="V1081" s="16">
        <f t="shared" si="49"/>
        <v>44408</v>
      </c>
      <c r="W1081">
        <f>VLOOKUP(U1081,[1]Master!$A$6:$B$13361,2,FALSE)</f>
        <v>17</v>
      </c>
      <c r="X1081" t="s">
        <v>1584</v>
      </c>
      <c r="Y1081" t="str">
        <f>VLOOKUP(Q1081,Lookups!A:B,2,FALSE)</f>
        <v>8”</v>
      </c>
      <c r="Z1081" t="s">
        <v>34</v>
      </c>
      <c r="AA1081">
        <v>8</v>
      </c>
      <c r="AB1081" t="str">
        <f t="shared" si="50"/>
        <v>LP</v>
      </c>
      <c r="AC1081" t="str">
        <f t="shared" si="48"/>
        <v>Policy</v>
      </c>
      <c r="AD1081" t="s">
        <v>1593</v>
      </c>
    </row>
    <row r="1082" spans="1:30" x14ac:dyDescent="0.25">
      <c r="A1082" t="s">
        <v>438</v>
      </c>
      <c r="B1082" t="s">
        <v>431</v>
      </c>
      <c r="C1082" t="s">
        <v>25</v>
      </c>
      <c r="D1082">
        <v>510781827</v>
      </c>
      <c r="E1082" t="s">
        <v>79</v>
      </c>
      <c r="H1082" t="s">
        <v>26</v>
      </c>
      <c r="I1082" t="s">
        <v>27</v>
      </c>
      <c r="J1082" t="s">
        <v>28</v>
      </c>
      <c r="K1082" t="s">
        <v>29</v>
      </c>
      <c r="L1082" t="s">
        <v>30</v>
      </c>
      <c r="M1082" t="s">
        <v>439</v>
      </c>
      <c r="N1082" t="s">
        <v>438</v>
      </c>
      <c r="O1082" t="s">
        <v>156</v>
      </c>
      <c r="P1082" t="s">
        <v>97</v>
      </c>
      <c r="Q1082" t="s">
        <v>67</v>
      </c>
      <c r="R1082">
        <v>216.75</v>
      </c>
      <c r="S1082" t="s">
        <v>36</v>
      </c>
      <c r="T1082" t="s">
        <v>1576</v>
      </c>
      <c r="U1082" s="15">
        <v>44396</v>
      </c>
      <c r="V1082" s="16">
        <f t="shared" si="49"/>
        <v>44408</v>
      </c>
      <c r="W1082">
        <f>VLOOKUP(U1082,[1]Master!$A$6:$B$13361,2,FALSE)</f>
        <v>17</v>
      </c>
      <c r="X1082" t="s">
        <v>1584</v>
      </c>
      <c r="Y1082" t="str">
        <f>VLOOKUP(Q1082,Lookups!A:B,2,FALSE)</f>
        <v>6-7”</v>
      </c>
      <c r="Z1082" t="s">
        <v>77</v>
      </c>
      <c r="AA1082">
        <v>6</v>
      </c>
      <c r="AB1082" t="str">
        <f t="shared" si="50"/>
        <v>LP</v>
      </c>
      <c r="AC1082" t="str">
        <f t="shared" si="48"/>
        <v>Policy</v>
      </c>
      <c r="AD1082" t="s">
        <v>1593</v>
      </c>
    </row>
    <row r="1083" spans="1:30" x14ac:dyDescent="0.25">
      <c r="A1083" t="s">
        <v>438</v>
      </c>
      <c r="B1083" t="s">
        <v>431</v>
      </c>
      <c r="C1083" t="s">
        <v>25</v>
      </c>
      <c r="D1083">
        <v>510781828</v>
      </c>
      <c r="H1083" t="s">
        <v>26</v>
      </c>
      <c r="I1083" t="s">
        <v>27</v>
      </c>
      <c r="J1083" t="s">
        <v>28</v>
      </c>
      <c r="K1083" t="s">
        <v>29</v>
      </c>
      <c r="L1083" t="s">
        <v>30</v>
      </c>
      <c r="M1083" t="s">
        <v>439</v>
      </c>
      <c r="N1083" t="s">
        <v>438</v>
      </c>
      <c r="O1083" t="s">
        <v>156</v>
      </c>
      <c r="P1083" t="s">
        <v>97</v>
      </c>
      <c r="Q1083" t="s">
        <v>35</v>
      </c>
      <c r="R1083">
        <v>219</v>
      </c>
      <c r="S1083" t="s">
        <v>36</v>
      </c>
      <c r="T1083" t="s">
        <v>1576</v>
      </c>
      <c r="U1083" s="15">
        <v>44396</v>
      </c>
      <c r="V1083" s="16">
        <f t="shared" si="49"/>
        <v>44408</v>
      </c>
      <c r="W1083">
        <f>VLOOKUP(U1083,[1]Master!$A$6:$B$13361,2,FALSE)</f>
        <v>17</v>
      </c>
      <c r="X1083" t="s">
        <v>1584</v>
      </c>
      <c r="Y1083" t="str">
        <f>VLOOKUP(Q1083,Lookups!A:B,2,FALSE)</f>
        <v>4-5”</v>
      </c>
      <c r="Z1083" t="s">
        <v>77</v>
      </c>
      <c r="AA1083">
        <v>4</v>
      </c>
      <c r="AB1083" t="str">
        <f t="shared" si="50"/>
        <v>LP</v>
      </c>
      <c r="AC1083" t="str">
        <f t="shared" si="48"/>
        <v>Policy</v>
      </c>
      <c r="AD1083" t="s">
        <v>1593</v>
      </c>
    </row>
    <row r="1084" spans="1:30" x14ac:dyDescent="0.25">
      <c r="A1084" t="s">
        <v>438</v>
      </c>
      <c r="B1084" t="s">
        <v>431</v>
      </c>
      <c r="C1084" t="s">
        <v>25</v>
      </c>
      <c r="D1084">
        <v>510824803</v>
      </c>
      <c r="H1084" t="s">
        <v>26</v>
      </c>
      <c r="I1084" t="s">
        <v>27</v>
      </c>
      <c r="J1084" t="s">
        <v>28</v>
      </c>
      <c r="K1084" t="s">
        <v>29</v>
      </c>
      <c r="L1084" t="s">
        <v>30</v>
      </c>
      <c r="M1084" t="s">
        <v>439</v>
      </c>
      <c r="N1084" t="s">
        <v>438</v>
      </c>
      <c r="O1084" t="s">
        <v>156</v>
      </c>
      <c r="P1084" t="s">
        <v>97</v>
      </c>
      <c r="Q1084" t="s">
        <v>35</v>
      </c>
      <c r="R1084">
        <v>73.48</v>
      </c>
      <c r="S1084" t="s">
        <v>36</v>
      </c>
      <c r="T1084" t="s">
        <v>1576</v>
      </c>
      <c r="U1084" s="15">
        <v>44396</v>
      </c>
      <c r="V1084" s="16">
        <f t="shared" si="49"/>
        <v>44408</v>
      </c>
      <c r="W1084">
        <f>VLOOKUP(U1084,[1]Master!$A$6:$B$13361,2,FALSE)</f>
        <v>17</v>
      </c>
      <c r="X1084" t="s">
        <v>1584</v>
      </c>
      <c r="Y1084" t="str">
        <f>VLOOKUP(Q1084,Lookups!A:B,2,FALSE)</f>
        <v>4-5”</v>
      </c>
      <c r="Z1084" t="s">
        <v>77</v>
      </c>
      <c r="AA1084">
        <v>4</v>
      </c>
      <c r="AB1084" t="str">
        <f t="shared" si="50"/>
        <v>LP</v>
      </c>
      <c r="AC1084" t="str">
        <f t="shared" si="48"/>
        <v>Policy</v>
      </c>
      <c r="AD1084" t="s">
        <v>1593</v>
      </c>
    </row>
    <row r="1085" spans="1:30" x14ac:dyDescent="0.25">
      <c r="A1085" t="s">
        <v>438</v>
      </c>
      <c r="B1085" t="s">
        <v>431</v>
      </c>
      <c r="C1085" t="s">
        <v>25</v>
      </c>
      <c r="D1085">
        <v>510824806</v>
      </c>
      <c r="F1085" t="s">
        <v>440</v>
      </c>
      <c r="H1085" t="s">
        <v>26</v>
      </c>
      <c r="I1085" t="s">
        <v>27</v>
      </c>
      <c r="J1085" t="s">
        <v>28</v>
      </c>
      <c r="K1085" t="s">
        <v>29</v>
      </c>
      <c r="L1085" t="s">
        <v>30</v>
      </c>
      <c r="M1085" t="s">
        <v>439</v>
      </c>
      <c r="N1085" t="s">
        <v>438</v>
      </c>
      <c r="O1085" t="s">
        <v>156</v>
      </c>
      <c r="P1085" t="s">
        <v>97</v>
      </c>
      <c r="Q1085" t="s">
        <v>67</v>
      </c>
      <c r="R1085">
        <v>96.36</v>
      </c>
      <c r="S1085" t="s">
        <v>36</v>
      </c>
      <c r="T1085" t="s">
        <v>1576</v>
      </c>
      <c r="U1085" s="15">
        <v>44396</v>
      </c>
      <c r="V1085" s="16">
        <f t="shared" si="49"/>
        <v>44408</v>
      </c>
      <c r="W1085">
        <f>VLOOKUP(U1085,[1]Master!$A$6:$B$13361,2,FALSE)</f>
        <v>17</v>
      </c>
      <c r="X1085" t="s">
        <v>1584</v>
      </c>
      <c r="Y1085" t="str">
        <f>VLOOKUP(Q1085,Lookups!A:B,2,FALSE)</f>
        <v>6-7”</v>
      </c>
      <c r="Z1085" t="s">
        <v>77</v>
      </c>
      <c r="AA1085">
        <v>6</v>
      </c>
      <c r="AB1085" t="str">
        <f t="shared" si="50"/>
        <v>LP</v>
      </c>
      <c r="AC1085" t="str">
        <f t="shared" si="48"/>
        <v>Policy</v>
      </c>
      <c r="AD1085" t="s">
        <v>1593</v>
      </c>
    </row>
    <row r="1086" spans="1:30" x14ac:dyDescent="0.25">
      <c r="A1086" t="s">
        <v>438</v>
      </c>
      <c r="B1086" t="s">
        <v>431</v>
      </c>
      <c r="C1086" t="s">
        <v>25</v>
      </c>
      <c r="D1086">
        <v>220001560809</v>
      </c>
      <c r="H1086" t="s">
        <v>26</v>
      </c>
      <c r="I1086" t="s">
        <v>27</v>
      </c>
      <c r="J1086" t="s">
        <v>28</v>
      </c>
      <c r="K1086" t="s">
        <v>29</v>
      </c>
      <c r="L1086" t="s">
        <v>30</v>
      </c>
      <c r="M1086" t="s">
        <v>439</v>
      </c>
      <c r="N1086" t="s">
        <v>438</v>
      </c>
      <c r="O1086" t="s">
        <v>156</v>
      </c>
      <c r="P1086" t="s">
        <v>97</v>
      </c>
      <c r="Q1086" t="s">
        <v>67</v>
      </c>
      <c r="R1086">
        <v>2.38</v>
      </c>
      <c r="S1086" t="s">
        <v>36</v>
      </c>
      <c r="T1086" t="s">
        <v>1576</v>
      </c>
      <c r="U1086" s="15">
        <v>44396</v>
      </c>
      <c r="V1086" s="16">
        <f t="shared" si="49"/>
        <v>44408</v>
      </c>
      <c r="W1086">
        <f>VLOOKUP(U1086,[1]Master!$A$6:$B$13361,2,FALSE)</f>
        <v>17</v>
      </c>
      <c r="X1086" t="s">
        <v>1584</v>
      </c>
      <c r="Y1086" t="str">
        <f>VLOOKUP(Q1086,Lookups!A:B,2,FALSE)</f>
        <v>6-7”</v>
      </c>
      <c r="Z1086" t="s">
        <v>77</v>
      </c>
      <c r="AA1086">
        <v>6</v>
      </c>
      <c r="AB1086" t="str">
        <f t="shared" si="50"/>
        <v>LP</v>
      </c>
      <c r="AC1086" t="str">
        <f t="shared" si="48"/>
        <v>Policy</v>
      </c>
      <c r="AD1086" t="s">
        <v>1593</v>
      </c>
    </row>
    <row r="1087" spans="1:30" x14ac:dyDescent="0.25">
      <c r="A1087" t="s">
        <v>438</v>
      </c>
      <c r="B1087" t="s">
        <v>431</v>
      </c>
      <c r="C1087" t="s">
        <v>25</v>
      </c>
      <c r="D1087">
        <v>510824805</v>
      </c>
      <c r="H1087" t="s">
        <v>26</v>
      </c>
      <c r="I1087" t="s">
        <v>27</v>
      </c>
      <c r="J1087" t="s">
        <v>28</v>
      </c>
      <c r="K1087" t="s">
        <v>29</v>
      </c>
      <c r="L1087" t="s">
        <v>30</v>
      </c>
      <c r="M1087" t="s">
        <v>439</v>
      </c>
      <c r="N1087" t="s">
        <v>438</v>
      </c>
      <c r="O1087" t="s">
        <v>156</v>
      </c>
      <c r="P1087" t="s">
        <v>97</v>
      </c>
      <c r="Q1087" t="s">
        <v>67</v>
      </c>
      <c r="R1087">
        <v>24.83</v>
      </c>
      <c r="S1087" t="s">
        <v>36</v>
      </c>
      <c r="T1087" t="s">
        <v>1576</v>
      </c>
      <c r="U1087" s="15">
        <v>44396</v>
      </c>
      <c r="V1087" s="16">
        <f t="shared" si="49"/>
        <v>44408</v>
      </c>
      <c r="W1087">
        <f>VLOOKUP(U1087,[1]Master!$A$6:$B$13361,2,FALSE)</f>
        <v>17</v>
      </c>
      <c r="X1087" t="s">
        <v>1584</v>
      </c>
      <c r="Y1087" t="str">
        <f>VLOOKUP(Q1087,Lookups!A:B,2,FALSE)</f>
        <v>6-7”</v>
      </c>
      <c r="Z1087" t="s">
        <v>77</v>
      </c>
      <c r="AA1087">
        <v>6</v>
      </c>
      <c r="AB1087" t="str">
        <f t="shared" si="50"/>
        <v>LP</v>
      </c>
      <c r="AC1087" t="str">
        <f t="shared" si="48"/>
        <v>Policy</v>
      </c>
      <c r="AD1087" t="s">
        <v>1593</v>
      </c>
    </row>
    <row r="1088" spans="1:30" x14ac:dyDescent="0.25">
      <c r="A1088" t="s">
        <v>438</v>
      </c>
      <c r="B1088" t="s">
        <v>431</v>
      </c>
      <c r="C1088" t="s">
        <v>25</v>
      </c>
      <c r="D1088">
        <v>510873964</v>
      </c>
      <c r="H1088" t="s">
        <v>26</v>
      </c>
      <c r="I1088" t="s">
        <v>27</v>
      </c>
      <c r="J1088" t="s">
        <v>28</v>
      </c>
      <c r="K1088" t="s">
        <v>29</v>
      </c>
      <c r="L1088" t="s">
        <v>30</v>
      </c>
      <c r="M1088" t="s">
        <v>439</v>
      </c>
      <c r="N1088" t="s">
        <v>438</v>
      </c>
      <c r="O1088" t="s">
        <v>156</v>
      </c>
      <c r="P1088" t="s">
        <v>97</v>
      </c>
      <c r="Q1088" t="s">
        <v>67</v>
      </c>
      <c r="R1088">
        <v>147.4</v>
      </c>
      <c r="S1088" t="s">
        <v>36</v>
      </c>
      <c r="T1088" t="s">
        <v>1576</v>
      </c>
      <c r="U1088" s="15">
        <v>44396</v>
      </c>
      <c r="V1088" s="16">
        <f t="shared" si="49"/>
        <v>44408</v>
      </c>
      <c r="W1088">
        <f>VLOOKUP(U1088,[1]Master!$A$6:$B$13361,2,FALSE)</f>
        <v>17</v>
      </c>
      <c r="X1088" t="s">
        <v>1584</v>
      </c>
      <c r="Y1088" t="str">
        <f>VLOOKUP(Q1088,Lookups!A:B,2,FALSE)</f>
        <v>6-7”</v>
      </c>
      <c r="Z1088" t="s">
        <v>77</v>
      </c>
      <c r="AA1088">
        <v>6</v>
      </c>
      <c r="AB1088" t="str">
        <f t="shared" si="50"/>
        <v>LP</v>
      </c>
      <c r="AC1088" t="str">
        <f t="shared" si="48"/>
        <v>Policy</v>
      </c>
      <c r="AD1088" t="s">
        <v>1593</v>
      </c>
    </row>
    <row r="1089" spans="1:30" x14ac:dyDescent="0.25">
      <c r="A1089" t="s">
        <v>438</v>
      </c>
      <c r="B1089" t="s">
        <v>431</v>
      </c>
      <c r="C1089" t="s">
        <v>25</v>
      </c>
      <c r="D1089">
        <v>510873965</v>
      </c>
      <c r="H1089" t="s">
        <v>26</v>
      </c>
      <c r="I1089" t="s">
        <v>27</v>
      </c>
      <c r="J1089" t="s">
        <v>28</v>
      </c>
      <c r="K1089" t="s">
        <v>29</v>
      </c>
      <c r="L1089" t="s">
        <v>30</v>
      </c>
      <c r="M1089" t="s">
        <v>439</v>
      </c>
      <c r="N1089" t="s">
        <v>438</v>
      </c>
      <c r="O1089" t="s">
        <v>156</v>
      </c>
      <c r="P1089" t="s">
        <v>97</v>
      </c>
      <c r="Q1089" t="s">
        <v>35</v>
      </c>
      <c r="R1089">
        <v>97.82</v>
      </c>
      <c r="S1089" t="s">
        <v>36</v>
      </c>
      <c r="T1089" t="s">
        <v>1576</v>
      </c>
      <c r="U1089" s="15">
        <v>44396</v>
      </c>
      <c r="V1089" s="16">
        <f t="shared" si="49"/>
        <v>44408</v>
      </c>
      <c r="W1089">
        <f>VLOOKUP(U1089,[1]Master!$A$6:$B$13361,2,FALSE)</f>
        <v>17</v>
      </c>
      <c r="X1089" t="s">
        <v>1584</v>
      </c>
      <c r="Y1089" t="str">
        <f>VLOOKUP(Q1089,Lookups!A:B,2,FALSE)</f>
        <v>4-5”</v>
      </c>
      <c r="Z1089" t="s">
        <v>77</v>
      </c>
      <c r="AA1089">
        <v>4</v>
      </c>
      <c r="AB1089" t="str">
        <f t="shared" si="50"/>
        <v>LP</v>
      </c>
      <c r="AC1089" t="str">
        <f t="shared" si="48"/>
        <v>Policy</v>
      </c>
      <c r="AD1089" t="s">
        <v>1593</v>
      </c>
    </row>
    <row r="1090" spans="1:30" x14ac:dyDescent="0.25">
      <c r="A1090" t="s">
        <v>438</v>
      </c>
      <c r="B1090" t="s">
        <v>431</v>
      </c>
      <c r="C1090" t="s">
        <v>25</v>
      </c>
      <c r="D1090">
        <v>510873966</v>
      </c>
      <c r="H1090" t="s">
        <v>26</v>
      </c>
      <c r="I1090" t="s">
        <v>27</v>
      </c>
      <c r="J1090" t="s">
        <v>28</v>
      </c>
      <c r="K1090" t="s">
        <v>29</v>
      </c>
      <c r="L1090" t="s">
        <v>30</v>
      </c>
      <c r="M1090" t="s">
        <v>439</v>
      </c>
      <c r="N1090" t="s">
        <v>438</v>
      </c>
      <c r="O1090" t="s">
        <v>156</v>
      </c>
      <c r="P1090" t="s">
        <v>97</v>
      </c>
      <c r="Q1090" t="s">
        <v>35</v>
      </c>
      <c r="R1090">
        <v>39.06</v>
      </c>
      <c r="S1090" t="s">
        <v>36</v>
      </c>
      <c r="T1090" t="s">
        <v>1576</v>
      </c>
      <c r="U1090" s="15">
        <v>44396</v>
      </c>
      <c r="V1090" s="16">
        <f t="shared" si="49"/>
        <v>44408</v>
      </c>
      <c r="W1090">
        <f>VLOOKUP(U1090,[1]Master!$A$6:$B$13361,2,FALSE)</f>
        <v>17</v>
      </c>
      <c r="X1090" t="s">
        <v>1584</v>
      </c>
      <c r="Y1090" t="str">
        <f>VLOOKUP(Q1090,Lookups!A:B,2,FALSE)</f>
        <v>4-5”</v>
      </c>
      <c r="Z1090" t="s">
        <v>77</v>
      </c>
      <c r="AA1090">
        <v>4</v>
      </c>
      <c r="AB1090" t="str">
        <f t="shared" si="50"/>
        <v>LP</v>
      </c>
      <c r="AC1090" t="str">
        <f t="shared" ref="AC1090:AC1153" si="51">I1090</f>
        <v>Policy</v>
      </c>
      <c r="AD1090" t="s">
        <v>1593</v>
      </c>
    </row>
    <row r="1091" spans="1:30" x14ac:dyDescent="0.25">
      <c r="A1091" t="s">
        <v>438</v>
      </c>
      <c r="B1091" t="s">
        <v>431</v>
      </c>
      <c r="C1091" t="s">
        <v>25</v>
      </c>
      <c r="D1091">
        <v>510873967</v>
      </c>
      <c r="H1091" t="s">
        <v>26</v>
      </c>
      <c r="I1091" t="s">
        <v>27</v>
      </c>
      <c r="J1091" t="s">
        <v>28</v>
      </c>
      <c r="K1091" t="s">
        <v>29</v>
      </c>
      <c r="L1091" t="s">
        <v>30</v>
      </c>
      <c r="M1091" t="s">
        <v>439</v>
      </c>
      <c r="N1091" t="s">
        <v>438</v>
      </c>
      <c r="O1091" t="s">
        <v>156</v>
      </c>
      <c r="P1091" t="s">
        <v>97</v>
      </c>
      <c r="Q1091" t="s">
        <v>35</v>
      </c>
      <c r="R1091">
        <v>69.17</v>
      </c>
      <c r="S1091" t="s">
        <v>36</v>
      </c>
      <c r="T1091" t="s">
        <v>1576</v>
      </c>
      <c r="U1091" s="15">
        <v>44396</v>
      </c>
      <c r="V1091" s="16">
        <f t="shared" ref="V1091:V1154" si="52">EOMONTH(U1091,0)</f>
        <v>44408</v>
      </c>
      <c r="W1091">
        <f>VLOOKUP(U1091,[1]Master!$A$6:$B$13361,2,FALSE)</f>
        <v>17</v>
      </c>
      <c r="X1091" t="s">
        <v>1584</v>
      </c>
      <c r="Y1091" t="str">
        <f>VLOOKUP(Q1091,Lookups!A:B,2,FALSE)</f>
        <v>4-5”</v>
      </c>
      <c r="Z1091" t="s">
        <v>77</v>
      </c>
      <c r="AA1091">
        <v>4</v>
      </c>
      <c r="AB1091" t="str">
        <f t="shared" ref="AB1091:AB1154" si="53">S1091</f>
        <v>LP</v>
      </c>
      <c r="AC1091" t="str">
        <f t="shared" si="51"/>
        <v>Policy</v>
      </c>
      <c r="AD1091" t="s">
        <v>1593</v>
      </c>
    </row>
    <row r="1092" spans="1:30" x14ac:dyDescent="0.25">
      <c r="A1092" t="s">
        <v>438</v>
      </c>
      <c r="B1092" t="s">
        <v>431</v>
      </c>
      <c r="C1092" t="s">
        <v>25</v>
      </c>
      <c r="D1092">
        <v>220001560072</v>
      </c>
      <c r="E1092" t="s">
        <v>40</v>
      </c>
      <c r="H1092" t="s">
        <v>26</v>
      </c>
      <c r="I1092" t="s">
        <v>27</v>
      </c>
      <c r="J1092" t="s">
        <v>28</v>
      </c>
      <c r="K1092" t="s">
        <v>29</v>
      </c>
      <c r="L1092" t="s">
        <v>30</v>
      </c>
      <c r="M1092" t="s">
        <v>439</v>
      </c>
      <c r="N1092" t="s">
        <v>438</v>
      </c>
      <c r="O1092" t="s">
        <v>156</v>
      </c>
      <c r="P1092" t="s">
        <v>97</v>
      </c>
      <c r="Q1092" t="s">
        <v>35</v>
      </c>
      <c r="R1092">
        <v>142.5</v>
      </c>
      <c r="S1092" t="s">
        <v>36</v>
      </c>
      <c r="T1092" t="s">
        <v>1576</v>
      </c>
      <c r="U1092" s="15">
        <v>44396</v>
      </c>
      <c r="V1092" s="16">
        <f t="shared" si="52"/>
        <v>44408</v>
      </c>
      <c r="W1092">
        <f>VLOOKUP(U1092,[1]Master!$A$6:$B$13361,2,FALSE)</f>
        <v>17</v>
      </c>
      <c r="X1092" t="s">
        <v>1584</v>
      </c>
      <c r="Y1092" t="str">
        <f>VLOOKUP(Q1092,Lookups!A:B,2,FALSE)</f>
        <v>4-5”</v>
      </c>
      <c r="Z1092" t="s">
        <v>34</v>
      </c>
      <c r="AA1092">
        <v>4</v>
      </c>
      <c r="AB1092" t="str">
        <f t="shared" si="53"/>
        <v>LP</v>
      </c>
      <c r="AC1092" t="str">
        <f t="shared" si="51"/>
        <v>Policy</v>
      </c>
      <c r="AD1092" t="s">
        <v>1593</v>
      </c>
    </row>
    <row r="1093" spans="1:30" x14ac:dyDescent="0.25">
      <c r="A1093" t="s">
        <v>496</v>
      </c>
      <c r="B1093" t="s">
        <v>497</v>
      </c>
      <c r="C1093" t="s">
        <v>25</v>
      </c>
      <c r="D1093">
        <v>510972463</v>
      </c>
      <c r="H1093" t="s">
        <v>26</v>
      </c>
      <c r="I1093" t="s">
        <v>27</v>
      </c>
      <c r="J1093" t="s">
        <v>28</v>
      </c>
      <c r="K1093" t="s">
        <v>29</v>
      </c>
      <c r="L1093" t="s">
        <v>30</v>
      </c>
      <c r="M1093" t="s">
        <v>498</v>
      </c>
      <c r="N1093" t="s">
        <v>496</v>
      </c>
      <c r="O1093" t="s">
        <v>156</v>
      </c>
      <c r="P1093" t="s">
        <v>157</v>
      </c>
      <c r="Q1093" t="s">
        <v>35</v>
      </c>
      <c r="R1093">
        <v>25.41</v>
      </c>
      <c r="S1093" t="s">
        <v>36</v>
      </c>
      <c r="T1093" t="s">
        <v>1578</v>
      </c>
      <c r="U1093" s="15">
        <v>44396</v>
      </c>
      <c r="V1093" s="16">
        <f t="shared" si="52"/>
        <v>44408</v>
      </c>
      <c r="W1093">
        <f>VLOOKUP(U1093,[1]Master!$A$6:$B$13361,2,FALSE)</f>
        <v>17</v>
      </c>
      <c r="X1093" t="s">
        <v>1584</v>
      </c>
      <c r="Y1093" t="str">
        <f>VLOOKUP(Q1093,Lookups!A:B,2,FALSE)</f>
        <v>4-5”</v>
      </c>
      <c r="Z1093" t="s">
        <v>43</v>
      </c>
      <c r="AA1093">
        <v>4</v>
      </c>
      <c r="AB1093" t="str">
        <f t="shared" si="53"/>
        <v>LP</v>
      </c>
      <c r="AC1093" t="str">
        <f t="shared" si="51"/>
        <v>Policy</v>
      </c>
      <c r="AD1093" t="s">
        <v>1593</v>
      </c>
    </row>
    <row r="1094" spans="1:30" x14ac:dyDescent="0.25">
      <c r="A1094" t="s">
        <v>496</v>
      </c>
      <c r="B1094" t="s">
        <v>497</v>
      </c>
      <c r="C1094" t="s">
        <v>25</v>
      </c>
      <c r="D1094">
        <v>510811826</v>
      </c>
      <c r="H1094" t="s">
        <v>26</v>
      </c>
      <c r="I1094" t="s">
        <v>27</v>
      </c>
      <c r="J1094" t="s">
        <v>28</v>
      </c>
      <c r="K1094" t="s">
        <v>29</v>
      </c>
      <c r="L1094" t="s">
        <v>30</v>
      </c>
      <c r="M1094" t="s">
        <v>498</v>
      </c>
      <c r="N1094" t="s">
        <v>496</v>
      </c>
      <c r="O1094" t="s">
        <v>156</v>
      </c>
      <c r="P1094" t="s">
        <v>157</v>
      </c>
      <c r="Q1094" t="s">
        <v>35</v>
      </c>
      <c r="R1094">
        <v>273.3</v>
      </c>
      <c r="S1094" t="s">
        <v>36</v>
      </c>
      <c r="T1094" t="s">
        <v>1578</v>
      </c>
      <c r="U1094" s="15">
        <v>44396</v>
      </c>
      <c r="V1094" s="16">
        <f t="shared" si="52"/>
        <v>44408</v>
      </c>
      <c r="W1094">
        <f>VLOOKUP(U1094,[1]Master!$A$6:$B$13361,2,FALSE)</f>
        <v>17</v>
      </c>
      <c r="X1094" t="s">
        <v>1584</v>
      </c>
      <c r="Y1094" t="str">
        <f>VLOOKUP(Q1094,Lookups!A:B,2,FALSE)</f>
        <v>4-5”</v>
      </c>
      <c r="Z1094" t="s">
        <v>34</v>
      </c>
      <c r="AA1094">
        <v>4</v>
      </c>
      <c r="AB1094" t="str">
        <f t="shared" si="53"/>
        <v>LP</v>
      </c>
      <c r="AC1094" t="str">
        <f t="shared" si="51"/>
        <v>Policy</v>
      </c>
      <c r="AD1094" t="s">
        <v>1593</v>
      </c>
    </row>
    <row r="1095" spans="1:30" x14ac:dyDescent="0.25">
      <c r="A1095" t="s">
        <v>496</v>
      </c>
      <c r="B1095" t="s">
        <v>497</v>
      </c>
      <c r="C1095" t="s">
        <v>25</v>
      </c>
      <c r="D1095">
        <v>510869480</v>
      </c>
      <c r="H1095" t="s">
        <v>26</v>
      </c>
      <c r="I1095" t="s">
        <v>27</v>
      </c>
      <c r="J1095" t="s">
        <v>28</v>
      </c>
      <c r="K1095" t="s">
        <v>29</v>
      </c>
      <c r="L1095" t="s">
        <v>30</v>
      </c>
      <c r="M1095" t="s">
        <v>498</v>
      </c>
      <c r="N1095" t="s">
        <v>496</v>
      </c>
      <c r="O1095" t="s">
        <v>156</v>
      </c>
      <c r="P1095" t="s">
        <v>157</v>
      </c>
      <c r="Q1095" t="s">
        <v>35</v>
      </c>
      <c r="R1095">
        <v>73.28</v>
      </c>
      <c r="S1095" t="s">
        <v>36</v>
      </c>
      <c r="T1095" t="s">
        <v>1578</v>
      </c>
      <c r="U1095" s="15">
        <v>44396</v>
      </c>
      <c r="V1095" s="16">
        <f t="shared" si="52"/>
        <v>44408</v>
      </c>
      <c r="W1095">
        <f>VLOOKUP(U1095,[1]Master!$A$6:$B$13361,2,FALSE)</f>
        <v>17</v>
      </c>
      <c r="X1095" t="s">
        <v>1584</v>
      </c>
      <c r="Y1095" t="str">
        <f>VLOOKUP(Q1095,Lookups!A:B,2,FALSE)</f>
        <v>4-5”</v>
      </c>
      <c r="Z1095" t="s">
        <v>77</v>
      </c>
      <c r="AA1095">
        <v>4</v>
      </c>
      <c r="AB1095" t="str">
        <f t="shared" si="53"/>
        <v>LP</v>
      </c>
      <c r="AC1095" t="str">
        <f t="shared" si="51"/>
        <v>Policy</v>
      </c>
      <c r="AD1095" t="s">
        <v>1593</v>
      </c>
    </row>
    <row r="1096" spans="1:30" x14ac:dyDescent="0.25">
      <c r="A1096" t="s">
        <v>496</v>
      </c>
      <c r="B1096" t="s">
        <v>497</v>
      </c>
      <c r="C1096" t="s">
        <v>25</v>
      </c>
      <c r="D1096">
        <v>510921398</v>
      </c>
      <c r="H1096" t="s">
        <v>26</v>
      </c>
      <c r="I1096" t="s">
        <v>27</v>
      </c>
      <c r="J1096" t="s">
        <v>28</v>
      </c>
      <c r="K1096" t="s">
        <v>29</v>
      </c>
      <c r="L1096" t="s">
        <v>30</v>
      </c>
      <c r="M1096" t="s">
        <v>498</v>
      </c>
      <c r="N1096" t="s">
        <v>496</v>
      </c>
      <c r="O1096" t="s">
        <v>156</v>
      </c>
      <c r="P1096" t="s">
        <v>157</v>
      </c>
      <c r="Q1096" t="s">
        <v>73</v>
      </c>
      <c r="R1096">
        <v>90.41</v>
      </c>
      <c r="S1096" t="s">
        <v>36</v>
      </c>
      <c r="T1096" t="s">
        <v>1578</v>
      </c>
      <c r="U1096" s="15">
        <v>44396</v>
      </c>
      <c r="V1096" s="16">
        <f t="shared" si="52"/>
        <v>44408</v>
      </c>
      <c r="W1096">
        <f>VLOOKUP(U1096,[1]Master!$A$6:$B$13361,2,FALSE)</f>
        <v>17</v>
      </c>
      <c r="X1096" t="s">
        <v>1584</v>
      </c>
      <c r="Y1096" t="str">
        <f>VLOOKUP(Q1096,Lookups!A:B,2,FALSE)</f>
        <v>8”</v>
      </c>
      <c r="Z1096" t="s">
        <v>34</v>
      </c>
      <c r="AA1096">
        <v>8</v>
      </c>
      <c r="AB1096" t="str">
        <f t="shared" si="53"/>
        <v>LP</v>
      </c>
      <c r="AC1096" t="str">
        <f t="shared" si="51"/>
        <v>Policy</v>
      </c>
      <c r="AD1096" t="s">
        <v>1593</v>
      </c>
    </row>
    <row r="1097" spans="1:30" x14ac:dyDescent="0.25">
      <c r="A1097" t="s">
        <v>496</v>
      </c>
      <c r="B1097" t="s">
        <v>497</v>
      </c>
      <c r="C1097" t="s">
        <v>25</v>
      </c>
      <c r="D1097">
        <v>220001292175</v>
      </c>
      <c r="H1097" t="s">
        <v>26</v>
      </c>
      <c r="I1097" t="s">
        <v>27</v>
      </c>
      <c r="J1097" t="s">
        <v>28</v>
      </c>
      <c r="K1097" t="s">
        <v>29</v>
      </c>
      <c r="L1097" t="s">
        <v>30</v>
      </c>
      <c r="M1097" t="s">
        <v>498</v>
      </c>
      <c r="N1097" t="s">
        <v>496</v>
      </c>
      <c r="O1097" t="s">
        <v>156</v>
      </c>
      <c r="P1097" t="s">
        <v>157</v>
      </c>
      <c r="Q1097" t="s">
        <v>67</v>
      </c>
      <c r="R1097">
        <v>0.97</v>
      </c>
      <c r="S1097" t="s">
        <v>36</v>
      </c>
      <c r="T1097" t="s">
        <v>1578</v>
      </c>
      <c r="U1097" s="15">
        <v>44396</v>
      </c>
      <c r="V1097" s="16">
        <f t="shared" si="52"/>
        <v>44408</v>
      </c>
      <c r="W1097">
        <f>VLOOKUP(U1097,[1]Master!$A$6:$B$13361,2,FALSE)</f>
        <v>17</v>
      </c>
      <c r="X1097" t="s">
        <v>1584</v>
      </c>
      <c r="Y1097" t="str">
        <f>VLOOKUP(Q1097,Lookups!A:B,2,FALSE)</f>
        <v>6-7”</v>
      </c>
      <c r="Z1097" t="s">
        <v>34</v>
      </c>
      <c r="AA1097">
        <v>6</v>
      </c>
      <c r="AB1097" t="str">
        <f t="shared" si="53"/>
        <v>LP</v>
      </c>
      <c r="AC1097" t="str">
        <f t="shared" si="51"/>
        <v>Policy</v>
      </c>
      <c r="AD1097" t="s">
        <v>1593</v>
      </c>
    </row>
    <row r="1098" spans="1:30" x14ac:dyDescent="0.25">
      <c r="A1098" t="s">
        <v>496</v>
      </c>
      <c r="B1098" t="s">
        <v>497</v>
      </c>
      <c r="C1098" t="s">
        <v>25</v>
      </c>
      <c r="D1098">
        <v>510925044</v>
      </c>
      <c r="E1098" t="s">
        <v>500</v>
      </c>
      <c r="H1098" t="s">
        <v>26</v>
      </c>
      <c r="I1098" t="s">
        <v>27</v>
      </c>
      <c r="J1098" t="s">
        <v>28</v>
      </c>
      <c r="K1098" t="s">
        <v>29</v>
      </c>
      <c r="L1098" t="s">
        <v>30</v>
      </c>
      <c r="M1098" t="s">
        <v>498</v>
      </c>
      <c r="N1098" t="s">
        <v>496</v>
      </c>
      <c r="O1098" t="s">
        <v>156</v>
      </c>
      <c r="P1098" t="s">
        <v>157</v>
      </c>
      <c r="Q1098" t="s">
        <v>73</v>
      </c>
      <c r="R1098">
        <v>411.37</v>
      </c>
      <c r="S1098" t="s">
        <v>36</v>
      </c>
      <c r="T1098" t="s">
        <v>1578</v>
      </c>
      <c r="U1098" s="15">
        <v>44396</v>
      </c>
      <c r="V1098" s="16">
        <f t="shared" si="52"/>
        <v>44408</v>
      </c>
      <c r="W1098">
        <f>VLOOKUP(U1098,[1]Master!$A$6:$B$13361,2,FALSE)</f>
        <v>17</v>
      </c>
      <c r="X1098" t="s">
        <v>1584</v>
      </c>
      <c r="Y1098" t="str">
        <f>VLOOKUP(Q1098,Lookups!A:B,2,FALSE)</f>
        <v>8”</v>
      </c>
      <c r="Z1098" t="s">
        <v>34</v>
      </c>
      <c r="AA1098">
        <v>8</v>
      </c>
      <c r="AB1098" t="str">
        <f t="shared" si="53"/>
        <v>LP</v>
      </c>
      <c r="AC1098" t="str">
        <f t="shared" si="51"/>
        <v>Policy</v>
      </c>
      <c r="AD1098" t="s">
        <v>1593</v>
      </c>
    </row>
    <row r="1099" spans="1:30" x14ac:dyDescent="0.25">
      <c r="A1099" t="s">
        <v>496</v>
      </c>
      <c r="B1099" t="s">
        <v>497</v>
      </c>
      <c r="C1099" t="s">
        <v>25</v>
      </c>
      <c r="D1099">
        <v>510925044</v>
      </c>
      <c r="E1099" t="s">
        <v>500</v>
      </c>
      <c r="H1099" t="s">
        <v>26</v>
      </c>
      <c r="I1099" t="s">
        <v>27</v>
      </c>
      <c r="J1099" t="s">
        <v>28</v>
      </c>
      <c r="K1099" t="s">
        <v>29</v>
      </c>
      <c r="L1099" t="s">
        <v>30</v>
      </c>
      <c r="M1099" t="s">
        <v>498</v>
      </c>
      <c r="N1099" t="s">
        <v>496</v>
      </c>
      <c r="O1099" t="s">
        <v>156</v>
      </c>
      <c r="P1099" t="s">
        <v>157</v>
      </c>
      <c r="Q1099" t="s">
        <v>73</v>
      </c>
      <c r="R1099">
        <v>150.25</v>
      </c>
      <c r="S1099" t="s">
        <v>36</v>
      </c>
      <c r="T1099" t="s">
        <v>1578</v>
      </c>
      <c r="U1099" s="15">
        <v>44396</v>
      </c>
      <c r="V1099" s="16">
        <f t="shared" si="52"/>
        <v>44408</v>
      </c>
      <c r="W1099">
        <f>VLOOKUP(U1099,[1]Master!$A$6:$B$13361,2,FALSE)</f>
        <v>17</v>
      </c>
      <c r="X1099" t="s">
        <v>1584</v>
      </c>
      <c r="Y1099" t="str">
        <f>VLOOKUP(Q1099,Lookups!A:B,2,FALSE)</f>
        <v>8”</v>
      </c>
      <c r="Z1099" t="s">
        <v>34</v>
      </c>
      <c r="AA1099">
        <v>8</v>
      </c>
      <c r="AB1099" t="str">
        <f t="shared" si="53"/>
        <v>LP</v>
      </c>
      <c r="AC1099" t="str">
        <f t="shared" si="51"/>
        <v>Policy</v>
      </c>
      <c r="AD1099" t="s">
        <v>1593</v>
      </c>
    </row>
    <row r="1100" spans="1:30" x14ac:dyDescent="0.25">
      <c r="A1100" t="s">
        <v>496</v>
      </c>
      <c r="B1100" t="s">
        <v>497</v>
      </c>
      <c r="C1100" t="s">
        <v>25</v>
      </c>
      <c r="D1100">
        <v>220001479828</v>
      </c>
      <c r="H1100" t="s">
        <v>26</v>
      </c>
      <c r="I1100" t="s">
        <v>27</v>
      </c>
      <c r="J1100" t="s">
        <v>28</v>
      </c>
      <c r="K1100" t="s">
        <v>29</v>
      </c>
      <c r="L1100" t="s">
        <v>30</v>
      </c>
      <c r="M1100" t="s">
        <v>498</v>
      </c>
      <c r="N1100" t="s">
        <v>496</v>
      </c>
      <c r="O1100" t="s">
        <v>156</v>
      </c>
      <c r="P1100" t="s">
        <v>157</v>
      </c>
      <c r="Q1100" t="s">
        <v>67</v>
      </c>
      <c r="R1100">
        <v>2.63</v>
      </c>
      <c r="S1100" t="s">
        <v>36</v>
      </c>
      <c r="T1100" t="s">
        <v>1578</v>
      </c>
      <c r="U1100" s="15">
        <v>44396</v>
      </c>
      <c r="V1100" s="16">
        <f t="shared" si="52"/>
        <v>44408</v>
      </c>
      <c r="W1100">
        <f>VLOOKUP(U1100,[1]Master!$A$6:$B$13361,2,FALSE)</f>
        <v>17</v>
      </c>
      <c r="X1100" t="s">
        <v>1584</v>
      </c>
      <c r="Y1100" t="str">
        <f>VLOOKUP(Q1100,Lookups!A:B,2,FALSE)</f>
        <v>6-7”</v>
      </c>
      <c r="Z1100" t="s">
        <v>77</v>
      </c>
      <c r="AA1100">
        <v>6</v>
      </c>
      <c r="AB1100" t="str">
        <f t="shared" si="53"/>
        <v>LP</v>
      </c>
      <c r="AC1100" t="str">
        <f t="shared" si="51"/>
        <v>Policy</v>
      </c>
      <c r="AD1100" t="s">
        <v>1593</v>
      </c>
    </row>
    <row r="1101" spans="1:30" x14ac:dyDescent="0.25">
      <c r="A1101" t="s">
        <v>633</v>
      </c>
      <c r="B1101" t="s">
        <v>554</v>
      </c>
      <c r="C1101" t="s">
        <v>25</v>
      </c>
      <c r="D1101">
        <v>510810177</v>
      </c>
      <c r="H1101" t="s">
        <v>26</v>
      </c>
      <c r="I1101" t="s">
        <v>27</v>
      </c>
      <c r="J1101" t="s">
        <v>28</v>
      </c>
      <c r="K1101" t="s">
        <v>29</v>
      </c>
      <c r="L1101" t="s">
        <v>30</v>
      </c>
      <c r="M1101" t="s">
        <v>634</v>
      </c>
      <c r="N1101" t="s">
        <v>633</v>
      </c>
      <c r="O1101" t="s">
        <v>156</v>
      </c>
      <c r="P1101" t="s">
        <v>157</v>
      </c>
      <c r="Q1101" t="s">
        <v>99</v>
      </c>
      <c r="R1101">
        <v>14.14</v>
      </c>
      <c r="S1101" t="s">
        <v>36</v>
      </c>
      <c r="T1101" t="s">
        <v>1578</v>
      </c>
      <c r="U1101" s="15">
        <v>44396</v>
      </c>
      <c r="V1101" s="16">
        <f t="shared" si="52"/>
        <v>44408</v>
      </c>
      <c r="W1101">
        <f>VLOOKUP(U1101,[1]Master!$A$6:$B$13361,2,FALSE)</f>
        <v>17</v>
      </c>
      <c r="X1101" t="s">
        <v>1584</v>
      </c>
      <c r="Y1101" t="str">
        <f>VLOOKUP(Q1101,Lookups!A:B,2,FALSE)</f>
        <v>6-7”</v>
      </c>
      <c r="Z1101" t="s">
        <v>43</v>
      </c>
      <c r="AA1101">
        <v>6</v>
      </c>
      <c r="AB1101" t="str">
        <f t="shared" si="53"/>
        <v>LP</v>
      </c>
      <c r="AC1101" t="str">
        <f t="shared" si="51"/>
        <v>Policy</v>
      </c>
      <c r="AD1101" t="s">
        <v>1593</v>
      </c>
    </row>
    <row r="1102" spans="1:30" x14ac:dyDescent="0.25">
      <c r="A1102" t="s">
        <v>633</v>
      </c>
      <c r="B1102" t="s">
        <v>554</v>
      </c>
      <c r="C1102" t="s">
        <v>25</v>
      </c>
      <c r="D1102">
        <v>220000706280</v>
      </c>
      <c r="H1102" t="s">
        <v>26</v>
      </c>
      <c r="I1102" t="s">
        <v>27</v>
      </c>
      <c r="J1102" t="s">
        <v>28</v>
      </c>
      <c r="K1102" t="s">
        <v>29</v>
      </c>
      <c r="L1102" t="s">
        <v>30</v>
      </c>
      <c r="M1102" t="s">
        <v>634</v>
      </c>
      <c r="N1102" t="s">
        <v>633</v>
      </c>
      <c r="O1102" t="s">
        <v>156</v>
      </c>
      <c r="P1102" t="s">
        <v>157</v>
      </c>
      <c r="Q1102" t="s">
        <v>35</v>
      </c>
      <c r="R1102">
        <v>44.84</v>
      </c>
      <c r="S1102" t="s">
        <v>36</v>
      </c>
      <c r="T1102" t="s">
        <v>1578</v>
      </c>
      <c r="U1102" s="15">
        <v>44396</v>
      </c>
      <c r="V1102" s="16">
        <f t="shared" si="52"/>
        <v>44408</v>
      </c>
      <c r="W1102">
        <f>VLOOKUP(U1102,[1]Master!$A$6:$B$13361,2,FALSE)</f>
        <v>17</v>
      </c>
      <c r="X1102" t="s">
        <v>1584</v>
      </c>
      <c r="Y1102" t="str">
        <f>VLOOKUP(Q1102,Lookups!A:B,2,FALSE)</f>
        <v>4-5”</v>
      </c>
      <c r="Z1102" t="s">
        <v>34</v>
      </c>
      <c r="AA1102">
        <v>4</v>
      </c>
      <c r="AB1102" t="str">
        <f t="shared" si="53"/>
        <v>LP</v>
      </c>
      <c r="AC1102" t="str">
        <f t="shared" si="51"/>
        <v>Policy</v>
      </c>
      <c r="AD1102" t="s">
        <v>1593</v>
      </c>
    </row>
    <row r="1103" spans="1:30" x14ac:dyDescent="0.25">
      <c r="A1103" t="s">
        <v>633</v>
      </c>
      <c r="B1103" t="s">
        <v>554</v>
      </c>
      <c r="C1103" t="s">
        <v>25</v>
      </c>
      <c r="D1103">
        <v>220000706282</v>
      </c>
      <c r="F1103" t="s">
        <v>71</v>
      </c>
      <c r="H1103" t="s">
        <v>26</v>
      </c>
      <c r="I1103" t="s">
        <v>27</v>
      </c>
      <c r="J1103" t="s">
        <v>28</v>
      </c>
      <c r="K1103" t="s">
        <v>29</v>
      </c>
      <c r="L1103" t="s">
        <v>30</v>
      </c>
      <c r="M1103" t="s">
        <v>634</v>
      </c>
      <c r="N1103" t="s">
        <v>633</v>
      </c>
      <c r="O1103" t="s">
        <v>156</v>
      </c>
      <c r="P1103" t="s">
        <v>157</v>
      </c>
      <c r="Q1103" t="s">
        <v>35</v>
      </c>
      <c r="R1103">
        <v>18.86</v>
      </c>
      <c r="S1103" t="s">
        <v>36</v>
      </c>
      <c r="T1103" t="s">
        <v>1578</v>
      </c>
      <c r="U1103" s="15">
        <v>44396</v>
      </c>
      <c r="V1103" s="16">
        <f t="shared" si="52"/>
        <v>44408</v>
      </c>
      <c r="W1103">
        <f>VLOOKUP(U1103,[1]Master!$A$6:$B$13361,2,FALSE)</f>
        <v>17</v>
      </c>
      <c r="X1103" t="s">
        <v>1584</v>
      </c>
      <c r="Y1103" t="str">
        <f>VLOOKUP(Q1103,Lookups!A:B,2,FALSE)</f>
        <v>4-5”</v>
      </c>
      <c r="Z1103" t="s">
        <v>34</v>
      </c>
      <c r="AA1103">
        <v>4</v>
      </c>
      <c r="AB1103" t="str">
        <f t="shared" si="53"/>
        <v>LP</v>
      </c>
      <c r="AC1103" t="str">
        <f t="shared" si="51"/>
        <v>Policy</v>
      </c>
      <c r="AD1103" t="s">
        <v>1593</v>
      </c>
    </row>
    <row r="1104" spans="1:30" x14ac:dyDescent="0.25">
      <c r="A1104" t="s">
        <v>633</v>
      </c>
      <c r="B1104" t="s">
        <v>554</v>
      </c>
      <c r="C1104" t="s">
        <v>25</v>
      </c>
      <c r="D1104">
        <v>510885608</v>
      </c>
      <c r="E1104" t="s">
        <v>63</v>
      </c>
      <c r="H1104" t="s">
        <v>26</v>
      </c>
      <c r="I1104" t="s">
        <v>27</v>
      </c>
      <c r="J1104" t="s">
        <v>28</v>
      </c>
      <c r="K1104" t="s">
        <v>29</v>
      </c>
      <c r="L1104" t="s">
        <v>30</v>
      </c>
      <c r="M1104" t="s">
        <v>634</v>
      </c>
      <c r="N1104" t="s">
        <v>633</v>
      </c>
      <c r="O1104" t="s">
        <v>156</v>
      </c>
      <c r="P1104" t="s">
        <v>157</v>
      </c>
      <c r="Q1104" t="s">
        <v>73</v>
      </c>
      <c r="R1104">
        <v>403.31</v>
      </c>
      <c r="S1104" t="s">
        <v>36</v>
      </c>
      <c r="T1104" t="s">
        <v>1578</v>
      </c>
      <c r="U1104" s="15">
        <v>44396</v>
      </c>
      <c r="V1104" s="16">
        <f t="shared" si="52"/>
        <v>44408</v>
      </c>
      <c r="W1104">
        <f>VLOOKUP(U1104,[1]Master!$A$6:$B$13361,2,FALSE)</f>
        <v>17</v>
      </c>
      <c r="X1104" t="s">
        <v>1584</v>
      </c>
      <c r="Y1104" t="str">
        <f>VLOOKUP(Q1104,Lookups!A:B,2,FALSE)</f>
        <v>8”</v>
      </c>
      <c r="Z1104" t="s">
        <v>77</v>
      </c>
      <c r="AA1104">
        <v>8</v>
      </c>
      <c r="AB1104" t="str">
        <f t="shared" si="53"/>
        <v>LP</v>
      </c>
      <c r="AC1104" t="str">
        <f t="shared" si="51"/>
        <v>Policy</v>
      </c>
      <c r="AD1104" t="s">
        <v>1593</v>
      </c>
    </row>
    <row r="1105" spans="1:30" x14ac:dyDescent="0.25">
      <c r="A1105" t="s">
        <v>633</v>
      </c>
      <c r="B1105" t="s">
        <v>554</v>
      </c>
      <c r="C1105" t="s">
        <v>25</v>
      </c>
      <c r="D1105">
        <v>510885609</v>
      </c>
      <c r="H1105" t="s">
        <v>26</v>
      </c>
      <c r="I1105" t="s">
        <v>27</v>
      </c>
      <c r="J1105" t="s">
        <v>28</v>
      </c>
      <c r="K1105" t="s">
        <v>29</v>
      </c>
      <c r="L1105" t="s">
        <v>30</v>
      </c>
      <c r="M1105" t="s">
        <v>634</v>
      </c>
      <c r="N1105" t="s">
        <v>633</v>
      </c>
      <c r="O1105" t="s">
        <v>156</v>
      </c>
      <c r="P1105" t="s">
        <v>157</v>
      </c>
      <c r="Q1105" t="s">
        <v>67</v>
      </c>
      <c r="R1105">
        <v>160.52000000000001</v>
      </c>
      <c r="S1105" t="s">
        <v>36</v>
      </c>
      <c r="T1105" t="s">
        <v>1578</v>
      </c>
      <c r="U1105" s="15">
        <v>44396</v>
      </c>
      <c r="V1105" s="16">
        <f t="shared" si="52"/>
        <v>44408</v>
      </c>
      <c r="W1105">
        <f>VLOOKUP(U1105,[1]Master!$A$6:$B$13361,2,FALSE)</f>
        <v>17</v>
      </c>
      <c r="X1105" t="s">
        <v>1584</v>
      </c>
      <c r="Y1105" t="str">
        <f>VLOOKUP(Q1105,Lookups!A:B,2,FALSE)</f>
        <v>6-7”</v>
      </c>
      <c r="Z1105" t="s">
        <v>77</v>
      </c>
      <c r="AA1105">
        <v>6</v>
      </c>
      <c r="AB1105" t="str">
        <f t="shared" si="53"/>
        <v>LP</v>
      </c>
      <c r="AC1105" t="str">
        <f t="shared" si="51"/>
        <v>Policy</v>
      </c>
      <c r="AD1105" t="s">
        <v>1593</v>
      </c>
    </row>
    <row r="1106" spans="1:30" x14ac:dyDescent="0.25">
      <c r="A1106" t="s">
        <v>633</v>
      </c>
      <c r="B1106" t="s">
        <v>554</v>
      </c>
      <c r="C1106" t="s">
        <v>25</v>
      </c>
      <c r="D1106">
        <v>510885609</v>
      </c>
      <c r="H1106" t="s">
        <v>26</v>
      </c>
      <c r="I1106" t="s">
        <v>27</v>
      </c>
      <c r="J1106" t="s">
        <v>28</v>
      </c>
      <c r="K1106" t="s">
        <v>29</v>
      </c>
      <c r="L1106" t="s">
        <v>30</v>
      </c>
      <c r="M1106" t="s">
        <v>634</v>
      </c>
      <c r="N1106" t="s">
        <v>633</v>
      </c>
      <c r="O1106" t="s">
        <v>156</v>
      </c>
      <c r="P1106" t="s">
        <v>157</v>
      </c>
      <c r="Q1106" t="s">
        <v>67</v>
      </c>
      <c r="R1106">
        <v>33.68</v>
      </c>
      <c r="S1106" t="s">
        <v>36</v>
      </c>
      <c r="T1106" t="s">
        <v>1578</v>
      </c>
      <c r="U1106" s="15">
        <v>44396</v>
      </c>
      <c r="V1106" s="16">
        <f t="shared" si="52"/>
        <v>44408</v>
      </c>
      <c r="W1106">
        <f>VLOOKUP(U1106,[1]Master!$A$6:$B$13361,2,FALSE)</f>
        <v>17</v>
      </c>
      <c r="X1106" t="s">
        <v>1584</v>
      </c>
      <c r="Y1106" t="str">
        <f>VLOOKUP(Q1106,Lookups!A:B,2,FALSE)</f>
        <v>6-7”</v>
      </c>
      <c r="Z1106" t="s">
        <v>77</v>
      </c>
      <c r="AA1106">
        <v>6</v>
      </c>
      <c r="AB1106" t="str">
        <f t="shared" si="53"/>
        <v>LP</v>
      </c>
      <c r="AC1106" t="str">
        <f t="shared" si="51"/>
        <v>Policy</v>
      </c>
      <c r="AD1106" t="s">
        <v>1593</v>
      </c>
    </row>
    <row r="1107" spans="1:30" x14ac:dyDescent="0.25">
      <c r="A1107" t="s">
        <v>633</v>
      </c>
      <c r="B1107" t="s">
        <v>554</v>
      </c>
      <c r="C1107" t="s">
        <v>25</v>
      </c>
      <c r="D1107">
        <v>220000706284</v>
      </c>
      <c r="H1107" t="s">
        <v>26</v>
      </c>
      <c r="I1107" t="s">
        <v>27</v>
      </c>
      <c r="J1107" t="s">
        <v>28</v>
      </c>
      <c r="K1107" t="s">
        <v>29</v>
      </c>
      <c r="L1107" t="s">
        <v>30</v>
      </c>
      <c r="M1107" t="s">
        <v>634</v>
      </c>
      <c r="N1107" t="s">
        <v>633</v>
      </c>
      <c r="O1107" t="s">
        <v>156</v>
      </c>
      <c r="P1107" t="s">
        <v>157</v>
      </c>
      <c r="Q1107" t="s">
        <v>67</v>
      </c>
      <c r="R1107">
        <v>223.2</v>
      </c>
      <c r="S1107" t="s">
        <v>36</v>
      </c>
      <c r="T1107" t="s">
        <v>1578</v>
      </c>
      <c r="U1107" s="15">
        <v>44396</v>
      </c>
      <c r="V1107" s="16">
        <f t="shared" si="52"/>
        <v>44408</v>
      </c>
      <c r="W1107">
        <f>VLOOKUP(U1107,[1]Master!$A$6:$B$13361,2,FALSE)</f>
        <v>17</v>
      </c>
      <c r="X1107" t="s">
        <v>1584</v>
      </c>
      <c r="Y1107" t="str">
        <f>VLOOKUP(Q1107,Lookups!A:B,2,FALSE)</f>
        <v>6-7”</v>
      </c>
      <c r="Z1107" t="s">
        <v>77</v>
      </c>
      <c r="AA1107">
        <v>6</v>
      </c>
      <c r="AB1107" t="str">
        <f t="shared" si="53"/>
        <v>LP</v>
      </c>
      <c r="AC1107" t="str">
        <f t="shared" si="51"/>
        <v>Policy</v>
      </c>
      <c r="AD1107" t="s">
        <v>1593</v>
      </c>
    </row>
    <row r="1108" spans="1:30" x14ac:dyDescent="0.25">
      <c r="A1108" t="s">
        <v>633</v>
      </c>
      <c r="B1108" t="s">
        <v>554</v>
      </c>
      <c r="C1108" t="s">
        <v>25</v>
      </c>
      <c r="D1108">
        <v>220001219438</v>
      </c>
      <c r="E1108" t="s">
        <v>63</v>
      </c>
      <c r="H1108" t="s">
        <v>26</v>
      </c>
      <c r="I1108" t="s">
        <v>27</v>
      </c>
      <c r="J1108" t="s">
        <v>28</v>
      </c>
      <c r="K1108" t="s">
        <v>29</v>
      </c>
      <c r="L1108" t="s">
        <v>30</v>
      </c>
      <c r="M1108" t="s">
        <v>634</v>
      </c>
      <c r="N1108" t="s">
        <v>633</v>
      </c>
      <c r="O1108" t="s">
        <v>156</v>
      </c>
      <c r="P1108" t="s">
        <v>157</v>
      </c>
      <c r="Q1108" t="s">
        <v>35</v>
      </c>
      <c r="R1108">
        <v>24.26</v>
      </c>
      <c r="S1108" t="s">
        <v>36</v>
      </c>
      <c r="T1108" t="s">
        <v>1578</v>
      </c>
      <c r="U1108" s="15">
        <v>44396</v>
      </c>
      <c r="V1108" s="16">
        <f t="shared" si="52"/>
        <v>44408</v>
      </c>
      <c r="W1108">
        <f>VLOOKUP(U1108,[1]Master!$A$6:$B$13361,2,FALSE)</f>
        <v>17</v>
      </c>
      <c r="X1108" t="s">
        <v>1584</v>
      </c>
      <c r="Y1108" t="str">
        <f>VLOOKUP(Q1108,Lookups!A:B,2,FALSE)</f>
        <v>4-5”</v>
      </c>
      <c r="Z1108" t="s">
        <v>34</v>
      </c>
      <c r="AA1108">
        <v>4</v>
      </c>
      <c r="AB1108" t="str">
        <f t="shared" si="53"/>
        <v>LP</v>
      </c>
      <c r="AC1108" t="str">
        <f t="shared" si="51"/>
        <v>Policy</v>
      </c>
      <c r="AD1108" t="s">
        <v>1593</v>
      </c>
    </row>
    <row r="1109" spans="1:30" x14ac:dyDescent="0.25">
      <c r="A1109" t="s">
        <v>633</v>
      </c>
      <c r="B1109" t="s">
        <v>554</v>
      </c>
      <c r="C1109" t="s">
        <v>25</v>
      </c>
      <c r="D1109">
        <v>220001219438</v>
      </c>
      <c r="E1109" t="s">
        <v>63</v>
      </c>
      <c r="H1109" t="s">
        <v>26</v>
      </c>
      <c r="I1109" t="s">
        <v>27</v>
      </c>
      <c r="J1109" t="s">
        <v>28</v>
      </c>
      <c r="K1109" t="s">
        <v>29</v>
      </c>
      <c r="L1109" t="s">
        <v>30</v>
      </c>
      <c r="M1109" t="s">
        <v>634</v>
      </c>
      <c r="N1109" t="s">
        <v>633</v>
      </c>
      <c r="O1109" t="s">
        <v>156</v>
      </c>
      <c r="P1109" t="s">
        <v>157</v>
      </c>
      <c r="Q1109" t="s">
        <v>35</v>
      </c>
      <c r="R1109">
        <v>5.64</v>
      </c>
      <c r="S1109" t="s">
        <v>36</v>
      </c>
      <c r="T1109" t="s">
        <v>1578</v>
      </c>
      <c r="U1109" s="15">
        <v>44396</v>
      </c>
      <c r="V1109" s="16">
        <f t="shared" si="52"/>
        <v>44408</v>
      </c>
      <c r="W1109">
        <f>VLOOKUP(U1109,[1]Master!$A$6:$B$13361,2,FALSE)</f>
        <v>17</v>
      </c>
      <c r="X1109" t="s">
        <v>1584</v>
      </c>
      <c r="Y1109" t="str">
        <f>VLOOKUP(Q1109,Lookups!A:B,2,FALSE)</f>
        <v>4-5”</v>
      </c>
      <c r="Z1109" t="s">
        <v>34</v>
      </c>
      <c r="AA1109">
        <v>4</v>
      </c>
      <c r="AB1109" t="str">
        <f t="shared" si="53"/>
        <v>LP</v>
      </c>
      <c r="AC1109" t="str">
        <f t="shared" si="51"/>
        <v>Policy</v>
      </c>
      <c r="AD1109" t="s">
        <v>1593</v>
      </c>
    </row>
    <row r="1110" spans="1:30" x14ac:dyDescent="0.25">
      <c r="A1110" t="s">
        <v>683</v>
      </c>
      <c r="B1110" t="s">
        <v>376</v>
      </c>
      <c r="C1110" t="s">
        <v>25</v>
      </c>
      <c r="D1110">
        <v>510778940</v>
      </c>
      <c r="F1110" t="s">
        <v>41</v>
      </c>
      <c r="H1110" t="s">
        <v>26</v>
      </c>
      <c r="I1110" t="s">
        <v>27</v>
      </c>
      <c r="J1110" t="s">
        <v>28</v>
      </c>
      <c r="K1110" t="s">
        <v>29</v>
      </c>
      <c r="L1110" t="s">
        <v>30</v>
      </c>
      <c r="M1110" t="s">
        <v>684</v>
      </c>
      <c r="N1110" t="s">
        <v>683</v>
      </c>
      <c r="O1110" t="s">
        <v>156</v>
      </c>
      <c r="P1110" t="s">
        <v>157</v>
      </c>
      <c r="Q1110" t="s">
        <v>67</v>
      </c>
      <c r="R1110">
        <v>232.61</v>
      </c>
      <c r="S1110" t="s">
        <v>36</v>
      </c>
      <c r="T1110" t="s">
        <v>1576</v>
      </c>
      <c r="U1110" s="15">
        <v>44396</v>
      </c>
      <c r="V1110" s="16">
        <f t="shared" si="52"/>
        <v>44408</v>
      </c>
      <c r="W1110">
        <f>VLOOKUP(U1110,[1]Master!$A$6:$B$13361,2,FALSE)</f>
        <v>17</v>
      </c>
      <c r="X1110" t="s">
        <v>1584</v>
      </c>
      <c r="Y1110" t="str">
        <f>VLOOKUP(Q1110,Lookups!A:B,2,FALSE)</f>
        <v>6-7”</v>
      </c>
      <c r="Z1110" t="s">
        <v>43</v>
      </c>
      <c r="AA1110">
        <v>6</v>
      </c>
      <c r="AB1110" t="str">
        <f t="shared" si="53"/>
        <v>LP</v>
      </c>
      <c r="AC1110" t="str">
        <f t="shared" si="51"/>
        <v>Policy</v>
      </c>
      <c r="AD1110" t="s">
        <v>1593</v>
      </c>
    </row>
    <row r="1111" spans="1:30" x14ac:dyDescent="0.25">
      <c r="A1111" t="s">
        <v>683</v>
      </c>
      <c r="B1111" t="s">
        <v>376</v>
      </c>
      <c r="C1111" t="s">
        <v>25</v>
      </c>
      <c r="D1111">
        <v>510778942</v>
      </c>
      <c r="H1111" t="s">
        <v>26</v>
      </c>
      <c r="I1111" t="s">
        <v>27</v>
      </c>
      <c r="J1111" t="s">
        <v>28</v>
      </c>
      <c r="K1111" t="s">
        <v>29</v>
      </c>
      <c r="L1111" t="s">
        <v>30</v>
      </c>
      <c r="M1111" t="s">
        <v>684</v>
      </c>
      <c r="N1111" t="s">
        <v>683</v>
      </c>
      <c r="O1111" t="s">
        <v>156</v>
      </c>
      <c r="P1111" t="s">
        <v>157</v>
      </c>
      <c r="Q1111" t="s">
        <v>67</v>
      </c>
      <c r="R1111">
        <v>130.33000000000001</v>
      </c>
      <c r="S1111" t="s">
        <v>36</v>
      </c>
      <c r="T1111" t="s">
        <v>1576</v>
      </c>
      <c r="U1111" s="15">
        <v>44396</v>
      </c>
      <c r="V1111" s="16">
        <f t="shared" si="52"/>
        <v>44408</v>
      </c>
      <c r="W1111">
        <f>VLOOKUP(U1111,[1]Master!$A$6:$B$13361,2,FALSE)</f>
        <v>17</v>
      </c>
      <c r="X1111" t="s">
        <v>1584</v>
      </c>
      <c r="Y1111" t="str">
        <f>VLOOKUP(Q1111,Lookups!A:B,2,FALSE)</f>
        <v>6-7”</v>
      </c>
      <c r="Z1111" t="s">
        <v>77</v>
      </c>
      <c r="AA1111">
        <v>6</v>
      </c>
      <c r="AB1111" t="str">
        <f t="shared" si="53"/>
        <v>LP</v>
      </c>
      <c r="AC1111" t="str">
        <f t="shared" si="51"/>
        <v>Policy</v>
      </c>
      <c r="AD1111" t="s">
        <v>1593</v>
      </c>
    </row>
    <row r="1112" spans="1:30" x14ac:dyDescent="0.25">
      <c r="A1112" t="s">
        <v>683</v>
      </c>
      <c r="B1112" t="s">
        <v>376</v>
      </c>
      <c r="C1112" t="s">
        <v>25</v>
      </c>
      <c r="D1112">
        <v>510781691</v>
      </c>
      <c r="H1112" t="s">
        <v>26</v>
      </c>
      <c r="I1112" t="s">
        <v>27</v>
      </c>
      <c r="J1112" t="s">
        <v>28</v>
      </c>
      <c r="K1112" t="s">
        <v>29</v>
      </c>
      <c r="L1112" t="s">
        <v>30</v>
      </c>
      <c r="M1112" t="s">
        <v>684</v>
      </c>
      <c r="N1112" t="s">
        <v>683</v>
      </c>
      <c r="O1112" t="s">
        <v>156</v>
      </c>
      <c r="P1112" t="s">
        <v>157</v>
      </c>
      <c r="Q1112" t="s">
        <v>67</v>
      </c>
      <c r="R1112">
        <v>397.95</v>
      </c>
      <c r="S1112" t="s">
        <v>36</v>
      </c>
      <c r="T1112" t="s">
        <v>1576</v>
      </c>
      <c r="U1112" s="15">
        <v>44396</v>
      </c>
      <c r="V1112" s="16">
        <f t="shared" si="52"/>
        <v>44408</v>
      </c>
      <c r="W1112">
        <f>VLOOKUP(U1112,[1]Master!$A$6:$B$13361,2,FALSE)</f>
        <v>17</v>
      </c>
      <c r="X1112" t="s">
        <v>1584</v>
      </c>
      <c r="Y1112" t="str">
        <f>VLOOKUP(Q1112,Lookups!A:B,2,FALSE)</f>
        <v>6-7”</v>
      </c>
      <c r="Z1112" t="s">
        <v>77</v>
      </c>
      <c r="AA1112">
        <v>6</v>
      </c>
      <c r="AB1112" t="str">
        <f t="shared" si="53"/>
        <v>LP</v>
      </c>
      <c r="AC1112" t="str">
        <f t="shared" si="51"/>
        <v>Policy</v>
      </c>
      <c r="AD1112" t="s">
        <v>1593</v>
      </c>
    </row>
    <row r="1113" spans="1:30" x14ac:dyDescent="0.25">
      <c r="A1113" t="s">
        <v>683</v>
      </c>
      <c r="B1113" t="s">
        <v>376</v>
      </c>
      <c r="C1113" t="s">
        <v>25</v>
      </c>
      <c r="D1113">
        <v>510781694</v>
      </c>
      <c r="H1113" t="s">
        <v>26</v>
      </c>
      <c r="I1113" t="s">
        <v>27</v>
      </c>
      <c r="J1113" t="s">
        <v>28</v>
      </c>
      <c r="K1113" t="s">
        <v>29</v>
      </c>
      <c r="L1113" t="s">
        <v>30</v>
      </c>
      <c r="M1113" t="s">
        <v>684</v>
      </c>
      <c r="N1113" t="s">
        <v>683</v>
      </c>
      <c r="O1113" t="s">
        <v>156</v>
      </c>
      <c r="P1113" t="s">
        <v>157</v>
      </c>
      <c r="Q1113" t="s">
        <v>35</v>
      </c>
      <c r="R1113">
        <v>26.4</v>
      </c>
      <c r="S1113" t="s">
        <v>36</v>
      </c>
      <c r="T1113" t="s">
        <v>1576</v>
      </c>
      <c r="U1113" s="15">
        <v>44396</v>
      </c>
      <c r="V1113" s="16">
        <f t="shared" si="52"/>
        <v>44408</v>
      </c>
      <c r="W1113">
        <f>VLOOKUP(U1113,[1]Master!$A$6:$B$13361,2,FALSE)</f>
        <v>17</v>
      </c>
      <c r="X1113" t="s">
        <v>1584</v>
      </c>
      <c r="Y1113" t="str">
        <f>VLOOKUP(Q1113,Lookups!A:B,2,FALSE)</f>
        <v>4-5”</v>
      </c>
      <c r="Z1113" t="s">
        <v>77</v>
      </c>
      <c r="AA1113">
        <v>4</v>
      </c>
      <c r="AB1113" t="str">
        <f t="shared" si="53"/>
        <v>LP</v>
      </c>
      <c r="AC1113" t="str">
        <f t="shared" si="51"/>
        <v>Policy</v>
      </c>
      <c r="AD1113" t="s">
        <v>1593</v>
      </c>
    </row>
    <row r="1114" spans="1:30" x14ac:dyDescent="0.25">
      <c r="A1114" t="s">
        <v>683</v>
      </c>
      <c r="B1114" t="s">
        <v>376</v>
      </c>
      <c r="C1114" t="s">
        <v>25</v>
      </c>
      <c r="D1114">
        <v>510781778</v>
      </c>
      <c r="E1114" t="s">
        <v>63</v>
      </c>
      <c r="F1114" t="s">
        <v>172</v>
      </c>
      <c r="H1114" t="s">
        <v>26</v>
      </c>
      <c r="I1114" t="s">
        <v>27</v>
      </c>
      <c r="J1114" t="s">
        <v>28</v>
      </c>
      <c r="K1114" t="s">
        <v>29</v>
      </c>
      <c r="L1114" t="s">
        <v>30</v>
      </c>
      <c r="M1114" t="s">
        <v>684</v>
      </c>
      <c r="N1114" t="s">
        <v>683</v>
      </c>
      <c r="O1114" t="s">
        <v>156</v>
      </c>
      <c r="P1114" t="s">
        <v>157</v>
      </c>
      <c r="Q1114" t="s">
        <v>73</v>
      </c>
      <c r="R1114">
        <v>125.55</v>
      </c>
      <c r="S1114" t="s">
        <v>36</v>
      </c>
      <c r="T1114" t="s">
        <v>1576</v>
      </c>
      <c r="U1114" s="15">
        <v>44396</v>
      </c>
      <c r="V1114" s="16">
        <f t="shared" si="52"/>
        <v>44408</v>
      </c>
      <c r="W1114">
        <f>VLOOKUP(U1114,[1]Master!$A$6:$B$13361,2,FALSE)</f>
        <v>17</v>
      </c>
      <c r="X1114" t="s">
        <v>1584</v>
      </c>
      <c r="Y1114" t="str">
        <f>VLOOKUP(Q1114,Lookups!A:B,2,FALSE)</f>
        <v>8”</v>
      </c>
      <c r="Z1114" t="s">
        <v>77</v>
      </c>
      <c r="AA1114">
        <v>8</v>
      </c>
      <c r="AB1114" t="str">
        <f t="shared" si="53"/>
        <v>LP</v>
      </c>
      <c r="AC1114" t="str">
        <f t="shared" si="51"/>
        <v>Policy</v>
      </c>
      <c r="AD1114" t="s">
        <v>1593</v>
      </c>
    </row>
    <row r="1115" spans="1:30" x14ac:dyDescent="0.25">
      <c r="A1115" t="s">
        <v>683</v>
      </c>
      <c r="B1115" t="s">
        <v>376</v>
      </c>
      <c r="C1115" t="s">
        <v>25</v>
      </c>
      <c r="D1115">
        <v>220001382256</v>
      </c>
      <c r="F1115" t="s">
        <v>685</v>
      </c>
      <c r="H1115" t="s">
        <v>26</v>
      </c>
      <c r="I1115" t="s">
        <v>27</v>
      </c>
      <c r="J1115" t="s">
        <v>28</v>
      </c>
      <c r="K1115" t="s">
        <v>29</v>
      </c>
      <c r="L1115" t="s">
        <v>30</v>
      </c>
      <c r="M1115" t="s">
        <v>684</v>
      </c>
      <c r="N1115" t="s">
        <v>683</v>
      </c>
      <c r="O1115" t="s">
        <v>156</v>
      </c>
      <c r="P1115" t="s">
        <v>157</v>
      </c>
      <c r="Q1115" t="s">
        <v>35</v>
      </c>
      <c r="R1115">
        <v>235.87</v>
      </c>
      <c r="S1115" t="s">
        <v>36</v>
      </c>
      <c r="T1115" t="s">
        <v>1576</v>
      </c>
      <c r="U1115" s="15">
        <v>44396</v>
      </c>
      <c r="V1115" s="16">
        <f t="shared" si="52"/>
        <v>44408</v>
      </c>
      <c r="W1115">
        <f>VLOOKUP(U1115,[1]Master!$A$6:$B$13361,2,FALSE)</f>
        <v>17</v>
      </c>
      <c r="X1115" t="s">
        <v>1584</v>
      </c>
      <c r="Y1115" t="str">
        <f>VLOOKUP(Q1115,Lookups!A:B,2,FALSE)</f>
        <v>4-5”</v>
      </c>
      <c r="Z1115" t="s">
        <v>43</v>
      </c>
      <c r="AA1115">
        <v>4</v>
      </c>
      <c r="AB1115" t="str">
        <f t="shared" si="53"/>
        <v>LP</v>
      </c>
      <c r="AC1115" t="str">
        <f t="shared" si="51"/>
        <v>Policy</v>
      </c>
      <c r="AD1115" t="s">
        <v>1593</v>
      </c>
    </row>
    <row r="1116" spans="1:30" x14ac:dyDescent="0.25">
      <c r="A1116" t="s">
        <v>683</v>
      </c>
      <c r="B1116" t="s">
        <v>376</v>
      </c>
      <c r="C1116" t="s">
        <v>25</v>
      </c>
      <c r="D1116">
        <v>220001786991</v>
      </c>
      <c r="H1116" t="s">
        <v>26</v>
      </c>
      <c r="I1116" t="s">
        <v>27</v>
      </c>
      <c r="J1116" t="s">
        <v>28</v>
      </c>
      <c r="K1116" t="s">
        <v>29</v>
      </c>
      <c r="L1116" t="s">
        <v>30</v>
      </c>
      <c r="M1116" t="s">
        <v>684</v>
      </c>
      <c r="N1116" t="s">
        <v>683</v>
      </c>
      <c r="O1116" t="s">
        <v>156</v>
      </c>
      <c r="P1116" t="s">
        <v>157</v>
      </c>
      <c r="Q1116" t="s">
        <v>67</v>
      </c>
      <c r="R1116">
        <v>49.46</v>
      </c>
      <c r="S1116" t="s">
        <v>36</v>
      </c>
      <c r="T1116" t="s">
        <v>1576</v>
      </c>
      <c r="U1116" s="15">
        <v>44396</v>
      </c>
      <c r="V1116" s="16">
        <f t="shared" si="52"/>
        <v>44408</v>
      </c>
      <c r="W1116">
        <f>VLOOKUP(U1116,[1]Master!$A$6:$B$13361,2,FALSE)</f>
        <v>17</v>
      </c>
      <c r="X1116" t="s">
        <v>1584</v>
      </c>
      <c r="Y1116" t="str">
        <f>VLOOKUP(Q1116,Lookups!A:B,2,FALSE)</f>
        <v>6-7”</v>
      </c>
      <c r="Z1116" t="s">
        <v>43</v>
      </c>
      <c r="AA1116">
        <v>6</v>
      </c>
      <c r="AB1116" t="str">
        <f t="shared" si="53"/>
        <v>LP</v>
      </c>
      <c r="AC1116" t="str">
        <f t="shared" si="51"/>
        <v>Policy</v>
      </c>
      <c r="AD1116" t="s">
        <v>1593</v>
      </c>
    </row>
    <row r="1117" spans="1:30" x14ac:dyDescent="0.25">
      <c r="A1117" t="s">
        <v>734</v>
      </c>
      <c r="B1117" t="s">
        <v>154</v>
      </c>
      <c r="C1117" t="s">
        <v>25</v>
      </c>
      <c r="D1117">
        <v>510914678</v>
      </c>
      <c r="H1117" t="s">
        <v>26</v>
      </c>
      <c r="I1117" t="s">
        <v>27</v>
      </c>
      <c r="J1117" t="s">
        <v>28</v>
      </c>
      <c r="K1117" t="s">
        <v>29</v>
      </c>
      <c r="L1117" t="s">
        <v>30</v>
      </c>
      <c r="M1117" t="s">
        <v>735</v>
      </c>
      <c r="N1117" t="s">
        <v>734</v>
      </c>
      <c r="O1117" t="s">
        <v>156</v>
      </c>
      <c r="P1117" t="s">
        <v>157</v>
      </c>
      <c r="Q1117" t="s">
        <v>35</v>
      </c>
      <c r="R1117">
        <v>108.18</v>
      </c>
      <c r="S1117" t="s">
        <v>36</v>
      </c>
      <c r="T1117" t="s">
        <v>1574</v>
      </c>
      <c r="U1117" s="15">
        <v>44396</v>
      </c>
      <c r="V1117" s="16">
        <f t="shared" si="52"/>
        <v>44408</v>
      </c>
      <c r="W1117">
        <f>VLOOKUP(U1117,[1]Master!$A$6:$B$13361,2,FALSE)</f>
        <v>17</v>
      </c>
      <c r="X1117" t="s">
        <v>1584</v>
      </c>
      <c r="Y1117" t="str">
        <f>VLOOKUP(Q1117,Lookups!A:B,2,FALSE)</f>
        <v>4-5”</v>
      </c>
      <c r="Z1117" t="s">
        <v>77</v>
      </c>
      <c r="AA1117">
        <v>4</v>
      </c>
      <c r="AB1117" t="str">
        <f t="shared" si="53"/>
        <v>LP</v>
      </c>
      <c r="AC1117" t="str">
        <f t="shared" si="51"/>
        <v>Policy</v>
      </c>
      <c r="AD1117" t="s">
        <v>1593</v>
      </c>
    </row>
    <row r="1118" spans="1:30" x14ac:dyDescent="0.25">
      <c r="A1118" t="s">
        <v>734</v>
      </c>
      <c r="B1118" t="s">
        <v>154</v>
      </c>
      <c r="C1118" t="s">
        <v>25</v>
      </c>
      <c r="D1118">
        <v>510914679</v>
      </c>
      <c r="F1118" t="s">
        <v>64</v>
      </c>
      <c r="H1118" t="s">
        <v>26</v>
      </c>
      <c r="I1118" t="s">
        <v>27</v>
      </c>
      <c r="J1118" t="s">
        <v>28</v>
      </c>
      <c r="K1118" t="s">
        <v>29</v>
      </c>
      <c r="L1118" t="s">
        <v>30</v>
      </c>
      <c r="M1118" t="s">
        <v>735</v>
      </c>
      <c r="N1118" t="s">
        <v>734</v>
      </c>
      <c r="O1118" t="s">
        <v>156</v>
      </c>
      <c r="P1118" t="s">
        <v>157</v>
      </c>
      <c r="Q1118" t="s">
        <v>67</v>
      </c>
      <c r="R1118">
        <v>224.77</v>
      </c>
      <c r="S1118" t="s">
        <v>36</v>
      </c>
      <c r="T1118" t="s">
        <v>1574</v>
      </c>
      <c r="U1118" s="15">
        <v>44396</v>
      </c>
      <c r="V1118" s="16">
        <f t="shared" si="52"/>
        <v>44408</v>
      </c>
      <c r="W1118">
        <f>VLOOKUP(U1118,[1]Master!$A$6:$B$13361,2,FALSE)</f>
        <v>17</v>
      </c>
      <c r="X1118" t="s">
        <v>1584</v>
      </c>
      <c r="Y1118" t="str">
        <f>VLOOKUP(Q1118,Lookups!A:B,2,FALSE)</f>
        <v>6-7”</v>
      </c>
      <c r="Z1118" t="s">
        <v>77</v>
      </c>
      <c r="AA1118">
        <v>6</v>
      </c>
      <c r="AB1118" t="str">
        <f t="shared" si="53"/>
        <v>LP</v>
      </c>
      <c r="AC1118" t="str">
        <f t="shared" si="51"/>
        <v>Policy</v>
      </c>
      <c r="AD1118" t="s">
        <v>1593</v>
      </c>
    </row>
    <row r="1119" spans="1:30" x14ac:dyDescent="0.25">
      <c r="A1119" t="s">
        <v>734</v>
      </c>
      <c r="B1119" t="s">
        <v>154</v>
      </c>
      <c r="C1119" t="s">
        <v>25</v>
      </c>
      <c r="D1119">
        <v>510914680</v>
      </c>
      <c r="H1119" t="s">
        <v>26</v>
      </c>
      <c r="I1119" t="s">
        <v>27</v>
      </c>
      <c r="J1119" t="s">
        <v>28</v>
      </c>
      <c r="K1119" t="s">
        <v>29</v>
      </c>
      <c r="L1119" t="s">
        <v>30</v>
      </c>
      <c r="M1119" t="s">
        <v>735</v>
      </c>
      <c r="N1119" t="s">
        <v>734</v>
      </c>
      <c r="O1119" t="s">
        <v>156</v>
      </c>
      <c r="P1119" t="s">
        <v>157</v>
      </c>
      <c r="Q1119" t="s">
        <v>67</v>
      </c>
      <c r="R1119">
        <v>12.59</v>
      </c>
      <c r="S1119" t="s">
        <v>36</v>
      </c>
      <c r="T1119" t="s">
        <v>1574</v>
      </c>
      <c r="U1119" s="15">
        <v>44396</v>
      </c>
      <c r="V1119" s="16">
        <f t="shared" si="52"/>
        <v>44408</v>
      </c>
      <c r="W1119">
        <f>VLOOKUP(U1119,[1]Master!$A$6:$B$13361,2,FALSE)</f>
        <v>17</v>
      </c>
      <c r="X1119" t="s">
        <v>1584</v>
      </c>
      <c r="Y1119" t="str">
        <f>VLOOKUP(Q1119,Lookups!A:B,2,FALSE)</f>
        <v>6-7”</v>
      </c>
      <c r="Z1119" t="s">
        <v>77</v>
      </c>
      <c r="AA1119">
        <v>6</v>
      </c>
      <c r="AB1119" t="str">
        <f t="shared" si="53"/>
        <v>LP</v>
      </c>
      <c r="AC1119" t="str">
        <f t="shared" si="51"/>
        <v>Policy</v>
      </c>
      <c r="AD1119" t="s">
        <v>1593</v>
      </c>
    </row>
    <row r="1120" spans="1:30" x14ac:dyDescent="0.25">
      <c r="A1120" t="s">
        <v>734</v>
      </c>
      <c r="B1120" t="s">
        <v>154</v>
      </c>
      <c r="C1120" t="s">
        <v>25</v>
      </c>
      <c r="D1120">
        <v>510914681</v>
      </c>
      <c r="H1120" t="s">
        <v>26</v>
      </c>
      <c r="I1120" t="s">
        <v>27</v>
      </c>
      <c r="J1120" t="s">
        <v>28</v>
      </c>
      <c r="K1120" t="s">
        <v>29</v>
      </c>
      <c r="L1120" t="s">
        <v>30</v>
      </c>
      <c r="M1120" t="s">
        <v>735</v>
      </c>
      <c r="N1120" t="s">
        <v>734</v>
      </c>
      <c r="O1120" t="s">
        <v>156</v>
      </c>
      <c r="P1120" t="s">
        <v>157</v>
      </c>
      <c r="Q1120" t="s">
        <v>44</v>
      </c>
      <c r="R1120">
        <v>44.26</v>
      </c>
      <c r="S1120" t="s">
        <v>36</v>
      </c>
      <c r="T1120" t="s">
        <v>1574</v>
      </c>
      <c r="U1120" s="15">
        <v>44396</v>
      </c>
      <c r="V1120" s="16">
        <f t="shared" si="52"/>
        <v>44408</v>
      </c>
      <c r="W1120">
        <f>VLOOKUP(U1120,[1]Master!$A$6:$B$13361,2,FALSE)</f>
        <v>17</v>
      </c>
      <c r="X1120" t="s">
        <v>1584</v>
      </c>
      <c r="Y1120" t="str">
        <f>VLOOKUP(Q1120,Lookups!A:B,2,FALSE)</f>
        <v>4-5”</v>
      </c>
      <c r="Z1120" t="s">
        <v>43</v>
      </c>
      <c r="AA1120">
        <v>4</v>
      </c>
      <c r="AB1120" t="str">
        <f t="shared" si="53"/>
        <v>LP</v>
      </c>
      <c r="AC1120" t="str">
        <f t="shared" si="51"/>
        <v>Policy</v>
      </c>
      <c r="AD1120" t="s">
        <v>1593</v>
      </c>
    </row>
    <row r="1121" spans="1:30" x14ac:dyDescent="0.25">
      <c r="A1121" t="s">
        <v>734</v>
      </c>
      <c r="B1121" t="s">
        <v>154</v>
      </c>
      <c r="C1121" t="s">
        <v>25</v>
      </c>
      <c r="D1121">
        <v>510914682</v>
      </c>
      <c r="H1121" t="s">
        <v>26</v>
      </c>
      <c r="I1121" t="s">
        <v>27</v>
      </c>
      <c r="J1121" t="s">
        <v>28</v>
      </c>
      <c r="K1121" t="s">
        <v>29</v>
      </c>
      <c r="L1121" t="s">
        <v>30</v>
      </c>
      <c r="M1121" t="s">
        <v>735</v>
      </c>
      <c r="N1121" t="s">
        <v>734</v>
      </c>
      <c r="O1121" t="s">
        <v>156</v>
      </c>
      <c r="P1121" t="s">
        <v>157</v>
      </c>
      <c r="Q1121" t="s">
        <v>44</v>
      </c>
      <c r="R1121">
        <v>113.45</v>
      </c>
      <c r="S1121" t="s">
        <v>36</v>
      </c>
      <c r="T1121" t="s">
        <v>1574</v>
      </c>
      <c r="U1121" s="15">
        <v>44396</v>
      </c>
      <c r="V1121" s="16">
        <f t="shared" si="52"/>
        <v>44408</v>
      </c>
      <c r="W1121">
        <f>VLOOKUP(U1121,[1]Master!$A$6:$B$13361,2,FALSE)</f>
        <v>17</v>
      </c>
      <c r="X1121" t="s">
        <v>1584</v>
      </c>
      <c r="Y1121" t="str">
        <f>VLOOKUP(Q1121,Lookups!A:B,2,FALSE)</f>
        <v>4-5”</v>
      </c>
      <c r="Z1121" t="s">
        <v>43</v>
      </c>
      <c r="AA1121">
        <v>4</v>
      </c>
      <c r="AB1121" t="str">
        <f t="shared" si="53"/>
        <v>LP</v>
      </c>
      <c r="AC1121" t="str">
        <f t="shared" si="51"/>
        <v>Policy</v>
      </c>
      <c r="AD1121" t="s">
        <v>1593</v>
      </c>
    </row>
    <row r="1122" spans="1:30" x14ac:dyDescent="0.25">
      <c r="A1122" t="s">
        <v>734</v>
      </c>
      <c r="B1122" t="s">
        <v>154</v>
      </c>
      <c r="C1122" t="s">
        <v>25</v>
      </c>
      <c r="D1122">
        <v>510935398</v>
      </c>
      <c r="H1122" t="s">
        <v>26</v>
      </c>
      <c r="I1122" t="s">
        <v>27</v>
      </c>
      <c r="J1122" t="s">
        <v>28</v>
      </c>
      <c r="K1122" t="s">
        <v>29</v>
      </c>
      <c r="L1122" t="s">
        <v>30</v>
      </c>
      <c r="M1122" t="s">
        <v>735</v>
      </c>
      <c r="N1122" t="s">
        <v>734</v>
      </c>
      <c r="O1122" t="s">
        <v>156</v>
      </c>
      <c r="P1122" t="s">
        <v>157</v>
      </c>
      <c r="Q1122" t="s">
        <v>35</v>
      </c>
      <c r="R1122">
        <v>151.49</v>
      </c>
      <c r="S1122" t="s">
        <v>36</v>
      </c>
      <c r="T1122" t="s">
        <v>1574</v>
      </c>
      <c r="U1122" s="15">
        <v>44396</v>
      </c>
      <c r="V1122" s="16">
        <f t="shared" si="52"/>
        <v>44408</v>
      </c>
      <c r="W1122">
        <f>VLOOKUP(U1122,[1]Master!$A$6:$B$13361,2,FALSE)</f>
        <v>17</v>
      </c>
      <c r="X1122" t="s">
        <v>1584</v>
      </c>
      <c r="Y1122" t="str">
        <f>VLOOKUP(Q1122,Lookups!A:B,2,FALSE)</f>
        <v>4-5”</v>
      </c>
      <c r="Z1122" t="s">
        <v>77</v>
      </c>
      <c r="AA1122">
        <v>4</v>
      </c>
      <c r="AB1122" t="str">
        <f t="shared" si="53"/>
        <v>LP</v>
      </c>
      <c r="AC1122" t="str">
        <f t="shared" si="51"/>
        <v>Policy</v>
      </c>
      <c r="AD1122" t="s">
        <v>1593</v>
      </c>
    </row>
    <row r="1123" spans="1:30" x14ac:dyDescent="0.25">
      <c r="A1123" t="s">
        <v>734</v>
      </c>
      <c r="B1123" t="s">
        <v>154</v>
      </c>
      <c r="C1123" t="s">
        <v>25</v>
      </c>
      <c r="D1123">
        <v>510935399</v>
      </c>
      <c r="H1123" t="s">
        <v>26</v>
      </c>
      <c r="I1123" t="s">
        <v>27</v>
      </c>
      <c r="J1123" t="s">
        <v>28</v>
      </c>
      <c r="K1123" t="s">
        <v>29</v>
      </c>
      <c r="L1123" t="s">
        <v>30</v>
      </c>
      <c r="M1123" t="s">
        <v>735</v>
      </c>
      <c r="N1123" t="s">
        <v>734</v>
      </c>
      <c r="O1123" t="s">
        <v>156</v>
      </c>
      <c r="P1123" t="s">
        <v>157</v>
      </c>
      <c r="Q1123" t="s">
        <v>35</v>
      </c>
      <c r="R1123">
        <v>146.36000000000001</v>
      </c>
      <c r="S1123" t="s">
        <v>36</v>
      </c>
      <c r="T1123" t="s">
        <v>1574</v>
      </c>
      <c r="U1123" s="15">
        <v>44396</v>
      </c>
      <c r="V1123" s="16">
        <f t="shared" si="52"/>
        <v>44408</v>
      </c>
      <c r="W1123">
        <f>VLOOKUP(U1123,[1]Master!$A$6:$B$13361,2,FALSE)</f>
        <v>17</v>
      </c>
      <c r="X1123" t="s">
        <v>1584</v>
      </c>
      <c r="Y1123" t="str">
        <f>VLOOKUP(Q1123,Lookups!A:B,2,FALSE)</f>
        <v>4-5”</v>
      </c>
      <c r="Z1123" t="s">
        <v>77</v>
      </c>
      <c r="AA1123">
        <v>4</v>
      </c>
      <c r="AB1123" t="str">
        <f t="shared" si="53"/>
        <v>LP</v>
      </c>
      <c r="AC1123" t="str">
        <f t="shared" si="51"/>
        <v>Policy</v>
      </c>
      <c r="AD1123" t="s">
        <v>1593</v>
      </c>
    </row>
    <row r="1124" spans="1:30" x14ac:dyDescent="0.25">
      <c r="A1124" t="s">
        <v>1309</v>
      </c>
      <c r="B1124" t="s">
        <v>1131</v>
      </c>
      <c r="C1124" t="s">
        <v>25</v>
      </c>
      <c r="D1124">
        <v>510814591</v>
      </c>
      <c r="F1124" t="s">
        <v>1310</v>
      </c>
      <c r="H1124" t="s">
        <v>26</v>
      </c>
      <c r="I1124" t="s">
        <v>27</v>
      </c>
      <c r="J1124" t="s">
        <v>28</v>
      </c>
      <c r="K1124" t="s">
        <v>29</v>
      </c>
      <c r="L1124" t="s">
        <v>30</v>
      </c>
      <c r="M1124" t="s">
        <v>1311</v>
      </c>
      <c r="N1124" t="s">
        <v>1309</v>
      </c>
      <c r="O1124" t="s">
        <v>834</v>
      </c>
      <c r="P1124" t="s">
        <v>33</v>
      </c>
      <c r="Q1124" t="s">
        <v>73</v>
      </c>
      <c r="R1124">
        <v>312.94</v>
      </c>
      <c r="S1124" t="s">
        <v>36</v>
      </c>
      <c r="T1124" t="s">
        <v>1566</v>
      </c>
      <c r="U1124" s="15">
        <v>44396</v>
      </c>
      <c r="V1124" s="16">
        <f t="shared" si="52"/>
        <v>44408</v>
      </c>
      <c r="W1124">
        <f>VLOOKUP(U1124,[1]Master!$A$6:$B$13361,2,FALSE)</f>
        <v>17</v>
      </c>
      <c r="X1124" t="s">
        <v>1584</v>
      </c>
      <c r="Y1124" t="str">
        <f>VLOOKUP(Q1124,Lookups!A:B,2,FALSE)</f>
        <v>8”</v>
      </c>
      <c r="Z1124" t="s">
        <v>34</v>
      </c>
      <c r="AA1124">
        <v>8</v>
      </c>
      <c r="AB1124" t="str">
        <f t="shared" si="53"/>
        <v>LP</v>
      </c>
      <c r="AC1124" t="str">
        <f t="shared" si="51"/>
        <v>Policy</v>
      </c>
      <c r="AD1124" t="s">
        <v>1593</v>
      </c>
    </row>
    <row r="1125" spans="1:30" x14ac:dyDescent="0.25">
      <c r="A1125" t="s">
        <v>1309</v>
      </c>
      <c r="B1125" t="s">
        <v>1131</v>
      </c>
      <c r="C1125" t="s">
        <v>25</v>
      </c>
      <c r="D1125">
        <v>510814591</v>
      </c>
      <c r="F1125" t="s">
        <v>1310</v>
      </c>
      <c r="H1125" t="s">
        <v>26</v>
      </c>
      <c r="I1125" t="s">
        <v>27</v>
      </c>
      <c r="J1125" t="s">
        <v>28</v>
      </c>
      <c r="K1125" t="s">
        <v>29</v>
      </c>
      <c r="L1125" t="s">
        <v>30</v>
      </c>
      <c r="M1125" t="s">
        <v>1311</v>
      </c>
      <c r="N1125" t="s">
        <v>1309</v>
      </c>
      <c r="O1125" t="s">
        <v>834</v>
      </c>
      <c r="P1125" t="s">
        <v>33</v>
      </c>
      <c r="Q1125" t="s">
        <v>73</v>
      </c>
      <c r="R1125">
        <v>2.6</v>
      </c>
      <c r="S1125" t="s">
        <v>36</v>
      </c>
      <c r="T1125" t="s">
        <v>1566</v>
      </c>
      <c r="U1125" s="15">
        <v>44396</v>
      </c>
      <c r="V1125" s="16">
        <f t="shared" si="52"/>
        <v>44408</v>
      </c>
      <c r="W1125">
        <f>VLOOKUP(U1125,[1]Master!$A$6:$B$13361,2,FALSE)</f>
        <v>17</v>
      </c>
      <c r="X1125" t="s">
        <v>1584</v>
      </c>
      <c r="Y1125" t="str">
        <f>VLOOKUP(Q1125,Lookups!A:B,2,FALSE)</f>
        <v>8”</v>
      </c>
      <c r="Z1125" t="s">
        <v>34</v>
      </c>
      <c r="AA1125">
        <v>8</v>
      </c>
      <c r="AB1125" t="str">
        <f t="shared" si="53"/>
        <v>LP</v>
      </c>
      <c r="AC1125" t="str">
        <f t="shared" si="51"/>
        <v>Policy</v>
      </c>
      <c r="AD1125" t="s">
        <v>1593</v>
      </c>
    </row>
    <row r="1126" spans="1:30" x14ac:dyDescent="0.25">
      <c r="A1126" t="s">
        <v>1309</v>
      </c>
      <c r="B1126" t="s">
        <v>1131</v>
      </c>
      <c r="C1126" t="s">
        <v>25</v>
      </c>
      <c r="D1126">
        <v>510814625</v>
      </c>
      <c r="H1126" t="s">
        <v>26</v>
      </c>
      <c r="I1126" t="s">
        <v>27</v>
      </c>
      <c r="J1126" t="s">
        <v>28</v>
      </c>
      <c r="K1126" t="s">
        <v>29</v>
      </c>
      <c r="L1126" t="s">
        <v>30</v>
      </c>
      <c r="M1126" t="s">
        <v>1311</v>
      </c>
      <c r="N1126" t="s">
        <v>1309</v>
      </c>
      <c r="O1126" t="s">
        <v>834</v>
      </c>
      <c r="P1126" t="s">
        <v>33</v>
      </c>
      <c r="Q1126" t="s">
        <v>73</v>
      </c>
      <c r="R1126">
        <v>6.28</v>
      </c>
      <c r="S1126" t="s">
        <v>36</v>
      </c>
      <c r="T1126" t="s">
        <v>1566</v>
      </c>
      <c r="U1126" s="15">
        <v>44396</v>
      </c>
      <c r="V1126" s="16">
        <f t="shared" si="52"/>
        <v>44408</v>
      </c>
      <c r="W1126">
        <f>VLOOKUP(U1126,[1]Master!$A$6:$B$13361,2,FALSE)</f>
        <v>17</v>
      </c>
      <c r="X1126" t="s">
        <v>1584</v>
      </c>
      <c r="Y1126" t="str">
        <f>VLOOKUP(Q1126,Lookups!A:B,2,FALSE)</f>
        <v>8”</v>
      </c>
      <c r="Z1126" t="s">
        <v>34</v>
      </c>
      <c r="AA1126">
        <v>8</v>
      </c>
      <c r="AB1126" t="str">
        <f t="shared" si="53"/>
        <v>LP</v>
      </c>
      <c r="AC1126" t="str">
        <f t="shared" si="51"/>
        <v>Policy</v>
      </c>
      <c r="AD1126" t="s">
        <v>1593</v>
      </c>
    </row>
    <row r="1127" spans="1:30" x14ac:dyDescent="0.25">
      <c r="A1127" t="s">
        <v>1309</v>
      </c>
      <c r="B1127" t="s">
        <v>1131</v>
      </c>
      <c r="C1127" t="s">
        <v>25</v>
      </c>
      <c r="D1127">
        <v>800000000</v>
      </c>
      <c r="E1127" t="s">
        <v>548</v>
      </c>
      <c r="H1127" t="s">
        <v>26</v>
      </c>
      <c r="I1127" t="s">
        <v>27</v>
      </c>
      <c r="J1127" t="s">
        <v>28</v>
      </c>
      <c r="K1127" t="s">
        <v>29</v>
      </c>
      <c r="L1127" t="s">
        <v>30</v>
      </c>
      <c r="M1127" t="s">
        <v>1311</v>
      </c>
      <c r="N1127" t="s">
        <v>1309</v>
      </c>
      <c r="O1127" t="s">
        <v>834</v>
      </c>
      <c r="P1127" t="s">
        <v>33</v>
      </c>
      <c r="Q1127" t="s">
        <v>35</v>
      </c>
      <c r="R1127">
        <v>38.78</v>
      </c>
      <c r="S1127" t="s">
        <v>36</v>
      </c>
      <c r="T1127" t="s">
        <v>1566</v>
      </c>
      <c r="U1127" s="15">
        <v>44396</v>
      </c>
      <c r="V1127" s="16">
        <f t="shared" si="52"/>
        <v>44408</v>
      </c>
      <c r="W1127">
        <f>VLOOKUP(U1127,[1]Master!$A$6:$B$13361,2,FALSE)</f>
        <v>17</v>
      </c>
      <c r="X1127" t="s">
        <v>1584</v>
      </c>
      <c r="Y1127" t="str">
        <f>VLOOKUP(Q1127,Lookups!A:B,2,FALSE)</f>
        <v>4-5”</v>
      </c>
      <c r="Z1127" t="s">
        <v>34</v>
      </c>
      <c r="AA1127">
        <v>4</v>
      </c>
      <c r="AB1127" t="str">
        <f t="shared" si="53"/>
        <v>LP</v>
      </c>
      <c r="AC1127" t="str">
        <f t="shared" si="51"/>
        <v>Policy</v>
      </c>
      <c r="AD1127" t="s">
        <v>1593</v>
      </c>
    </row>
    <row r="1128" spans="1:30" x14ac:dyDescent="0.25">
      <c r="A1128" t="s">
        <v>103</v>
      </c>
      <c r="B1128" t="s">
        <v>95</v>
      </c>
      <c r="C1128" t="s">
        <v>25</v>
      </c>
      <c r="D1128">
        <v>510853440</v>
      </c>
      <c r="H1128" t="s">
        <v>46</v>
      </c>
      <c r="I1128" t="s">
        <v>47</v>
      </c>
      <c r="J1128" t="s">
        <v>53</v>
      </c>
      <c r="K1128" t="s">
        <v>104</v>
      </c>
      <c r="L1128" t="s">
        <v>30</v>
      </c>
      <c r="M1128" t="s">
        <v>105</v>
      </c>
      <c r="N1128" t="s">
        <v>103</v>
      </c>
      <c r="O1128" t="s">
        <v>32</v>
      </c>
      <c r="P1128" t="s">
        <v>97</v>
      </c>
      <c r="Q1128" t="s">
        <v>106</v>
      </c>
      <c r="R1128">
        <v>150.86000000000001</v>
      </c>
      <c r="S1128" t="s">
        <v>36</v>
      </c>
      <c r="T1128" t="s">
        <v>1566</v>
      </c>
      <c r="U1128" s="15">
        <v>44403</v>
      </c>
      <c r="V1128" s="16">
        <f t="shared" si="52"/>
        <v>44408</v>
      </c>
      <c r="W1128">
        <f>VLOOKUP(U1128,[1]Master!$A$6:$B$13361,2,FALSE)</f>
        <v>18</v>
      </c>
      <c r="X1128" t="s">
        <v>1585</v>
      </c>
      <c r="Y1128" t="str">
        <f>VLOOKUP(Q1128,Lookups!A:B,2,FALSE)</f>
        <v>10-12”</v>
      </c>
      <c r="Z1128" t="s">
        <v>43</v>
      </c>
      <c r="AA1128">
        <v>10</v>
      </c>
      <c r="AB1128" t="str">
        <f t="shared" si="53"/>
        <v>LP</v>
      </c>
      <c r="AC1128" t="str">
        <f t="shared" si="51"/>
        <v>Non policy</v>
      </c>
      <c r="AD1128" t="s">
        <v>1607</v>
      </c>
    </row>
    <row r="1129" spans="1:30" x14ac:dyDescent="0.25">
      <c r="A1129" t="s">
        <v>103</v>
      </c>
      <c r="B1129" t="s">
        <v>95</v>
      </c>
      <c r="C1129" t="s">
        <v>25</v>
      </c>
      <c r="D1129">
        <v>510853443</v>
      </c>
      <c r="E1129" t="s">
        <v>63</v>
      </c>
      <c r="F1129" t="s">
        <v>107</v>
      </c>
      <c r="H1129" t="s">
        <v>26</v>
      </c>
      <c r="I1129" t="s">
        <v>27</v>
      </c>
      <c r="J1129" t="s">
        <v>53</v>
      </c>
      <c r="K1129" t="s">
        <v>54</v>
      </c>
      <c r="L1129" t="s">
        <v>30</v>
      </c>
      <c r="M1129" t="s">
        <v>105</v>
      </c>
      <c r="N1129" t="s">
        <v>103</v>
      </c>
      <c r="O1129" t="s">
        <v>32</v>
      </c>
      <c r="P1129" t="s">
        <v>97</v>
      </c>
      <c r="Q1129" t="s">
        <v>67</v>
      </c>
      <c r="R1129">
        <v>83.4</v>
      </c>
      <c r="S1129" t="s">
        <v>36</v>
      </c>
      <c r="T1129" t="s">
        <v>1566</v>
      </c>
      <c r="U1129" s="15">
        <v>44403</v>
      </c>
      <c r="V1129" s="16">
        <f t="shared" si="52"/>
        <v>44408</v>
      </c>
      <c r="W1129">
        <f>VLOOKUP(U1129,[1]Master!$A$6:$B$13361,2,FALSE)</f>
        <v>18</v>
      </c>
      <c r="X1129" t="s">
        <v>1584</v>
      </c>
      <c r="Y1129" t="str">
        <f>VLOOKUP(Q1129,Lookups!A:B,2,FALSE)</f>
        <v>6-7”</v>
      </c>
      <c r="Z1129" t="s">
        <v>43</v>
      </c>
      <c r="AA1129">
        <v>6</v>
      </c>
      <c r="AB1129" t="str">
        <f t="shared" si="53"/>
        <v>LP</v>
      </c>
      <c r="AC1129" t="str">
        <f t="shared" si="51"/>
        <v>Policy</v>
      </c>
      <c r="AD1129" t="s">
        <v>1593</v>
      </c>
    </row>
    <row r="1130" spans="1:30" x14ac:dyDescent="0.25">
      <c r="A1130" t="s">
        <v>199</v>
      </c>
      <c r="B1130" t="s">
        <v>95</v>
      </c>
      <c r="C1130" t="s">
        <v>25</v>
      </c>
      <c r="D1130">
        <v>510784731</v>
      </c>
      <c r="E1130" t="s">
        <v>63</v>
      </c>
      <c r="F1130" t="s">
        <v>52</v>
      </c>
      <c r="G1130" t="s">
        <v>65</v>
      </c>
      <c r="H1130" t="s">
        <v>26</v>
      </c>
      <c r="I1130" t="s">
        <v>27</v>
      </c>
      <c r="J1130" t="s">
        <v>28</v>
      </c>
      <c r="K1130" t="s">
        <v>29</v>
      </c>
      <c r="L1130" t="s">
        <v>30</v>
      </c>
      <c r="M1130" t="s">
        <v>200</v>
      </c>
      <c r="N1130" t="s">
        <v>199</v>
      </c>
      <c r="O1130" t="s">
        <v>156</v>
      </c>
      <c r="P1130" t="s">
        <v>97</v>
      </c>
      <c r="Q1130" t="s">
        <v>35</v>
      </c>
      <c r="R1130">
        <v>129.91999999999999</v>
      </c>
      <c r="S1130" t="s">
        <v>36</v>
      </c>
      <c r="T1130" t="s">
        <v>1565</v>
      </c>
      <c r="U1130" s="15">
        <v>44403</v>
      </c>
      <c r="V1130" s="16">
        <f t="shared" si="52"/>
        <v>44408</v>
      </c>
      <c r="W1130">
        <f>VLOOKUP(U1130,[1]Master!$A$6:$B$13361,2,FALSE)</f>
        <v>18</v>
      </c>
      <c r="X1130" t="s">
        <v>1584</v>
      </c>
      <c r="Y1130" t="str">
        <f>VLOOKUP(Q1130,Lookups!A:B,2,FALSE)</f>
        <v>4-5”</v>
      </c>
      <c r="Z1130" t="s">
        <v>43</v>
      </c>
      <c r="AA1130">
        <v>4</v>
      </c>
      <c r="AB1130" t="str">
        <f t="shared" si="53"/>
        <v>LP</v>
      </c>
      <c r="AC1130" t="str">
        <f t="shared" si="51"/>
        <v>Policy</v>
      </c>
      <c r="AD1130" t="s">
        <v>1593</v>
      </c>
    </row>
    <row r="1131" spans="1:30" x14ac:dyDescent="0.25">
      <c r="A1131" t="s">
        <v>199</v>
      </c>
      <c r="B1131" t="s">
        <v>95</v>
      </c>
      <c r="C1131" t="s">
        <v>25</v>
      </c>
      <c r="D1131">
        <v>510863945</v>
      </c>
      <c r="E1131" t="s">
        <v>63</v>
      </c>
      <c r="F1131" t="s">
        <v>64</v>
      </c>
      <c r="G1131" t="s">
        <v>65</v>
      </c>
      <c r="H1131" t="s">
        <v>26</v>
      </c>
      <c r="I1131" t="s">
        <v>27</v>
      </c>
      <c r="J1131" t="s">
        <v>28</v>
      </c>
      <c r="K1131" t="s">
        <v>29</v>
      </c>
      <c r="L1131" t="s">
        <v>30</v>
      </c>
      <c r="M1131" t="s">
        <v>200</v>
      </c>
      <c r="N1131" t="s">
        <v>199</v>
      </c>
      <c r="O1131" t="s">
        <v>156</v>
      </c>
      <c r="P1131" t="s">
        <v>97</v>
      </c>
      <c r="Q1131" t="s">
        <v>73</v>
      </c>
      <c r="R1131">
        <v>123.99</v>
      </c>
      <c r="S1131" t="s">
        <v>36</v>
      </c>
      <c r="T1131" t="s">
        <v>1565</v>
      </c>
      <c r="U1131" s="15">
        <v>44403</v>
      </c>
      <c r="V1131" s="16">
        <f t="shared" si="52"/>
        <v>44408</v>
      </c>
      <c r="W1131">
        <f>VLOOKUP(U1131,[1]Master!$A$6:$B$13361,2,FALSE)</f>
        <v>18</v>
      </c>
      <c r="X1131" t="s">
        <v>1584</v>
      </c>
      <c r="Y1131" t="str">
        <f>VLOOKUP(Q1131,Lookups!A:B,2,FALSE)</f>
        <v>8”</v>
      </c>
      <c r="Z1131" t="s">
        <v>34</v>
      </c>
      <c r="AA1131">
        <v>8</v>
      </c>
      <c r="AB1131" t="str">
        <f t="shared" si="53"/>
        <v>LP</v>
      </c>
      <c r="AC1131" t="str">
        <f t="shared" si="51"/>
        <v>Policy</v>
      </c>
      <c r="AD1131" t="s">
        <v>1593</v>
      </c>
    </row>
    <row r="1132" spans="1:30" x14ac:dyDescent="0.25">
      <c r="A1132" t="s">
        <v>342</v>
      </c>
      <c r="B1132" t="s">
        <v>256</v>
      </c>
      <c r="C1132" t="s">
        <v>25</v>
      </c>
      <c r="D1132">
        <v>510951114</v>
      </c>
      <c r="H1132" t="s">
        <v>26</v>
      </c>
      <c r="I1132" t="s">
        <v>27</v>
      </c>
      <c r="J1132" t="s">
        <v>28</v>
      </c>
      <c r="K1132" t="s">
        <v>29</v>
      </c>
      <c r="L1132" t="s">
        <v>30</v>
      </c>
      <c r="M1132" t="s">
        <v>343</v>
      </c>
      <c r="N1132" t="s">
        <v>342</v>
      </c>
      <c r="O1132" t="s">
        <v>156</v>
      </c>
      <c r="P1132" t="s">
        <v>157</v>
      </c>
      <c r="Q1132" t="s">
        <v>35</v>
      </c>
      <c r="R1132">
        <v>201.49</v>
      </c>
      <c r="S1132" t="s">
        <v>36</v>
      </c>
      <c r="T1132" t="s">
        <v>1577</v>
      </c>
      <c r="U1132" s="15">
        <v>44403</v>
      </c>
      <c r="V1132" s="16">
        <f t="shared" si="52"/>
        <v>44408</v>
      </c>
      <c r="W1132">
        <f>VLOOKUP(U1132,[1]Master!$A$6:$B$13361,2,FALSE)</f>
        <v>18</v>
      </c>
      <c r="X1132" t="s">
        <v>1584</v>
      </c>
      <c r="Y1132" t="str">
        <f>VLOOKUP(Q1132,Lookups!A:B,2,FALSE)</f>
        <v>4-5”</v>
      </c>
      <c r="Z1132" t="s">
        <v>77</v>
      </c>
      <c r="AA1132">
        <v>4</v>
      </c>
      <c r="AB1132" t="str">
        <f t="shared" si="53"/>
        <v>LP</v>
      </c>
      <c r="AC1132" t="str">
        <f t="shared" si="51"/>
        <v>Policy</v>
      </c>
      <c r="AD1132" t="s">
        <v>1593</v>
      </c>
    </row>
    <row r="1133" spans="1:30" x14ac:dyDescent="0.25">
      <c r="A1133" t="s">
        <v>342</v>
      </c>
      <c r="B1133" t="s">
        <v>256</v>
      </c>
      <c r="C1133" t="s">
        <v>25</v>
      </c>
      <c r="D1133">
        <v>220001422659</v>
      </c>
      <c r="H1133" t="s">
        <v>26</v>
      </c>
      <c r="I1133" t="s">
        <v>27</v>
      </c>
      <c r="J1133" t="s">
        <v>28</v>
      </c>
      <c r="K1133" t="s">
        <v>29</v>
      </c>
      <c r="L1133" t="s">
        <v>30</v>
      </c>
      <c r="M1133" t="s">
        <v>343</v>
      </c>
      <c r="N1133" t="s">
        <v>342</v>
      </c>
      <c r="O1133" t="s">
        <v>156</v>
      </c>
      <c r="P1133" t="s">
        <v>157</v>
      </c>
      <c r="Q1133" t="s">
        <v>35</v>
      </c>
      <c r="R1133">
        <v>1.37</v>
      </c>
      <c r="S1133" t="s">
        <v>36</v>
      </c>
      <c r="T1133" t="s">
        <v>1577</v>
      </c>
      <c r="U1133" s="15">
        <v>44403</v>
      </c>
      <c r="V1133" s="16">
        <f t="shared" si="52"/>
        <v>44408</v>
      </c>
      <c r="W1133">
        <f>VLOOKUP(U1133,[1]Master!$A$6:$B$13361,2,FALSE)</f>
        <v>18</v>
      </c>
      <c r="X1133" t="s">
        <v>1584</v>
      </c>
      <c r="Y1133" t="str">
        <f>VLOOKUP(Q1133,Lookups!A:B,2,FALSE)</f>
        <v>4-5”</v>
      </c>
      <c r="Z1133" t="s">
        <v>77</v>
      </c>
      <c r="AA1133">
        <v>4</v>
      </c>
      <c r="AB1133" t="str">
        <f t="shared" si="53"/>
        <v>LP</v>
      </c>
      <c r="AC1133" t="str">
        <f t="shared" si="51"/>
        <v>Policy</v>
      </c>
      <c r="AD1133" t="s">
        <v>1593</v>
      </c>
    </row>
    <row r="1134" spans="1:30" x14ac:dyDescent="0.25">
      <c r="A1134" t="s">
        <v>342</v>
      </c>
      <c r="B1134" t="s">
        <v>256</v>
      </c>
      <c r="C1134" t="s">
        <v>25</v>
      </c>
      <c r="D1134">
        <v>510953987</v>
      </c>
      <c r="E1134" t="s">
        <v>63</v>
      </c>
      <c r="F1134" t="s">
        <v>64</v>
      </c>
      <c r="H1134" t="s">
        <v>26</v>
      </c>
      <c r="I1134" t="s">
        <v>27</v>
      </c>
      <c r="J1134" t="s">
        <v>28</v>
      </c>
      <c r="K1134" t="s">
        <v>29</v>
      </c>
      <c r="L1134" t="s">
        <v>30</v>
      </c>
      <c r="M1134" t="s">
        <v>343</v>
      </c>
      <c r="N1134" t="s">
        <v>342</v>
      </c>
      <c r="O1134" t="s">
        <v>156</v>
      </c>
      <c r="P1134" t="s">
        <v>157</v>
      </c>
      <c r="Q1134" t="s">
        <v>73</v>
      </c>
      <c r="R1134">
        <v>311.17</v>
      </c>
      <c r="S1134" t="s">
        <v>36</v>
      </c>
      <c r="T1134" t="s">
        <v>1577</v>
      </c>
      <c r="U1134" s="15">
        <v>44403</v>
      </c>
      <c r="V1134" s="16">
        <f t="shared" si="52"/>
        <v>44408</v>
      </c>
      <c r="W1134">
        <f>VLOOKUP(U1134,[1]Master!$A$6:$B$13361,2,FALSE)</f>
        <v>18</v>
      </c>
      <c r="X1134" t="s">
        <v>1584</v>
      </c>
      <c r="Y1134" t="str">
        <f>VLOOKUP(Q1134,Lookups!A:B,2,FALSE)</f>
        <v>8”</v>
      </c>
      <c r="Z1134" t="s">
        <v>77</v>
      </c>
      <c r="AA1134">
        <v>8</v>
      </c>
      <c r="AB1134" t="str">
        <f t="shared" si="53"/>
        <v>LP</v>
      </c>
      <c r="AC1134" t="str">
        <f t="shared" si="51"/>
        <v>Policy</v>
      </c>
      <c r="AD1134" t="s">
        <v>1593</v>
      </c>
    </row>
    <row r="1135" spans="1:30" x14ac:dyDescent="0.25">
      <c r="A1135" t="s">
        <v>342</v>
      </c>
      <c r="B1135" t="s">
        <v>256</v>
      </c>
      <c r="C1135" t="s">
        <v>25</v>
      </c>
      <c r="D1135">
        <v>510953988</v>
      </c>
      <c r="E1135" t="s">
        <v>63</v>
      </c>
      <c r="H1135" t="s">
        <v>26</v>
      </c>
      <c r="I1135" t="s">
        <v>27</v>
      </c>
      <c r="J1135" t="s">
        <v>28</v>
      </c>
      <c r="K1135" t="s">
        <v>29</v>
      </c>
      <c r="L1135" t="s">
        <v>30</v>
      </c>
      <c r="M1135" t="s">
        <v>343</v>
      </c>
      <c r="N1135" t="s">
        <v>342</v>
      </c>
      <c r="O1135" t="s">
        <v>156</v>
      </c>
      <c r="P1135" t="s">
        <v>157</v>
      </c>
      <c r="Q1135" t="s">
        <v>35</v>
      </c>
      <c r="R1135">
        <v>221.49</v>
      </c>
      <c r="S1135" t="s">
        <v>36</v>
      </c>
      <c r="T1135" t="s">
        <v>1577</v>
      </c>
      <c r="U1135" s="15">
        <v>44403</v>
      </c>
      <c r="V1135" s="16">
        <f t="shared" si="52"/>
        <v>44408</v>
      </c>
      <c r="W1135">
        <f>VLOOKUP(U1135,[1]Master!$A$6:$B$13361,2,FALSE)</f>
        <v>18</v>
      </c>
      <c r="X1135" t="s">
        <v>1584</v>
      </c>
      <c r="Y1135" t="str">
        <f>VLOOKUP(Q1135,Lookups!A:B,2,FALSE)</f>
        <v>4-5”</v>
      </c>
      <c r="Z1135" t="s">
        <v>77</v>
      </c>
      <c r="AA1135">
        <v>4</v>
      </c>
      <c r="AB1135" t="str">
        <f t="shared" si="53"/>
        <v>LP</v>
      </c>
      <c r="AC1135" t="str">
        <f t="shared" si="51"/>
        <v>Policy</v>
      </c>
      <c r="AD1135" t="s">
        <v>1593</v>
      </c>
    </row>
    <row r="1136" spans="1:30" x14ac:dyDescent="0.25">
      <c r="A1136" t="s">
        <v>342</v>
      </c>
      <c r="B1136" t="s">
        <v>256</v>
      </c>
      <c r="C1136" t="s">
        <v>25</v>
      </c>
      <c r="D1136">
        <v>510953989</v>
      </c>
      <c r="F1136" t="s">
        <v>344</v>
      </c>
      <c r="H1136" t="s">
        <v>26</v>
      </c>
      <c r="I1136" t="s">
        <v>27</v>
      </c>
      <c r="J1136" t="s">
        <v>28</v>
      </c>
      <c r="K1136" t="s">
        <v>29</v>
      </c>
      <c r="L1136" t="s">
        <v>30</v>
      </c>
      <c r="M1136" t="s">
        <v>343</v>
      </c>
      <c r="N1136" t="s">
        <v>342</v>
      </c>
      <c r="O1136" t="s">
        <v>156</v>
      </c>
      <c r="P1136" t="s">
        <v>157</v>
      </c>
      <c r="Q1136" t="s">
        <v>35</v>
      </c>
      <c r="R1136">
        <v>67.05</v>
      </c>
      <c r="S1136" t="s">
        <v>36</v>
      </c>
      <c r="T1136" t="s">
        <v>1577</v>
      </c>
      <c r="U1136" s="15">
        <v>44403</v>
      </c>
      <c r="V1136" s="16">
        <f t="shared" si="52"/>
        <v>44408</v>
      </c>
      <c r="W1136">
        <f>VLOOKUP(U1136,[1]Master!$A$6:$B$13361,2,FALSE)</f>
        <v>18</v>
      </c>
      <c r="X1136" t="s">
        <v>1584</v>
      </c>
      <c r="Y1136" t="str">
        <f>VLOOKUP(Q1136,Lookups!A:B,2,FALSE)</f>
        <v>4-5”</v>
      </c>
      <c r="Z1136" t="s">
        <v>77</v>
      </c>
      <c r="AA1136">
        <v>4</v>
      </c>
      <c r="AB1136" t="str">
        <f t="shared" si="53"/>
        <v>LP</v>
      </c>
      <c r="AC1136" t="str">
        <f t="shared" si="51"/>
        <v>Policy</v>
      </c>
      <c r="AD1136" t="s">
        <v>1593</v>
      </c>
    </row>
    <row r="1137" spans="1:30" x14ac:dyDescent="0.25">
      <c r="A1137" t="s">
        <v>342</v>
      </c>
      <c r="B1137" t="s">
        <v>256</v>
      </c>
      <c r="C1137" t="s">
        <v>25</v>
      </c>
      <c r="D1137">
        <v>606497147</v>
      </c>
      <c r="E1137" t="s">
        <v>63</v>
      </c>
      <c r="H1137" t="s">
        <v>26</v>
      </c>
      <c r="I1137" t="s">
        <v>27</v>
      </c>
      <c r="J1137" t="s">
        <v>28</v>
      </c>
      <c r="K1137" t="s">
        <v>29</v>
      </c>
      <c r="L1137" t="s">
        <v>30</v>
      </c>
      <c r="M1137" t="s">
        <v>343</v>
      </c>
      <c r="N1137" t="s">
        <v>342</v>
      </c>
      <c r="O1137" t="s">
        <v>156</v>
      </c>
      <c r="P1137" t="s">
        <v>157</v>
      </c>
      <c r="Q1137" t="s">
        <v>35</v>
      </c>
      <c r="R1137">
        <v>7.65</v>
      </c>
      <c r="S1137" t="s">
        <v>36</v>
      </c>
      <c r="T1137" t="s">
        <v>1577</v>
      </c>
      <c r="U1137" s="15">
        <v>44403</v>
      </c>
      <c r="V1137" s="16">
        <f t="shared" si="52"/>
        <v>44408</v>
      </c>
      <c r="W1137">
        <f>VLOOKUP(U1137,[1]Master!$A$6:$B$13361,2,FALSE)</f>
        <v>18</v>
      </c>
      <c r="X1137" t="s">
        <v>1584</v>
      </c>
      <c r="Y1137" t="str">
        <f>VLOOKUP(Q1137,Lookups!A:B,2,FALSE)</f>
        <v>4-5”</v>
      </c>
      <c r="Z1137" t="s">
        <v>34</v>
      </c>
      <c r="AA1137">
        <v>4</v>
      </c>
      <c r="AB1137" t="str">
        <f t="shared" si="53"/>
        <v>LP</v>
      </c>
      <c r="AC1137" t="str">
        <f t="shared" si="51"/>
        <v>Policy</v>
      </c>
      <c r="AD1137" t="s">
        <v>1593</v>
      </c>
    </row>
    <row r="1138" spans="1:30" x14ac:dyDescent="0.25">
      <c r="A1138" t="s">
        <v>342</v>
      </c>
      <c r="B1138" t="s">
        <v>256</v>
      </c>
      <c r="C1138" t="s">
        <v>25</v>
      </c>
      <c r="D1138">
        <v>220001422661</v>
      </c>
      <c r="H1138" t="s">
        <v>26</v>
      </c>
      <c r="I1138" t="s">
        <v>27</v>
      </c>
      <c r="J1138" t="s">
        <v>28</v>
      </c>
      <c r="K1138" t="s">
        <v>29</v>
      </c>
      <c r="L1138" t="s">
        <v>30</v>
      </c>
      <c r="M1138" t="s">
        <v>343</v>
      </c>
      <c r="N1138" t="s">
        <v>342</v>
      </c>
      <c r="O1138" t="s">
        <v>156</v>
      </c>
      <c r="P1138" t="s">
        <v>157</v>
      </c>
      <c r="Q1138" t="s">
        <v>73</v>
      </c>
      <c r="R1138">
        <v>120.92</v>
      </c>
      <c r="S1138" t="s">
        <v>36</v>
      </c>
      <c r="T1138" t="s">
        <v>1577</v>
      </c>
      <c r="U1138" s="15">
        <v>44403</v>
      </c>
      <c r="V1138" s="16">
        <f t="shared" si="52"/>
        <v>44408</v>
      </c>
      <c r="W1138">
        <f>VLOOKUP(U1138,[1]Master!$A$6:$B$13361,2,FALSE)</f>
        <v>18</v>
      </c>
      <c r="X1138" t="s">
        <v>1584</v>
      </c>
      <c r="Y1138" t="str">
        <f>VLOOKUP(Q1138,Lookups!A:B,2,FALSE)</f>
        <v>8”</v>
      </c>
      <c r="Z1138" t="s">
        <v>77</v>
      </c>
      <c r="AA1138">
        <v>8</v>
      </c>
      <c r="AB1138" t="str">
        <f t="shared" si="53"/>
        <v>LP</v>
      </c>
      <c r="AC1138" t="str">
        <f t="shared" si="51"/>
        <v>Policy</v>
      </c>
      <c r="AD1138" t="s">
        <v>1593</v>
      </c>
    </row>
    <row r="1139" spans="1:30" x14ac:dyDescent="0.25">
      <c r="A1139" t="s">
        <v>652</v>
      </c>
      <c r="B1139" t="s">
        <v>376</v>
      </c>
      <c r="C1139" t="s">
        <v>25</v>
      </c>
      <c r="D1139">
        <v>510971335</v>
      </c>
      <c r="E1139" t="s">
        <v>63</v>
      </c>
      <c r="H1139" t="s">
        <v>26</v>
      </c>
      <c r="I1139" t="s">
        <v>27</v>
      </c>
      <c r="J1139" t="s">
        <v>28</v>
      </c>
      <c r="K1139" t="s">
        <v>29</v>
      </c>
      <c r="L1139" t="s">
        <v>30</v>
      </c>
      <c r="M1139" t="s">
        <v>653</v>
      </c>
      <c r="N1139" t="s">
        <v>652</v>
      </c>
      <c r="O1139" t="s">
        <v>156</v>
      </c>
      <c r="P1139" t="s">
        <v>157</v>
      </c>
      <c r="Q1139" t="s">
        <v>35</v>
      </c>
      <c r="R1139">
        <v>49.15</v>
      </c>
      <c r="S1139" t="s">
        <v>36</v>
      </c>
      <c r="T1139" t="s">
        <v>1576</v>
      </c>
      <c r="U1139" s="15">
        <v>44403</v>
      </c>
      <c r="V1139" s="16">
        <f t="shared" si="52"/>
        <v>44408</v>
      </c>
      <c r="W1139">
        <f>VLOOKUP(U1139,[1]Master!$A$6:$B$13361,2,FALSE)</f>
        <v>18</v>
      </c>
      <c r="X1139" t="s">
        <v>1584</v>
      </c>
      <c r="Y1139" t="str">
        <f>VLOOKUP(Q1139,Lookups!A:B,2,FALSE)</f>
        <v>4-5”</v>
      </c>
      <c r="Z1139" t="s">
        <v>43</v>
      </c>
      <c r="AA1139">
        <v>4</v>
      </c>
      <c r="AB1139" t="str">
        <f t="shared" si="53"/>
        <v>LP</v>
      </c>
      <c r="AC1139" t="str">
        <f t="shared" si="51"/>
        <v>Policy</v>
      </c>
      <c r="AD1139" t="s">
        <v>1593</v>
      </c>
    </row>
    <row r="1140" spans="1:30" x14ac:dyDescent="0.25">
      <c r="A1140" t="s">
        <v>652</v>
      </c>
      <c r="B1140" t="s">
        <v>376</v>
      </c>
      <c r="C1140" t="s">
        <v>25</v>
      </c>
      <c r="D1140">
        <v>510971336</v>
      </c>
      <c r="E1140" t="s">
        <v>63</v>
      </c>
      <c r="H1140" t="s">
        <v>26</v>
      </c>
      <c r="I1140" t="s">
        <v>27</v>
      </c>
      <c r="J1140" t="s">
        <v>28</v>
      </c>
      <c r="K1140" t="s">
        <v>29</v>
      </c>
      <c r="L1140" t="s">
        <v>30</v>
      </c>
      <c r="M1140" t="s">
        <v>653</v>
      </c>
      <c r="N1140" t="s">
        <v>652</v>
      </c>
      <c r="O1140" t="s">
        <v>156</v>
      </c>
      <c r="P1140" t="s">
        <v>157</v>
      </c>
      <c r="Q1140" t="s">
        <v>67</v>
      </c>
      <c r="R1140">
        <v>32.729999999999997</v>
      </c>
      <c r="S1140" t="s">
        <v>36</v>
      </c>
      <c r="T1140" t="s">
        <v>1576</v>
      </c>
      <c r="U1140" s="15">
        <v>44403</v>
      </c>
      <c r="V1140" s="16">
        <f t="shared" si="52"/>
        <v>44408</v>
      </c>
      <c r="W1140">
        <f>VLOOKUP(U1140,[1]Master!$A$6:$B$13361,2,FALSE)</f>
        <v>18</v>
      </c>
      <c r="X1140" t="s">
        <v>1584</v>
      </c>
      <c r="Y1140" t="str">
        <f>VLOOKUP(Q1140,Lookups!A:B,2,FALSE)</f>
        <v>6-7”</v>
      </c>
      <c r="Z1140" t="s">
        <v>43</v>
      </c>
      <c r="AA1140">
        <v>6</v>
      </c>
      <c r="AB1140" t="str">
        <f t="shared" si="53"/>
        <v>LP</v>
      </c>
      <c r="AC1140" t="str">
        <f t="shared" si="51"/>
        <v>Policy</v>
      </c>
      <c r="AD1140" t="s">
        <v>1593</v>
      </c>
    </row>
    <row r="1141" spans="1:30" x14ac:dyDescent="0.25">
      <c r="A1141" t="s">
        <v>652</v>
      </c>
      <c r="B1141" t="s">
        <v>376</v>
      </c>
      <c r="C1141" t="s">
        <v>25</v>
      </c>
      <c r="D1141">
        <v>510971336</v>
      </c>
      <c r="E1141" t="s">
        <v>63</v>
      </c>
      <c r="H1141" t="s">
        <v>26</v>
      </c>
      <c r="I1141" t="s">
        <v>27</v>
      </c>
      <c r="J1141" t="s">
        <v>28</v>
      </c>
      <c r="K1141" t="s">
        <v>29</v>
      </c>
      <c r="L1141" t="s">
        <v>30</v>
      </c>
      <c r="M1141" t="s">
        <v>653</v>
      </c>
      <c r="N1141" t="s">
        <v>652</v>
      </c>
      <c r="O1141" t="s">
        <v>156</v>
      </c>
      <c r="P1141" t="s">
        <v>157</v>
      </c>
      <c r="Q1141" t="s">
        <v>67</v>
      </c>
      <c r="R1141">
        <v>8.19</v>
      </c>
      <c r="S1141" t="s">
        <v>36</v>
      </c>
      <c r="T1141" t="s">
        <v>1576</v>
      </c>
      <c r="U1141" s="15">
        <v>44403</v>
      </c>
      <c r="V1141" s="16">
        <f t="shared" si="52"/>
        <v>44408</v>
      </c>
      <c r="W1141">
        <f>VLOOKUP(U1141,[1]Master!$A$6:$B$13361,2,FALSE)</f>
        <v>18</v>
      </c>
      <c r="X1141" t="s">
        <v>1584</v>
      </c>
      <c r="Y1141" t="str">
        <f>VLOOKUP(Q1141,Lookups!A:B,2,FALSE)</f>
        <v>6-7”</v>
      </c>
      <c r="Z1141" t="s">
        <v>43</v>
      </c>
      <c r="AA1141">
        <v>6</v>
      </c>
      <c r="AB1141" t="str">
        <f t="shared" si="53"/>
        <v>LP</v>
      </c>
      <c r="AC1141" t="str">
        <f t="shared" si="51"/>
        <v>Policy</v>
      </c>
      <c r="AD1141" t="s">
        <v>1593</v>
      </c>
    </row>
    <row r="1142" spans="1:30" x14ac:dyDescent="0.25">
      <c r="A1142" t="s">
        <v>652</v>
      </c>
      <c r="B1142" t="s">
        <v>376</v>
      </c>
      <c r="C1142" t="s">
        <v>25</v>
      </c>
      <c r="D1142">
        <v>220000675532</v>
      </c>
      <c r="H1142" t="s">
        <v>26</v>
      </c>
      <c r="I1142" t="s">
        <v>27</v>
      </c>
      <c r="J1142" t="s">
        <v>28</v>
      </c>
      <c r="K1142" t="s">
        <v>29</v>
      </c>
      <c r="L1142" t="s">
        <v>30</v>
      </c>
      <c r="M1142" t="s">
        <v>653</v>
      </c>
      <c r="N1142" t="s">
        <v>652</v>
      </c>
      <c r="O1142" t="s">
        <v>156</v>
      </c>
      <c r="P1142" t="s">
        <v>157</v>
      </c>
      <c r="Q1142" t="s">
        <v>35</v>
      </c>
      <c r="R1142">
        <v>4.28</v>
      </c>
      <c r="S1142" t="s">
        <v>36</v>
      </c>
      <c r="T1142" t="s">
        <v>1576</v>
      </c>
      <c r="U1142" s="15">
        <v>44403</v>
      </c>
      <c r="V1142" s="16">
        <f t="shared" si="52"/>
        <v>44408</v>
      </c>
      <c r="W1142">
        <f>VLOOKUP(U1142,[1]Master!$A$6:$B$13361,2,FALSE)</f>
        <v>18</v>
      </c>
      <c r="X1142" t="s">
        <v>1584</v>
      </c>
      <c r="Y1142" t="str">
        <f>VLOOKUP(Q1142,Lookups!A:B,2,FALSE)</f>
        <v>4-5”</v>
      </c>
      <c r="Z1142" t="s">
        <v>77</v>
      </c>
      <c r="AA1142">
        <v>4</v>
      </c>
      <c r="AB1142" t="str">
        <f t="shared" si="53"/>
        <v>LP</v>
      </c>
      <c r="AC1142" t="str">
        <f t="shared" si="51"/>
        <v>Policy</v>
      </c>
      <c r="AD1142" t="s">
        <v>1593</v>
      </c>
    </row>
    <row r="1143" spans="1:30" x14ac:dyDescent="0.25">
      <c r="A1143" t="s">
        <v>652</v>
      </c>
      <c r="B1143" t="s">
        <v>376</v>
      </c>
      <c r="C1143" t="s">
        <v>25</v>
      </c>
      <c r="D1143">
        <v>220000675533</v>
      </c>
      <c r="E1143" t="s">
        <v>63</v>
      </c>
      <c r="H1143" t="s">
        <v>26</v>
      </c>
      <c r="I1143" t="s">
        <v>27</v>
      </c>
      <c r="J1143" t="s">
        <v>28</v>
      </c>
      <c r="K1143" t="s">
        <v>29</v>
      </c>
      <c r="L1143" t="s">
        <v>30</v>
      </c>
      <c r="M1143" t="s">
        <v>653</v>
      </c>
      <c r="N1143" t="s">
        <v>652</v>
      </c>
      <c r="O1143" t="s">
        <v>156</v>
      </c>
      <c r="P1143" t="s">
        <v>157</v>
      </c>
      <c r="Q1143" t="s">
        <v>35</v>
      </c>
      <c r="R1143">
        <v>2.9</v>
      </c>
      <c r="S1143" t="s">
        <v>36</v>
      </c>
      <c r="T1143" t="s">
        <v>1576</v>
      </c>
      <c r="U1143" s="15">
        <v>44403</v>
      </c>
      <c r="V1143" s="16">
        <f t="shared" si="52"/>
        <v>44408</v>
      </c>
      <c r="W1143">
        <f>VLOOKUP(U1143,[1]Master!$A$6:$B$13361,2,FALSE)</f>
        <v>18</v>
      </c>
      <c r="X1143" t="s">
        <v>1584</v>
      </c>
      <c r="Y1143" t="str">
        <f>VLOOKUP(Q1143,Lookups!A:B,2,FALSE)</f>
        <v>4-5”</v>
      </c>
      <c r="Z1143" t="s">
        <v>77</v>
      </c>
      <c r="AA1143">
        <v>4</v>
      </c>
      <c r="AB1143" t="str">
        <f t="shared" si="53"/>
        <v>LP</v>
      </c>
      <c r="AC1143" t="str">
        <f t="shared" si="51"/>
        <v>Policy</v>
      </c>
      <c r="AD1143" t="s">
        <v>1593</v>
      </c>
    </row>
    <row r="1144" spans="1:30" x14ac:dyDescent="0.25">
      <c r="A1144" t="s">
        <v>652</v>
      </c>
      <c r="B1144" t="s">
        <v>376</v>
      </c>
      <c r="C1144" t="s">
        <v>25</v>
      </c>
      <c r="D1144">
        <v>220000687264</v>
      </c>
      <c r="H1144" t="s">
        <v>26</v>
      </c>
      <c r="I1144" t="s">
        <v>27</v>
      </c>
      <c r="J1144" t="s">
        <v>28</v>
      </c>
      <c r="K1144" t="s">
        <v>29</v>
      </c>
      <c r="L1144" t="s">
        <v>30</v>
      </c>
      <c r="M1144" t="s">
        <v>653</v>
      </c>
      <c r="N1144" t="s">
        <v>652</v>
      </c>
      <c r="O1144" t="s">
        <v>156</v>
      </c>
      <c r="P1144" t="s">
        <v>157</v>
      </c>
      <c r="Q1144" t="s">
        <v>35</v>
      </c>
      <c r="R1144">
        <v>12.73</v>
      </c>
      <c r="S1144" t="s">
        <v>36</v>
      </c>
      <c r="T1144" t="s">
        <v>1576</v>
      </c>
      <c r="U1144" s="15">
        <v>44403</v>
      </c>
      <c r="V1144" s="16">
        <f t="shared" si="52"/>
        <v>44408</v>
      </c>
      <c r="W1144">
        <f>VLOOKUP(U1144,[1]Master!$A$6:$B$13361,2,FALSE)</f>
        <v>18</v>
      </c>
      <c r="X1144" t="s">
        <v>1584</v>
      </c>
      <c r="Y1144" t="str">
        <f>VLOOKUP(Q1144,Lookups!A:B,2,FALSE)</f>
        <v>4-5”</v>
      </c>
      <c r="Z1144" t="s">
        <v>77</v>
      </c>
      <c r="AA1144">
        <v>4</v>
      </c>
      <c r="AB1144" t="str">
        <f t="shared" si="53"/>
        <v>LP</v>
      </c>
      <c r="AC1144" t="str">
        <f t="shared" si="51"/>
        <v>Policy</v>
      </c>
      <c r="AD1144" t="s">
        <v>1593</v>
      </c>
    </row>
    <row r="1145" spans="1:30" x14ac:dyDescent="0.25">
      <c r="A1145" t="s">
        <v>652</v>
      </c>
      <c r="B1145" t="s">
        <v>376</v>
      </c>
      <c r="C1145" t="s">
        <v>25</v>
      </c>
      <c r="D1145">
        <v>510934538</v>
      </c>
      <c r="E1145" t="s">
        <v>63</v>
      </c>
      <c r="H1145" t="s">
        <v>26</v>
      </c>
      <c r="I1145" t="s">
        <v>27</v>
      </c>
      <c r="J1145" t="s">
        <v>28</v>
      </c>
      <c r="K1145" t="s">
        <v>29</v>
      </c>
      <c r="L1145" t="s">
        <v>30</v>
      </c>
      <c r="M1145" t="s">
        <v>653</v>
      </c>
      <c r="N1145" t="s">
        <v>652</v>
      </c>
      <c r="O1145" t="s">
        <v>156</v>
      </c>
      <c r="P1145" t="s">
        <v>157</v>
      </c>
      <c r="Q1145" t="s">
        <v>67</v>
      </c>
      <c r="R1145">
        <v>392.43</v>
      </c>
      <c r="S1145" t="s">
        <v>36</v>
      </c>
      <c r="T1145" t="s">
        <v>1576</v>
      </c>
      <c r="U1145" s="15">
        <v>44403</v>
      </c>
      <c r="V1145" s="16">
        <f t="shared" si="52"/>
        <v>44408</v>
      </c>
      <c r="W1145">
        <f>VLOOKUP(U1145,[1]Master!$A$6:$B$13361,2,FALSE)</f>
        <v>18</v>
      </c>
      <c r="X1145" t="s">
        <v>1584</v>
      </c>
      <c r="Y1145" t="str">
        <f>VLOOKUP(Q1145,Lookups!A:B,2,FALSE)</f>
        <v>6-7”</v>
      </c>
      <c r="Z1145" t="s">
        <v>77</v>
      </c>
      <c r="AA1145">
        <v>6</v>
      </c>
      <c r="AB1145" t="str">
        <f t="shared" si="53"/>
        <v>LP</v>
      </c>
      <c r="AC1145" t="str">
        <f t="shared" si="51"/>
        <v>Policy</v>
      </c>
      <c r="AD1145" t="s">
        <v>1593</v>
      </c>
    </row>
    <row r="1146" spans="1:30" x14ac:dyDescent="0.25">
      <c r="A1146" t="s">
        <v>652</v>
      </c>
      <c r="B1146" t="s">
        <v>376</v>
      </c>
      <c r="C1146" t="s">
        <v>25</v>
      </c>
      <c r="D1146">
        <v>220000686929</v>
      </c>
      <c r="E1146" t="s">
        <v>63</v>
      </c>
      <c r="H1146" t="s">
        <v>26</v>
      </c>
      <c r="I1146" t="s">
        <v>27</v>
      </c>
      <c r="J1146" t="s">
        <v>28</v>
      </c>
      <c r="K1146" t="s">
        <v>29</v>
      </c>
      <c r="L1146" t="s">
        <v>30</v>
      </c>
      <c r="M1146" t="s">
        <v>653</v>
      </c>
      <c r="N1146" t="s">
        <v>652</v>
      </c>
      <c r="O1146" t="s">
        <v>156</v>
      </c>
      <c r="P1146" t="s">
        <v>157</v>
      </c>
      <c r="Q1146" t="s">
        <v>67</v>
      </c>
      <c r="R1146">
        <v>5.45</v>
      </c>
      <c r="S1146" t="s">
        <v>36</v>
      </c>
      <c r="T1146" t="s">
        <v>1576</v>
      </c>
      <c r="U1146" s="15">
        <v>44403</v>
      </c>
      <c r="V1146" s="16">
        <f t="shared" si="52"/>
        <v>44408</v>
      </c>
      <c r="W1146">
        <f>VLOOKUP(U1146,[1]Master!$A$6:$B$13361,2,FALSE)</f>
        <v>18</v>
      </c>
      <c r="X1146" t="s">
        <v>1584</v>
      </c>
      <c r="Y1146" t="str">
        <f>VLOOKUP(Q1146,Lookups!A:B,2,FALSE)</f>
        <v>6-7”</v>
      </c>
      <c r="Z1146" t="s">
        <v>77</v>
      </c>
      <c r="AA1146">
        <v>6</v>
      </c>
      <c r="AB1146" t="str">
        <f t="shared" si="53"/>
        <v>LP</v>
      </c>
      <c r="AC1146" t="str">
        <f t="shared" si="51"/>
        <v>Policy</v>
      </c>
      <c r="AD1146" t="s">
        <v>1593</v>
      </c>
    </row>
    <row r="1147" spans="1:30" x14ac:dyDescent="0.25">
      <c r="A1147" t="s">
        <v>701</v>
      </c>
      <c r="B1147" t="s">
        <v>376</v>
      </c>
      <c r="C1147" t="s">
        <v>25</v>
      </c>
      <c r="D1147">
        <v>510825884</v>
      </c>
      <c r="F1147" t="s">
        <v>702</v>
      </c>
      <c r="H1147" t="s">
        <v>26</v>
      </c>
      <c r="I1147" t="s">
        <v>27</v>
      </c>
      <c r="J1147" t="s">
        <v>28</v>
      </c>
      <c r="K1147" t="s">
        <v>29</v>
      </c>
      <c r="L1147" t="s">
        <v>30</v>
      </c>
      <c r="M1147" t="s">
        <v>703</v>
      </c>
      <c r="N1147" t="s">
        <v>701</v>
      </c>
      <c r="O1147" t="s">
        <v>156</v>
      </c>
      <c r="P1147" t="s">
        <v>157</v>
      </c>
      <c r="Q1147" t="s">
        <v>35</v>
      </c>
      <c r="R1147">
        <v>207.51</v>
      </c>
      <c r="S1147" t="s">
        <v>36</v>
      </c>
      <c r="T1147" t="s">
        <v>1576</v>
      </c>
      <c r="U1147" s="15">
        <v>44403</v>
      </c>
      <c r="V1147" s="16">
        <f t="shared" si="52"/>
        <v>44408</v>
      </c>
      <c r="W1147">
        <f>VLOOKUP(U1147,[1]Master!$A$6:$B$13361,2,FALSE)</f>
        <v>18</v>
      </c>
      <c r="X1147" t="s">
        <v>1584</v>
      </c>
      <c r="Y1147" t="str">
        <f>VLOOKUP(Q1147,Lookups!A:B,2,FALSE)</f>
        <v>4-5”</v>
      </c>
      <c r="Z1147" t="s">
        <v>77</v>
      </c>
      <c r="AA1147">
        <v>4</v>
      </c>
      <c r="AB1147" t="str">
        <f t="shared" si="53"/>
        <v>LP</v>
      </c>
      <c r="AC1147" t="str">
        <f t="shared" si="51"/>
        <v>Policy</v>
      </c>
      <c r="AD1147" t="s">
        <v>1593</v>
      </c>
    </row>
    <row r="1148" spans="1:30" x14ac:dyDescent="0.25">
      <c r="A1148" t="s">
        <v>701</v>
      </c>
      <c r="B1148" t="s">
        <v>376</v>
      </c>
      <c r="C1148" t="s">
        <v>25</v>
      </c>
      <c r="D1148">
        <v>510826651</v>
      </c>
      <c r="H1148" t="s">
        <v>26</v>
      </c>
      <c r="I1148" t="s">
        <v>27</v>
      </c>
      <c r="J1148" t="s">
        <v>28</v>
      </c>
      <c r="K1148" t="s">
        <v>29</v>
      </c>
      <c r="L1148" t="s">
        <v>30</v>
      </c>
      <c r="M1148" t="s">
        <v>703</v>
      </c>
      <c r="N1148" t="s">
        <v>701</v>
      </c>
      <c r="O1148" t="s">
        <v>156</v>
      </c>
      <c r="P1148" t="s">
        <v>157</v>
      </c>
      <c r="Q1148" t="s">
        <v>35</v>
      </c>
      <c r="R1148">
        <v>172.71</v>
      </c>
      <c r="S1148" t="s">
        <v>36</v>
      </c>
      <c r="T1148" t="s">
        <v>1576</v>
      </c>
      <c r="U1148" s="15">
        <v>44403</v>
      </c>
      <c r="V1148" s="16">
        <f t="shared" si="52"/>
        <v>44408</v>
      </c>
      <c r="W1148">
        <f>VLOOKUP(U1148,[1]Master!$A$6:$B$13361,2,FALSE)</f>
        <v>18</v>
      </c>
      <c r="X1148" t="s">
        <v>1584</v>
      </c>
      <c r="Y1148" t="str">
        <f>VLOOKUP(Q1148,Lookups!A:B,2,FALSE)</f>
        <v>4-5”</v>
      </c>
      <c r="Z1148" t="s">
        <v>77</v>
      </c>
      <c r="AA1148">
        <v>4</v>
      </c>
      <c r="AB1148" t="str">
        <f t="shared" si="53"/>
        <v>LP</v>
      </c>
      <c r="AC1148" t="str">
        <f t="shared" si="51"/>
        <v>Policy</v>
      </c>
      <c r="AD1148" t="s">
        <v>1593</v>
      </c>
    </row>
    <row r="1149" spans="1:30" x14ac:dyDescent="0.25">
      <c r="A1149" t="s">
        <v>701</v>
      </c>
      <c r="B1149" t="s">
        <v>376</v>
      </c>
      <c r="C1149" t="s">
        <v>25</v>
      </c>
      <c r="D1149">
        <v>510826653</v>
      </c>
      <c r="H1149" t="s">
        <v>26</v>
      </c>
      <c r="I1149" t="s">
        <v>27</v>
      </c>
      <c r="J1149" t="s">
        <v>28</v>
      </c>
      <c r="K1149" t="s">
        <v>29</v>
      </c>
      <c r="L1149" t="s">
        <v>30</v>
      </c>
      <c r="M1149" t="s">
        <v>703</v>
      </c>
      <c r="N1149" t="s">
        <v>701</v>
      </c>
      <c r="O1149" t="s">
        <v>156</v>
      </c>
      <c r="P1149" t="s">
        <v>157</v>
      </c>
      <c r="Q1149" t="s">
        <v>35</v>
      </c>
      <c r="R1149">
        <v>136.43</v>
      </c>
      <c r="S1149" t="s">
        <v>36</v>
      </c>
      <c r="T1149" t="s">
        <v>1576</v>
      </c>
      <c r="U1149" s="15">
        <v>44403</v>
      </c>
      <c r="V1149" s="16">
        <f t="shared" si="52"/>
        <v>44408</v>
      </c>
      <c r="W1149">
        <f>VLOOKUP(U1149,[1]Master!$A$6:$B$13361,2,FALSE)</f>
        <v>18</v>
      </c>
      <c r="X1149" t="s">
        <v>1584</v>
      </c>
      <c r="Y1149" t="str">
        <f>VLOOKUP(Q1149,Lookups!A:B,2,FALSE)</f>
        <v>4-5”</v>
      </c>
      <c r="Z1149" t="s">
        <v>77</v>
      </c>
      <c r="AA1149">
        <v>4</v>
      </c>
      <c r="AB1149" t="str">
        <f t="shared" si="53"/>
        <v>LP</v>
      </c>
      <c r="AC1149" t="str">
        <f t="shared" si="51"/>
        <v>Policy</v>
      </c>
      <c r="AD1149" t="s">
        <v>1593</v>
      </c>
    </row>
    <row r="1150" spans="1:30" x14ac:dyDescent="0.25">
      <c r="A1150" t="s">
        <v>701</v>
      </c>
      <c r="B1150" t="s">
        <v>376</v>
      </c>
      <c r="C1150" t="s">
        <v>25</v>
      </c>
      <c r="D1150">
        <v>510867449</v>
      </c>
      <c r="E1150" t="s">
        <v>63</v>
      </c>
      <c r="H1150" t="s">
        <v>26</v>
      </c>
      <c r="I1150" t="s">
        <v>27</v>
      </c>
      <c r="J1150" t="s">
        <v>28</v>
      </c>
      <c r="K1150" t="s">
        <v>29</v>
      </c>
      <c r="L1150" t="s">
        <v>30</v>
      </c>
      <c r="M1150" t="s">
        <v>703</v>
      </c>
      <c r="N1150" t="s">
        <v>701</v>
      </c>
      <c r="O1150" t="s">
        <v>156</v>
      </c>
      <c r="P1150" t="s">
        <v>157</v>
      </c>
      <c r="Q1150" t="s">
        <v>35</v>
      </c>
      <c r="R1150">
        <v>162.06</v>
      </c>
      <c r="S1150" t="s">
        <v>36</v>
      </c>
      <c r="T1150" t="s">
        <v>1576</v>
      </c>
      <c r="U1150" s="15">
        <v>44403</v>
      </c>
      <c r="V1150" s="16">
        <f t="shared" si="52"/>
        <v>44408</v>
      </c>
      <c r="W1150">
        <f>VLOOKUP(U1150,[1]Master!$A$6:$B$13361,2,FALSE)</f>
        <v>18</v>
      </c>
      <c r="X1150" t="s">
        <v>1584</v>
      </c>
      <c r="Y1150" t="str">
        <f>VLOOKUP(Q1150,Lookups!A:B,2,FALSE)</f>
        <v>4-5”</v>
      </c>
      <c r="Z1150" t="s">
        <v>77</v>
      </c>
      <c r="AA1150">
        <v>4</v>
      </c>
      <c r="AB1150" t="str">
        <f t="shared" si="53"/>
        <v>LP</v>
      </c>
      <c r="AC1150" t="str">
        <f t="shared" si="51"/>
        <v>Policy</v>
      </c>
      <c r="AD1150" t="s">
        <v>1593</v>
      </c>
    </row>
    <row r="1151" spans="1:30" x14ac:dyDescent="0.25">
      <c r="A1151" t="s">
        <v>701</v>
      </c>
      <c r="B1151" t="s">
        <v>376</v>
      </c>
      <c r="C1151" t="s">
        <v>25</v>
      </c>
      <c r="D1151">
        <v>510867449</v>
      </c>
      <c r="E1151" t="s">
        <v>63</v>
      </c>
      <c r="H1151" t="s">
        <v>26</v>
      </c>
      <c r="I1151" t="s">
        <v>27</v>
      </c>
      <c r="J1151" t="s">
        <v>28</v>
      </c>
      <c r="K1151" t="s">
        <v>29</v>
      </c>
      <c r="L1151" t="s">
        <v>30</v>
      </c>
      <c r="M1151" t="s">
        <v>703</v>
      </c>
      <c r="N1151" t="s">
        <v>701</v>
      </c>
      <c r="O1151" t="s">
        <v>156</v>
      </c>
      <c r="P1151" t="s">
        <v>157</v>
      </c>
      <c r="Q1151" t="s">
        <v>35</v>
      </c>
      <c r="R1151">
        <v>156.88</v>
      </c>
      <c r="S1151" t="s">
        <v>36</v>
      </c>
      <c r="T1151" t="s">
        <v>1576</v>
      </c>
      <c r="U1151" s="15">
        <v>44403</v>
      </c>
      <c r="V1151" s="16">
        <f t="shared" si="52"/>
        <v>44408</v>
      </c>
      <c r="W1151">
        <f>VLOOKUP(U1151,[1]Master!$A$6:$B$13361,2,FALSE)</f>
        <v>18</v>
      </c>
      <c r="X1151" t="s">
        <v>1584</v>
      </c>
      <c r="Y1151" t="str">
        <f>VLOOKUP(Q1151,Lookups!A:B,2,FALSE)</f>
        <v>4-5”</v>
      </c>
      <c r="Z1151" t="s">
        <v>77</v>
      </c>
      <c r="AA1151">
        <v>4</v>
      </c>
      <c r="AB1151" t="str">
        <f t="shared" si="53"/>
        <v>LP</v>
      </c>
      <c r="AC1151" t="str">
        <f t="shared" si="51"/>
        <v>Policy</v>
      </c>
      <c r="AD1151" t="s">
        <v>1593</v>
      </c>
    </row>
    <row r="1152" spans="1:30" x14ac:dyDescent="0.25">
      <c r="A1152" t="s">
        <v>701</v>
      </c>
      <c r="B1152" t="s">
        <v>376</v>
      </c>
      <c r="C1152" t="s">
        <v>25</v>
      </c>
      <c r="D1152">
        <v>220001908482</v>
      </c>
      <c r="E1152" t="s">
        <v>63</v>
      </c>
      <c r="F1152">
        <v>510867443</v>
      </c>
      <c r="G1152" t="s">
        <v>704</v>
      </c>
      <c r="H1152" t="s">
        <v>26</v>
      </c>
      <c r="I1152" t="s">
        <v>27</v>
      </c>
      <c r="J1152" t="s">
        <v>28</v>
      </c>
      <c r="K1152" t="s">
        <v>29</v>
      </c>
      <c r="L1152" t="s">
        <v>30</v>
      </c>
      <c r="M1152" t="s">
        <v>703</v>
      </c>
      <c r="N1152" t="s">
        <v>701</v>
      </c>
      <c r="O1152" t="s">
        <v>156</v>
      </c>
      <c r="P1152" t="s">
        <v>157</v>
      </c>
      <c r="Q1152" t="s">
        <v>35</v>
      </c>
      <c r="R1152">
        <v>9.1999999999999993</v>
      </c>
      <c r="S1152" t="s">
        <v>36</v>
      </c>
      <c r="T1152" t="s">
        <v>1576</v>
      </c>
      <c r="U1152" s="15">
        <v>44403</v>
      </c>
      <c r="V1152" s="16">
        <f t="shared" si="52"/>
        <v>44408</v>
      </c>
      <c r="W1152">
        <f>VLOOKUP(U1152,[1]Master!$A$6:$B$13361,2,FALSE)</f>
        <v>18</v>
      </c>
      <c r="X1152" t="s">
        <v>1584</v>
      </c>
      <c r="Y1152" t="str">
        <f>VLOOKUP(Q1152,Lookups!A:B,2,FALSE)</f>
        <v>4-5”</v>
      </c>
      <c r="Z1152" t="s">
        <v>77</v>
      </c>
      <c r="AA1152">
        <v>4</v>
      </c>
      <c r="AB1152" t="str">
        <f t="shared" si="53"/>
        <v>LP</v>
      </c>
      <c r="AC1152" t="str">
        <f t="shared" si="51"/>
        <v>Policy</v>
      </c>
      <c r="AD1152" t="s">
        <v>1593</v>
      </c>
    </row>
    <row r="1153" spans="1:30" x14ac:dyDescent="0.25">
      <c r="A1153" t="s">
        <v>721</v>
      </c>
      <c r="B1153" t="s">
        <v>229</v>
      </c>
      <c r="C1153" t="s">
        <v>25</v>
      </c>
      <c r="D1153">
        <v>510822776</v>
      </c>
      <c r="E1153" t="s">
        <v>63</v>
      </c>
      <c r="F1153" t="s">
        <v>41</v>
      </c>
      <c r="H1153" t="s">
        <v>26</v>
      </c>
      <c r="I1153" t="s">
        <v>27</v>
      </c>
      <c r="J1153" t="s">
        <v>28</v>
      </c>
      <c r="K1153" t="s">
        <v>29</v>
      </c>
      <c r="L1153" t="s">
        <v>30</v>
      </c>
      <c r="M1153" t="s">
        <v>722</v>
      </c>
      <c r="N1153" t="s">
        <v>721</v>
      </c>
      <c r="O1153" t="s">
        <v>156</v>
      </c>
      <c r="P1153" t="s">
        <v>97</v>
      </c>
      <c r="Q1153" t="s">
        <v>99</v>
      </c>
      <c r="R1153">
        <v>189.64</v>
      </c>
      <c r="S1153" t="s">
        <v>36</v>
      </c>
      <c r="T1153" t="s">
        <v>1576</v>
      </c>
      <c r="U1153" s="15">
        <v>44403</v>
      </c>
      <c r="V1153" s="16">
        <f t="shared" si="52"/>
        <v>44408</v>
      </c>
      <c r="W1153">
        <f>VLOOKUP(U1153,[1]Master!$A$6:$B$13361,2,FALSE)</f>
        <v>18</v>
      </c>
      <c r="X1153" t="s">
        <v>1584</v>
      </c>
      <c r="Y1153" t="str">
        <f>VLOOKUP(Q1153,Lookups!A:B,2,FALSE)</f>
        <v>6-7”</v>
      </c>
      <c r="Z1153" t="s">
        <v>43</v>
      </c>
      <c r="AA1153">
        <v>6</v>
      </c>
      <c r="AB1153" t="str">
        <f t="shared" si="53"/>
        <v>LP</v>
      </c>
      <c r="AC1153" t="str">
        <f t="shared" si="51"/>
        <v>Policy</v>
      </c>
      <c r="AD1153" t="s">
        <v>1593</v>
      </c>
    </row>
    <row r="1154" spans="1:30" x14ac:dyDescent="0.25">
      <c r="A1154" t="s">
        <v>721</v>
      </c>
      <c r="B1154" t="s">
        <v>229</v>
      </c>
      <c r="C1154" t="s">
        <v>25</v>
      </c>
      <c r="D1154">
        <v>510822777</v>
      </c>
      <c r="E1154" t="s">
        <v>63</v>
      </c>
      <c r="H1154" t="s">
        <v>26</v>
      </c>
      <c r="I1154" t="s">
        <v>27</v>
      </c>
      <c r="J1154" t="s">
        <v>28</v>
      </c>
      <c r="K1154" t="s">
        <v>29</v>
      </c>
      <c r="L1154" t="s">
        <v>30</v>
      </c>
      <c r="M1154" t="s">
        <v>722</v>
      </c>
      <c r="N1154" t="s">
        <v>721</v>
      </c>
      <c r="O1154" t="s">
        <v>156</v>
      </c>
      <c r="P1154" t="s">
        <v>97</v>
      </c>
      <c r="Q1154" t="s">
        <v>99</v>
      </c>
      <c r="R1154">
        <v>162.32</v>
      </c>
      <c r="S1154" t="s">
        <v>36</v>
      </c>
      <c r="T1154" t="s">
        <v>1576</v>
      </c>
      <c r="U1154" s="15">
        <v>44403</v>
      </c>
      <c r="V1154" s="16">
        <f t="shared" si="52"/>
        <v>44408</v>
      </c>
      <c r="W1154">
        <f>VLOOKUP(U1154,[1]Master!$A$6:$B$13361,2,FALSE)</f>
        <v>18</v>
      </c>
      <c r="X1154" t="s">
        <v>1584</v>
      </c>
      <c r="Y1154" t="str">
        <f>VLOOKUP(Q1154,Lookups!A:B,2,FALSE)</f>
        <v>6-7”</v>
      </c>
      <c r="Z1154" t="s">
        <v>43</v>
      </c>
      <c r="AA1154">
        <v>6</v>
      </c>
      <c r="AB1154" t="str">
        <f t="shared" si="53"/>
        <v>LP</v>
      </c>
      <c r="AC1154" t="str">
        <f t="shared" ref="AC1154:AC1217" si="54">I1154</f>
        <v>Policy</v>
      </c>
      <c r="AD1154" t="s">
        <v>1593</v>
      </c>
    </row>
    <row r="1155" spans="1:30" x14ac:dyDescent="0.25">
      <c r="A1155" t="s">
        <v>721</v>
      </c>
      <c r="B1155" t="s">
        <v>229</v>
      </c>
      <c r="C1155" t="s">
        <v>25</v>
      </c>
      <c r="D1155">
        <v>620654351</v>
      </c>
      <c r="E1155" t="s">
        <v>63</v>
      </c>
      <c r="H1155" t="s">
        <v>26</v>
      </c>
      <c r="I1155" t="s">
        <v>27</v>
      </c>
      <c r="J1155" t="s">
        <v>28</v>
      </c>
      <c r="K1155" t="s">
        <v>29</v>
      </c>
      <c r="L1155" t="s">
        <v>30</v>
      </c>
      <c r="M1155" t="s">
        <v>722</v>
      </c>
      <c r="N1155" t="s">
        <v>721</v>
      </c>
      <c r="O1155" t="s">
        <v>156</v>
      </c>
      <c r="P1155" t="s">
        <v>97</v>
      </c>
      <c r="Q1155" t="s">
        <v>44</v>
      </c>
      <c r="R1155">
        <v>5.13</v>
      </c>
      <c r="S1155" t="s">
        <v>36</v>
      </c>
      <c r="T1155" t="s">
        <v>1576</v>
      </c>
      <c r="U1155" s="15">
        <v>44403</v>
      </c>
      <c r="V1155" s="16">
        <f t="shared" ref="V1155:V1218" si="55">EOMONTH(U1155,0)</f>
        <v>44408</v>
      </c>
      <c r="W1155">
        <f>VLOOKUP(U1155,[1]Master!$A$6:$B$13361,2,FALSE)</f>
        <v>18</v>
      </c>
      <c r="X1155" t="s">
        <v>1584</v>
      </c>
      <c r="Y1155" t="str">
        <f>VLOOKUP(Q1155,Lookups!A:B,2,FALSE)</f>
        <v>4-5”</v>
      </c>
      <c r="Z1155" t="s">
        <v>43</v>
      </c>
      <c r="AA1155">
        <v>4</v>
      </c>
      <c r="AB1155" t="str">
        <f t="shared" ref="AB1155:AB1218" si="56">S1155</f>
        <v>LP</v>
      </c>
      <c r="AC1155" t="str">
        <f t="shared" si="54"/>
        <v>Policy</v>
      </c>
      <c r="AD1155" t="s">
        <v>1593</v>
      </c>
    </row>
    <row r="1156" spans="1:30" x14ac:dyDescent="0.25">
      <c r="A1156" t="s">
        <v>721</v>
      </c>
      <c r="B1156" t="s">
        <v>229</v>
      </c>
      <c r="C1156" t="s">
        <v>25</v>
      </c>
      <c r="D1156">
        <v>633235248</v>
      </c>
      <c r="F1156" t="s">
        <v>723</v>
      </c>
      <c r="H1156" t="s">
        <v>26</v>
      </c>
      <c r="I1156" t="s">
        <v>27</v>
      </c>
      <c r="J1156" t="s">
        <v>28</v>
      </c>
      <c r="K1156" t="s">
        <v>29</v>
      </c>
      <c r="L1156" t="s">
        <v>30</v>
      </c>
      <c r="M1156" t="s">
        <v>722</v>
      </c>
      <c r="N1156" t="s">
        <v>721</v>
      </c>
      <c r="O1156" t="s">
        <v>156</v>
      </c>
      <c r="P1156" t="s">
        <v>97</v>
      </c>
      <c r="Q1156" t="s">
        <v>44</v>
      </c>
      <c r="R1156">
        <v>251.06</v>
      </c>
      <c r="S1156" t="s">
        <v>36</v>
      </c>
      <c r="T1156" t="s">
        <v>1576</v>
      </c>
      <c r="U1156" s="15">
        <v>44403</v>
      </c>
      <c r="V1156" s="16">
        <f t="shared" si="55"/>
        <v>44408</v>
      </c>
      <c r="W1156">
        <f>VLOOKUP(U1156,[1]Master!$A$6:$B$13361,2,FALSE)</f>
        <v>18</v>
      </c>
      <c r="X1156" t="s">
        <v>1584</v>
      </c>
      <c r="Y1156" t="str">
        <f>VLOOKUP(Q1156,Lookups!A:B,2,FALSE)</f>
        <v>4-5”</v>
      </c>
      <c r="Z1156" t="s">
        <v>43</v>
      </c>
      <c r="AA1156">
        <v>4</v>
      </c>
      <c r="AB1156" t="str">
        <f t="shared" si="56"/>
        <v>LP</v>
      </c>
      <c r="AC1156" t="str">
        <f t="shared" si="54"/>
        <v>Policy</v>
      </c>
      <c r="AD1156" t="s">
        <v>1593</v>
      </c>
    </row>
    <row r="1157" spans="1:30" x14ac:dyDescent="0.25">
      <c r="A1157" t="s">
        <v>889</v>
      </c>
      <c r="B1157" t="s">
        <v>832</v>
      </c>
      <c r="C1157" t="s">
        <v>25</v>
      </c>
      <c r="D1157">
        <v>510835077</v>
      </c>
      <c r="E1157" t="s">
        <v>63</v>
      </c>
      <c r="H1157" t="s">
        <v>26</v>
      </c>
      <c r="I1157" t="s">
        <v>27</v>
      </c>
      <c r="J1157" t="s">
        <v>28</v>
      </c>
      <c r="K1157" t="s">
        <v>29</v>
      </c>
      <c r="L1157" t="s">
        <v>30</v>
      </c>
      <c r="M1157" t="s">
        <v>890</v>
      </c>
      <c r="N1157" t="s">
        <v>889</v>
      </c>
      <c r="O1157" t="s">
        <v>834</v>
      </c>
      <c r="P1157" t="s">
        <v>835</v>
      </c>
      <c r="Q1157" t="s">
        <v>67</v>
      </c>
      <c r="R1157">
        <v>493.96</v>
      </c>
      <c r="S1157" t="s">
        <v>36</v>
      </c>
      <c r="T1157" t="s">
        <v>1570</v>
      </c>
      <c r="U1157" s="15">
        <v>44403</v>
      </c>
      <c r="V1157" s="16">
        <f t="shared" si="55"/>
        <v>44408</v>
      </c>
      <c r="W1157">
        <f>VLOOKUP(U1157,[1]Master!$A$6:$B$13361,2,FALSE)</f>
        <v>18</v>
      </c>
      <c r="X1157" t="s">
        <v>1584</v>
      </c>
      <c r="Y1157" t="str">
        <f>VLOOKUP(Q1157,Lookups!A:B,2,FALSE)</f>
        <v>6-7”</v>
      </c>
      <c r="Z1157" t="s">
        <v>34</v>
      </c>
      <c r="AA1157">
        <v>6</v>
      </c>
      <c r="AB1157" t="str">
        <f t="shared" si="56"/>
        <v>LP</v>
      </c>
      <c r="AC1157" t="str">
        <f t="shared" si="54"/>
        <v>Policy</v>
      </c>
      <c r="AD1157" t="s">
        <v>1593</v>
      </c>
    </row>
    <row r="1158" spans="1:30" x14ac:dyDescent="0.25">
      <c r="A1158" t="s">
        <v>889</v>
      </c>
      <c r="B1158" t="s">
        <v>832</v>
      </c>
      <c r="C1158" t="s">
        <v>25</v>
      </c>
      <c r="D1158">
        <v>606443361</v>
      </c>
      <c r="E1158" t="s">
        <v>63</v>
      </c>
      <c r="H1158" t="s">
        <v>46</v>
      </c>
      <c r="I1158" t="s">
        <v>47</v>
      </c>
      <c r="J1158" t="s">
        <v>28</v>
      </c>
      <c r="K1158" t="s">
        <v>48</v>
      </c>
      <c r="L1158" t="s">
        <v>30</v>
      </c>
      <c r="M1158" t="s">
        <v>890</v>
      </c>
      <c r="N1158" t="s">
        <v>889</v>
      </c>
      <c r="O1158" t="s">
        <v>834</v>
      </c>
      <c r="P1158" t="s">
        <v>835</v>
      </c>
      <c r="Q1158" t="s">
        <v>57</v>
      </c>
      <c r="R1158">
        <v>7</v>
      </c>
      <c r="S1158" t="s">
        <v>36</v>
      </c>
      <c r="T1158" t="s">
        <v>1570</v>
      </c>
      <c r="U1158" s="15">
        <v>44403</v>
      </c>
      <c r="V1158" s="16">
        <f t="shared" si="55"/>
        <v>44408</v>
      </c>
      <c r="W1158">
        <f>VLOOKUP(U1158,[1]Master!$A$6:$B$13361,2,FALSE)</f>
        <v>18</v>
      </c>
      <c r="X1158" t="s">
        <v>1584</v>
      </c>
      <c r="Y1158" t="str">
        <f>VLOOKUP(Q1158,Lookups!A:B,2,FALSE)</f>
        <v>&lt;=3”</v>
      </c>
      <c r="Z1158" t="s">
        <v>49</v>
      </c>
      <c r="AA1158">
        <v>2</v>
      </c>
      <c r="AB1158" t="str">
        <f t="shared" si="56"/>
        <v>LP</v>
      </c>
      <c r="AC1158" t="str">
        <f t="shared" si="54"/>
        <v>Non policy</v>
      </c>
      <c r="AD1158" t="s">
        <v>1593</v>
      </c>
    </row>
    <row r="1159" spans="1:30" x14ac:dyDescent="0.25">
      <c r="A1159" t="s">
        <v>889</v>
      </c>
      <c r="B1159" t="s">
        <v>832</v>
      </c>
      <c r="C1159" t="s">
        <v>25</v>
      </c>
      <c r="D1159">
        <v>607037612</v>
      </c>
      <c r="E1159" t="s">
        <v>63</v>
      </c>
      <c r="H1159" t="s">
        <v>46</v>
      </c>
      <c r="I1159" t="s">
        <v>47</v>
      </c>
      <c r="J1159" t="s">
        <v>28</v>
      </c>
      <c r="K1159" t="s">
        <v>48</v>
      </c>
      <c r="L1159" t="s">
        <v>30</v>
      </c>
      <c r="M1159" t="s">
        <v>890</v>
      </c>
      <c r="N1159" t="s">
        <v>889</v>
      </c>
      <c r="O1159" t="s">
        <v>834</v>
      </c>
      <c r="P1159" t="s">
        <v>835</v>
      </c>
      <c r="Q1159" t="s">
        <v>115</v>
      </c>
      <c r="R1159">
        <v>11.62</v>
      </c>
      <c r="S1159" t="s">
        <v>36</v>
      </c>
      <c r="T1159" t="s">
        <v>1570</v>
      </c>
      <c r="U1159" s="15">
        <v>44403</v>
      </c>
      <c r="V1159" s="16">
        <f t="shared" si="55"/>
        <v>44408</v>
      </c>
      <c r="W1159">
        <f>VLOOKUP(U1159,[1]Master!$A$6:$B$13361,2,FALSE)</f>
        <v>18</v>
      </c>
      <c r="X1159" t="s">
        <v>1584</v>
      </c>
      <c r="Y1159" t="str">
        <f>VLOOKUP(Q1159,Lookups!A:B,2,FALSE)</f>
        <v>&lt;=3”</v>
      </c>
      <c r="Z1159" t="s">
        <v>49</v>
      </c>
      <c r="AA1159">
        <v>3</v>
      </c>
      <c r="AB1159" t="str">
        <f t="shared" si="56"/>
        <v>LP</v>
      </c>
      <c r="AC1159" t="str">
        <f t="shared" si="54"/>
        <v>Non policy</v>
      </c>
      <c r="AD1159" t="s">
        <v>1593</v>
      </c>
    </row>
    <row r="1160" spans="1:30" x14ac:dyDescent="0.25">
      <c r="A1160" t="s">
        <v>945</v>
      </c>
      <c r="B1160" t="s">
        <v>893</v>
      </c>
      <c r="C1160" t="s">
        <v>25</v>
      </c>
      <c r="D1160">
        <v>606865091</v>
      </c>
      <c r="H1160" t="s">
        <v>26</v>
      </c>
      <c r="I1160" t="s">
        <v>27</v>
      </c>
      <c r="J1160" t="s">
        <v>28</v>
      </c>
      <c r="K1160" t="s">
        <v>29</v>
      </c>
      <c r="L1160" t="s">
        <v>30</v>
      </c>
      <c r="M1160" t="s">
        <v>946</v>
      </c>
      <c r="N1160" t="s">
        <v>945</v>
      </c>
      <c r="O1160" t="s">
        <v>834</v>
      </c>
      <c r="P1160" t="s">
        <v>835</v>
      </c>
      <c r="Q1160" t="s">
        <v>35</v>
      </c>
      <c r="R1160">
        <v>1.63</v>
      </c>
      <c r="S1160" t="s">
        <v>36</v>
      </c>
      <c r="T1160" t="s">
        <v>1565</v>
      </c>
      <c r="U1160" s="15">
        <v>44403</v>
      </c>
      <c r="V1160" s="16">
        <f t="shared" si="55"/>
        <v>44408</v>
      </c>
      <c r="W1160">
        <f>VLOOKUP(U1160,[1]Master!$A$6:$B$13361,2,FALSE)</f>
        <v>18</v>
      </c>
      <c r="X1160" t="s">
        <v>1584</v>
      </c>
      <c r="Y1160" t="str">
        <f>VLOOKUP(Q1160,Lookups!A:B,2,FALSE)</f>
        <v>4-5”</v>
      </c>
      <c r="Z1160" t="s">
        <v>34</v>
      </c>
      <c r="AA1160">
        <v>4</v>
      </c>
      <c r="AB1160" t="str">
        <f t="shared" si="56"/>
        <v>LP</v>
      </c>
      <c r="AC1160" t="str">
        <f t="shared" si="54"/>
        <v>Policy</v>
      </c>
      <c r="AD1160" t="s">
        <v>1593</v>
      </c>
    </row>
    <row r="1161" spans="1:30" x14ac:dyDescent="0.25">
      <c r="A1161" t="s">
        <v>945</v>
      </c>
      <c r="B1161" t="s">
        <v>893</v>
      </c>
      <c r="C1161" t="s">
        <v>25</v>
      </c>
      <c r="D1161">
        <v>510803712</v>
      </c>
      <c r="H1161" t="s">
        <v>26</v>
      </c>
      <c r="I1161" t="s">
        <v>27</v>
      </c>
      <c r="J1161" t="s">
        <v>28</v>
      </c>
      <c r="K1161" t="s">
        <v>29</v>
      </c>
      <c r="L1161" t="s">
        <v>30</v>
      </c>
      <c r="M1161" t="s">
        <v>946</v>
      </c>
      <c r="N1161" t="s">
        <v>945</v>
      </c>
      <c r="O1161" t="s">
        <v>834</v>
      </c>
      <c r="P1161" t="s">
        <v>835</v>
      </c>
      <c r="Q1161" t="s">
        <v>35</v>
      </c>
      <c r="R1161">
        <v>81.8</v>
      </c>
      <c r="S1161" t="s">
        <v>36</v>
      </c>
      <c r="T1161" t="s">
        <v>1565</v>
      </c>
      <c r="U1161" s="15">
        <v>44403</v>
      </c>
      <c r="V1161" s="16">
        <f t="shared" si="55"/>
        <v>44408</v>
      </c>
      <c r="W1161">
        <f>VLOOKUP(U1161,[1]Master!$A$6:$B$13361,2,FALSE)</f>
        <v>18</v>
      </c>
      <c r="X1161" t="s">
        <v>1584</v>
      </c>
      <c r="Y1161" t="str">
        <f>VLOOKUP(Q1161,Lookups!A:B,2,FALSE)</f>
        <v>4-5”</v>
      </c>
      <c r="Z1161" t="s">
        <v>77</v>
      </c>
      <c r="AA1161">
        <v>4</v>
      </c>
      <c r="AB1161" t="str">
        <f t="shared" si="56"/>
        <v>LP</v>
      </c>
      <c r="AC1161" t="str">
        <f t="shared" si="54"/>
        <v>Policy</v>
      </c>
      <c r="AD1161" t="s">
        <v>1593</v>
      </c>
    </row>
    <row r="1162" spans="1:30" x14ac:dyDescent="0.25">
      <c r="A1162" t="s">
        <v>945</v>
      </c>
      <c r="B1162" t="s">
        <v>893</v>
      </c>
      <c r="C1162" t="s">
        <v>25</v>
      </c>
      <c r="D1162">
        <v>510882544</v>
      </c>
      <c r="H1162" t="s">
        <v>26</v>
      </c>
      <c r="I1162" t="s">
        <v>27</v>
      </c>
      <c r="J1162" t="s">
        <v>28</v>
      </c>
      <c r="K1162" t="s">
        <v>29</v>
      </c>
      <c r="L1162" t="s">
        <v>30</v>
      </c>
      <c r="M1162" t="s">
        <v>946</v>
      </c>
      <c r="N1162" t="s">
        <v>945</v>
      </c>
      <c r="O1162" t="s">
        <v>834</v>
      </c>
      <c r="P1162" t="s">
        <v>835</v>
      </c>
      <c r="Q1162" t="s">
        <v>35</v>
      </c>
      <c r="R1162">
        <v>171.9</v>
      </c>
      <c r="S1162" t="s">
        <v>36</v>
      </c>
      <c r="T1162" t="s">
        <v>1565</v>
      </c>
      <c r="U1162" s="15">
        <v>44403</v>
      </c>
      <c r="V1162" s="16">
        <f t="shared" si="55"/>
        <v>44408</v>
      </c>
      <c r="W1162">
        <f>VLOOKUP(U1162,[1]Master!$A$6:$B$13361,2,FALSE)</f>
        <v>18</v>
      </c>
      <c r="X1162" t="s">
        <v>1584</v>
      </c>
      <c r="Y1162" t="str">
        <f>VLOOKUP(Q1162,Lookups!A:B,2,FALSE)</f>
        <v>4-5”</v>
      </c>
      <c r="Z1162" t="s">
        <v>77</v>
      </c>
      <c r="AA1162">
        <v>4</v>
      </c>
      <c r="AB1162" t="str">
        <f t="shared" si="56"/>
        <v>LP</v>
      </c>
      <c r="AC1162" t="str">
        <f t="shared" si="54"/>
        <v>Policy</v>
      </c>
      <c r="AD1162" t="s">
        <v>1593</v>
      </c>
    </row>
    <row r="1163" spans="1:30" x14ac:dyDescent="0.25">
      <c r="A1163" t="s">
        <v>945</v>
      </c>
      <c r="B1163" t="s">
        <v>893</v>
      </c>
      <c r="C1163" t="s">
        <v>25</v>
      </c>
      <c r="D1163">
        <v>510792497</v>
      </c>
      <c r="H1163" t="s">
        <v>26</v>
      </c>
      <c r="I1163" t="s">
        <v>27</v>
      </c>
      <c r="J1163" t="s">
        <v>28</v>
      </c>
      <c r="K1163" t="s">
        <v>29</v>
      </c>
      <c r="L1163" t="s">
        <v>30</v>
      </c>
      <c r="M1163" t="s">
        <v>946</v>
      </c>
      <c r="N1163" t="s">
        <v>945</v>
      </c>
      <c r="O1163" t="s">
        <v>834</v>
      </c>
      <c r="P1163" t="s">
        <v>835</v>
      </c>
      <c r="Q1163" t="s">
        <v>35</v>
      </c>
      <c r="R1163">
        <v>26.79</v>
      </c>
      <c r="S1163" t="s">
        <v>36</v>
      </c>
      <c r="T1163" t="s">
        <v>1565</v>
      </c>
      <c r="U1163" s="15">
        <v>44403</v>
      </c>
      <c r="V1163" s="16">
        <f t="shared" si="55"/>
        <v>44408</v>
      </c>
      <c r="W1163">
        <f>VLOOKUP(U1163,[1]Master!$A$6:$B$13361,2,FALSE)</f>
        <v>18</v>
      </c>
      <c r="X1163" t="s">
        <v>1584</v>
      </c>
      <c r="Y1163" t="str">
        <f>VLOOKUP(Q1163,Lookups!A:B,2,FALSE)</f>
        <v>4-5”</v>
      </c>
      <c r="Z1163" t="s">
        <v>77</v>
      </c>
      <c r="AA1163">
        <v>4</v>
      </c>
      <c r="AB1163" t="str">
        <f t="shared" si="56"/>
        <v>LP</v>
      </c>
      <c r="AC1163" t="str">
        <f t="shared" si="54"/>
        <v>Policy</v>
      </c>
      <c r="AD1163" t="s">
        <v>1593</v>
      </c>
    </row>
    <row r="1164" spans="1:30" x14ac:dyDescent="0.25">
      <c r="A1164" t="s">
        <v>945</v>
      </c>
      <c r="B1164" t="s">
        <v>893</v>
      </c>
      <c r="C1164" t="s">
        <v>25</v>
      </c>
      <c r="D1164">
        <v>510891111</v>
      </c>
      <c r="H1164" t="s">
        <v>26</v>
      </c>
      <c r="I1164" t="s">
        <v>27</v>
      </c>
      <c r="J1164" t="s">
        <v>28</v>
      </c>
      <c r="K1164" t="s">
        <v>29</v>
      </c>
      <c r="L1164" t="s">
        <v>30</v>
      </c>
      <c r="M1164" t="s">
        <v>946</v>
      </c>
      <c r="N1164" t="s">
        <v>945</v>
      </c>
      <c r="O1164" t="s">
        <v>834</v>
      </c>
      <c r="P1164" t="s">
        <v>835</v>
      </c>
      <c r="Q1164" t="s">
        <v>35</v>
      </c>
      <c r="R1164">
        <v>372.45</v>
      </c>
      <c r="S1164" t="s">
        <v>36</v>
      </c>
      <c r="T1164" t="s">
        <v>1565</v>
      </c>
      <c r="U1164" s="15">
        <v>44403</v>
      </c>
      <c r="V1164" s="16">
        <f t="shared" si="55"/>
        <v>44408</v>
      </c>
      <c r="W1164">
        <f>VLOOKUP(U1164,[1]Master!$A$6:$B$13361,2,FALSE)</f>
        <v>18</v>
      </c>
      <c r="X1164" t="s">
        <v>1584</v>
      </c>
      <c r="Y1164" t="str">
        <f>VLOOKUP(Q1164,Lookups!A:B,2,FALSE)</f>
        <v>4-5”</v>
      </c>
      <c r="Z1164" t="s">
        <v>77</v>
      </c>
      <c r="AA1164">
        <v>4</v>
      </c>
      <c r="AB1164" t="str">
        <f t="shared" si="56"/>
        <v>LP</v>
      </c>
      <c r="AC1164" t="str">
        <f t="shared" si="54"/>
        <v>Policy</v>
      </c>
      <c r="AD1164" t="s">
        <v>1593</v>
      </c>
    </row>
    <row r="1165" spans="1:30" x14ac:dyDescent="0.25">
      <c r="A1165" t="s">
        <v>945</v>
      </c>
      <c r="B1165" t="s">
        <v>893</v>
      </c>
      <c r="C1165" t="s">
        <v>25</v>
      </c>
      <c r="D1165">
        <v>510792493</v>
      </c>
      <c r="H1165" t="s">
        <v>26</v>
      </c>
      <c r="I1165" t="s">
        <v>27</v>
      </c>
      <c r="J1165" t="s">
        <v>28</v>
      </c>
      <c r="K1165" t="s">
        <v>29</v>
      </c>
      <c r="L1165" t="s">
        <v>30</v>
      </c>
      <c r="M1165" t="s">
        <v>946</v>
      </c>
      <c r="N1165" t="s">
        <v>945</v>
      </c>
      <c r="O1165" t="s">
        <v>834</v>
      </c>
      <c r="P1165" t="s">
        <v>835</v>
      </c>
      <c r="Q1165" t="s">
        <v>35</v>
      </c>
      <c r="R1165">
        <v>207.03</v>
      </c>
      <c r="S1165" t="s">
        <v>36</v>
      </c>
      <c r="T1165" t="s">
        <v>1565</v>
      </c>
      <c r="U1165" s="15">
        <v>44403</v>
      </c>
      <c r="V1165" s="16">
        <f t="shared" si="55"/>
        <v>44408</v>
      </c>
      <c r="W1165">
        <f>VLOOKUP(U1165,[1]Master!$A$6:$B$13361,2,FALSE)</f>
        <v>18</v>
      </c>
      <c r="X1165" t="s">
        <v>1584</v>
      </c>
      <c r="Y1165" t="str">
        <f>VLOOKUP(Q1165,Lookups!A:B,2,FALSE)</f>
        <v>4-5”</v>
      </c>
      <c r="Z1165" t="s">
        <v>77</v>
      </c>
      <c r="AA1165">
        <v>4</v>
      </c>
      <c r="AB1165" t="str">
        <f t="shared" si="56"/>
        <v>LP</v>
      </c>
      <c r="AC1165" t="str">
        <f t="shared" si="54"/>
        <v>Policy</v>
      </c>
      <c r="AD1165" t="s">
        <v>1593</v>
      </c>
    </row>
    <row r="1166" spans="1:30" x14ac:dyDescent="0.25">
      <c r="A1166" t="s">
        <v>1031</v>
      </c>
      <c r="B1166" t="s">
        <v>1013</v>
      </c>
      <c r="C1166" t="s">
        <v>25</v>
      </c>
      <c r="D1166">
        <v>510866898</v>
      </c>
      <c r="H1166" t="s">
        <v>26</v>
      </c>
      <c r="I1166" t="s">
        <v>27</v>
      </c>
      <c r="J1166" t="s">
        <v>28</v>
      </c>
      <c r="K1166" t="s">
        <v>29</v>
      </c>
      <c r="L1166" t="s">
        <v>30</v>
      </c>
      <c r="M1166" t="s">
        <v>1032</v>
      </c>
      <c r="N1166" t="s">
        <v>1031</v>
      </c>
      <c r="O1166" t="s">
        <v>834</v>
      </c>
      <c r="P1166" t="s">
        <v>835</v>
      </c>
      <c r="Q1166" t="s">
        <v>35</v>
      </c>
      <c r="R1166">
        <v>10.27</v>
      </c>
      <c r="S1166" t="s">
        <v>36</v>
      </c>
      <c r="T1166" t="s">
        <v>1565</v>
      </c>
      <c r="U1166" s="15">
        <v>44403</v>
      </c>
      <c r="V1166" s="16">
        <f t="shared" si="55"/>
        <v>44408</v>
      </c>
      <c r="W1166">
        <f>VLOOKUP(U1166,[1]Master!$A$6:$B$13361,2,FALSE)</f>
        <v>18</v>
      </c>
      <c r="X1166" t="s">
        <v>1584</v>
      </c>
      <c r="Y1166" t="str">
        <f>VLOOKUP(Q1166,Lookups!A:B,2,FALSE)</f>
        <v>4-5”</v>
      </c>
      <c r="Z1166" t="s">
        <v>77</v>
      </c>
      <c r="AA1166">
        <v>4</v>
      </c>
      <c r="AB1166" t="str">
        <f t="shared" si="56"/>
        <v>LP</v>
      </c>
      <c r="AC1166" t="str">
        <f t="shared" si="54"/>
        <v>Policy</v>
      </c>
      <c r="AD1166" t="s">
        <v>1593</v>
      </c>
    </row>
    <row r="1167" spans="1:30" x14ac:dyDescent="0.25">
      <c r="A1167" t="s">
        <v>1031</v>
      </c>
      <c r="B1167" t="s">
        <v>1013</v>
      </c>
      <c r="C1167" t="s">
        <v>25</v>
      </c>
      <c r="D1167">
        <v>510866899</v>
      </c>
      <c r="H1167" t="s">
        <v>26</v>
      </c>
      <c r="I1167" t="s">
        <v>27</v>
      </c>
      <c r="J1167" t="s">
        <v>28</v>
      </c>
      <c r="K1167" t="s">
        <v>29</v>
      </c>
      <c r="L1167" t="s">
        <v>30</v>
      </c>
      <c r="M1167" t="s">
        <v>1032</v>
      </c>
      <c r="N1167" t="s">
        <v>1031</v>
      </c>
      <c r="O1167" t="s">
        <v>834</v>
      </c>
      <c r="P1167" t="s">
        <v>835</v>
      </c>
      <c r="Q1167" t="s">
        <v>73</v>
      </c>
      <c r="R1167">
        <v>46.68</v>
      </c>
      <c r="S1167" t="s">
        <v>36</v>
      </c>
      <c r="T1167" t="s">
        <v>1565</v>
      </c>
      <c r="U1167" s="15">
        <v>44403</v>
      </c>
      <c r="V1167" s="16">
        <f t="shared" si="55"/>
        <v>44408</v>
      </c>
      <c r="W1167">
        <f>VLOOKUP(U1167,[1]Master!$A$6:$B$13361,2,FALSE)</f>
        <v>18</v>
      </c>
      <c r="X1167" t="s">
        <v>1584</v>
      </c>
      <c r="Y1167" t="str">
        <f>VLOOKUP(Q1167,Lookups!A:B,2,FALSE)</f>
        <v>8”</v>
      </c>
      <c r="Z1167" t="s">
        <v>43</v>
      </c>
      <c r="AA1167">
        <v>8</v>
      </c>
      <c r="AB1167" t="str">
        <f t="shared" si="56"/>
        <v>LP</v>
      </c>
      <c r="AC1167" t="str">
        <f t="shared" si="54"/>
        <v>Policy</v>
      </c>
      <c r="AD1167" t="s">
        <v>1593</v>
      </c>
    </row>
    <row r="1168" spans="1:30" x14ac:dyDescent="0.25">
      <c r="A1168" t="s">
        <v>1031</v>
      </c>
      <c r="B1168" t="s">
        <v>1013</v>
      </c>
      <c r="C1168" t="s">
        <v>25</v>
      </c>
      <c r="D1168">
        <v>510866899</v>
      </c>
      <c r="H1168" t="s">
        <v>26</v>
      </c>
      <c r="I1168" t="s">
        <v>27</v>
      </c>
      <c r="J1168" t="s">
        <v>28</v>
      </c>
      <c r="K1168" t="s">
        <v>29</v>
      </c>
      <c r="L1168" t="s">
        <v>30</v>
      </c>
      <c r="M1168" t="s">
        <v>1032</v>
      </c>
      <c r="N1168" t="s">
        <v>1031</v>
      </c>
      <c r="O1168" t="s">
        <v>834</v>
      </c>
      <c r="P1168" t="s">
        <v>835</v>
      </c>
      <c r="Q1168" t="s">
        <v>73</v>
      </c>
      <c r="R1168">
        <v>46.38</v>
      </c>
      <c r="S1168" t="s">
        <v>36</v>
      </c>
      <c r="T1168" t="s">
        <v>1565</v>
      </c>
      <c r="U1168" s="15">
        <v>44403</v>
      </c>
      <c r="V1168" s="16">
        <f t="shared" si="55"/>
        <v>44408</v>
      </c>
      <c r="W1168">
        <f>VLOOKUP(U1168,[1]Master!$A$6:$B$13361,2,FALSE)</f>
        <v>18</v>
      </c>
      <c r="X1168" t="s">
        <v>1584</v>
      </c>
      <c r="Y1168" t="str">
        <f>VLOOKUP(Q1168,Lookups!A:B,2,FALSE)</f>
        <v>8”</v>
      </c>
      <c r="Z1168" t="s">
        <v>43</v>
      </c>
      <c r="AA1168">
        <v>8</v>
      </c>
      <c r="AB1168" t="str">
        <f t="shared" si="56"/>
        <v>LP</v>
      </c>
      <c r="AC1168" t="str">
        <f t="shared" si="54"/>
        <v>Policy</v>
      </c>
      <c r="AD1168" t="s">
        <v>1593</v>
      </c>
    </row>
    <row r="1169" spans="1:30" x14ac:dyDescent="0.25">
      <c r="A1169" t="s">
        <v>1031</v>
      </c>
      <c r="B1169" t="s">
        <v>1013</v>
      </c>
      <c r="C1169" t="s">
        <v>25</v>
      </c>
      <c r="D1169">
        <v>510866900</v>
      </c>
      <c r="E1169" t="s">
        <v>63</v>
      </c>
      <c r="H1169" t="s">
        <v>26</v>
      </c>
      <c r="I1169" t="s">
        <v>27</v>
      </c>
      <c r="J1169" t="s">
        <v>28</v>
      </c>
      <c r="K1169" t="s">
        <v>29</v>
      </c>
      <c r="L1169" t="s">
        <v>30</v>
      </c>
      <c r="M1169" t="s">
        <v>1032</v>
      </c>
      <c r="N1169" t="s">
        <v>1031</v>
      </c>
      <c r="O1169" t="s">
        <v>834</v>
      </c>
      <c r="P1169" t="s">
        <v>835</v>
      </c>
      <c r="Q1169" t="s">
        <v>73</v>
      </c>
      <c r="R1169">
        <v>60.51</v>
      </c>
      <c r="S1169" t="s">
        <v>36</v>
      </c>
      <c r="T1169" t="s">
        <v>1565</v>
      </c>
      <c r="U1169" s="15">
        <v>44403</v>
      </c>
      <c r="V1169" s="16">
        <f t="shared" si="55"/>
        <v>44408</v>
      </c>
      <c r="W1169">
        <f>VLOOKUP(U1169,[1]Master!$A$6:$B$13361,2,FALSE)</f>
        <v>18</v>
      </c>
      <c r="X1169" t="s">
        <v>1584</v>
      </c>
      <c r="Y1169" t="str">
        <f>VLOOKUP(Q1169,Lookups!A:B,2,FALSE)</f>
        <v>8”</v>
      </c>
      <c r="Z1169" t="s">
        <v>77</v>
      </c>
      <c r="AA1169">
        <v>8</v>
      </c>
      <c r="AB1169" t="str">
        <f t="shared" si="56"/>
        <v>LP</v>
      </c>
      <c r="AC1169" t="str">
        <f t="shared" si="54"/>
        <v>Policy</v>
      </c>
      <c r="AD1169" t="s">
        <v>1593</v>
      </c>
    </row>
    <row r="1170" spans="1:30" x14ac:dyDescent="0.25">
      <c r="A1170" t="s">
        <v>1031</v>
      </c>
      <c r="B1170" t="s">
        <v>1013</v>
      </c>
      <c r="C1170" t="s">
        <v>25</v>
      </c>
      <c r="D1170">
        <v>510866901</v>
      </c>
      <c r="H1170" t="s">
        <v>26</v>
      </c>
      <c r="I1170" t="s">
        <v>27</v>
      </c>
      <c r="J1170" t="s">
        <v>28</v>
      </c>
      <c r="K1170" t="s">
        <v>29</v>
      </c>
      <c r="L1170" t="s">
        <v>30</v>
      </c>
      <c r="M1170" t="s">
        <v>1032</v>
      </c>
      <c r="N1170" t="s">
        <v>1031</v>
      </c>
      <c r="O1170" t="s">
        <v>834</v>
      </c>
      <c r="P1170" t="s">
        <v>835</v>
      </c>
      <c r="Q1170" t="s">
        <v>73</v>
      </c>
      <c r="R1170">
        <v>161.53</v>
      </c>
      <c r="S1170" t="s">
        <v>36</v>
      </c>
      <c r="T1170" t="s">
        <v>1565</v>
      </c>
      <c r="U1170" s="15">
        <v>44403</v>
      </c>
      <c r="V1170" s="16">
        <f t="shared" si="55"/>
        <v>44408</v>
      </c>
      <c r="W1170">
        <f>VLOOKUP(U1170,[1]Master!$A$6:$B$13361,2,FALSE)</f>
        <v>18</v>
      </c>
      <c r="X1170" t="s">
        <v>1584</v>
      </c>
      <c r="Y1170" t="str">
        <f>VLOOKUP(Q1170,Lookups!A:B,2,FALSE)</f>
        <v>8”</v>
      </c>
      <c r="Z1170" t="s">
        <v>43</v>
      </c>
      <c r="AA1170">
        <v>8</v>
      </c>
      <c r="AB1170" t="str">
        <f t="shared" si="56"/>
        <v>LP</v>
      </c>
      <c r="AC1170" t="str">
        <f t="shared" si="54"/>
        <v>Policy</v>
      </c>
      <c r="AD1170" t="s">
        <v>1593</v>
      </c>
    </row>
    <row r="1171" spans="1:30" x14ac:dyDescent="0.25">
      <c r="A1171" t="s">
        <v>1031</v>
      </c>
      <c r="B1171" t="s">
        <v>1013</v>
      </c>
      <c r="C1171" t="s">
        <v>25</v>
      </c>
      <c r="D1171">
        <v>510866904</v>
      </c>
      <c r="E1171" t="s">
        <v>63</v>
      </c>
      <c r="H1171" t="s">
        <v>26</v>
      </c>
      <c r="I1171" t="s">
        <v>27</v>
      </c>
      <c r="J1171" t="s">
        <v>28</v>
      </c>
      <c r="K1171" t="s">
        <v>29</v>
      </c>
      <c r="L1171" t="s">
        <v>30</v>
      </c>
      <c r="M1171" t="s">
        <v>1032</v>
      </c>
      <c r="N1171" t="s">
        <v>1031</v>
      </c>
      <c r="O1171" t="s">
        <v>834</v>
      </c>
      <c r="P1171" t="s">
        <v>835</v>
      </c>
      <c r="Q1171" t="s">
        <v>73</v>
      </c>
      <c r="R1171">
        <v>94.78</v>
      </c>
      <c r="S1171" t="s">
        <v>36</v>
      </c>
      <c r="T1171" t="s">
        <v>1565</v>
      </c>
      <c r="U1171" s="15">
        <v>44403</v>
      </c>
      <c r="V1171" s="16">
        <f t="shared" si="55"/>
        <v>44408</v>
      </c>
      <c r="W1171">
        <f>VLOOKUP(U1171,[1]Master!$A$6:$B$13361,2,FALSE)</f>
        <v>18</v>
      </c>
      <c r="X1171" t="s">
        <v>1584</v>
      </c>
      <c r="Y1171" t="str">
        <f>VLOOKUP(Q1171,Lookups!A:B,2,FALSE)</f>
        <v>8”</v>
      </c>
      <c r="Z1171" t="s">
        <v>77</v>
      </c>
      <c r="AA1171">
        <v>8</v>
      </c>
      <c r="AB1171" t="str">
        <f t="shared" si="56"/>
        <v>LP</v>
      </c>
      <c r="AC1171" t="str">
        <f t="shared" si="54"/>
        <v>Policy</v>
      </c>
      <c r="AD1171" t="s">
        <v>1593</v>
      </c>
    </row>
    <row r="1172" spans="1:30" x14ac:dyDescent="0.25">
      <c r="A1172" t="s">
        <v>1031</v>
      </c>
      <c r="B1172" t="s">
        <v>1013</v>
      </c>
      <c r="C1172" t="s">
        <v>25</v>
      </c>
      <c r="D1172">
        <v>510866905</v>
      </c>
      <c r="E1172" t="s">
        <v>63</v>
      </c>
      <c r="H1172" t="s">
        <v>26</v>
      </c>
      <c r="I1172" t="s">
        <v>27</v>
      </c>
      <c r="J1172" t="s">
        <v>28</v>
      </c>
      <c r="K1172" t="s">
        <v>29</v>
      </c>
      <c r="L1172" t="s">
        <v>30</v>
      </c>
      <c r="M1172" t="s">
        <v>1032</v>
      </c>
      <c r="N1172" t="s">
        <v>1031</v>
      </c>
      <c r="O1172" t="s">
        <v>834</v>
      </c>
      <c r="P1172" t="s">
        <v>835</v>
      </c>
      <c r="Q1172" t="s">
        <v>73</v>
      </c>
      <c r="R1172">
        <v>92.26</v>
      </c>
      <c r="S1172" t="s">
        <v>36</v>
      </c>
      <c r="T1172" t="s">
        <v>1565</v>
      </c>
      <c r="U1172" s="15">
        <v>44403</v>
      </c>
      <c r="V1172" s="16">
        <f t="shared" si="55"/>
        <v>44408</v>
      </c>
      <c r="W1172">
        <f>VLOOKUP(U1172,[1]Master!$A$6:$B$13361,2,FALSE)</f>
        <v>18</v>
      </c>
      <c r="X1172" t="s">
        <v>1584</v>
      </c>
      <c r="Y1172" t="str">
        <f>VLOOKUP(Q1172,Lookups!A:B,2,FALSE)</f>
        <v>8”</v>
      </c>
      <c r="Z1172" t="s">
        <v>43</v>
      </c>
      <c r="AA1172">
        <v>8</v>
      </c>
      <c r="AB1172" t="str">
        <f t="shared" si="56"/>
        <v>LP</v>
      </c>
      <c r="AC1172" t="str">
        <f t="shared" si="54"/>
        <v>Policy</v>
      </c>
      <c r="AD1172" t="s">
        <v>1593</v>
      </c>
    </row>
    <row r="1173" spans="1:30" x14ac:dyDescent="0.25">
      <c r="A1173" t="s">
        <v>1031</v>
      </c>
      <c r="B1173" t="s">
        <v>1013</v>
      </c>
      <c r="C1173" t="s">
        <v>25</v>
      </c>
      <c r="D1173">
        <v>510866906</v>
      </c>
      <c r="H1173" t="s">
        <v>26</v>
      </c>
      <c r="I1173" t="s">
        <v>27</v>
      </c>
      <c r="J1173" t="s">
        <v>28</v>
      </c>
      <c r="K1173" t="s">
        <v>29</v>
      </c>
      <c r="L1173" t="s">
        <v>30</v>
      </c>
      <c r="M1173" t="s">
        <v>1032</v>
      </c>
      <c r="N1173" t="s">
        <v>1031</v>
      </c>
      <c r="O1173" t="s">
        <v>834</v>
      </c>
      <c r="P1173" t="s">
        <v>835</v>
      </c>
      <c r="Q1173" t="s">
        <v>73</v>
      </c>
      <c r="R1173">
        <v>110.82</v>
      </c>
      <c r="S1173" t="s">
        <v>36</v>
      </c>
      <c r="T1173" t="s">
        <v>1565</v>
      </c>
      <c r="U1173" s="15">
        <v>44403</v>
      </c>
      <c r="V1173" s="16">
        <f t="shared" si="55"/>
        <v>44408</v>
      </c>
      <c r="W1173">
        <f>VLOOKUP(U1173,[1]Master!$A$6:$B$13361,2,FALSE)</f>
        <v>18</v>
      </c>
      <c r="X1173" t="s">
        <v>1584</v>
      </c>
      <c r="Y1173" t="str">
        <f>VLOOKUP(Q1173,Lookups!A:B,2,FALSE)</f>
        <v>8”</v>
      </c>
      <c r="Z1173" t="s">
        <v>77</v>
      </c>
      <c r="AA1173">
        <v>8</v>
      </c>
      <c r="AB1173" t="str">
        <f t="shared" si="56"/>
        <v>LP</v>
      </c>
      <c r="AC1173" t="str">
        <f t="shared" si="54"/>
        <v>Policy</v>
      </c>
      <c r="AD1173" t="s">
        <v>1593</v>
      </c>
    </row>
    <row r="1174" spans="1:30" x14ac:dyDescent="0.25">
      <c r="A1174" t="s">
        <v>1031</v>
      </c>
      <c r="B1174" t="s">
        <v>1013</v>
      </c>
      <c r="C1174" t="s">
        <v>25</v>
      </c>
      <c r="D1174">
        <v>510866907</v>
      </c>
      <c r="E1174" t="s">
        <v>51</v>
      </c>
      <c r="F1174" t="s">
        <v>41</v>
      </c>
      <c r="H1174" t="s">
        <v>26</v>
      </c>
      <c r="I1174" t="s">
        <v>27</v>
      </c>
      <c r="J1174" t="s">
        <v>53</v>
      </c>
      <c r="K1174" t="s">
        <v>54</v>
      </c>
      <c r="L1174" t="s">
        <v>30</v>
      </c>
      <c r="M1174" t="s">
        <v>1032</v>
      </c>
      <c r="N1174" t="s">
        <v>1031</v>
      </c>
      <c r="O1174" t="s">
        <v>834</v>
      </c>
      <c r="P1174" t="s">
        <v>835</v>
      </c>
      <c r="Q1174" t="s">
        <v>67</v>
      </c>
      <c r="R1174">
        <v>110.53</v>
      </c>
      <c r="S1174" t="s">
        <v>36</v>
      </c>
      <c r="T1174" t="s">
        <v>1565</v>
      </c>
      <c r="U1174" s="15">
        <v>44403</v>
      </c>
      <c r="V1174" s="16">
        <f t="shared" si="55"/>
        <v>44408</v>
      </c>
      <c r="W1174">
        <f>VLOOKUP(U1174,[1]Master!$A$6:$B$13361,2,FALSE)</f>
        <v>18</v>
      </c>
      <c r="X1174" t="s">
        <v>1584</v>
      </c>
      <c r="Y1174" t="str">
        <f>VLOOKUP(Q1174,Lookups!A:B,2,FALSE)</f>
        <v>6-7”</v>
      </c>
      <c r="Z1174" t="s">
        <v>43</v>
      </c>
      <c r="AA1174">
        <v>6</v>
      </c>
      <c r="AB1174" t="str">
        <f t="shared" si="56"/>
        <v>LP</v>
      </c>
      <c r="AC1174" t="str">
        <f t="shared" si="54"/>
        <v>Policy</v>
      </c>
      <c r="AD1174" t="s">
        <v>1593</v>
      </c>
    </row>
    <row r="1175" spans="1:30" x14ac:dyDescent="0.25">
      <c r="A1175" t="s">
        <v>1031</v>
      </c>
      <c r="B1175" t="s">
        <v>1013</v>
      </c>
      <c r="C1175" t="s">
        <v>25</v>
      </c>
      <c r="D1175">
        <v>510873167</v>
      </c>
      <c r="E1175" t="s">
        <v>1033</v>
      </c>
      <c r="H1175" t="s">
        <v>26</v>
      </c>
      <c r="I1175" t="s">
        <v>27</v>
      </c>
      <c r="J1175" t="s">
        <v>28</v>
      </c>
      <c r="K1175" t="s">
        <v>29</v>
      </c>
      <c r="L1175" t="s">
        <v>30</v>
      </c>
      <c r="M1175" t="s">
        <v>1032</v>
      </c>
      <c r="N1175" t="s">
        <v>1031</v>
      </c>
      <c r="O1175" t="s">
        <v>834</v>
      </c>
      <c r="P1175" t="s">
        <v>835</v>
      </c>
      <c r="Q1175" t="s">
        <v>73</v>
      </c>
      <c r="R1175">
        <v>150.25</v>
      </c>
      <c r="S1175" t="s">
        <v>36</v>
      </c>
      <c r="T1175" t="s">
        <v>1565</v>
      </c>
      <c r="U1175" s="15">
        <v>44403</v>
      </c>
      <c r="V1175" s="16">
        <f t="shared" si="55"/>
        <v>44408</v>
      </c>
      <c r="W1175">
        <f>VLOOKUP(U1175,[1]Master!$A$6:$B$13361,2,FALSE)</f>
        <v>18</v>
      </c>
      <c r="X1175" t="s">
        <v>1584</v>
      </c>
      <c r="Y1175" t="str">
        <f>VLOOKUP(Q1175,Lookups!A:B,2,FALSE)</f>
        <v>8”</v>
      </c>
      <c r="Z1175" t="s">
        <v>43</v>
      </c>
      <c r="AA1175">
        <v>8</v>
      </c>
      <c r="AB1175" t="str">
        <f t="shared" si="56"/>
        <v>LP</v>
      </c>
      <c r="AC1175" t="str">
        <f t="shared" si="54"/>
        <v>Policy</v>
      </c>
      <c r="AD1175" t="s">
        <v>1593</v>
      </c>
    </row>
    <row r="1176" spans="1:30" x14ac:dyDescent="0.25">
      <c r="A1176" t="s">
        <v>1031</v>
      </c>
      <c r="B1176" t="s">
        <v>1013</v>
      </c>
      <c r="C1176" t="s">
        <v>25</v>
      </c>
      <c r="D1176">
        <v>220001847170</v>
      </c>
      <c r="E1176">
        <v>510875815</v>
      </c>
      <c r="H1176" t="s">
        <v>26</v>
      </c>
      <c r="I1176" t="s">
        <v>27</v>
      </c>
      <c r="J1176" t="s">
        <v>28</v>
      </c>
      <c r="K1176" t="s">
        <v>29</v>
      </c>
      <c r="L1176" t="s">
        <v>30</v>
      </c>
      <c r="M1176" t="s">
        <v>1032</v>
      </c>
      <c r="N1176" t="s">
        <v>1031</v>
      </c>
      <c r="O1176" t="s">
        <v>834</v>
      </c>
      <c r="P1176" t="s">
        <v>835</v>
      </c>
      <c r="Q1176" t="s">
        <v>35</v>
      </c>
      <c r="R1176">
        <v>50.4</v>
      </c>
      <c r="S1176" t="s">
        <v>36</v>
      </c>
      <c r="T1176" t="s">
        <v>1565</v>
      </c>
      <c r="U1176" s="15">
        <v>44403</v>
      </c>
      <c r="V1176" s="16">
        <f t="shared" si="55"/>
        <v>44408</v>
      </c>
      <c r="W1176">
        <f>VLOOKUP(U1176,[1]Master!$A$6:$B$13361,2,FALSE)</f>
        <v>18</v>
      </c>
      <c r="X1176" t="s">
        <v>1584</v>
      </c>
      <c r="Y1176" t="str">
        <f>VLOOKUP(Q1176,Lookups!A:B,2,FALSE)</f>
        <v>4-5”</v>
      </c>
      <c r="Z1176" t="s">
        <v>43</v>
      </c>
      <c r="AA1176">
        <v>4</v>
      </c>
      <c r="AB1176" t="str">
        <f t="shared" si="56"/>
        <v>LP</v>
      </c>
      <c r="AC1176" t="str">
        <f t="shared" si="54"/>
        <v>Policy</v>
      </c>
      <c r="AD1176" t="s">
        <v>1593</v>
      </c>
    </row>
    <row r="1177" spans="1:30" x14ac:dyDescent="0.25">
      <c r="A1177" t="s">
        <v>1091</v>
      </c>
      <c r="B1177" t="s">
        <v>1035</v>
      </c>
      <c r="C1177" t="s">
        <v>25</v>
      </c>
      <c r="D1177">
        <v>510846124</v>
      </c>
      <c r="E1177" t="s">
        <v>63</v>
      </c>
      <c r="H1177" t="s">
        <v>26</v>
      </c>
      <c r="I1177" t="s">
        <v>27</v>
      </c>
      <c r="J1177" t="s">
        <v>28</v>
      </c>
      <c r="K1177" t="s">
        <v>29</v>
      </c>
      <c r="L1177" t="s">
        <v>30</v>
      </c>
      <c r="M1177" t="s">
        <v>1092</v>
      </c>
      <c r="N1177" t="s">
        <v>1091</v>
      </c>
      <c r="O1177" t="s">
        <v>834</v>
      </c>
      <c r="P1177" t="s">
        <v>835</v>
      </c>
      <c r="Q1177" t="s">
        <v>35</v>
      </c>
      <c r="R1177">
        <v>227.23</v>
      </c>
      <c r="S1177" t="s">
        <v>36</v>
      </c>
      <c r="T1177" t="s">
        <v>1569</v>
      </c>
      <c r="U1177" s="15">
        <v>44403</v>
      </c>
      <c r="V1177" s="16">
        <f t="shared" si="55"/>
        <v>44408</v>
      </c>
      <c r="W1177">
        <f>VLOOKUP(U1177,[1]Master!$A$6:$B$13361,2,FALSE)</f>
        <v>18</v>
      </c>
      <c r="X1177" t="s">
        <v>1584</v>
      </c>
      <c r="Y1177" t="str">
        <f>VLOOKUP(Q1177,Lookups!A:B,2,FALSE)</f>
        <v>4-5”</v>
      </c>
      <c r="Z1177" t="s">
        <v>34</v>
      </c>
      <c r="AA1177">
        <v>4</v>
      </c>
      <c r="AB1177" t="str">
        <f t="shared" si="56"/>
        <v>LP</v>
      </c>
      <c r="AC1177" t="str">
        <f t="shared" si="54"/>
        <v>Policy</v>
      </c>
      <c r="AD1177" t="s">
        <v>1593</v>
      </c>
    </row>
    <row r="1178" spans="1:30" x14ac:dyDescent="0.25">
      <c r="A1178" t="s">
        <v>1091</v>
      </c>
      <c r="B1178" t="s">
        <v>1035</v>
      </c>
      <c r="C1178" t="s">
        <v>25</v>
      </c>
      <c r="D1178">
        <v>510846125</v>
      </c>
      <c r="E1178" t="s">
        <v>63</v>
      </c>
      <c r="H1178" t="s">
        <v>26</v>
      </c>
      <c r="I1178" t="s">
        <v>27</v>
      </c>
      <c r="J1178" t="s">
        <v>28</v>
      </c>
      <c r="K1178" t="s">
        <v>29</v>
      </c>
      <c r="L1178" t="s">
        <v>30</v>
      </c>
      <c r="M1178" t="s">
        <v>1092</v>
      </c>
      <c r="N1178" t="s">
        <v>1091</v>
      </c>
      <c r="O1178" t="s">
        <v>834</v>
      </c>
      <c r="P1178" t="s">
        <v>835</v>
      </c>
      <c r="Q1178" t="s">
        <v>35</v>
      </c>
      <c r="R1178">
        <v>116.91</v>
      </c>
      <c r="S1178" t="s">
        <v>36</v>
      </c>
      <c r="T1178" t="s">
        <v>1569</v>
      </c>
      <c r="U1178" s="15">
        <v>44403</v>
      </c>
      <c r="V1178" s="16">
        <f t="shared" si="55"/>
        <v>44408</v>
      </c>
      <c r="W1178">
        <f>VLOOKUP(U1178,[1]Master!$A$6:$B$13361,2,FALSE)</f>
        <v>18</v>
      </c>
      <c r="X1178" t="s">
        <v>1584</v>
      </c>
      <c r="Y1178" t="str">
        <f>VLOOKUP(Q1178,Lookups!A:B,2,FALSE)</f>
        <v>4-5”</v>
      </c>
      <c r="Z1178" t="s">
        <v>34</v>
      </c>
      <c r="AA1178">
        <v>4</v>
      </c>
      <c r="AB1178" t="str">
        <f t="shared" si="56"/>
        <v>LP</v>
      </c>
      <c r="AC1178" t="str">
        <f t="shared" si="54"/>
        <v>Policy</v>
      </c>
      <c r="AD1178" t="s">
        <v>1593</v>
      </c>
    </row>
    <row r="1179" spans="1:30" x14ac:dyDescent="0.25">
      <c r="A1179" t="s">
        <v>1091</v>
      </c>
      <c r="B1179" t="s">
        <v>1035</v>
      </c>
      <c r="C1179" t="s">
        <v>25</v>
      </c>
      <c r="D1179">
        <v>510848264</v>
      </c>
      <c r="H1179" t="s">
        <v>26</v>
      </c>
      <c r="I1179" t="s">
        <v>27</v>
      </c>
      <c r="J1179" t="s">
        <v>28</v>
      </c>
      <c r="K1179" t="s">
        <v>29</v>
      </c>
      <c r="L1179" t="s">
        <v>30</v>
      </c>
      <c r="M1179" t="s">
        <v>1092</v>
      </c>
      <c r="N1179" t="s">
        <v>1091</v>
      </c>
      <c r="O1179" t="s">
        <v>834</v>
      </c>
      <c r="P1179" t="s">
        <v>835</v>
      </c>
      <c r="Q1179" t="s">
        <v>35</v>
      </c>
      <c r="R1179">
        <v>124.56</v>
      </c>
      <c r="S1179" t="s">
        <v>36</v>
      </c>
      <c r="T1179" t="s">
        <v>1569</v>
      </c>
      <c r="U1179" s="15">
        <v>44403</v>
      </c>
      <c r="V1179" s="16">
        <f t="shared" si="55"/>
        <v>44408</v>
      </c>
      <c r="W1179">
        <f>VLOOKUP(U1179,[1]Master!$A$6:$B$13361,2,FALSE)</f>
        <v>18</v>
      </c>
      <c r="X1179" t="s">
        <v>1584</v>
      </c>
      <c r="Y1179" t="str">
        <f>VLOOKUP(Q1179,Lookups!A:B,2,FALSE)</f>
        <v>4-5”</v>
      </c>
      <c r="Z1179" t="s">
        <v>34</v>
      </c>
      <c r="AA1179">
        <v>4</v>
      </c>
      <c r="AB1179" t="str">
        <f t="shared" si="56"/>
        <v>LP</v>
      </c>
      <c r="AC1179" t="str">
        <f t="shared" si="54"/>
        <v>Policy</v>
      </c>
      <c r="AD1179" t="s">
        <v>1593</v>
      </c>
    </row>
    <row r="1180" spans="1:30" x14ac:dyDescent="0.25">
      <c r="A1180" t="s">
        <v>1091</v>
      </c>
      <c r="B1180" t="s">
        <v>1035</v>
      </c>
      <c r="C1180" t="s">
        <v>25</v>
      </c>
      <c r="D1180">
        <v>510848265</v>
      </c>
      <c r="E1180" t="s">
        <v>63</v>
      </c>
      <c r="H1180" t="s">
        <v>26</v>
      </c>
      <c r="I1180" t="s">
        <v>27</v>
      </c>
      <c r="J1180" t="s">
        <v>28</v>
      </c>
      <c r="K1180" t="s">
        <v>29</v>
      </c>
      <c r="L1180" t="s">
        <v>30</v>
      </c>
      <c r="M1180" t="s">
        <v>1092</v>
      </c>
      <c r="N1180" t="s">
        <v>1091</v>
      </c>
      <c r="O1180" t="s">
        <v>834</v>
      </c>
      <c r="P1180" t="s">
        <v>835</v>
      </c>
      <c r="Q1180" t="s">
        <v>35</v>
      </c>
      <c r="R1180">
        <v>225.85</v>
      </c>
      <c r="S1180" t="s">
        <v>36</v>
      </c>
      <c r="T1180" t="s">
        <v>1569</v>
      </c>
      <c r="U1180" s="15">
        <v>44403</v>
      </c>
      <c r="V1180" s="16">
        <f t="shared" si="55"/>
        <v>44408</v>
      </c>
      <c r="W1180">
        <f>VLOOKUP(U1180,[1]Master!$A$6:$B$13361,2,FALSE)</f>
        <v>18</v>
      </c>
      <c r="X1180" t="s">
        <v>1584</v>
      </c>
      <c r="Y1180" t="str">
        <f>VLOOKUP(Q1180,Lookups!A:B,2,FALSE)</f>
        <v>4-5”</v>
      </c>
      <c r="Z1180" t="s">
        <v>34</v>
      </c>
      <c r="AA1180">
        <v>4</v>
      </c>
      <c r="AB1180" t="str">
        <f t="shared" si="56"/>
        <v>LP</v>
      </c>
      <c r="AC1180" t="str">
        <f t="shared" si="54"/>
        <v>Policy</v>
      </c>
      <c r="AD1180" t="s">
        <v>1593</v>
      </c>
    </row>
    <row r="1181" spans="1:30" x14ac:dyDescent="0.25">
      <c r="A1181" t="s">
        <v>1091</v>
      </c>
      <c r="B1181" t="s">
        <v>1035</v>
      </c>
      <c r="C1181" t="s">
        <v>25</v>
      </c>
      <c r="D1181">
        <v>510856846</v>
      </c>
      <c r="E1181" t="s">
        <v>63</v>
      </c>
      <c r="H1181" t="s">
        <v>26</v>
      </c>
      <c r="I1181" t="s">
        <v>27</v>
      </c>
      <c r="J1181" t="s">
        <v>28</v>
      </c>
      <c r="K1181" t="s">
        <v>29</v>
      </c>
      <c r="L1181" t="s">
        <v>30</v>
      </c>
      <c r="M1181" t="s">
        <v>1092</v>
      </c>
      <c r="N1181" t="s">
        <v>1091</v>
      </c>
      <c r="O1181" t="s">
        <v>834</v>
      </c>
      <c r="P1181" t="s">
        <v>835</v>
      </c>
      <c r="Q1181" t="s">
        <v>35</v>
      </c>
      <c r="R1181">
        <v>216.86</v>
      </c>
      <c r="S1181" t="s">
        <v>36</v>
      </c>
      <c r="T1181" t="s">
        <v>1569</v>
      </c>
      <c r="U1181" s="15">
        <v>44403</v>
      </c>
      <c r="V1181" s="16">
        <f t="shared" si="55"/>
        <v>44408</v>
      </c>
      <c r="W1181">
        <f>VLOOKUP(U1181,[1]Master!$A$6:$B$13361,2,FALSE)</f>
        <v>18</v>
      </c>
      <c r="X1181" t="s">
        <v>1584</v>
      </c>
      <c r="Y1181" t="str">
        <f>VLOOKUP(Q1181,Lookups!A:B,2,FALSE)</f>
        <v>4-5”</v>
      </c>
      <c r="Z1181" t="s">
        <v>34</v>
      </c>
      <c r="AA1181">
        <v>4</v>
      </c>
      <c r="AB1181" t="str">
        <f t="shared" si="56"/>
        <v>LP</v>
      </c>
      <c r="AC1181" t="str">
        <f t="shared" si="54"/>
        <v>Policy</v>
      </c>
      <c r="AD1181" t="s">
        <v>1593</v>
      </c>
    </row>
    <row r="1182" spans="1:30" x14ac:dyDescent="0.25">
      <c r="A1182" t="s">
        <v>1196</v>
      </c>
      <c r="B1182" t="s">
        <v>1035</v>
      </c>
      <c r="C1182" t="s">
        <v>25</v>
      </c>
      <c r="D1182">
        <v>220000497506</v>
      </c>
      <c r="E1182" t="s">
        <v>40</v>
      </c>
      <c r="H1182" t="s">
        <v>26</v>
      </c>
      <c r="I1182" t="s">
        <v>27</v>
      </c>
      <c r="J1182" t="s">
        <v>28</v>
      </c>
      <c r="K1182" t="s">
        <v>29</v>
      </c>
      <c r="L1182" t="s">
        <v>30</v>
      </c>
      <c r="M1182" t="s">
        <v>1197</v>
      </c>
      <c r="N1182" t="s">
        <v>1196</v>
      </c>
      <c r="O1182" t="s">
        <v>834</v>
      </c>
      <c r="P1182" t="s">
        <v>33</v>
      </c>
      <c r="Q1182" t="s">
        <v>35</v>
      </c>
      <c r="R1182">
        <v>1.72</v>
      </c>
      <c r="S1182" t="s">
        <v>36</v>
      </c>
      <c r="T1182" t="s">
        <v>1579</v>
      </c>
      <c r="U1182" s="15">
        <v>44403</v>
      </c>
      <c r="V1182" s="16">
        <f t="shared" si="55"/>
        <v>44408</v>
      </c>
      <c r="W1182">
        <f>VLOOKUP(U1182,[1]Master!$A$6:$B$13361,2,FALSE)</f>
        <v>18</v>
      </c>
      <c r="X1182" t="s">
        <v>1584</v>
      </c>
      <c r="Y1182" t="str">
        <f>VLOOKUP(Q1182,Lookups!A:B,2,FALSE)</f>
        <v>4-5”</v>
      </c>
      <c r="Z1182" t="s">
        <v>34</v>
      </c>
      <c r="AA1182">
        <v>4</v>
      </c>
      <c r="AB1182" t="str">
        <f t="shared" si="56"/>
        <v>LP</v>
      </c>
      <c r="AC1182" t="str">
        <f t="shared" si="54"/>
        <v>Policy</v>
      </c>
      <c r="AD1182" t="s">
        <v>1593</v>
      </c>
    </row>
    <row r="1183" spans="1:30" x14ac:dyDescent="0.25">
      <c r="A1183" t="s">
        <v>1196</v>
      </c>
      <c r="B1183" t="s">
        <v>1035</v>
      </c>
      <c r="C1183" t="s">
        <v>25</v>
      </c>
      <c r="D1183">
        <v>220000497510</v>
      </c>
      <c r="H1183" t="s">
        <v>26</v>
      </c>
      <c r="I1183" t="s">
        <v>27</v>
      </c>
      <c r="J1183" t="s">
        <v>28</v>
      </c>
      <c r="K1183" t="s">
        <v>29</v>
      </c>
      <c r="L1183" t="s">
        <v>30</v>
      </c>
      <c r="M1183" t="s">
        <v>1197</v>
      </c>
      <c r="N1183" t="s">
        <v>1196</v>
      </c>
      <c r="O1183" t="s">
        <v>834</v>
      </c>
      <c r="P1183" t="s">
        <v>33</v>
      </c>
      <c r="Q1183" t="s">
        <v>35</v>
      </c>
      <c r="R1183">
        <v>2.68</v>
      </c>
      <c r="S1183" t="s">
        <v>36</v>
      </c>
      <c r="T1183" t="s">
        <v>1579</v>
      </c>
      <c r="U1183" s="15">
        <v>44403</v>
      </c>
      <c r="V1183" s="16">
        <f t="shared" si="55"/>
        <v>44408</v>
      </c>
      <c r="W1183">
        <f>VLOOKUP(U1183,[1]Master!$A$6:$B$13361,2,FALSE)</f>
        <v>18</v>
      </c>
      <c r="X1183" t="s">
        <v>1584</v>
      </c>
      <c r="Y1183" t="str">
        <f>VLOOKUP(Q1183,Lookups!A:B,2,FALSE)</f>
        <v>4-5”</v>
      </c>
      <c r="Z1183" t="s">
        <v>34</v>
      </c>
      <c r="AA1183">
        <v>4</v>
      </c>
      <c r="AB1183" t="str">
        <f t="shared" si="56"/>
        <v>LP</v>
      </c>
      <c r="AC1183" t="str">
        <f t="shared" si="54"/>
        <v>Policy</v>
      </c>
      <c r="AD1183" t="s">
        <v>1593</v>
      </c>
    </row>
    <row r="1184" spans="1:30" x14ac:dyDescent="0.25">
      <c r="A1184" t="s">
        <v>1196</v>
      </c>
      <c r="B1184" t="s">
        <v>1035</v>
      </c>
      <c r="C1184" t="s">
        <v>25</v>
      </c>
      <c r="D1184">
        <v>220000496967</v>
      </c>
      <c r="E1184" t="s">
        <v>40</v>
      </c>
      <c r="H1184" t="s">
        <v>26</v>
      </c>
      <c r="I1184" t="s">
        <v>27</v>
      </c>
      <c r="J1184" t="s">
        <v>28</v>
      </c>
      <c r="K1184" t="s">
        <v>29</v>
      </c>
      <c r="L1184" t="s">
        <v>30</v>
      </c>
      <c r="M1184" t="s">
        <v>1197</v>
      </c>
      <c r="N1184" t="s">
        <v>1196</v>
      </c>
      <c r="O1184" t="s">
        <v>834</v>
      </c>
      <c r="P1184" t="s">
        <v>33</v>
      </c>
      <c r="Q1184" t="s">
        <v>35</v>
      </c>
      <c r="R1184">
        <v>2.1</v>
      </c>
      <c r="S1184" t="s">
        <v>36</v>
      </c>
      <c r="T1184" t="s">
        <v>1579</v>
      </c>
      <c r="U1184" s="15">
        <v>44403</v>
      </c>
      <c r="V1184" s="16">
        <f t="shared" si="55"/>
        <v>44408</v>
      </c>
      <c r="W1184">
        <f>VLOOKUP(U1184,[1]Master!$A$6:$B$13361,2,FALSE)</f>
        <v>18</v>
      </c>
      <c r="X1184" t="s">
        <v>1584</v>
      </c>
      <c r="Y1184" t="str">
        <f>VLOOKUP(Q1184,Lookups!A:B,2,FALSE)</f>
        <v>4-5”</v>
      </c>
      <c r="Z1184" t="s">
        <v>34</v>
      </c>
      <c r="AA1184">
        <v>4</v>
      </c>
      <c r="AB1184" t="str">
        <f t="shared" si="56"/>
        <v>LP</v>
      </c>
      <c r="AC1184" t="str">
        <f t="shared" si="54"/>
        <v>Policy</v>
      </c>
      <c r="AD1184" t="s">
        <v>1593</v>
      </c>
    </row>
    <row r="1185" spans="1:30" x14ac:dyDescent="0.25">
      <c r="A1185" t="s">
        <v>1196</v>
      </c>
      <c r="B1185" t="s">
        <v>1035</v>
      </c>
      <c r="C1185" t="s">
        <v>25</v>
      </c>
      <c r="D1185">
        <v>220000496971</v>
      </c>
      <c r="H1185" t="s">
        <v>26</v>
      </c>
      <c r="I1185" t="s">
        <v>27</v>
      </c>
      <c r="J1185" t="s">
        <v>28</v>
      </c>
      <c r="K1185" t="s">
        <v>29</v>
      </c>
      <c r="L1185" t="s">
        <v>30</v>
      </c>
      <c r="M1185" t="s">
        <v>1197</v>
      </c>
      <c r="N1185" t="s">
        <v>1196</v>
      </c>
      <c r="O1185" t="s">
        <v>834</v>
      </c>
      <c r="P1185" t="s">
        <v>33</v>
      </c>
      <c r="Q1185" t="s">
        <v>35</v>
      </c>
      <c r="R1185">
        <v>2.0499999999999998</v>
      </c>
      <c r="S1185" t="s">
        <v>36</v>
      </c>
      <c r="T1185" t="s">
        <v>1579</v>
      </c>
      <c r="U1185" s="15">
        <v>44403</v>
      </c>
      <c r="V1185" s="16">
        <f t="shared" si="55"/>
        <v>44408</v>
      </c>
      <c r="W1185">
        <f>VLOOKUP(U1185,[1]Master!$A$6:$B$13361,2,FALSE)</f>
        <v>18</v>
      </c>
      <c r="X1185" t="s">
        <v>1584</v>
      </c>
      <c r="Y1185" t="str">
        <f>VLOOKUP(Q1185,Lookups!A:B,2,FALSE)</f>
        <v>4-5”</v>
      </c>
      <c r="Z1185" t="s">
        <v>34</v>
      </c>
      <c r="AA1185">
        <v>4</v>
      </c>
      <c r="AB1185" t="str">
        <f t="shared" si="56"/>
        <v>LP</v>
      </c>
      <c r="AC1185" t="str">
        <f t="shared" si="54"/>
        <v>Policy</v>
      </c>
      <c r="AD1185" t="s">
        <v>1593</v>
      </c>
    </row>
    <row r="1186" spans="1:30" x14ac:dyDescent="0.25">
      <c r="A1186" t="s">
        <v>1196</v>
      </c>
      <c r="B1186" t="s">
        <v>1035</v>
      </c>
      <c r="C1186" t="s">
        <v>25</v>
      </c>
      <c r="D1186">
        <v>510925945</v>
      </c>
      <c r="H1186" t="s">
        <v>26</v>
      </c>
      <c r="I1186" t="s">
        <v>27</v>
      </c>
      <c r="J1186" t="s">
        <v>28</v>
      </c>
      <c r="K1186" t="s">
        <v>29</v>
      </c>
      <c r="L1186" t="s">
        <v>30</v>
      </c>
      <c r="M1186" t="s">
        <v>1197</v>
      </c>
      <c r="N1186" t="s">
        <v>1196</v>
      </c>
      <c r="O1186" t="s">
        <v>834</v>
      </c>
      <c r="P1186" t="s">
        <v>33</v>
      </c>
      <c r="Q1186" t="s">
        <v>35</v>
      </c>
      <c r="R1186">
        <v>174.06</v>
      </c>
      <c r="S1186" t="s">
        <v>36</v>
      </c>
      <c r="T1186" t="s">
        <v>1579</v>
      </c>
      <c r="U1186" s="15">
        <v>44403</v>
      </c>
      <c r="V1186" s="16">
        <f t="shared" si="55"/>
        <v>44408</v>
      </c>
      <c r="W1186">
        <f>VLOOKUP(U1186,[1]Master!$A$6:$B$13361,2,FALSE)</f>
        <v>18</v>
      </c>
      <c r="X1186" t="s">
        <v>1584</v>
      </c>
      <c r="Y1186" t="str">
        <f>VLOOKUP(Q1186,Lookups!A:B,2,FALSE)</f>
        <v>4-5”</v>
      </c>
      <c r="Z1186" t="s">
        <v>34</v>
      </c>
      <c r="AA1186">
        <v>4</v>
      </c>
      <c r="AB1186" t="str">
        <f t="shared" si="56"/>
        <v>LP</v>
      </c>
      <c r="AC1186" t="str">
        <f t="shared" si="54"/>
        <v>Policy</v>
      </c>
      <c r="AD1186" t="s">
        <v>1593</v>
      </c>
    </row>
    <row r="1187" spans="1:30" x14ac:dyDescent="0.25">
      <c r="A1187" t="s">
        <v>1196</v>
      </c>
      <c r="B1187" t="s">
        <v>1035</v>
      </c>
      <c r="C1187" t="s">
        <v>25</v>
      </c>
      <c r="D1187">
        <v>220001811028</v>
      </c>
      <c r="E1187" t="s">
        <v>63</v>
      </c>
      <c r="H1187" t="s">
        <v>26</v>
      </c>
      <c r="I1187" t="s">
        <v>27</v>
      </c>
      <c r="J1187" t="s">
        <v>28</v>
      </c>
      <c r="K1187" t="s">
        <v>29</v>
      </c>
      <c r="L1187" t="s">
        <v>30</v>
      </c>
      <c r="M1187" t="s">
        <v>1197</v>
      </c>
      <c r="N1187" t="s">
        <v>1196</v>
      </c>
      <c r="O1187" t="s">
        <v>834</v>
      </c>
      <c r="P1187" t="s">
        <v>33</v>
      </c>
      <c r="Q1187" t="s">
        <v>35</v>
      </c>
      <c r="R1187">
        <v>306.95</v>
      </c>
      <c r="S1187" t="s">
        <v>36</v>
      </c>
      <c r="T1187" t="s">
        <v>1579</v>
      </c>
      <c r="U1187" s="15">
        <v>44403</v>
      </c>
      <c r="V1187" s="16">
        <f t="shared" si="55"/>
        <v>44408</v>
      </c>
      <c r="W1187">
        <f>VLOOKUP(U1187,[1]Master!$A$6:$B$13361,2,FALSE)</f>
        <v>18</v>
      </c>
      <c r="X1187" t="s">
        <v>1584</v>
      </c>
      <c r="Y1187" t="str">
        <f>VLOOKUP(Q1187,Lookups!A:B,2,FALSE)</f>
        <v>4-5”</v>
      </c>
      <c r="Z1187" t="s">
        <v>34</v>
      </c>
      <c r="AA1187">
        <v>4</v>
      </c>
      <c r="AB1187" t="str">
        <f t="shared" si="56"/>
        <v>LP</v>
      </c>
      <c r="AC1187" t="str">
        <f t="shared" si="54"/>
        <v>Policy</v>
      </c>
      <c r="AD1187" t="s">
        <v>1593</v>
      </c>
    </row>
    <row r="1188" spans="1:30" x14ac:dyDescent="0.25">
      <c r="A1188" t="s">
        <v>1200</v>
      </c>
      <c r="B1188" t="s">
        <v>1035</v>
      </c>
      <c r="C1188" t="s">
        <v>25</v>
      </c>
      <c r="D1188">
        <v>510823034</v>
      </c>
      <c r="E1188" t="s">
        <v>63</v>
      </c>
      <c r="H1188" t="s">
        <v>26</v>
      </c>
      <c r="I1188" t="s">
        <v>27</v>
      </c>
      <c r="J1188" t="s">
        <v>28</v>
      </c>
      <c r="K1188" t="s">
        <v>29</v>
      </c>
      <c r="L1188" t="s">
        <v>30</v>
      </c>
      <c r="M1188" t="s">
        <v>1201</v>
      </c>
      <c r="N1188" t="s">
        <v>1200</v>
      </c>
      <c r="O1188" t="s">
        <v>834</v>
      </c>
      <c r="P1188" t="s">
        <v>33</v>
      </c>
      <c r="Q1188" t="s">
        <v>35</v>
      </c>
      <c r="R1188">
        <v>218.76</v>
      </c>
      <c r="S1188" t="s">
        <v>36</v>
      </c>
      <c r="T1188" t="s">
        <v>1579</v>
      </c>
      <c r="U1188" s="15">
        <v>44403</v>
      </c>
      <c r="V1188" s="16">
        <f t="shared" si="55"/>
        <v>44408</v>
      </c>
      <c r="W1188">
        <f>VLOOKUP(U1188,[1]Master!$A$6:$B$13361,2,FALSE)</f>
        <v>18</v>
      </c>
      <c r="X1188" t="s">
        <v>1584</v>
      </c>
      <c r="Y1188" t="str">
        <f>VLOOKUP(Q1188,Lookups!A:B,2,FALSE)</f>
        <v>4-5”</v>
      </c>
      <c r="Z1188" t="s">
        <v>34</v>
      </c>
      <c r="AA1188">
        <v>4</v>
      </c>
      <c r="AB1188" t="str">
        <f t="shared" si="56"/>
        <v>LP</v>
      </c>
      <c r="AC1188" t="str">
        <f t="shared" si="54"/>
        <v>Policy</v>
      </c>
      <c r="AD1188" t="s">
        <v>1593</v>
      </c>
    </row>
    <row r="1189" spans="1:30" x14ac:dyDescent="0.25">
      <c r="A1189" t="s">
        <v>1200</v>
      </c>
      <c r="B1189" t="s">
        <v>1035</v>
      </c>
      <c r="C1189" t="s">
        <v>25</v>
      </c>
      <c r="D1189">
        <v>510823036</v>
      </c>
      <c r="E1189" t="s">
        <v>63</v>
      </c>
      <c r="H1189" t="s">
        <v>26</v>
      </c>
      <c r="I1189" t="s">
        <v>27</v>
      </c>
      <c r="J1189" t="s">
        <v>28</v>
      </c>
      <c r="K1189" t="s">
        <v>29</v>
      </c>
      <c r="L1189" t="s">
        <v>30</v>
      </c>
      <c r="M1189" t="s">
        <v>1201</v>
      </c>
      <c r="N1189" t="s">
        <v>1200</v>
      </c>
      <c r="O1189" t="s">
        <v>834</v>
      </c>
      <c r="P1189" t="s">
        <v>33</v>
      </c>
      <c r="Q1189" t="s">
        <v>35</v>
      </c>
      <c r="R1189">
        <v>10.95</v>
      </c>
      <c r="S1189" t="s">
        <v>36</v>
      </c>
      <c r="T1189" t="s">
        <v>1579</v>
      </c>
      <c r="U1189" s="15">
        <v>44403</v>
      </c>
      <c r="V1189" s="16">
        <f t="shared" si="55"/>
        <v>44408</v>
      </c>
      <c r="W1189">
        <f>VLOOKUP(U1189,[1]Master!$A$6:$B$13361,2,FALSE)</f>
        <v>18</v>
      </c>
      <c r="X1189" t="s">
        <v>1584</v>
      </c>
      <c r="Y1189" t="str">
        <f>VLOOKUP(Q1189,Lookups!A:B,2,FALSE)</f>
        <v>4-5”</v>
      </c>
      <c r="Z1189" t="s">
        <v>34</v>
      </c>
      <c r="AA1189">
        <v>4</v>
      </c>
      <c r="AB1189" t="str">
        <f t="shared" si="56"/>
        <v>LP</v>
      </c>
      <c r="AC1189" t="str">
        <f t="shared" si="54"/>
        <v>Policy</v>
      </c>
      <c r="AD1189" t="s">
        <v>1593</v>
      </c>
    </row>
    <row r="1190" spans="1:30" x14ac:dyDescent="0.25">
      <c r="A1190" t="s">
        <v>1200</v>
      </c>
      <c r="B1190" t="s">
        <v>1035</v>
      </c>
      <c r="C1190" t="s">
        <v>25</v>
      </c>
      <c r="D1190">
        <v>510823033</v>
      </c>
      <c r="E1190" t="s">
        <v>63</v>
      </c>
      <c r="F1190" t="s">
        <v>64</v>
      </c>
      <c r="H1190" t="s">
        <v>26</v>
      </c>
      <c r="I1190" t="s">
        <v>27</v>
      </c>
      <c r="J1190" t="s">
        <v>28</v>
      </c>
      <c r="K1190" t="s">
        <v>29</v>
      </c>
      <c r="L1190" t="s">
        <v>30</v>
      </c>
      <c r="M1190" t="s">
        <v>1201</v>
      </c>
      <c r="N1190" t="s">
        <v>1200</v>
      </c>
      <c r="O1190" t="s">
        <v>834</v>
      </c>
      <c r="P1190" t="s">
        <v>33</v>
      </c>
      <c r="Q1190" t="s">
        <v>35</v>
      </c>
      <c r="R1190">
        <v>242.88</v>
      </c>
      <c r="S1190" t="s">
        <v>36</v>
      </c>
      <c r="T1190" t="s">
        <v>1579</v>
      </c>
      <c r="U1190" s="15">
        <v>44403</v>
      </c>
      <c r="V1190" s="16">
        <f t="shared" si="55"/>
        <v>44408</v>
      </c>
      <c r="W1190">
        <f>VLOOKUP(U1190,[1]Master!$A$6:$B$13361,2,FALSE)</f>
        <v>18</v>
      </c>
      <c r="X1190" t="s">
        <v>1584</v>
      </c>
      <c r="Y1190" t="str">
        <f>VLOOKUP(Q1190,Lookups!A:B,2,FALSE)</f>
        <v>4-5”</v>
      </c>
      <c r="Z1190" t="s">
        <v>34</v>
      </c>
      <c r="AA1190">
        <v>4</v>
      </c>
      <c r="AB1190" t="str">
        <f t="shared" si="56"/>
        <v>LP</v>
      </c>
      <c r="AC1190" t="str">
        <f t="shared" si="54"/>
        <v>Policy</v>
      </c>
      <c r="AD1190" t="s">
        <v>1593</v>
      </c>
    </row>
    <row r="1191" spans="1:30" x14ac:dyDescent="0.25">
      <c r="A1191" t="s">
        <v>1284</v>
      </c>
      <c r="B1191" t="s">
        <v>1173</v>
      </c>
      <c r="C1191" t="s">
        <v>25</v>
      </c>
      <c r="D1191">
        <v>220001280302</v>
      </c>
      <c r="E1191" t="s">
        <v>63</v>
      </c>
      <c r="H1191" t="s">
        <v>26</v>
      </c>
      <c r="I1191" t="s">
        <v>27</v>
      </c>
      <c r="J1191" t="s">
        <v>28</v>
      </c>
      <c r="K1191" t="s">
        <v>29</v>
      </c>
      <c r="L1191" t="s">
        <v>30</v>
      </c>
      <c r="M1191" t="s">
        <v>1285</v>
      </c>
      <c r="N1191" t="s">
        <v>1284</v>
      </c>
      <c r="O1191" t="s">
        <v>834</v>
      </c>
      <c r="P1191" t="s">
        <v>33</v>
      </c>
      <c r="Q1191" t="s">
        <v>35</v>
      </c>
      <c r="R1191">
        <v>1.2</v>
      </c>
      <c r="S1191" t="s">
        <v>36</v>
      </c>
      <c r="T1191" t="s">
        <v>1570</v>
      </c>
      <c r="U1191" s="15">
        <v>44403</v>
      </c>
      <c r="V1191" s="16">
        <f t="shared" si="55"/>
        <v>44408</v>
      </c>
      <c r="W1191">
        <f>VLOOKUP(U1191,[1]Master!$A$6:$B$13361,2,FALSE)</f>
        <v>18</v>
      </c>
      <c r="X1191" t="s">
        <v>1584</v>
      </c>
      <c r="Y1191" t="str">
        <f>VLOOKUP(Q1191,Lookups!A:B,2,FALSE)</f>
        <v>4-5”</v>
      </c>
      <c r="Z1191" t="s">
        <v>34</v>
      </c>
      <c r="AA1191">
        <v>4</v>
      </c>
      <c r="AB1191" t="str">
        <f t="shared" si="56"/>
        <v>LP</v>
      </c>
      <c r="AC1191" t="str">
        <f t="shared" si="54"/>
        <v>Policy</v>
      </c>
      <c r="AD1191" t="s">
        <v>1593</v>
      </c>
    </row>
    <row r="1192" spans="1:30" x14ac:dyDescent="0.25">
      <c r="A1192" t="s">
        <v>1284</v>
      </c>
      <c r="B1192" t="s">
        <v>1173</v>
      </c>
      <c r="C1192" t="s">
        <v>25</v>
      </c>
      <c r="D1192">
        <v>220001280306</v>
      </c>
      <c r="E1192" t="s">
        <v>63</v>
      </c>
      <c r="H1192" t="s">
        <v>26</v>
      </c>
      <c r="I1192" t="s">
        <v>27</v>
      </c>
      <c r="J1192" t="s">
        <v>28</v>
      </c>
      <c r="K1192" t="s">
        <v>29</v>
      </c>
      <c r="L1192" t="s">
        <v>30</v>
      </c>
      <c r="M1192" t="s">
        <v>1285</v>
      </c>
      <c r="N1192" t="s">
        <v>1284</v>
      </c>
      <c r="O1192" t="s">
        <v>834</v>
      </c>
      <c r="P1192" t="s">
        <v>33</v>
      </c>
      <c r="Q1192" t="s">
        <v>35</v>
      </c>
      <c r="R1192">
        <v>1.6</v>
      </c>
      <c r="S1192" t="s">
        <v>36</v>
      </c>
      <c r="T1192" t="s">
        <v>1570</v>
      </c>
      <c r="U1192" s="15">
        <v>44403</v>
      </c>
      <c r="V1192" s="16">
        <f t="shared" si="55"/>
        <v>44408</v>
      </c>
      <c r="W1192">
        <f>VLOOKUP(U1192,[1]Master!$A$6:$B$13361,2,FALSE)</f>
        <v>18</v>
      </c>
      <c r="X1192" t="s">
        <v>1584</v>
      </c>
      <c r="Y1192" t="str">
        <f>VLOOKUP(Q1192,Lookups!A:B,2,FALSE)</f>
        <v>4-5”</v>
      </c>
      <c r="Z1192" t="s">
        <v>34</v>
      </c>
      <c r="AA1192">
        <v>4</v>
      </c>
      <c r="AB1192" t="str">
        <f t="shared" si="56"/>
        <v>LP</v>
      </c>
      <c r="AC1192" t="str">
        <f t="shared" si="54"/>
        <v>Policy</v>
      </c>
      <c r="AD1192" t="s">
        <v>1593</v>
      </c>
    </row>
    <row r="1193" spans="1:30" x14ac:dyDescent="0.25">
      <c r="A1193" t="s">
        <v>1284</v>
      </c>
      <c r="B1193" t="s">
        <v>1173</v>
      </c>
      <c r="C1193" t="s">
        <v>25</v>
      </c>
      <c r="D1193">
        <v>510883501</v>
      </c>
      <c r="E1193" t="s">
        <v>63</v>
      </c>
      <c r="F1193" t="s">
        <v>64</v>
      </c>
      <c r="H1193" t="s">
        <v>26</v>
      </c>
      <c r="I1193" t="s">
        <v>27</v>
      </c>
      <c r="J1193" t="s">
        <v>28</v>
      </c>
      <c r="K1193" t="s">
        <v>29</v>
      </c>
      <c r="L1193" t="s">
        <v>30</v>
      </c>
      <c r="M1193" t="s">
        <v>1285</v>
      </c>
      <c r="N1193" t="s">
        <v>1284</v>
      </c>
      <c r="O1193" t="s">
        <v>834</v>
      </c>
      <c r="P1193" t="s">
        <v>33</v>
      </c>
      <c r="Q1193" t="s">
        <v>73</v>
      </c>
      <c r="R1193">
        <v>192.33</v>
      </c>
      <c r="S1193" t="s">
        <v>36</v>
      </c>
      <c r="T1193" t="s">
        <v>1570</v>
      </c>
      <c r="U1193" s="15">
        <v>44403</v>
      </c>
      <c r="V1193" s="16">
        <f t="shared" si="55"/>
        <v>44408</v>
      </c>
      <c r="W1193">
        <f>VLOOKUP(U1193,[1]Master!$A$6:$B$13361,2,FALSE)</f>
        <v>18</v>
      </c>
      <c r="X1193" t="s">
        <v>1584</v>
      </c>
      <c r="Y1193" t="str">
        <f>VLOOKUP(Q1193,Lookups!A:B,2,FALSE)</f>
        <v>8”</v>
      </c>
      <c r="Z1193" t="s">
        <v>34</v>
      </c>
      <c r="AA1193">
        <v>8</v>
      </c>
      <c r="AB1193" t="str">
        <f t="shared" si="56"/>
        <v>LP</v>
      </c>
      <c r="AC1193" t="str">
        <f t="shared" si="54"/>
        <v>Policy</v>
      </c>
      <c r="AD1193" t="s">
        <v>1593</v>
      </c>
    </row>
    <row r="1194" spans="1:30" x14ac:dyDescent="0.25">
      <c r="A1194" t="s">
        <v>1284</v>
      </c>
      <c r="B1194" t="s">
        <v>1173</v>
      </c>
      <c r="C1194" t="s">
        <v>25</v>
      </c>
      <c r="D1194">
        <v>510883502</v>
      </c>
      <c r="E1194" t="s">
        <v>63</v>
      </c>
      <c r="H1194" t="s">
        <v>26</v>
      </c>
      <c r="I1194" t="s">
        <v>27</v>
      </c>
      <c r="J1194" t="s">
        <v>28</v>
      </c>
      <c r="K1194" t="s">
        <v>29</v>
      </c>
      <c r="L1194" t="s">
        <v>30</v>
      </c>
      <c r="M1194" t="s">
        <v>1285</v>
      </c>
      <c r="N1194" t="s">
        <v>1284</v>
      </c>
      <c r="O1194" t="s">
        <v>834</v>
      </c>
      <c r="P1194" t="s">
        <v>33</v>
      </c>
      <c r="Q1194" t="s">
        <v>73</v>
      </c>
      <c r="R1194">
        <v>137.59</v>
      </c>
      <c r="S1194" t="s">
        <v>36</v>
      </c>
      <c r="T1194" t="s">
        <v>1570</v>
      </c>
      <c r="U1194" s="15">
        <v>44403</v>
      </c>
      <c r="V1194" s="16">
        <f t="shared" si="55"/>
        <v>44408</v>
      </c>
      <c r="W1194">
        <f>VLOOKUP(U1194,[1]Master!$A$6:$B$13361,2,FALSE)</f>
        <v>18</v>
      </c>
      <c r="X1194" t="s">
        <v>1584</v>
      </c>
      <c r="Y1194" t="str">
        <f>VLOOKUP(Q1194,Lookups!A:B,2,FALSE)</f>
        <v>8”</v>
      </c>
      <c r="Z1194" t="s">
        <v>34</v>
      </c>
      <c r="AA1194">
        <v>8</v>
      </c>
      <c r="AB1194" t="str">
        <f t="shared" si="56"/>
        <v>LP</v>
      </c>
      <c r="AC1194" t="str">
        <f t="shared" si="54"/>
        <v>Policy</v>
      </c>
      <c r="AD1194" t="s">
        <v>1593</v>
      </c>
    </row>
    <row r="1195" spans="1:30" x14ac:dyDescent="0.25">
      <c r="A1195" t="s">
        <v>1284</v>
      </c>
      <c r="B1195" t="s">
        <v>1173</v>
      </c>
      <c r="C1195" t="s">
        <v>25</v>
      </c>
      <c r="D1195">
        <v>624188752</v>
      </c>
      <c r="E1195" t="s">
        <v>63</v>
      </c>
      <c r="H1195" t="s">
        <v>26</v>
      </c>
      <c r="I1195" t="s">
        <v>27</v>
      </c>
      <c r="J1195" t="s">
        <v>28</v>
      </c>
      <c r="K1195" t="s">
        <v>29</v>
      </c>
      <c r="L1195" t="s">
        <v>30</v>
      </c>
      <c r="M1195" t="s">
        <v>1285</v>
      </c>
      <c r="N1195" t="s">
        <v>1284</v>
      </c>
      <c r="O1195" t="s">
        <v>834</v>
      </c>
      <c r="P1195" t="s">
        <v>33</v>
      </c>
      <c r="Q1195" t="s">
        <v>73</v>
      </c>
      <c r="R1195">
        <v>11.16</v>
      </c>
      <c r="S1195" t="s">
        <v>36</v>
      </c>
      <c r="T1195" t="s">
        <v>1570</v>
      </c>
      <c r="U1195" s="15">
        <v>44403</v>
      </c>
      <c r="V1195" s="16">
        <f t="shared" si="55"/>
        <v>44408</v>
      </c>
      <c r="W1195">
        <f>VLOOKUP(U1195,[1]Master!$A$6:$B$13361,2,FALSE)</f>
        <v>18</v>
      </c>
      <c r="X1195" t="s">
        <v>1584</v>
      </c>
      <c r="Y1195" t="str">
        <f>VLOOKUP(Q1195,Lookups!A:B,2,FALSE)</f>
        <v>8”</v>
      </c>
      <c r="Z1195" t="s">
        <v>34</v>
      </c>
      <c r="AA1195">
        <v>8</v>
      </c>
      <c r="AB1195" t="str">
        <f t="shared" si="56"/>
        <v>LP</v>
      </c>
      <c r="AC1195" t="str">
        <f t="shared" si="54"/>
        <v>Policy</v>
      </c>
      <c r="AD1195" t="s">
        <v>1593</v>
      </c>
    </row>
    <row r="1196" spans="1:30" x14ac:dyDescent="0.25">
      <c r="A1196" t="s">
        <v>1284</v>
      </c>
      <c r="B1196" t="s">
        <v>1173</v>
      </c>
      <c r="C1196" t="s">
        <v>25</v>
      </c>
      <c r="D1196">
        <v>638623423</v>
      </c>
      <c r="E1196" t="s">
        <v>63</v>
      </c>
      <c r="H1196" t="s">
        <v>26</v>
      </c>
      <c r="I1196" t="s">
        <v>27</v>
      </c>
      <c r="J1196" t="s">
        <v>28</v>
      </c>
      <c r="K1196" t="s">
        <v>29</v>
      </c>
      <c r="L1196" t="s">
        <v>30</v>
      </c>
      <c r="M1196" t="s">
        <v>1285</v>
      </c>
      <c r="N1196" t="s">
        <v>1284</v>
      </c>
      <c r="O1196" t="s">
        <v>834</v>
      </c>
      <c r="P1196" t="s">
        <v>33</v>
      </c>
      <c r="Q1196" t="s">
        <v>73</v>
      </c>
      <c r="R1196">
        <v>1.63</v>
      </c>
      <c r="S1196" t="s">
        <v>36</v>
      </c>
      <c r="T1196" t="s">
        <v>1570</v>
      </c>
      <c r="U1196" s="15">
        <v>44403</v>
      </c>
      <c r="V1196" s="16">
        <f t="shared" si="55"/>
        <v>44408</v>
      </c>
      <c r="W1196">
        <f>VLOOKUP(U1196,[1]Master!$A$6:$B$13361,2,FALSE)</f>
        <v>18</v>
      </c>
      <c r="X1196" t="s">
        <v>1584</v>
      </c>
      <c r="Y1196" t="str">
        <f>VLOOKUP(Q1196,Lookups!A:B,2,FALSE)</f>
        <v>8”</v>
      </c>
      <c r="Z1196" t="s">
        <v>34</v>
      </c>
      <c r="AA1196">
        <v>8</v>
      </c>
      <c r="AB1196" t="str">
        <f t="shared" si="56"/>
        <v>LP</v>
      </c>
      <c r="AC1196" t="str">
        <f t="shared" si="54"/>
        <v>Policy</v>
      </c>
      <c r="AD1196" t="s">
        <v>1593</v>
      </c>
    </row>
    <row r="1197" spans="1:30" x14ac:dyDescent="0.25">
      <c r="A1197" t="s">
        <v>1284</v>
      </c>
      <c r="B1197" t="s">
        <v>1173</v>
      </c>
      <c r="C1197" t="s">
        <v>25</v>
      </c>
      <c r="D1197">
        <v>220001273823</v>
      </c>
      <c r="E1197" t="s">
        <v>63</v>
      </c>
      <c r="H1197" t="s">
        <v>26</v>
      </c>
      <c r="I1197" t="s">
        <v>27</v>
      </c>
      <c r="J1197" t="s">
        <v>28</v>
      </c>
      <c r="K1197" t="s">
        <v>29</v>
      </c>
      <c r="L1197" t="s">
        <v>30</v>
      </c>
      <c r="M1197" t="s">
        <v>1285</v>
      </c>
      <c r="N1197" t="s">
        <v>1284</v>
      </c>
      <c r="O1197" t="s">
        <v>834</v>
      </c>
      <c r="P1197" t="s">
        <v>33</v>
      </c>
      <c r="Q1197" t="s">
        <v>35</v>
      </c>
      <c r="R1197">
        <v>1.52</v>
      </c>
      <c r="S1197" t="s">
        <v>36</v>
      </c>
      <c r="T1197" t="s">
        <v>1570</v>
      </c>
      <c r="U1197" s="15">
        <v>44403</v>
      </c>
      <c r="V1197" s="16">
        <f t="shared" si="55"/>
        <v>44408</v>
      </c>
      <c r="W1197">
        <f>VLOOKUP(U1197,[1]Master!$A$6:$B$13361,2,FALSE)</f>
        <v>18</v>
      </c>
      <c r="X1197" t="s">
        <v>1584</v>
      </c>
      <c r="Y1197" t="str">
        <f>VLOOKUP(Q1197,Lookups!A:B,2,FALSE)</f>
        <v>4-5”</v>
      </c>
      <c r="Z1197" t="s">
        <v>34</v>
      </c>
      <c r="AA1197">
        <v>4</v>
      </c>
      <c r="AB1197" t="str">
        <f t="shared" si="56"/>
        <v>LP</v>
      </c>
      <c r="AC1197" t="str">
        <f t="shared" si="54"/>
        <v>Policy</v>
      </c>
      <c r="AD1197" t="s">
        <v>1593</v>
      </c>
    </row>
    <row r="1198" spans="1:30" x14ac:dyDescent="0.25">
      <c r="A1198" t="s">
        <v>1476</v>
      </c>
      <c r="B1198" t="s">
        <v>1424</v>
      </c>
      <c r="C1198" t="s">
        <v>25</v>
      </c>
      <c r="D1198">
        <v>603478885</v>
      </c>
      <c r="E1198" t="s">
        <v>1477</v>
      </c>
      <c r="G1198" t="s">
        <v>1478</v>
      </c>
      <c r="H1198" t="s">
        <v>46</v>
      </c>
      <c r="I1198" t="s">
        <v>47</v>
      </c>
      <c r="J1198" t="s">
        <v>28</v>
      </c>
      <c r="K1198" t="s">
        <v>136</v>
      </c>
      <c r="L1198" t="s">
        <v>30</v>
      </c>
      <c r="M1198" t="s">
        <v>1479</v>
      </c>
      <c r="N1198" t="s">
        <v>1476</v>
      </c>
      <c r="O1198" t="s">
        <v>834</v>
      </c>
      <c r="P1198" t="s">
        <v>33</v>
      </c>
      <c r="Q1198" t="s">
        <v>142</v>
      </c>
      <c r="R1198">
        <v>26.76</v>
      </c>
      <c r="S1198" t="s">
        <v>1426</v>
      </c>
      <c r="T1198" t="s">
        <v>1566</v>
      </c>
      <c r="U1198" s="15">
        <v>44403</v>
      </c>
      <c r="V1198" s="16">
        <f t="shared" si="55"/>
        <v>44408</v>
      </c>
      <c r="W1198">
        <f>VLOOKUP(U1198,[1]Master!$A$6:$B$13361,2,FALSE)</f>
        <v>18</v>
      </c>
      <c r="X1198" t="s">
        <v>1586</v>
      </c>
      <c r="Y1198" t="str">
        <f>VLOOKUP(Q1198,Lookups!A:B,2,FALSE)</f>
        <v>18-24”</v>
      </c>
      <c r="Z1198" t="s">
        <v>34</v>
      </c>
      <c r="AA1198">
        <v>18</v>
      </c>
      <c r="AB1198" t="str">
        <f t="shared" si="56"/>
        <v>MP</v>
      </c>
      <c r="AC1198" t="str">
        <f t="shared" si="54"/>
        <v>Non policy</v>
      </c>
      <c r="AD1198" t="s">
        <v>1611</v>
      </c>
    </row>
    <row r="1199" spans="1:30" x14ac:dyDescent="0.25">
      <c r="A1199" t="s">
        <v>1476</v>
      </c>
      <c r="B1199" t="s">
        <v>1424</v>
      </c>
      <c r="C1199" t="s">
        <v>25</v>
      </c>
      <c r="D1199">
        <v>220001993825</v>
      </c>
      <c r="E1199" t="s">
        <v>1477</v>
      </c>
      <c r="G1199" t="s">
        <v>1478</v>
      </c>
      <c r="H1199" t="s">
        <v>46</v>
      </c>
      <c r="I1199" t="s">
        <v>47</v>
      </c>
      <c r="J1199" t="s">
        <v>28</v>
      </c>
      <c r="K1199" t="s">
        <v>136</v>
      </c>
      <c r="L1199" t="s">
        <v>30</v>
      </c>
      <c r="M1199" t="s">
        <v>1479</v>
      </c>
      <c r="N1199" t="s">
        <v>1476</v>
      </c>
      <c r="O1199" t="s">
        <v>834</v>
      </c>
      <c r="P1199" t="s">
        <v>33</v>
      </c>
      <c r="Q1199" t="s">
        <v>142</v>
      </c>
      <c r="R1199">
        <v>26.31</v>
      </c>
      <c r="S1199" t="s">
        <v>1426</v>
      </c>
      <c r="T1199" t="s">
        <v>1566</v>
      </c>
      <c r="U1199" s="15">
        <v>44403</v>
      </c>
      <c r="V1199" s="16">
        <f t="shared" si="55"/>
        <v>44408</v>
      </c>
      <c r="W1199">
        <f>VLOOKUP(U1199,[1]Master!$A$6:$B$13361,2,FALSE)</f>
        <v>18</v>
      </c>
      <c r="X1199" t="s">
        <v>1586</v>
      </c>
      <c r="Y1199" t="str">
        <f>VLOOKUP(Q1199,Lookups!A:B,2,FALSE)</f>
        <v>18-24”</v>
      </c>
      <c r="Z1199" t="s">
        <v>34</v>
      </c>
      <c r="AA1199">
        <v>18</v>
      </c>
      <c r="AB1199" t="str">
        <f t="shared" si="56"/>
        <v>MP</v>
      </c>
      <c r="AC1199" t="str">
        <f t="shared" si="54"/>
        <v>Non policy</v>
      </c>
      <c r="AD1199" t="s">
        <v>1611</v>
      </c>
    </row>
    <row r="1200" spans="1:30" x14ac:dyDescent="0.25">
      <c r="A1200" t="s">
        <v>1476</v>
      </c>
      <c r="B1200" t="s">
        <v>1424</v>
      </c>
      <c r="C1200" t="s">
        <v>25</v>
      </c>
      <c r="D1200">
        <v>604094147</v>
      </c>
      <c r="E1200" t="s">
        <v>1477</v>
      </c>
      <c r="F1200" t="s">
        <v>1480</v>
      </c>
      <c r="G1200" t="s">
        <v>1481</v>
      </c>
      <c r="H1200" t="s">
        <v>46</v>
      </c>
      <c r="I1200" t="s">
        <v>47</v>
      </c>
      <c r="J1200" t="s">
        <v>53</v>
      </c>
      <c r="K1200" t="s">
        <v>1482</v>
      </c>
      <c r="L1200" t="s">
        <v>30</v>
      </c>
      <c r="M1200" t="s">
        <v>1479</v>
      </c>
      <c r="N1200" t="s">
        <v>1476</v>
      </c>
      <c r="O1200" t="s">
        <v>834</v>
      </c>
      <c r="P1200" t="s">
        <v>33</v>
      </c>
      <c r="Q1200" t="s">
        <v>142</v>
      </c>
      <c r="R1200">
        <v>41.53</v>
      </c>
      <c r="S1200" t="s">
        <v>1426</v>
      </c>
      <c r="T1200" t="s">
        <v>1566</v>
      </c>
      <c r="U1200" s="15">
        <v>44403</v>
      </c>
      <c r="V1200" s="16">
        <f t="shared" si="55"/>
        <v>44408</v>
      </c>
      <c r="W1200">
        <f>VLOOKUP(U1200,[1]Master!$A$6:$B$13361,2,FALSE)</f>
        <v>18</v>
      </c>
      <c r="X1200" t="s">
        <v>1586</v>
      </c>
      <c r="Y1200" t="str">
        <f>VLOOKUP(Q1200,Lookups!A:B,2,FALSE)</f>
        <v>18-24”</v>
      </c>
      <c r="Z1200" t="s">
        <v>43</v>
      </c>
      <c r="AA1200">
        <v>18</v>
      </c>
      <c r="AB1200" t="str">
        <f t="shared" si="56"/>
        <v>MP</v>
      </c>
      <c r="AC1200" t="str">
        <f t="shared" si="54"/>
        <v>Non policy</v>
      </c>
      <c r="AD1200" t="s">
        <v>1611</v>
      </c>
    </row>
    <row r="1201" spans="1:30" x14ac:dyDescent="0.25">
      <c r="A1201" t="s">
        <v>1476</v>
      </c>
      <c r="B1201" t="s">
        <v>1424</v>
      </c>
      <c r="C1201" t="s">
        <v>25</v>
      </c>
      <c r="D1201">
        <v>605250352</v>
      </c>
      <c r="E1201" t="s">
        <v>1477</v>
      </c>
      <c r="G1201" t="s">
        <v>1478</v>
      </c>
      <c r="H1201" t="s">
        <v>46</v>
      </c>
      <c r="I1201" t="s">
        <v>47</v>
      </c>
      <c r="J1201" t="s">
        <v>28</v>
      </c>
      <c r="K1201" t="s">
        <v>136</v>
      </c>
      <c r="L1201" t="s">
        <v>30</v>
      </c>
      <c r="M1201" t="s">
        <v>1479</v>
      </c>
      <c r="N1201" t="s">
        <v>1476</v>
      </c>
      <c r="O1201" t="s">
        <v>834</v>
      </c>
      <c r="P1201" t="s">
        <v>33</v>
      </c>
      <c r="Q1201" t="s">
        <v>142</v>
      </c>
      <c r="R1201">
        <v>22.66</v>
      </c>
      <c r="S1201" t="s">
        <v>1426</v>
      </c>
      <c r="T1201" t="s">
        <v>1566</v>
      </c>
      <c r="U1201" s="15">
        <v>44403</v>
      </c>
      <c r="V1201" s="16">
        <f t="shared" si="55"/>
        <v>44408</v>
      </c>
      <c r="W1201">
        <f>VLOOKUP(U1201,[1]Master!$A$6:$B$13361,2,FALSE)</f>
        <v>18</v>
      </c>
      <c r="X1201" t="s">
        <v>1586</v>
      </c>
      <c r="Y1201" t="str">
        <f>VLOOKUP(Q1201,Lookups!A:B,2,FALSE)</f>
        <v>18-24”</v>
      </c>
      <c r="Z1201" t="s">
        <v>34</v>
      </c>
      <c r="AA1201">
        <v>18</v>
      </c>
      <c r="AB1201" t="str">
        <f t="shared" si="56"/>
        <v>MP</v>
      </c>
      <c r="AC1201" t="str">
        <f t="shared" si="54"/>
        <v>Non policy</v>
      </c>
      <c r="AD1201" t="s">
        <v>1611</v>
      </c>
    </row>
    <row r="1202" spans="1:30" x14ac:dyDescent="0.25">
      <c r="A1202" t="s">
        <v>320</v>
      </c>
      <c r="B1202" t="s">
        <v>256</v>
      </c>
      <c r="C1202" t="s">
        <v>25</v>
      </c>
      <c r="D1202">
        <v>510948154</v>
      </c>
      <c r="H1202" t="s">
        <v>26</v>
      </c>
      <c r="I1202" t="s">
        <v>27</v>
      </c>
      <c r="J1202" t="s">
        <v>28</v>
      </c>
      <c r="K1202" t="s">
        <v>29</v>
      </c>
      <c r="L1202" t="s">
        <v>30</v>
      </c>
      <c r="M1202" t="s">
        <v>321</v>
      </c>
      <c r="N1202" t="s">
        <v>320</v>
      </c>
      <c r="O1202" t="s">
        <v>156</v>
      </c>
      <c r="P1202" t="s">
        <v>157</v>
      </c>
      <c r="Q1202" t="s">
        <v>67</v>
      </c>
      <c r="R1202">
        <v>142.56</v>
      </c>
      <c r="S1202" t="s">
        <v>36</v>
      </c>
      <c r="T1202" t="s">
        <v>1577</v>
      </c>
      <c r="U1202" s="15">
        <v>44410</v>
      </c>
      <c r="V1202" s="16">
        <f t="shared" si="55"/>
        <v>44439</v>
      </c>
      <c r="W1202">
        <f>VLOOKUP(U1202,[1]Master!$A$6:$B$13361,2,FALSE)</f>
        <v>19</v>
      </c>
      <c r="X1202" t="s">
        <v>1584</v>
      </c>
      <c r="Y1202" t="str">
        <f>VLOOKUP(Q1202,Lookups!A:B,2,FALSE)</f>
        <v>6-7”</v>
      </c>
      <c r="Z1202" t="s">
        <v>43</v>
      </c>
      <c r="AA1202">
        <v>6</v>
      </c>
      <c r="AB1202" t="str">
        <f t="shared" si="56"/>
        <v>LP</v>
      </c>
      <c r="AC1202" t="str">
        <f t="shared" si="54"/>
        <v>Policy</v>
      </c>
      <c r="AD1202" t="s">
        <v>1593</v>
      </c>
    </row>
    <row r="1203" spans="1:30" x14ac:dyDescent="0.25">
      <c r="A1203" t="s">
        <v>320</v>
      </c>
      <c r="B1203" t="s">
        <v>256</v>
      </c>
      <c r="C1203" t="s">
        <v>25</v>
      </c>
      <c r="D1203">
        <v>510948155</v>
      </c>
      <c r="H1203" t="s">
        <v>26</v>
      </c>
      <c r="I1203" t="s">
        <v>27</v>
      </c>
      <c r="J1203" t="s">
        <v>28</v>
      </c>
      <c r="K1203" t="s">
        <v>29</v>
      </c>
      <c r="L1203" t="s">
        <v>30</v>
      </c>
      <c r="M1203" t="s">
        <v>321</v>
      </c>
      <c r="N1203" t="s">
        <v>320</v>
      </c>
      <c r="O1203" t="s">
        <v>156</v>
      </c>
      <c r="P1203" t="s">
        <v>157</v>
      </c>
      <c r="Q1203" t="s">
        <v>67</v>
      </c>
      <c r="R1203">
        <v>151.77000000000001</v>
      </c>
      <c r="S1203" t="s">
        <v>36</v>
      </c>
      <c r="T1203" t="s">
        <v>1577</v>
      </c>
      <c r="U1203" s="15">
        <v>44410</v>
      </c>
      <c r="V1203" s="16">
        <f t="shared" si="55"/>
        <v>44439</v>
      </c>
      <c r="W1203">
        <f>VLOOKUP(U1203,[1]Master!$A$6:$B$13361,2,FALSE)</f>
        <v>19</v>
      </c>
      <c r="X1203" t="s">
        <v>1584</v>
      </c>
      <c r="Y1203" t="str">
        <f>VLOOKUP(Q1203,Lookups!A:B,2,FALSE)</f>
        <v>6-7”</v>
      </c>
      <c r="Z1203" t="s">
        <v>43</v>
      </c>
      <c r="AA1203">
        <v>6</v>
      </c>
      <c r="AB1203" t="str">
        <f t="shared" si="56"/>
        <v>LP</v>
      </c>
      <c r="AC1203" t="str">
        <f t="shared" si="54"/>
        <v>Policy</v>
      </c>
      <c r="AD1203" t="s">
        <v>1593</v>
      </c>
    </row>
    <row r="1204" spans="1:30" x14ac:dyDescent="0.25">
      <c r="A1204" t="s">
        <v>320</v>
      </c>
      <c r="B1204" t="s">
        <v>256</v>
      </c>
      <c r="C1204" t="s">
        <v>25</v>
      </c>
      <c r="D1204">
        <v>510948908</v>
      </c>
      <c r="E1204" t="s">
        <v>63</v>
      </c>
      <c r="F1204" t="s">
        <v>64</v>
      </c>
      <c r="H1204" t="s">
        <v>26</v>
      </c>
      <c r="I1204" t="s">
        <v>27</v>
      </c>
      <c r="J1204" t="s">
        <v>28</v>
      </c>
      <c r="K1204" t="s">
        <v>29</v>
      </c>
      <c r="L1204" t="s">
        <v>30</v>
      </c>
      <c r="M1204" t="s">
        <v>321</v>
      </c>
      <c r="N1204" t="s">
        <v>320</v>
      </c>
      <c r="O1204" t="s">
        <v>156</v>
      </c>
      <c r="P1204" t="s">
        <v>157</v>
      </c>
      <c r="Q1204" t="s">
        <v>67</v>
      </c>
      <c r="R1204">
        <v>299.64999999999998</v>
      </c>
      <c r="S1204" t="s">
        <v>36</v>
      </c>
      <c r="T1204" t="s">
        <v>1577</v>
      </c>
      <c r="U1204" s="15">
        <v>44410</v>
      </c>
      <c r="V1204" s="16">
        <f t="shared" si="55"/>
        <v>44439</v>
      </c>
      <c r="W1204">
        <f>VLOOKUP(U1204,[1]Master!$A$6:$B$13361,2,FALSE)</f>
        <v>19</v>
      </c>
      <c r="X1204" t="s">
        <v>1584</v>
      </c>
      <c r="Y1204" t="str">
        <f>VLOOKUP(Q1204,Lookups!A:B,2,FALSE)</f>
        <v>6-7”</v>
      </c>
      <c r="Z1204" t="s">
        <v>43</v>
      </c>
      <c r="AA1204">
        <v>6</v>
      </c>
      <c r="AB1204" t="str">
        <f t="shared" si="56"/>
        <v>LP</v>
      </c>
      <c r="AC1204" t="str">
        <f t="shared" si="54"/>
        <v>Policy</v>
      </c>
      <c r="AD1204" t="s">
        <v>1593</v>
      </c>
    </row>
    <row r="1205" spans="1:30" x14ac:dyDescent="0.25">
      <c r="A1205" t="s">
        <v>320</v>
      </c>
      <c r="B1205" t="s">
        <v>256</v>
      </c>
      <c r="C1205" t="s">
        <v>25</v>
      </c>
      <c r="D1205">
        <v>510948909</v>
      </c>
      <c r="F1205" t="s">
        <v>64</v>
      </c>
      <c r="H1205" t="s">
        <v>26</v>
      </c>
      <c r="I1205" t="s">
        <v>27</v>
      </c>
      <c r="J1205" t="s">
        <v>28</v>
      </c>
      <c r="K1205" t="s">
        <v>29</v>
      </c>
      <c r="L1205" t="s">
        <v>30</v>
      </c>
      <c r="M1205" t="s">
        <v>321</v>
      </c>
      <c r="N1205" t="s">
        <v>320</v>
      </c>
      <c r="O1205" t="s">
        <v>156</v>
      </c>
      <c r="P1205" t="s">
        <v>157</v>
      </c>
      <c r="Q1205" t="s">
        <v>67</v>
      </c>
      <c r="R1205">
        <v>154.78</v>
      </c>
      <c r="S1205" t="s">
        <v>36</v>
      </c>
      <c r="T1205" t="s">
        <v>1577</v>
      </c>
      <c r="U1205" s="15">
        <v>44410</v>
      </c>
      <c r="V1205" s="16">
        <f t="shared" si="55"/>
        <v>44439</v>
      </c>
      <c r="W1205">
        <f>VLOOKUP(U1205,[1]Master!$A$6:$B$13361,2,FALSE)</f>
        <v>19</v>
      </c>
      <c r="X1205" t="s">
        <v>1584</v>
      </c>
      <c r="Y1205" t="str">
        <f>VLOOKUP(Q1205,Lookups!A:B,2,FALSE)</f>
        <v>6-7”</v>
      </c>
      <c r="Z1205" t="s">
        <v>43</v>
      </c>
      <c r="AA1205">
        <v>6</v>
      </c>
      <c r="AB1205" t="str">
        <f t="shared" si="56"/>
        <v>LP</v>
      </c>
      <c r="AC1205" t="str">
        <f t="shared" si="54"/>
        <v>Policy</v>
      </c>
      <c r="AD1205" t="s">
        <v>1593</v>
      </c>
    </row>
    <row r="1206" spans="1:30" x14ac:dyDescent="0.25">
      <c r="A1206" t="s">
        <v>525</v>
      </c>
      <c r="B1206" t="s">
        <v>346</v>
      </c>
      <c r="C1206" t="s">
        <v>25</v>
      </c>
      <c r="D1206">
        <v>220000796792</v>
      </c>
      <c r="E1206" t="s">
        <v>172</v>
      </c>
      <c r="F1206" t="s">
        <v>71</v>
      </c>
      <c r="H1206" t="s">
        <v>26</v>
      </c>
      <c r="I1206" t="s">
        <v>27</v>
      </c>
      <c r="J1206" t="s">
        <v>28</v>
      </c>
      <c r="K1206" t="s">
        <v>29</v>
      </c>
      <c r="L1206" t="s">
        <v>30</v>
      </c>
      <c r="M1206" t="s">
        <v>526</v>
      </c>
      <c r="N1206" t="s">
        <v>525</v>
      </c>
      <c r="O1206" t="s">
        <v>156</v>
      </c>
      <c r="P1206" t="s">
        <v>157</v>
      </c>
      <c r="Q1206" t="s">
        <v>35</v>
      </c>
      <c r="R1206">
        <v>64.08</v>
      </c>
      <c r="S1206" t="s">
        <v>36</v>
      </c>
      <c r="T1206" t="s">
        <v>1578</v>
      </c>
      <c r="U1206" s="15">
        <v>44410</v>
      </c>
      <c r="V1206" s="16">
        <f t="shared" si="55"/>
        <v>44439</v>
      </c>
      <c r="W1206">
        <f>VLOOKUP(U1206,[1]Master!$A$6:$B$13361,2,FALSE)</f>
        <v>19</v>
      </c>
      <c r="X1206" t="s">
        <v>1584</v>
      </c>
      <c r="Y1206" t="str">
        <f>VLOOKUP(Q1206,Lookups!A:B,2,FALSE)</f>
        <v>4-5”</v>
      </c>
      <c r="Z1206" t="s">
        <v>43</v>
      </c>
      <c r="AA1206">
        <v>4</v>
      </c>
      <c r="AB1206" t="str">
        <f t="shared" si="56"/>
        <v>LP</v>
      </c>
      <c r="AC1206" t="str">
        <f t="shared" si="54"/>
        <v>Policy</v>
      </c>
      <c r="AD1206" t="s">
        <v>1593</v>
      </c>
    </row>
    <row r="1207" spans="1:30" x14ac:dyDescent="0.25">
      <c r="A1207" t="s">
        <v>525</v>
      </c>
      <c r="B1207" t="s">
        <v>346</v>
      </c>
      <c r="C1207" t="s">
        <v>25</v>
      </c>
      <c r="D1207">
        <v>220000796795</v>
      </c>
      <c r="H1207" t="s">
        <v>26</v>
      </c>
      <c r="I1207" t="s">
        <v>27</v>
      </c>
      <c r="J1207" t="s">
        <v>28</v>
      </c>
      <c r="K1207" t="s">
        <v>29</v>
      </c>
      <c r="L1207" t="s">
        <v>30</v>
      </c>
      <c r="M1207" t="s">
        <v>526</v>
      </c>
      <c r="N1207" t="s">
        <v>525</v>
      </c>
      <c r="O1207" t="s">
        <v>156</v>
      </c>
      <c r="P1207" t="s">
        <v>157</v>
      </c>
      <c r="Q1207" t="s">
        <v>35</v>
      </c>
      <c r="R1207">
        <v>191.13</v>
      </c>
      <c r="S1207" t="s">
        <v>36</v>
      </c>
      <c r="T1207" t="s">
        <v>1578</v>
      </c>
      <c r="U1207" s="15">
        <v>44410</v>
      </c>
      <c r="V1207" s="16">
        <f t="shared" si="55"/>
        <v>44439</v>
      </c>
      <c r="W1207">
        <f>VLOOKUP(U1207,[1]Master!$A$6:$B$13361,2,FALSE)</f>
        <v>19</v>
      </c>
      <c r="X1207" t="s">
        <v>1584</v>
      </c>
      <c r="Y1207" t="str">
        <f>VLOOKUP(Q1207,Lookups!A:B,2,FALSE)</f>
        <v>4-5”</v>
      </c>
      <c r="Z1207" t="s">
        <v>43</v>
      </c>
      <c r="AA1207">
        <v>4</v>
      </c>
      <c r="AB1207" t="str">
        <f t="shared" si="56"/>
        <v>LP</v>
      </c>
      <c r="AC1207" t="str">
        <f t="shared" si="54"/>
        <v>Policy</v>
      </c>
      <c r="AD1207" t="s">
        <v>1593</v>
      </c>
    </row>
    <row r="1208" spans="1:30" x14ac:dyDescent="0.25">
      <c r="A1208" t="s">
        <v>525</v>
      </c>
      <c r="B1208" t="s">
        <v>346</v>
      </c>
      <c r="C1208" t="s">
        <v>25</v>
      </c>
      <c r="D1208">
        <v>220000884051</v>
      </c>
      <c r="H1208" t="s">
        <v>26</v>
      </c>
      <c r="I1208" t="s">
        <v>27</v>
      </c>
      <c r="J1208" t="s">
        <v>28</v>
      </c>
      <c r="K1208" t="s">
        <v>29</v>
      </c>
      <c r="L1208" t="s">
        <v>30</v>
      </c>
      <c r="M1208" t="s">
        <v>526</v>
      </c>
      <c r="N1208" t="s">
        <v>525</v>
      </c>
      <c r="O1208" t="s">
        <v>156</v>
      </c>
      <c r="P1208" t="s">
        <v>157</v>
      </c>
      <c r="Q1208" t="s">
        <v>35</v>
      </c>
      <c r="R1208">
        <v>1.61</v>
      </c>
      <c r="S1208" t="s">
        <v>36</v>
      </c>
      <c r="T1208" t="s">
        <v>1578</v>
      </c>
      <c r="U1208" s="15">
        <v>44410</v>
      </c>
      <c r="V1208" s="16">
        <f t="shared" si="55"/>
        <v>44439</v>
      </c>
      <c r="W1208">
        <f>VLOOKUP(U1208,[1]Master!$A$6:$B$13361,2,FALSE)</f>
        <v>19</v>
      </c>
      <c r="X1208" t="s">
        <v>1584</v>
      </c>
      <c r="Y1208" t="str">
        <f>VLOOKUP(Q1208,Lookups!A:B,2,FALSE)</f>
        <v>4-5”</v>
      </c>
      <c r="Z1208" t="s">
        <v>77</v>
      </c>
      <c r="AA1208">
        <v>4</v>
      </c>
      <c r="AB1208" t="str">
        <f t="shared" si="56"/>
        <v>LP</v>
      </c>
      <c r="AC1208" t="str">
        <f t="shared" si="54"/>
        <v>Policy</v>
      </c>
      <c r="AD1208" t="s">
        <v>1593</v>
      </c>
    </row>
    <row r="1209" spans="1:30" x14ac:dyDescent="0.25">
      <c r="A1209" t="s">
        <v>525</v>
      </c>
      <c r="B1209" t="s">
        <v>346</v>
      </c>
      <c r="C1209" t="s">
        <v>25</v>
      </c>
      <c r="D1209">
        <v>613760694</v>
      </c>
      <c r="E1209" t="s">
        <v>63</v>
      </c>
      <c r="H1209" t="s">
        <v>26</v>
      </c>
      <c r="I1209" t="s">
        <v>27</v>
      </c>
      <c r="J1209" t="s">
        <v>28</v>
      </c>
      <c r="K1209" t="s">
        <v>29</v>
      </c>
      <c r="L1209" t="s">
        <v>30</v>
      </c>
      <c r="M1209" t="s">
        <v>526</v>
      </c>
      <c r="N1209" t="s">
        <v>525</v>
      </c>
      <c r="O1209" t="s">
        <v>156</v>
      </c>
      <c r="P1209" t="s">
        <v>157</v>
      </c>
      <c r="Q1209" t="s">
        <v>35</v>
      </c>
      <c r="R1209">
        <v>16.059999999999999</v>
      </c>
      <c r="S1209" t="s">
        <v>36</v>
      </c>
      <c r="T1209" t="s">
        <v>1578</v>
      </c>
      <c r="U1209" s="15">
        <v>44410</v>
      </c>
      <c r="V1209" s="16">
        <f t="shared" si="55"/>
        <v>44439</v>
      </c>
      <c r="W1209">
        <f>VLOOKUP(U1209,[1]Master!$A$6:$B$13361,2,FALSE)</f>
        <v>19</v>
      </c>
      <c r="X1209" t="s">
        <v>1584</v>
      </c>
      <c r="Y1209" t="str">
        <f>VLOOKUP(Q1209,Lookups!A:B,2,FALSE)</f>
        <v>4-5”</v>
      </c>
      <c r="Z1209" t="s">
        <v>43</v>
      </c>
      <c r="AA1209">
        <v>4</v>
      </c>
      <c r="AB1209" t="str">
        <f t="shared" si="56"/>
        <v>LP</v>
      </c>
      <c r="AC1209" t="str">
        <f t="shared" si="54"/>
        <v>Policy</v>
      </c>
      <c r="AD1209" t="s">
        <v>1593</v>
      </c>
    </row>
    <row r="1210" spans="1:30" x14ac:dyDescent="0.25">
      <c r="A1210" t="s">
        <v>525</v>
      </c>
      <c r="B1210" t="s">
        <v>346</v>
      </c>
      <c r="C1210" t="s">
        <v>25</v>
      </c>
      <c r="D1210">
        <v>220000796785</v>
      </c>
      <c r="H1210" t="s">
        <v>26</v>
      </c>
      <c r="I1210" t="s">
        <v>27</v>
      </c>
      <c r="J1210" t="s">
        <v>28</v>
      </c>
      <c r="K1210" t="s">
        <v>29</v>
      </c>
      <c r="L1210" t="s">
        <v>30</v>
      </c>
      <c r="M1210" t="s">
        <v>526</v>
      </c>
      <c r="N1210" t="s">
        <v>525</v>
      </c>
      <c r="O1210" t="s">
        <v>156</v>
      </c>
      <c r="P1210" t="s">
        <v>157</v>
      </c>
      <c r="Q1210" t="s">
        <v>35</v>
      </c>
      <c r="R1210">
        <v>2.8</v>
      </c>
      <c r="S1210" t="s">
        <v>36</v>
      </c>
      <c r="T1210" t="s">
        <v>1578</v>
      </c>
      <c r="U1210" s="15">
        <v>44410</v>
      </c>
      <c r="V1210" s="16">
        <f t="shared" si="55"/>
        <v>44439</v>
      </c>
      <c r="W1210">
        <f>VLOOKUP(U1210,[1]Master!$A$6:$B$13361,2,FALSE)</f>
        <v>19</v>
      </c>
      <c r="X1210" t="s">
        <v>1584</v>
      </c>
      <c r="Y1210" t="str">
        <f>VLOOKUP(Q1210,Lookups!A:B,2,FALSE)</f>
        <v>4-5”</v>
      </c>
      <c r="Z1210" t="s">
        <v>77</v>
      </c>
      <c r="AA1210">
        <v>4</v>
      </c>
      <c r="AB1210" t="str">
        <f t="shared" si="56"/>
        <v>LP</v>
      </c>
      <c r="AC1210" t="str">
        <f t="shared" si="54"/>
        <v>Policy</v>
      </c>
      <c r="AD1210" t="s">
        <v>1593</v>
      </c>
    </row>
    <row r="1211" spans="1:30" x14ac:dyDescent="0.25">
      <c r="A1211" t="s">
        <v>525</v>
      </c>
      <c r="B1211" t="s">
        <v>346</v>
      </c>
      <c r="C1211" t="s">
        <v>25</v>
      </c>
      <c r="D1211">
        <v>510909931</v>
      </c>
      <c r="H1211" t="s">
        <v>26</v>
      </c>
      <c r="I1211" t="s">
        <v>27</v>
      </c>
      <c r="J1211" t="s">
        <v>28</v>
      </c>
      <c r="K1211" t="s">
        <v>29</v>
      </c>
      <c r="L1211" t="s">
        <v>30</v>
      </c>
      <c r="M1211" t="s">
        <v>526</v>
      </c>
      <c r="N1211" t="s">
        <v>525</v>
      </c>
      <c r="O1211" t="s">
        <v>156</v>
      </c>
      <c r="P1211" t="s">
        <v>157</v>
      </c>
      <c r="Q1211" t="s">
        <v>35</v>
      </c>
      <c r="R1211">
        <v>104.76</v>
      </c>
      <c r="S1211" t="s">
        <v>36</v>
      </c>
      <c r="T1211" t="s">
        <v>1578</v>
      </c>
      <c r="U1211" s="15">
        <v>44410</v>
      </c>
      <c r="V1211" s="16">
        <f t="shared" si="55"/>
        <v>44439</v>
      </c>
      <c r="W1211">
        <f>VLOOKUP(U1211,[1]Master!$A$6:$B$13361,2,FALSE)</f>
        <v>19</v>
      </c>
      <c r="X1211" t="s">
        <v>1584</v>
      </c>
      <c r="Y1211" t="str">
        <f>VLOOKUP(Q1211,Lookups!A:B,2,FALSE)</f>
        <v>4-5”</v>
      </c>
      <c r="Z1211" t="s">
        <v>43</v>
      </c>
      <c r="AA1211">
        <v>4</v>
      </c>
      <c r="AB1211" t="str">
        <f t="shared" si="56"/>
        <v>LP</v>
      </c>
      <c r="AC1211" t="str">
        <f t="shared" si="54"/>
        <v>Policy</v>
      </c>
      <c r="AD1211" t="s">
        <v>1593</v>
      </c>
    </row>
    <row r="1212" spans="1:30" x14ac:dyDescent="0.25">
      <c r="A1212" t="s">
        <v>525</v>
      </c>
      <c r="B1212" t="s">
        <v>346</v>
      </c>
      <c r="C1212" t="s">
        <v>25</v>
      </c>
      <c r="D1212">
        <v>510909933</v>
      </c>
      <c r="E1212" t="s">
        <v>63</v>
      </c>
      <c r="H1212" t="s">
        <v>26</v>
      </c>
      <c r="I1212" t="s">
        <v>27</v>
      </c>
      <c r="J1212" t="s">
        <v>28</v>
      </c>
      <c r="K1212" t="s">
        <v>29</v>
      </c>
      <c r="L1212" t="s">
        <v>30</v>
      </c>
      <c r="M1212" t="s">
        <v>526</v>
      </c>
      <c r="N1212" t="s">
        <v>525</v>
      </c>
      <c r="O1212" t="s">
        <v>156</v>
      </c>
      <c r="P1212" t="s">
        <v>157</v>
      </c>
      <c r="Q1212" t="s">
        <v>35</v>
      </c>
      <c r="R1212">
        <v>465.28</v>
      </c>
      <c r="S1212" t="s">
        <v>36</v>
      </c>
      <c r="T1212" t="s">
        <v>1578</v>
      </c>
      <c r="U1212" s="15">
        <v>44410</v>
      </c>
      <c r="V1212" s="16">
        <f t="shared" si="55"/>
        <v>44439</v>
      </c>
      <c r="W1212">
        <f>VLOOKUP(U1212,[1]Master!$A$6:$B$13361,2,FALSE)</f>
        <v>19</v>
      </c>
      <c r="X1212" t="s">
        <v>1584</v>
      </c>
      <c r="Y1212" t="str">
        <f>VLOOKUP(Q1212,Lookups!A:B,2,FALSE)</f>
        <v>4-5”</v>
      </c>
      <c r="Z1212" t="s">
        <v>43</v>
      </c>
      <c r="AA1212">
        <v>4</v>
      </c>
      <c r="AB1212" t="str">
        <f t="shared" si="56"/>
        <v>LP</v>
      </c>
      <c r="AC1212" t="str">
        <f t="shared" si="54"/>
        <v>Policy</v>
      </c>
      <c r="AD1212" t="s">
        <v>1593</v>
      </c>
    </row>
    <row r="1213" spans="1:30" x14ac:dyDescent="0.25">
      <c r="A1213" t="s">
        <v>656</v>
      </c>
      <c r="B1213" t="s">
        <v>376</v>
      </c>
      <c r="C1213" t="s">
        <v>25</v>
      </c>
      <c r="D1213">
        <v>220001689190</v>
      </c>
      <c r="G1213" t="s">
        <v>204</v>
      </c>
      <c r="H1213" t="s">
        <v>26</v>
      </c>
      <c r="I1213" t="s">
        <v>27</v>
      </c>
      <c r="J1213" t="s">
        <v>28</v>
      </c>
      <c r="K1213" t="s">
        <v>29</v>
      </c>
      <c r="L1213" t="s">
        <v>30</v>
      </c>
      <c r="M1213" t="s">
        <v>657</v>
      </c>
      <c r="N1213" t="s">
        <v>656</v>
      </c>
      <c r="O1213" t="s">
        <v>156</v>
      </c>
      <c r="P1213" t="s">
        <v>157</v>
      </c>
      <c r="Q1213" t="s">
        <v>67</v>
      </c>
      <c r="R1213">
        <v>1.8</v>
      </c>
      <c r="S1213" t="s">
        <v>36</v>
      </c>
      <c r="T1213" t="s">
        <v>1576</v>
      </c>
      <c r="U1213" s="15">
        <v>44410</v>
      </c>
      <c r="V1213" s="16">
        <f t="shared" si="55"/>
        <v>44439</v>
      </c>
      <c r="W1213">
        <f>VLOOKUP(U1213,[1]Master!$A$6:$B$13361,2,FALSE)</f>
        <v>19</v>
      </c>
      <c r="X1213" t="s">
        <v>1584</v>
      </c>
      <c r="Y1213" t="str">
        <f>VLOOKUP(Q1213,Lookups!A:B,2,FALSE)</f>
        <v>6-7”</v>
      </c>
      <c r="Z1213" t="s">
        <v>77</v>
      </c>
      <c r="AA1213">
        <v>6</v>
      </c>
      <c r="AB1213" t="str">
        <f t="shared" si="56"/>
        <v>LP</v>
      </c>
      <c r="AC1213" t="str">
        <f t="shared" si="54"/>
        <v>Policy</v>
      </c>
      <c r="AD1213" t="s">
        <v>1593</v>
      </c>
    </row>
    <row r="1214" spans="1:30" x14ac:dyDescent="0.25">
      <c r="A1214" t="s">
        <v>656</v>
      </c>
      <c r="B1214" t="s">
        <v>376</v>
      </c>
      <c r="C1214" t="s">
        <v>25</v>
      </c>
      <c r="D1214">
        <v>510867590</v>
      </c>
      <c r="E1214" t="s">
        <v>51</v>
      </c>
      <c r="F1214" t="s">
        <v>658</v>
      </c>
      <c r="H1214" t="s">
        <v>26</v>
      </c>
      <c r="I1214" t="s">
        <v>27</v>
      </c>
      <c r="J1214" t="s">
        <v>53</v>
      </c>
      <c r="K1214" t="s">
        <v>54</v>
      </c>
      <c r="L1214" t="s">
        <v>30</v>
      </c>
      <c r="M1214" t="s">
        <v>657</v>
      </c>
      <c r="N1214" t="s">
        <v>656</v>
      </c>
      <c r="O1214" t="s">
        <v>156</v>
      </c>
      <c r="P1214" t="s">
        <v>157</v>
      </c>
      <c r="Q1214" t="s">
        <v>67</v>
      </c>
      <c r="R1214">
        <v>342.28</v>
      </c>
      <c r="S1214" t="s">
        <v>36</v>
      </c>
      <c r="T1214" t="s">
        <v>1576</v>
      </c>
      <c r="U1214" s="15">
        <v>44410</v>
      </c>
      <c r="V1214" s="16">
        <f t="shared" si="55"/>
        <v>44439</v>
      </c>
      <c r="W1214">
        <f>VLOOKUP(U1214,[1]Master!$A$6:$B$13361,2,FALSE)</f>
        <v>19</v>
      </c>
      <c r="X1214" t="s">
        <v>1584</v>
      </c>
      <c r="Y1214" t="str">
        <f>VLOOKUP(Q1214,Lookups!A:B,2,FALSE)</f>
        <v>6-7”</v>
      </c>
      <c r="Z1214" t="s">
        <v>43</v>
      </c>
      <c r="AA1214">
        <v>6</v>
      </c>
      <c r="AB1214" t="str">
        <f t="shared" si="56"/>
        <v>LP</v>
      </c>
      <c r="AC1214" t="str">
        <f t="shared" si="54"/>
        <v>Policy</v>
      </c>
      <c r="AD1214" t="s">
        <v>1593</v>
      </c>
    </row>
    <row r="1215" spans="1:30" x14ac:dyDescent="0.25">
      <c r="A1215" t="s">
        <v>656</v>
      </c>
      <c r="B1215" t="s">
        <v>376</v>
      </c>
      <c r="C1215" t="s">
        <v>25</v>
      </c>
      <c r="D1215">
        <v>510867589</v>
      </c>
      <c r="H1215" t="s">
        <v>26</v>
      </c>
      <c r="I1215" t="s">
        <v>27</v>
      </c>
      <c r="J1215" t="s">
        <v>28</v>
      </c>
      <c r="K1215" t="s">
        <v>29</v>
      </c>
      <c r="L1215" t="s">
        <v>30</v>
      </c>
      <c r="M1215" t="s">
        <v>657</v>
      </c>
      <c r="N1215" t="s">
        <v>656</v>
      </c>
      <c r="O1215" t="s">
        <v>156</v>
      </c>
      <c r="P1215" t="s">
        <v>157</v>
      </c>
      <c r="Q1215" t="s">
        <v>35</v>
      </c>
      <c r="R1215">
        <v>92.74</v>
      </c>
      <c r="S1215" t="s">
        <v>36</v>
      </c>
      <c r="T1215" t="s">
        <v>1576</v>
      </c>
      <c r="U1215" s="15">
        <v>44410</v>
      </c>
      <c r="V1215" s="16">
        <f t="shared" si="55"/>
        <v>44439</v>
      </c>
      <c r="W1215">
        <f>VLOOKUP(U1215,[1]Master!$A$6:$B$13361,2,FALSE)</f>
        <v>19</v>
      </c>
      <c r="X1215" t="s">
        <v>1584</v>
      </c>
      <c r="Y1215" t="str">
        <f>VLOOKUP(Q1215,Lookups!A:B,2,FALSE)</f>
        <v>4-5”</v>
      </c>
      <c r="Z1215" t="s">
        <v>43</v>
      </c>
      <c r="AA1215">
        <v>4</v>
      </c>
      <c r="AB1215" t="str">
        <f t="shared" si="56"/>
        <v>LP</v>
      </c>
      <c r="AC1215" t="str">
        <f t="shared" si="54"/>
        <v>Policy</v>
      </c>
      <c r="AD1215" t="s">
        <v>1593</v>
      </c>
    </row>
    <row r="1216" spans="1:30" x14ac:dyDescent="0.25">
      <c r="A1216" t="s">
        <v>656</v>
      </c>
      <c r="B1216" t="s">
        <v>376</v>
      </c>
      <c r="C1216" t="s">
        <v>25</v>
      </c>
      <c r="D1216">
        <v>510886504</v>
      </c>
      <c r="F1216" t="s">
        <v>659</v>
      </c>
      <c r="H1216" t="s">
        <v>26</v>
      </c>
      <c r="I1216" t="s">
        <v>27</v>
      </c>
      <c r="J1216" t="s">
        <v>28</v>
      </c>
      <c r="K1216" t="s">
        <v>29</v>
      </c>
      <c r="L1216" t="s">
        <v>30</v>
      </c>
      <c r="M1216" t="s">
        <v>657</v>
      </c>
      <c r="N1216" t="s">
        <v>656</v>
      </c>
      <c r="O1216" t="s">
        <v>156</v>
      </c>
      <c r="P1216" t="s">
        <v>157</v>
      </c>
      <c r="Q1216" t="s">
        <v>35</v>
      </c>
      <c r="R1216">
        <v>135.71</v>
      </c>
      <c r="S1216" t="s">
        <v>36</v>
      </c>
      <c r="T1216" t="s">
        <v>1576</v>
      </c>
      <c r="U1216" s="15">
        <v>44410</v>
      </c>
      <c r="V1216" s="16">
        <f t="shared" si="55"/>
        <v>44439</v>
      </c>
      <c r="W1216">
        <f>VLOOKUP(U1216,[1]Master!$A$6:$B$13361,2,FALSE)</f>
        <v>19</v>
      </c>
      <c r="X1216" t="s">
        <v>1584</v>
      </c>
      <c r="Y1216" t="str">
        <f>VLOOKUP(Q1216,Lookups!A:B,2,FALSE)</f>
        <v>4-5”</v>
      </c>
      <c r="Z1216" t="s">
        <v>43</v>
      </c>
      <c r="AA1216">
        <v>4</v>
      </c>
      <c r="AB1216" t="str">
        <f t="shared" si="56"/>
        <v>LP</v>
      </c>
      <c r="AC1216" t="str">
        <f t="shared" si="54"/>
        <v>Policy</v>
      </c>
      <c r="AD1216" t="s">
        <v>1593</v>
      </c>
    </row>
    <row r="1217" spans="1:30" x14ac:dyDescent="0.25">
      <c r="A1217" t="s">
        <v>745</v>
      </c>
      <c r="B1217" t="s">
        <v>154</v>
      </c>
      <c r="C1217" t="s">
        <v>25</v>
      </c>
      <c r="D1217">
        <v>510929606</v>
      </c>
      <c r="E1217" t="s">
        <v>126</v>
      </c>
      <c r="H1217" t="s">
        <v>46</v>
      </c>
      <c r="I1217" t="s">
        <v>47</v>
      </c>
      <c r="J1217" t="s">
        <v>53</v>
      </c>
      <c r="K1217" t="s">
        <v>420</v>
      </c>
      <c r="L1217" t="s">
        <v>30</v>
      </c>
      <c r="M1217" t="s">
        <v>746</v>
      </c>
      <c r="N1217" t="s">
        <v>745</v>
      </c>
      <c r="O1217" t="s">
        <v>156</v>
      </c>
      <c r="P1217" t="s">
        <v>157</v>
      </c>
      <c r="Q1217" t="s">
        <v>57</v>
      </c>
      <c r="R1217">
        <v>41.21</v>
      </c>
      <c r="S1217" t="s">
        <v>36</v>
      </c>
      <c r="T1217" t="s">
        <v>1574</v>
      </c>
      <c r="U1217" s="15">
        <v>44410</v>
      </c>
      <c r="V1217" s="16">
        <f t="shared" si="55"/>
        <v>44439</v>
      </c>
      <c r="W1217">
        <f>VLOOKUP(U1217,[1]Master!$A$6:$B$13361,2,FALSE)</f>
        <v>19</v>
      </c>
      <c r="X1217" t="s">
        <v>1584</v>
      </c>
      <c r="Y1217" t="str">
        <f>VLOOKUP(Q1217,Lookups!A:B,2,FALSE)</f>
        <v>&lt;=3”</v>
      </c>
      <c r="Z1217" t="s">
        <v>49</v>
      </c>
      <c r="AA1217">
        <v>2</v>
      </c>
      <c r="AB1217" t="str">
        <f t="shared" si="56"/>
        <v>LP</v>
      </c>
      <c r="AC1217" t="str">
        <f t="shared" si="54"/>
        <v>Non policy</v>
      </c>
      <c r="AD1217" t="s">
        <v>1593</v>
      </c>
    </row>
    <row r="1218" spans="1:30" x14ac:dyDescent="0.25">
      <c r="A1218" t="s">
        <v>854</v>
      </c>
      <c r="B1218" t="s">
        <v>832</v>
      </c>
      <c r="C1218" t="s">
        <v>25</v>
      </c>
      <c r="D1218">
        <v>510845157</v>
      </c>
      <c r="E1218" t="s">
        <v>51</v>
      </c>
      <c r="H1218" t="s">
        <v>26</v>
      </c>
      <c r="I1218" t="s">
        <v>27</v>
      </c>
      <c r="J1218" t="s">
        <v>53</v>
      </c>
      <c r="K1218" t="s">
        <v>54</v>
      </c>
      <c r="L1218" t="s">
        <v>30</v>
      </c>
      <c r="M1218" t="s">
        <v>855</v>
      </c>
      <c r="N1218" t="s">
        <v>854</v>
      </c>
      <c r="O1218" t="s">
        <v>834</v>
      </c>
      <c r="P1218" t="s">
        <v>835</v>
      </c>
      <c r="Q1218" t="s">
        <v>99</v>
      </c>
      <c r="R1218">
        <v>422.72</v>
      </c>
      <c r="S1218" t="s">
        <v>36</v>
      </c>
      <c r="T1218" t="s">
        <v>1570</v>
      </c>
      <c r="U1218" s="15">
        <v>44410</v>
      </c>
      <c r="V1218" s="16">
        <f t="shared" si="55"/>
        <v>44439</v>
      </c>
      <c r="W1218">
        <f>VLOOKUP(U1218,[1]Master!$A$6:$B$13361,2,FALSE)</f>
        <v>19</v>
      </c>
      <c r="X1218" t="s">
        <v>1584</v>
      </c>
      <c r="Y1218" t="str">
        <f>VLOOKUP(Q1218,Lookups!A:B,2,FALSE)</f>
        <v>6-7”</v>
      </c>
      <c r="Z1218" t="s">
        <v>43</v>
      </c>
      <c r="AA1218">
        <v>6</v>
      </c>
      <c r="AB1218" t="str">
        <f t="shared" si="56"/>
        <v>LP</v>
      </c>
      <c r="AC1218" t="str">
        <f t="shared" ref="AC1218:AC1281" si="57">I1218</f>
        <v>Policy</v>
      </c>
      <c r="AD1218" t="s">
        <v>1593</v>
      </c>
    </row>
    <row r="1219" spans="1:30" x14ac:dyDescent="0.25">
      <c r="A1219" t="s">
        <v>854</v>
      </c>
      <c r="B1219" t="s">
        <v>832</v>
      </c>
      <c r="C1219" t="s">
        <v>25</v>
      </c>
      <c r="D1219">
        <v>510845179</v>
      </c>
      <c r="H1219" t="s">
        <v>26</v>
      </c>
      <c r="I1219" t="s">
        <v>27</v>
      </c>
      <c r="J1219" t="s">
        <v>28</v>
      </c>
      <c r="K1219" t="s">
        <v>29</v>
      </c>
      <c r="L1219" t="s">
        <v>30</v>
      </c>
      <c r="M1219" t="s">
        <v>855</v>
      </c>
      <c r="N1219" t="s">
        <v>854</v>
      </c>
      <c r="O1219" t="s">
        <v>834</v>
      </c>
      <c r="P1219" t="s">
        <v>835</v>
      </c>
      <c r="Q1219" t="s">
        <v>67</v>
      </c>
      <c r="R1219">
        <v>58.55</v>
      </c>
      <c r="S1219" t="s">
        <v>36</v>
      </c>
      <c r="T1219" t="s">
        <v>1570</v>
      </c>
      <c r="U1219" s="15">
        <v>44410</v>
      </c>
      <c r="V1219" s="16">
        <f t="shared" ref="V1219:V1282" si="58">EOMONTH(U1219,0)</f>
        <v>44439</v>
      </c>
      <c r="W1219">
        <f>VLOOKUP(U1219,[1]Master!$A$6:$B$13361,2,FALSE)</f>
        <v>19</v>
      </c>
      <c r="X1219" t="s">
        <v>1584</v>
      </c>
      <c r="Y1219" t="str">
        <f>VLOOKUP(Q1219,Lookups!A:B,2,FALSE)</f>
        <v>6-7”</v>
      </c>
      <c r="Z1219" t="s">
        <v>77</v>
      </c>
      <c r="AA1219">
        <v>6</v>
      </c>
      <c r="AB1219" t="str">
        <f t="shared" ref="AB1219:AB1282" si="59">S1219</f>
        <v>LP</v>
      </c>
      <c r="AC1219" t="str">
        <f t="shared" si="57"/>
        <v>Policy</v>
      </c>
      <c r="AD1219" t="s">
        <v>1593</v>
      </c>
    </row>
    <row r="1220" spans="1:30" x14ac:dyDescent="0.25">
      <c r="A1220" t="s">
        <v>854</v>
      </c>
      <c r="B1220" t="s">
        <v>832</v>
      </c>
      <c r="C1220" t="s">
        <v>25</v>
      </c>
      <c r="D1220">
        <v>220001840272</v>
      </c>
      <c r="E1220" t="s">
        <v>172</v>
      </c>
      <c r="H1220" t="s">
        <v>26</v>
      </c>
      <c r="I1220" t="s">
        <v>27</v>
      </c>
      <c r="J1220" t="s">
        <v>28</v>
      </c>
      <c r="K1220" t="s">
        <v>29</v>
      </c>
      <c r="L1220" t="s">
        <v>30</v>
      </c>
      <c r="M1220" t="s">
        <v>855</v>
      </c>
      <c r="N1220" t="s">
        <v>854</v>
      </c>
      <c r="O1220" t="s">
        <v>834</v>
      </c>
      <c r="P1220" t="s">
        <v>835</v>
      </c>
      <c r="Q1220" t="s">
        <v>67</v>
      </c>
      <c r="R1220">
        <v>10</v>
      </c>
      <c r="S1220" t="s">
        <v>36</v>
      </c>
      <c r="T1220" t="s">
        <v>1570</v>
      </c>
      <c r="U1220" s="15">
        <v>44410</v>
      </c>
      <c r="V1220" s="16">
        <f t="shared" si="58"/>
        <v>44439</v>
      </c>
      <c r="W1220">
        <f>VLOOKUP(U1220,[1]Master!$A$6:$B$13361,2,FALSE)</f>
        <v>19</v>
      </c>
      <c r="X1220" t="s">
        <v>1584</v>
      </c>
      <c r="Y1220" t="str">
        <f>VLOOKUP(Q1220,Lookups!A:B,2,FALSE)</f>
        <v>6-7”</v>
      </c>
      <c r="Z1220" t="s">
        <v>34</v>
      </c>
      <c r="AA1220">
        <v>6</v>
      </c>
      <c r="AB1220" t="str">
        <f t="shared" si="59"/>
        <v>LP</v>
      </c>
      <c r="AC1220" t="str">
        <f t="shared" si="57"/>
        <v>Policy</v>
      </c>
      <c r="AD1220" t="s">
        <v>1593</v>
      </c>
    </row>
    <row r="1221" spans="1:30" x14ac:dyDescent="0.25">
      <c r="A1221" t="s">
        <v>854</v>
      </c>
      <c r="B1221" t="s">
        <v>832</v>
      </c>
      <c r="C1221" t="s">
        <v>25</v>
      </c>
      <c r="D1221">
        <v>510869135</v>
      </c>
      <c r="H1221" t="s">
        <v>26</v>
      </c>
      <c r="I1221" t="s">
        <v>27</v>
      </c>
      <c r="J1221" t="s">
        <v>28</v>
      </c>
      <c r="K1221" t="s">
        <v>29</v>
      </c>
      <c r="L1221" t="s">
        <v>30</v>
      </c>
      <c r="M1221" t="s">
        <v>855</v>
      </c>
      <c r="N1221" t="s">
        <v>854</v>
      </c>
      <c r="O1221" t="s">
        <v>834</v>
      </c>
      <c r="P1221" t="s">
        <v>835</v>
      </c>
      <c r="Q1221" t="s">
        <v>35</v>
      </c>
      <c r="R1221">
        <v>33.5</v>
      </c>
      <c r="S1221" t="s">
        <v>36</v>
      </c>
      <c r="T1221" t="s">
        <v>1570</v>
      </c>
      <c r="U1221" s="15">
        <v>44410</v>
      </c>
      <c r="V1221" s="16">
        <f t="shared" si="58"/>
        <v>44439</v>
      </c>
      <c r="W1221">
        <f>VLOOKUP(U1221,[1]Master!$A$6:$B$13361,2,FALSE)</f>
        <v>19</v>
      </c>
      <c r="X1221" t="s">
        <v>1584</v>
      </c>
      <c r="Y1221" t="str">
        <f>VLOOKUP(Q1221,Lookups!A:B,2,FALSE)</f>
        <v>4-5”</v>
      </c>
      <c r="Z1221" t="s">
        <v>77</v>
      </c>
      <c r="AA1221">
        <v>4</v>
      </c>
      <c r="AB1221" t="str">
        <f t="shared" si="59"/>
        <v>LP</v>
      </c>
      <c r="AC1221" t="str">
        <f t="shared" si="57"/>
        <v>Policy</v>
      </c>
      <c r="AD1221" t="s">
        <v>1593</v>
      </c>
    </row>
    <row r="1222" spans="1:30" x14ac:dyDescent="0.25">
      <c r="A1222" t="s">
        <v>1019</v>
      </c>
      <c r="B1222" t="s">
        <v>1013</v>
      </c>
      <c r="C1222" t="s">
        <v>25</v>
      </c>
      <c r="D1222">
        <v>606866741</v>
      </c>
      <c r="H1222" t="s">
        <v>26</v>
      </c>
      <c r="I1222" t="s">
        <v>27</v>
      </c>
      <c r="J1222" t="s">
        <v>28</v>
      </c>
      <c r="K1222" t="s">
        <v>29</v>
      </c>
      <c r="L1222" t="s">
        <v>30</v>
      </c>
      <c r="M1222" t="s">
        <v>1020</v>
      </c>
      <c r="N1222" t="s">
        <v>1019</v>
      </c>
      <c r="O1222" t="s">
        <v>834</v>
      </c>
      <c r="P1222" t="s">
        <v>835</v>
      </c>
      <c r="Q1222" t="s">
        <v>35</v>
      </c>
      <c r="R1222">
        <v>1.51</v>
      </c>
      <c r="S1222" t="s">
        <v>36</v>
      </c>
      <c r="T1222" t="s">
        <v>1565</v>
      </c>
      <c r="U1222" s="15">
        <v>44410</v>
      </c>
      <c r="V1222" s="16">
        <f t="shared" si="58"/>
        <v>44439</v>
      </c>
      <c r="W1222">
        <f>VLOOKUP(U1222,[1]Master!$A$6:$B$13361,2,FALSE)</f>
        <v>19</v>
      </c>
      <c r="X1222" t="s">
        <v>1584</v>
      </c>
      <c r="Y1222" t="str">
        <f>VLOOKUP(Q1222,Lookups!A:B,2,FALSE)</f>
        <v>4-5”</v>
      </c>
      <c r="Z1222" t="s">
        <v>34</v>
      </c>
      <c r="AA1222">
        <v>4</v>
      </c>
      <c r="AB1222" t="str">
        <f t="shared" si="59"/>
        <v>LP</v>
      </c>
      <c r="AC1222" t="str">
        <f t="shared" si="57"/>
        <v>Policy</v>
      </c>
      <c r="AD1222" t="s">
        <v>1593</v>
      </c>
    </row>
    <row r="1223" spans="1:30" x14ac:dyDescent="0.25">
      <c r="A1223" t="s">
        <v>1019</v>
      </c>
      <c r="B1223" t="s">
        <v>1013</v>
      </c>
      <c r="C1223" t="s">
        <v>25</v>
      </c>
      <c r="D1223">
        <v>510875501</v>
      </c>
      <c r="H1223" t="s">
        <v>26</v>
      </c>
      <c r="I1223" t="s">
        <v>27</v>
      </c>
      <c r="J1223" t="s">
        <v>28</v>
      </c>
      <c r="K1223" t="s">
        <v>29</v>
      </c>
      <c r="L1223" t="s">
        <v>30</v>
      </c>
      <c r="M1223" t="s">
        <v>1020</v>
      </c>
      <c r="N1223" t="s">
        <v>1019</v>
      </c>
      <c r="O1223" t="s">
        <v>834</v>
      </c>
      <c r="P1223" t="s">
        <v>835</v>
      </c>
      <c r="Q1223" t="s">
        <v>89</v>
      </c>
      <c r="R1223">
        <v>33.6</v>
      </c>
      <c r="S1223" t="s">
        <v>36</v>
      </c>
      <c r="T1223" t="s">
        <v>1565</v>
      </c>
      <c r="U1223" s="15">
        <v>44410</v>
      </c>
      <c r="V1223" s="16">
        <f t="shared" si="58"/>
        <v>44439</v>
      </c>
      <c r="W1223">
        <f>VLOOKUP(U1223,[1]Master!$A$6:$B$13361,2,FALSE)</f>
        <v>19</v>
      </c>
      <c r="X1223" t="s">
        <v>1584</v>
      </c>
      <c r="Y1223" t="str">
        <f>VLOOKUP(Q1223,Lookups!A:B,2,FALSE)</f>
        <v>8”</v>
      </c>
      <c r="Z1223" t="s">
        <v>43</v>
      </c>
      <c r="AA1223">
        <v>8</v>
      </c>
      <c r="AB1223" t="str">
        <f t="shared" si="59"/>
        <v>LP</v>
      </c>
      <c r="AC1223" t="str">
        <f t="shared" si="57"/>
        <v>Policy</v>
      </c>
      <c r="AD1223" t="s">
        <v>1593</v>
      </c>
    </row>
    <row r="1224" spans="1:30" x14ac:dyDescent="0.25">
      <c r="A1224" t="s">
        <v>1019</v>
      </c>
      <c r="B1224" t="s">
        <v>1013</v>
      </c>
      <c r="C1224" t="s">
        <v>25</v>
      </c>
      <c r="D1224">
        <v>510904450</v>
      </c>
      <c r="H1224" t="s">
        <v>26</v>
      </c>
      <c r="I1224" t="s">
        <v>27</v>
      </c>
      <c r="J1224" t="s">
        <v>28</v>
      </c>
      <c r="K1224" t="s">
        <v>29</v>
      </c>
      <c r="L1224" t="s">
        <v>30</v>
      </c>
      <c r="M1224" t="s">
        <v>1020</v>
      </c>
      <c r="N1224" t="s">
        <v>1019</v>
      </c>
      <c r="O1224" t="s">
        <v>834</v>
      </c>
      <c r="P1224" t="s">
        <v>835</v>
      </c>
      <c r="Q1224" t="s">
        <v>89</v>
      </c>
      <c r="R1224">
        <v>32.799999999999997</v>
      </c>
      <c r="S1224" t="s">
        <v>36</v>
      </c>
      <c r="T1224" t="s">
        <v>1565</v>
      </c>
      <c r="U1224" s="15">
        <v>44410</v>
      </c>
      <c r="V1224" s="16">
        <f t="shared" si="58"/>
        <v>44439</v>
      </c>
      <c r="W1224">
        <f>VLOOKUP(U1224,[1]Master!$A$6:$B$13361,2,FALSE)</f>
        <v>19</v>
      </c>
      <c r="X1224" t="s">
        <v>1584</v>
      </c>
      <c r="Y1224" t="str">
        <f>VLOOKUP(Q1224,Lookups!A:B,2,FALSE)</f>
        <v>8”</v>
      </c>
      <c r="Z1224" t="s">
        <v>43</v>
      </c>
      <c r="AA1224">
        <v>8</v>
      </c>
      <c r="AB1224" t="str">
        <f t="shared" si="59"/>
        <v>LP</v>
      </c>
      <c r="AC1224" t="str">
        <f t="shared" si="57"/>
        <v>Policy</v>
      </c>
      <c r="AD1224" t="s">
        <v>1593</v>
      </c>
    </row>
    <row r="1225" spans="1:30" x14ac:dyDescent="0.25">
      <c r="A1225" t="s">
        <v>1019</v>
      </c>
      <c r="B1225" t="s">
        <v>1013</v>
      </c>
      <c r="C1225" t="s">
        <v>25</v>
      </c>
      <c r="D1225">
        <v>510933954</v>
      </c>
      <c r="H1225" t="s">
        <v>26</v>
      </c>
      <c r="I1225" t="s">
        <v>27</v>
      </c>
      <c r="J1225" t="s">
        <v>28</v>
      </c>
      <c r="K1225" t="s">
        <v>29</v>
      </c>
      <c r="L1225" t="s">
        <v>30</v>
      </c>
      <c r="M1225" t="s">
        <v>1020</v>
      </c>
      <c r="N1225" t="s">
        <v>1019</v>
      </c>
      <c r="O1225" t="s">
        <v>834</v>
      </c>
      <c r="P1225" t="s">
        <v>835</v>
      </c>
      <c r="Q1225" t="s">
        <v>73</v>
      </c>
      <c r="R1225">
        <v>271.64999999999998</v>
      </c>
      <c r="S1225" t="s">
        <v>36</v>
      </c>
      <c r="T1225" t="s">
        <v>1565</v>
      </c>
      <c r="U1225" s="15">
        <v>44410</v>
      </c>
      <c r="V1225" s="16">
        <f t="shared" si="58"/>
        <v>44439</v>
      </c>
      <c r="W1225">
        <f>VLOOKUP(U1225,[1]Master!$A$6:$B$13361,2,FALSE)</f>
        <v>19</v>
      </c>
      <c r="X1225" t="s">
        <v>1584</v>
      </c>
      <c r="Y1225" t="str">
        <f>VLOOKUP(Q1225,Lookups!A:B,2,FALSE)</f>
        <v>8”</v>
      </c>
      <c r="Z1225" t="s">
        <v>77</v>
      </c>
      <c r="AA1225">
        <v>8</v>
      </c>
      <c r="AB1225" t="str">
        <f t="shared" si="59"/>
        <v>LP</v>
      </c>
      <c r="AC1225" t="str">
        <f t="shared" si="57"/>
        <v>Policy</v>
      </c>
      <c r="AD1225" t="s">
        <v>1593</v>
      </c>
    </row>
    <row r="1226" spans="1:30" x14ac:dyDescent="0.25">
      <c r="A1226" t="s">
        <v>1019</v>
      </c>
      <c r="B1226" t="s">
        <v>1013</v>
      </c>
      <c r="C1226" t="s">
        <v>25</v>
      </c>
      <c r="D1226">
        <v>510933955</v>
      </c>
      <c r="H1226" t="s">
        <v>26</v>
      </c>
      <c r="I1226" t="s">
        <v>27</v>
      </c>
      <c r="J1226" t="s">
        <v>28</v>
      </c>
      <c r="K1226" t="s">
        <v>29</v>
      </c>
      <c r="L1226" t="s">
        <v>30</v>
      </c>
      <c r="M1226" t="s">
        <v>1020</v>
      </c>
      <c r="N1226" t="s">
        <v>1019</v>
      </c>
      <c r="O1226" t="s">
        <v>834</v>
      </c>
      <c r="P1226" t="s">
        <v>835</v>
      </c>
      <c r="Q1226" t="s">
        <v>35</v>
      </c>
      <c r="R1226">
        <v>167.92</v>
      </c>
      <c r="S1226" t="s">
        <v>36</v>
      </c>
      <c r="T1226" t="s">
        <v>1565</v>
      </c>
      <c r="U1226" s="15">
        <v>44410</v>
      </c>
      <c r="V1226" s="16">
        <f t="shared" si="58"/>
        <v>44439</v>
      </c>
      <c r="W1226">
        <f>VLOOKUP(U1226,[1]Master!$A$6:$B$13361,2,FALSE)</f>
        <v>19</v>
      </c>
      <c r="X1226" t="s">
        <v>1584</v>
      </c>
      <c r="Y1226" t="str">
        <f>VLOOKUP(Q1226,Lookups!A:B,2,FALSE)</f>
        <v>4-5”</v>
      </c>
      <c r="Z1226" t="s">
        <v>77</v>
      </c>
      <c r="AA1226">
        <v>4</v>
      </c>
      <c r="AB1226" t="str">
        <f t="shared" si="59"/>
        <v>LP</v>
      </c>
      <c r="AC1226" t="str">
        <f t="shared" si="57"/>
        <v>Policy</v>
      </c>
      <c r="AD1226" t="s">
        <v>1593</v>
      </c>
    </row>
    <row r="1227" spans="1:30" x14ac:dyDescent="0.25">
      <c r="A1227" t="s">
        <v>1019</v>
      </c>
      <c r="B1227" t="s">
        <v>1013</v>
      </c>
      <c r="C1227" t="s">
        <v>25</v>
      </c>
      <c r="D1227">
        <v>510933956</v>
      </c>
      <c r="H1227" t="s">
        <v>26</v>
      </c>
      <c r="I1227" t="s">
        <v>27</v>
      </c>
      <c r="J1227" t="s">
        <v>28</v>
      </c>
      <c r="K1227" t="s">
        <v>29</v>
      </c>
      <c r="L1227" t="s">
        <v>30</v>
      </c>
      <c r="M1227" t="s">
        <v>1020</v>
      </c>
      <c r="N1227" t="s">
        <v>1019</v>
      </c>
      <c r="O1227" t="s">
        <v>834</v>
      </c>
      <c r="P1227" t="s">
        <v>835</v>
      </c>
      <c r="Q1227" t="s">
        <v>89</v>
      </c>
      <c r="R1227">
        <v>41.58</v>
      </c>
      <c r="S1227" t="s">
        <v>36</v>
      </c>
      <c r="T1227" t="s">
        <v>1565</v>
      </c>
      <c r="U1227" s="15">
        <v>44410</v>
      </c>
      <c r="V1227" s="16">
        <f t="shared" si="58"/>
        <v>44439</v>
      </c>
      <c r="W1227">
        <f>VLOOKUP(U1227,[1]Master!$A$6:$B$13361,2,FALSE)</f>
        <v>19</v>
      </c>
      <c r="X1227" t="s">
        <v>1584</v>
      </c>
      <c r="Y1227" t="str">
        <f>VLOOKUP(Q1227,Lookups!A:B,2,FALSE)</f>
        <v>8”</v>
      </c>
      <c r="Z1227" t="s">
        <v>43</v>
      </c>
      <c r="AA1227">
        <v>8</v>
      </c>
      <c r="AB1227" t="str">
        <f t="shared" si="59"/>
        <v>LP</v>
      </c>
      <c r="AC1227" t="str">
        <f t="shared" si="57"/>
        <v>Policy</v>
      </c>
      <c r="AD1227" t="s">
        <v>1593</v>
      </c>
    </row>
    <row r="1228" spans="1:30" x14ac:dyDescent="0.25">
      <c r="A1228" t="s">
        <v>1019</v>
      </c>
      <c r="B1228" t="s">
        <v>1013</v>
      </c>
      <c r="C1228" t="s">
        <v>25</v>
      </c>
      <c r="D1228">
        <v>606685155</v>
      </c>
      <c r="H1228" t="s">
        <v>26</v>
      </c>
      <c r="I1228" t="s">
        <v>27</v>
      </c>
      <c r="J1228" t="s">
        <v>28</v>
      </c>
      <c r="K1228" t="s">
        <v>29</v>
      </c>
      <c r="L1228" t="s">
        <v>30</v>
      </c>
      <c r="M1228" t="s">
        <v>1020</v>
      </c>
      <c r="N1228" t="s">
        <v>1019</v>
      </c>
      <c r="O1228" t="s">
        <v>834</v>
      </c>
      <c r="P1228" t="s">
        <v>835</v>
      </c>
      <c r="Q1228" t="s">
        <v>35</v>
      </c>
      <c r="R1228">
        <v>1.25</v>
      </c>
      <c r="S1228" t="s">
        <v>36</v>
      </c>
      <c r="T1228" t="s">
        <v>1565</v>
      </c>
      <c r="U1228" s="15">
        <v>44410</v>
      </c>
      <c r="V1228" s="16">
        <f t="shared" si="58"/>
        <v>44439</v>
      </c>
      <c r="W1228">
        <f>VLOOKUP(U1228,[1]Master!$A$6:$B$13361,2,FALSE)</f>
        <v>19</v>
      </c>
      <c r="X1228" t="s">
        <v>1584</v>
      </c>
      <c r="Y1228" t="str">
        <f>VLOOKUP(Q1228,Lookups!A:B,2,FALSE)</f>
        <v>4-5”</v>
      </c>
      <c r="Z1228" t="s">
        <v>34</v>
      </c>
      <c r="AA1228">
        <v>4</v>
      </c>
      <c r="AB1228" t="str">
        <f t="shared" si="59"/>
        <v>LP</v>
      </c>
      <c r="AC1228" t="str">
        <f t="shared" si="57"/>
        <v>Policy</v>
      </c>
      <c r="AD1228" t="s">
        <v>1593</v>
      </c>
    </row>
    <row r="1229" spans="1:30" x14ac:dyDescent="0.25">
      <c r="A1229" t="s">
        <v>1148</v>
      </c>
      <c r="B1229" t="s">
        <v>1131</v>
      </c>
      <c r="C1229" t="s">
        <v>25</v>
      </c>
      <c r="D1229">
        <v>510781035</v>
      </c>
      <c r="H1229" t="s">
        <v>26</v>
      </c>
      <c r="I1229" t="s">
        <v>27</v>
      </c>
      <c r="J1229" t="s">
        <v>28</v>
      </c>
      <c r="K1229" t="s">
        <v>29</v>
      </c>
      <c r="L1229" t="s">
        <v>30</v>
      </c>
      <c r="M1229" t="s">
        <v>1149</v>
      </c>
      <c r="N1229" t="s">
        <v>1148</v>
      </c>
      <c r="O1229" t="s">
        <v>834</v>
      </c>
      <c r="P1229" t="s">
        <v>33</v>
      </c>
      <c r="Q1229" t="s">
        <v>73</v>
      </c>
      <c r="R1229">
        <v>139.38</v>
      </c>
      <c r="S1229" t="s">
        <v>36</v>
      </c>
      <c r="T1229" t="s">
        <v>1566</v>
      </c>
      <c r="U1229" s="15">
        <v>44410</v>
      </c>
      <c r="V1229" s="16">
        <f t="shared" si="58"/>
        <v>44439</v>
      </c>
      <c r="W1229">
        <f>VLOOKUP(U1229,[1]Master!$A$6:$B$13361,2,FALSE)</f>
        <v>19</v>
      </c>
      <c r="X1229" t="s">
        <v>1584</v>
      </c>
      <c r="Y1229" t="str">
        <f>VLOOKUP(Q1229,Lookups!A:B,2,FALSE)</f>
        <v>8”</v>
      </c>
      <c r="Z1229" t="s">
        <v>34</v>
      </c>
      <c r="AA1229">
        <v>8</v>
      </c>
      <c r="AB1229" t="str">
        <f t="shared" si="59"/>
        <v>LP</v>
      </c>
      <c r="AC1229" t="str">
        <f t="shared" si="57"/>
        <v>Policy</v>
      </c>
      <c r="AD1229" t="s">
        <v>1593</v>
      </c>
    </row>
    <row r="1230" spans="1:30" x14ac:dyDescent="0.25">
      <c r="A1230" t="s">
        <v>1148</v>
      </c>
      <c r="B1230" t="s">
        <v>1131</v>
      </c>
      <c r="C1230" t="s">
        <v>25</v>
      </c>
      <c r="D1230">
        <v>510781036</v>
      </c>
      <c r="E1230" t="s">
        <v>63</v>
      </c>
      <c r="H1230" t="s">
        <v>26</v>
      </c>
      <c r="I1230" t="s">
        <v>27</v>
      </c>
      <c r="J1230" t="s">
        <v>28</v>
      </c>
      <c r="K1230" t="s">
        <v>29</v>
      </c>
      <c r="L1230" t="s">
        <v>30</v>
      </c>
      <c r="M1230" t="s">
        <v>1149</v>
      </c>
      <c r="N1230" t="s">
        <v>1148</v>
      </c>
      <c r="O1230" t="s">
        <v>834</v>
      </c>
      <c r="P1230" t="s">
        <v>33</v>
      </c>
      <c r="Q1230" t="s">
        <v>67</v>
      </c>
      <c r="R1230">
        <v>282.52999999999997</v>
      </c>
      <c r="S1230" t="s">
        <v>36</v>
      </c>
      <c r="T1230" t="s">
        <v>1566</v>
      </c>
      <c r="U1230" s="15">
        <v>44410</v>
      </c>
      <c r="V1230" s="16">
        <f t="shared" si="58"/>
        <v>44439</v>
      </c>
      <c r="W1230">
        <f>VLOOKUP(U1230,[1]Master!$A$6:$B$13361,2,FALSE)</f>
        <v>19</v>
      </c>
      <c r="X1230" t="s">
        <v>1584</v>
      </c>
      <c r="Y1230" t="str">
        <f>VLOOKUP(Q1230,Lookups!A:B,2,FALSE)</f>
        <v>6-7”</v>
      </c>
      <c r="Z1230" t="s">
        <v>34</v>
      </c>
      <c r="AA1230">
        <v>6</v>
      </c>
      <c r="AB1230" t="str">
        <f t="shared" si="59"/>
        <v>LP</v>
      </c>
      <c r="AC1230" t="str">
        <f t="shared" si="57"/>
        <v>Policy</v>
      </c>
      <c r="AD1230" t="s">
        <v>1593</v>
      </c>
    </row>
    <row r="1231" spans="1:30" x14ac:dyDescent="0.25">
      <c r="A1231" t="s">
        <v>1148</v>
      </c>
      <c r="B1231" t="s">
        <v>1131</v>
      </c>
      <c r="C1231" t="s">
        <v>25</v>
      </c>
      <c r="D1231">
        <v>510781038</v>
      </c>
      <c r="H1231" t="s">
        <v>26</v>
      </c>
      <c r="I1231" t="s">
        <v>27</v>
      </c>
      <c r="J1231" t="s">
        <v>28</v>
      </c>
      <c r="K1231" t="s">
        <v>29</v>
      </c>
      <c r="L1231" t="s">
        <v>30</v>
      </c>
      <c r="M1231" t="s">
        <v>1149</v>
      </c>
      <c r="N1231" t="s">
        <v>1148</v>
      </c>
      <c r="O1231" t="s">
        <v>834</v>
      </c>
      <c r="P1231" t="s">
        <v>33</v>
      </c>
      <c r="Q1231" t="s">
        <v>67</v>
      </c>
      <c r="R1231">
        <v>150.41</v>
      </c>
      <c r="S1231" t="s">
        <v>36</v>
      </c>
      <c r="T1231" t="s">
        <v>1566</v>
      </c>
      <c r="U1231" s="15">
        <v>44410</v>
      </c>
      <c r="V1231" s="16">
        <f t="shared" si="58"/>
        <v>44439</v>
      </c>
      <c r="W1231">
        <f>VLOOKUP(U1231,[1]Master!$A$6:$B$13361,2,FALSE)</f>
        <v>19</v>
      </c>
      <c r="X1231" t="s">
        <v>1584</v>
      </c>
      <c r="Y1231" t="str">
        <f>VLOOKUP(Q1231,Lookups!A:B,2,FALSE)</f>
        <v>6-7”</v>
      </c>
      <c r="Z1231" t="s">
        <v>77</v>
      </c>
      <c r="AA1231">
        <v>6</v>
      </c>
      <c r="AB1231" t="str">
        <f t="shared" si="59"/>
        <v>LP</v>
      </c>
      <c r="AC1231" t="str">
        <f t="shared" si="57"/>
        <v>Policy</v>
      </c>
      <c r="AD1231" t="s">
        <v>1593</v>
      </c>
    </row>
    <row r="1232" spans="1:30" x14ac:dyDescent="0.25">
      <c r="A1232" t="s">
        <v>1148</v>
      </c>
      <c r="B1232" t="s">
        <v>1131</v>
      </c>
      <c r="C1232" t="s">
        <v>25</v>
      </c>
      <c r="D1232">
        <v>613761296</v>
      </c>
      <c r="E1232" t="s">
        <v>40</v>
      </c>
      <c r="H1232" t="s">
        <v>26</v>
      </c>
      <c r="I1232" t="s">
        <v>27</v>
      </c>
      <c r="J1232" t="s">
        <v>28</v>
      </c>
      <c r="K1232" t="s">
        <v>29</v>
      </c>
      <c r="L1232" t="s">
        <v>30</v>
      </c>
      <c r="M1232" t="s">
        <v>1149</v>
      </c>
      <c r="N1232" t="s">
        <v>1148</v>
      </c>
      <c r="O1232" t="s">
        <v>834</v>
      </c>
      <c r="P1232" t="s">
        <v>33</v>
      </c>
      <c r="Q1232" t="s">
        <v>67</v>
      </c>
      <c r="R1232">
        <v>5.2</v>
      </c>
      <c r="S1232" t="s">
        <v>36</v>
      </c>
      <c r="T1232" t="s">
        <v>1566</v>
      </c>
      <c r="U1232" s="15">
        <v>44410</v>
      </c>
      <c r="V1232" s="16">
        <f t="shared" si="58"/>
        <v>44439</v>
      </c>
      <c r="W1232">
        <f>VLOOKUP(U1232,[1]Master!$A$6:$B$13361,2,FALSE)</f>
        <v>19</v>
      </c>
      <c r="X1232" t="s">
        <v>1584</v>
      </c>
      <c r="Y1232" t="str">
        <f>VLOOKUP(Q1232,Lookups!A:B,2,FALSE)</f>
        <v>6-7”</v>
      </c>
      <c r="Z1232" t="s">
        <v>34</v>
      </c>
      <c r="AA1232">
        <v>6</v>
      </c>
      <c r="AB1232" t="str">
        <f t="shared" si="59"/>
        <v>LP</v>
      </c>
      <c r="AC1232" t="str">
        <f t="shared" si="57"/>
        <v>Policy</v>
      </c>
      <c r="AD1232" t="s">
        <v>1593</v>
      </c>
    </row>
    <row r="1233" spans="1:30" x14ac:dyDescent="0.25">
      <c r="A1233" t="s">
        <v>1148</v>
      </c>
      <c r="B1233" t="s">
        <v>1131</v>
      </c>
      <c r="C1233" t="s">
        <v>25</v>
      </c>
      <c r="D1233">
        <v>635283349</v>
      </c>
      <c r="H1233" t="s">
        <v>46</v>
      </c>
      <c r="I1233" t="s">
        <v>47</v>
      </c>
      <c r="J1233" t="s">
        <v>28</v>
      </c>
      <c r="K1233" t="s">
        <v>48</v>
      </c>
      <c r="L1233" t="s">
        <v>30</v>
      </c>
      <c r="M1233" t="s">
        <v>1149</v>
      </c>
      <c r="N1233" t="s">
        <v>1148</v>
      </c>
      <c r="O1233" t="s">
        <v>834</v>
      </c>
      <c r="P1233" t="s">
        <v>33</v>
      </c>
      <c r="Q1233" t="s">
        <v>44</v>
      </c>
      <c r="R1233">
        <v>13.01</v>
      </c>
      <c r="S1233" t="s">
        <v>36</v>
      </c>
      <c r="T1233" t="s">
        <v>1566</v>
      </c>
      <c r="U1233" s="15">
        <v>44410</v>
      </c>
      <c r="V1233" s="16">
        <f t="shared" si="58"/>
        <v>44439</v>
      </c>
      <c r="W1233">
        <f>VLOOKUP(U1233,[1]Master!$A$6:$B$13361,2,FALSE)</f>
        <v>19</v>
      </c>
      <c r="X1233" t="s">
        <v>1584</v>
      </c>
      <c r="Y1233" t="str">
        <f>VLOOKUP(Q1233,Lookups!A:B,2,FALSE)</f>
        <v>4-5”</v>
      </c>
      <c r="Z1233" t="s">
        <v>49</v>
      </c>
      <c r="AA1233">
        <v>4</v>
      </c>
      <c r="AB1233" t="str">
        <f t="shared" si="59"/>
        <v>LP</v>
      </c>
      <c r="AC1233" t="str">
        <f t="shared" si="57"/>
        <v>Non policy</v>
      </c>
      <c r="AD1233" t="s">
        <v>1593</v>
      </c>
    </row>
    <row r="1234" spans="1:30" x14ac:dyDescent="0.25">
      <c r="A1234" t="s">
        <v>1161</v>
      </c>
      <c r="B1234" t="s">
        <v>1131</v>
      </c>
      <c r="C1234" t="s">
        <v>25</v>
      </c>
      <c r="D1234">
        <v>510870133</v>
      </c>
      <c r="E1234" t="s">
        <v>51</v>
      </c>
      <c r="F1234" t="s">
        <v>1162</v>
      </c>
      <c r="H1234" t="s">
        <v>26</v>
      </c>
      <c r="I1234" t="s">
        <v>27</v>
      </c>
      <c r="J1234" t="s">
        <v>53</v>
      </c>
      <c r="K1234" t="s">
        <v>54</v>
      </c>
      <c r="L1234" t="s">
        <v>30</v>
      </c>
      <c r="M1234" t="s">
        <v>1163</v>
      </c>
      <c r="N1234" t="s">
        <v>1161</v>
      </c>
      <c r="O1234" t="s">
        <v>834</v>
      </c>
      <c r="P1234" t="s">
        <v>33</v>
      </c>
      <c r="Q1234" t="s">
        <v>35</v>
      </c>
      <c r="R1234">
        <v>174.23</v>
      </c>
      <c r="S1234" t="s">
        <v>36</v>
      </c>
      <c r="T1234" t="s">
        <v>1566</v>
      </c>
      <c r="U1234" s="15">
        <v>44410</v>
      </c>
      <c r="V1234" s="16">
        <f t="shared" si="58"/>
        <v>44439</v>
      </c>
      <c r="W1234">
        <f>VLOOKUP(U1234,[1]Master!$A$6:$B$13361,2,FALSE)</f>
        <v>19</v>
      </c>
      <c r="X1234" t="s">
        <v>1584</v>
      </c>
      <c r="Y1234" t="str">
        <f>VLOOKUP(Q1234,Lookups!A:B,2,FALSE)</f>
        <v>4-5”</v>
      </c>
      <c r="Z1234" t="s">
        <v>43</v>
      </c>
      <c r="AA1234">
        <v>4</v>
      </c>
      <c r="AB1234" t="str">
        <f t="shared" si="59"/>
        <v>LP</v>
      </c>
      <c r="AC1234" t="str">
        <f t="shared" si="57"/>
        <v>Policy</v>
      </c>
      <c r="AD1234" t="s">
        <v>1593</v>
      </c>
    </row>
    <row r="1235" spans="1:30" x14ac:dyDescent="0.25">
      <c r="A1235" t="s">
        <v>1161</v>
      </c>
      <c r="B1235" t="s">
        <v>1131</v>
      </c>
      <c r="C1235" t="s">
        <v>25</v>
      </c>
      <c r="D1235">
        <v>510881765</v>
      </c>
      <c r="E1235" t="s">
        <v>172</v>
      </c>
      <c r="H1235" t="s">
        <v>26</v>
      </c>
      <c r="I1235" t="s">
        <v>27</v>
      </c>
      <c r="J1235" t="s">
        <v>28</v>
      </c>
      <c r="K1235" t="s">
        <v>29</v>
      </c>
      <c r="L1235" t="s">
        <v>30</v>
      </c>
      <c r="M1235" t="s">
        <v>1163</v>
      </c>
      <c r="N1235" t="s">
        <v>1161</v>
      </c>
      <c r="O1235" t="s">
        <v>834</v>
      </c>
      <c r="P1235" t="s">
        <v>33</v>
      </c>
      <c r="Q1235" t="s">
        <v>67</v>
      </c>
      <c r="R1235">
        <v>93.11</v>
      </c>
      <c r="S1235" t="s">
        <v>36</v>
      </c>
      <c r="T1235" t="s">
        <v>1566</v>
      </c>
      <c r="U1235" s="15">
        <v>44410</v>
      </c>
      <c r="V1235" s="16">
        <f t="shared" si="58"/>
        <v>44439</v>
      </c>
      <c r="W1235">
        <f>VLOOKUP(U1235,[1]Master!$A$6:$B$13361,2,FALSE)</f>
        <v>19</v>
      </c>
      <c r="X1235" t="s">
        <v>1584</v>
      </c>
      <c r="Y1235" t="str">
        <f>VLOOKUP(Q1235,Lookups!A:B,2,FALSE)</f>
        <v>6-7”</v>
      </c>
      <c r="Z1235" t="s">
        <v>77</v>
      </c>
      <c r="AA1235">
        <v>6</v>
      </c>
      <c r="AB1235" t="str">
        <f t="shared" si="59"/>
        <v>LP</v>
      </c>
      <c r="AC1235" t="str">
        <f t="shared" si="57"/>
        <v>Policy</v>
      </c>
      <c r="AD1235" t="s">
        <v>1593</v>
      </c>
    </row>
    <row r="1236" spans="1:30" x14ac:dyDescent="0.25">
      <c r="A1236" t="s">
        <v>1161</v>
      </c>
      <c r="B1236" t="s">
        <v>1131</v>
      </c>
      <c r="C1236" t="s">
        <v>25</v>
      </c>
      <c r="D1236">
        <v>606693079</v>
      </c>
      <c r="H1236" t="s">
        <v>26</v>
      </c>
      <c r="I1236" t="s">
        <v>27</v>
      </c>
      <c r="J1236" t="s">
        <v>28</v>
      </c>
      <c r="K1236" t="s">
        <v>29</v>
      </c>
      <c r="L1236" t="s">
        <v>30</v>
      </c>
      <c r="M1236" t="s">
        <v>1163</v>
      </c>
      <c r="N1236" t="s">
        <v>1161</v>
      </c>
      <c r="O1236" t="s">
        <v>834</v>
      </c>
      <c r="P1236" t="s">
        <v>33</v>
      </c>
      <c r="Q1236" t="s">
        <v>35</v>
      </c>
      <c r="R1236">
        <v>8.75</v>
      </c>
      <c r="S1236" t="s">
        <v>36</v>
      </c>
      <c r="T1236" t="s">
        <v>1566</v>
      </c>
      <c r="U1236" s="15">
        <v>44410</v>
      </c>
      <c r="V1236" s="16">
        <f t="shared" si="58"/>
        <v>44439</v>
      </c>
      <c r="W1236">
        <f>VLOOKUP(U1236,[1]Master!$A$6:$B$13361,2,FALSE)</f>
        <v>19</v>
      </c>
      <c r="X1236" t="s">
        <v>1584</v>
      </c>
      <c r="Y1236" t="str">
        <f>VLOOKUP(Q1236,Lookups!A:B,2,FALSE)</f>
        <v>4-5”</v>
      </c>
      <c r="Z1236" t="s">
        <v>43</v>
      </c>
      <c r="AA1236">
        <v>4</v>
      </c>
      <c r="AB1236" t="str">
        <f t="shared" si="59"/>
        <v>LP</v>
      </c>
      <c r="AC1236" t="str">
        <f t="shared" si="57"/>
        <v>Policy</v>
      </c>
      <c r="AD1236" t="s">
        <v>1593</v>
      </c>
    </row>
    <row r="1237" spans="1:30" x14ac:dyDescent="0.25">
      <c r="A1237" t="s">
        <v>1178</v>
      </c>
      <c r="B1237" t="s">
        <v>1035</v>
      </c>
      <c r="C1237" t="s">
        <v>25</v>
      </c>
      <c r="D1237">
        <v>510789657</v>
      </c>
      <c r="E1237" t="s">
        <v>172</v>
      </c>
      <c r="H1237" t="s">
        <v>26</v>
      </c>
      <c r="I1237" t="s">
        <v>27</v>
      </c>
      <c r="J1237" t="s">
        <v>28</v>
      </c>
      <c r="K1237" t="s">
        <v>29</v>
      </c>
      <c r="L1237" t="s">
        <v>30</v>
      </c>
      <c r="M1237" t="s">
        <v>1179</v>
      </c>
      <c r="N1237" t="s">
        <v>1180</v>
      </c>
      <c r="O1237" t="s">
        <v>834</v>
      </c>
      <c r="P1237" t="s">
        <v>33</v>
      </c>
      <c r="Q1237" t="s">
        <v>67</v>
      </c>
      <c r="R1237">
        <v>17.5</v>
      </c>
      <c r="S1237" t="s">
        <v>36</v>
      </c>
      <c r="T1237" t="s">
        <v>1579</v>
      </c>
      <c r="U1237" s="15">
        <v>44410</v>
      </c>
      <c r="V1237" s="16">
        <f t="shared" si="58"/>
        <v>44439</v>
      </c>
      <c r="W1237">
        <f>VLOOKUP(U1237,[1]Master!$A$6:$B$13361,2,FALSE)</f>
        <v>19</v>
      </c>
      <c r="X1237" t="s">
        <v>1584</v>
      </c>
      <c r="Y1237" t="str">
        <f>VLOOKUP(Q1237,Lookups!A:B,2,FALSE)</f>
        <v>6-7”</v>
      </c>
      <c r="Z1237" t="s">
        <v>34</v>
      </c>
      <c r="AA1237">
        <v>6</v>
      </c>
      <c r="AB1237" t="str">
        <f t="shared" si="59"/>
        <v>LP</v>
      </c>
      <c r="AC1237" t="str">
        <f t="shared" si="57"/>
        <v>Policy</v>
      </c>
      <c r="AD1237" t="s">
        <v>1593</v>
      </c>
    </row>
    <row r="1238" spans="1:30" x14ac:dyDescent="0.25">
      <c r="A1238" t="s">
        <v>1178</v>
      </c>
      <c r="B1238" t="s">
        <v>1035</v>
      </c>
      <c r="C1238" t="s">
        <v>25</v>
      </c>
      <c r="D1238">
        <v>510789658</v>
      </c>
      <c r="F1238" t="s">
        <v>64</v>
      </c>
      <c r="G1238" t="s">
        <v>243</v>
      </c>
      <c r="H1238" t="s">
        <v>26</v>
      </c>
      <c r="I1238" t="s">
        <v>27</v>
      </c>
      <c r="J1238" t="s">
        <v>28</v>
      </c>
      <c r="K1238" t="s">
        <v>29</v>
      </c>
      <c r="L1238" t="s">
        <v>30</v>
      </c>
      <c r="M1238" t="s">
        <v>1179</v>
      </c>
      <c r="N1238" t="s">
        <v>1178</v>
      </c>
      <c r="O1238" t="s">
        <v>834</v>
      </c>
      <c r="P1238" t="s">
        <v>33</v>
      </c>
      <c r="Q1238" t="s">
        <v>67</v>
      </c>
      <c r="R1238">
        <v>4.9000000000000057</v>
      </c>
      <c r="S1238" t="s">
        <v>36</v>
      </c>
      <c r="T1238" t="s">
        <v>1579</v>
      </c>
      <c r="U1238" s="15">
        <v>44410</v>
      </c>
      <c r="V1238" s="16">
        <f t="shared" si="58"/>
        <v>44439</v>
      </c>
      <c r="W1238">
        <f>VLOOKUP(U1238,[1]Master!$A$6:$B$13361,2,FALSE)</f>
        <v>19</v>
      </c>
      <c r="X1238" t="s">
        <v>1584</v>
      </c>
      <c r="Y1238" t="str">
        <f>VLOOKUP(Q1238,Lookups!A:B,2,FALSE)</f>
        <v>6-7”</v>
      </c>
      <c r="Z1238" t="s">
        <v>34</v>
      </c>
      <c r="AA1238">
        <v>6</v>
      </c>
      <c r="AB1238" t="str">
        <f t="shared" si="59"/>
        <v>LP</v>
      </c>
      <c r="AC1238" t="str">
        <f t="shared" si="57"/>
        <v>Policy</v>
      </c>
      <c r="AD1238" t="s">
        <v>1593</v>
      </c>
    </row>
    <row r="1239" spans="1:30" x14ac:dyDescent="0.25">
      <c r="A1239" t="s">
        <v>1178</v>
      </c>
      <c r="B1239" t="s">
        <v>1035</v>
      </c>
      <c r="C1239" t="s">
        <v>25</v>
      </c>
      <c r="D1239">
        <v>220002094200</v>
      </c>
      <c r="E1239">
        <v>510789658</v>
      </c>
      <c r="F1239" t="s">
        <v>64</v>
      </c>
      <c r="G1239" t="s">
        <v>243</v>
      </c>
      <c r="H1239" t="s">
        <v>26</v>
      </c>
      <c r="I1239" t="s">
        <v>27</v>
      </c>
      <c r="J1239" t="s">
        <v>28</v>
      </c>
      <c r="K1239" t="s">
        <v>29</v>
      </c>
      <c r="L1239" t="s">
        <v>30</v>
      </c>
      <c r="M1239" t="s">
        <v>1179</v>
      </c>
      <c r="N1239" t="s">
        <v>1178</v>
      </c>
      <c r="O1239" t="s">
        <v>834</v>
      </c>
      <c r="P1239" t="s">
        <v>33</v>
      </c>
      <c r="Q1239" t="s">
        <v>67</v>
      </c>
      <c r="R1239">
        <v>198.44</v>
      </c>
      <c r="S1239" t="s">
        <v>36</v>
      </c>
      <c r="T1239" t="s">
        <v>1579</v>
      </c>
      <c r="U1239" s="15">
        <v>44410</v>
      </c>
      <c r="V1239" s="16">
        <f t="shared" si="58"/>
        <v>44439</v>
      </c>
      <c r="W1239">
        <f>VLOOKUP(U1239,[1]Master!$A$6:$B$13361,2,FALSE)</f>
        <v>19</v>
      </c>
      <c r="X1239" t="s">
        <v>1584</v>
      </c>
      <c r="Y1239" t="str">
        <f>VLOOKUP(Q1239,Lookups!A:B,2,FALSE)</f>
        <v>6-7”</v>
      </c>
      <c r="Z1239" t="s">
        <v>34</v>
      </c>
      <c r="AA1239">
        <v>6</v>
      </c>
      <c r="AB1239" t="str">
        <f t="shared" si="59"/>
        <v>LP</v>
      </c>
      <c r="AC1239" t="str">
        <f t="shared" si="57"/>
        <v>Policy</v>
      </c>
      <c r="AD1239" t="s">
        <v>1593</v>
      </c>
    </row>
    <row r="1240" spans="1:30" x14ac:dyDescent="0.25">
      <c r="A1240" t="s">
        <v>1178</v>
      </c>
      <c r="B1240" t="s">
        <v>1035</v>
      </c>
      <c r="C1240" t="s">
        <v>25</v>
      </c>
      <c r="D1240">
        <v>510825007</v>
      </c>
      <c r="E1240" t="s">
        <v>63</v>
      </c>
      <c r="F1240" t="s">
        <v>1181</v>
      </c>
      <c r="G1240" t="s">
        <v>243</v>
      </c>
      <c r="H1240" t="s">
        <v>26</v>
      </c>
      <c r="I1240" t="s">
        <v>27</v>
      </c>
      <c r="J1240" t="s">
        <v>28</v>
      </c>
      <c r="K1240" t="s">
        <v>29</v>
      </c>
      <c r="L1240" t="s">
        <v>30</v>
      </c>
      <c r="M1240" t="s">
        <v>1179</v>
      </c>
      <c r="N1240" t="s">
        <v>1178</v>
      </c>
      <c r="O1240" t="s">
        <v>834</v>
      </c>
      <c r="P1240" t="s">
        <v>33</v>
      </c>
      <c r="Q1240" t="s">
        <v>67</v>
      </c>
      <c r="R1240">
        <v>19.710000000000036</v>
      </c>
      <c r="S1240" t="s">
        <v>36</v>
      </c>
      <c r="T1240" t="s">
        <v>1579</v>
      </c>
      <c r="U1240" s="15">
        <v>44410</v>
      </c>
      <c r="V1240" s="16">
        <f t="shared" si="58"/>
        <v>44439</v>
      </c>
      <c r="W1240">
        <f>VLOOKUP(U1240,[1]Master!$A$6:$B$13361,2,FALSE)</f>
        <v>19</v>
      </c>
      <c r="X1240" t="s">
        <v>1584</v>
      </c>
      <c r="Y1240" t="str">
        <f>VLOOKUP(Q1240,Lookups!A:B,2,FALSE)</f>
        <v>6-7”</v>
      </c>
      <c r="Z1240" t="s">
        <v>34</v>
      </c>
      <c r="AA1240">
        <v>6</v>
      </c>
      <c r="AB1240" t="str">
        <f t="shared" si="59"/>
        <v>LP</v>
      </c>
      <c r="AC1240" t="str">
        <f t="shared" si="57"/>
        <v>Policy</v>
      </c>
      <c r="AD1240" t="s">
        <v>1593</v>
      </c>
    </row>
    <row r="1241" spans="1:30" x14ac:dyDescent="0.25">
      <c r="A1241" t="s">
        <v>1306</v>
      </c>
      <c r="B1241" t="s">
        <v>1295</v>
      </c>
      <c r="C1241" t="s">
        <v>25</v>
      </c>
      <c r="D1241">
        <v>510780084</v>
      </c>
      <c r="E1241" t="s">
        <v>63</v>
      </c>
      <c r="F1241" t="s">
        <v>64</v>
      </c>
      <c r="H1241" t="s">
        <v>26</v>
      </c>
      <c r="I1241" t="s">
        <v>27</v>
      </c>
      <c r="J1241" t="s">
        <v>28</v>
      </c>
      <c r="K1241" t="s">
        <v>29</v>
      </c>
      <c r="L1241" t="s">
        <v>30</v>
      </c>
      <c r="M1241" t="s">
        <v>1307</v>
      </c>
      <c r="N1241" t="s">
        <v>1306</v>
      </c>
      <c r="O1241" t="s">
        <v>834</v>
      </c>
      <c r="P1241" t="s">
        <v>33</v>
      </c>
      <c r="Q1241" t="s">
        <v>73</v>
      </c>
      <c r="R1241">
        <v>526.70000000000005</v>
      </c>
      <c r="S1241" t="s">
        <v>36</v>
      </c>
      <c r="T1241" t="s">
        <v>1565</v>
      </c>
      <c r="U1241" s="15">
        <v>44410</v>
      </c>
      <c r="V1241" s="16">
        <f t="shared" si="58"/>
        <v>44439</v>
      </c>
      <c r="W1241">
        <f>VLOOKUP(U1241,[1]Master!$A$6:$B$13361,2,FALSE)</f>
        <v>19</v>
      </c>
      <c r="X1241" t="s">
        <v>1584</v>
      </c>
      <c r="Y1241" t="str">
        <f>VLOOKUP(Q1241,Lookups!A:B,2,FALSE)</f>
        <v>8”</v>
      </c>
      <c r="Z1241" t="s">
        <v>34</v>
      </c>
      <c r="AA1241">
        <v>8</v>
      </c>
      <c r="AB1241" t="str">
        <f t="shared" si="59"/>
        <v>LP</v>
      </c>
      <c r="AC1241" t="str">
        <f t="shared" si="57"/>
        <v>Policy</v>
      </c>
      <c r="AD1241" t="s">
        <v>1593</v>
      </c>
    </row>
    <row r="1242" spans="1:30" x14ac:dyDescent="0.25">
      <c r="A1242" t="s">
        <v>1306</v>
      </c>
      <c r="B1242" t="s">
        <v>1295</v>
      </c>
      <c r="C1242" t="s">
        <v>25</v>
      </c>
      <c r="D1242">
        <v>220001280427</v>
      </c>
      <c r="F1242" t="s">
        <v>1308</v>
      </c>
      <c r="H1242" t="s">
        <v>26</v>
      </c>
      <c r="I1242" t="s">
        <v>27</v>
      </c>
      <c r="J1242" t="s">
        <v>28</v>
      </c>
      <c r="K1242" t="s">
        <v>29</v>
      </c>
      <c r="L1242" t="s">
        <v>30</v>
      </c>
      <c r="M1242" t="s">
        <v>1307</v>
      </c>
      <c r="N1242" t="s">
        <v>1306</v>
      </c>
      <c r="O1242" t="s">
        <v>834</v>
      </c>
      <c r="P1242" t="s">
        <v>33</v>
      </c>
      <c r="Q1242" t="s">
        <v>35</v>
      </c>
      <c r="R1242">
        <v>130.38999999999999</v>
      </c>
      <c r="S1242" t="s">
        <v>36</v>
      </c>
      <c r="T1242" t="s">
        <v>1565</v>
      </c>
      <c r="U1242" s="15">
        <v>44410</v>
      </c>
      <c r="V1242" s="16">
        <f t="shared" si="58"/>
        <v>44439</v>
      </c>
      <c r="W1242">
        <f>VLOOKUP(U1242,[1]Master!$A$6:$B$13361,2,FALSE)</f>
        <v>19</v>
      </c>
      <c r="X1242" t="s">
        <v>1584</v>
      </c>
      <c r="Y1242" t="str">
        <f>VLOOKUP(Q1242,Lookups!A:B,2,FALSE)</f>
        <v>4-5”</v>
      </c>
      <c r="Z1242" t="s">
        <v>34</v>
      </c>
      <c r="AA1242">
        <v>4</v>
      </c>
      <c r="AB1242" t="str">
        <f t="shared" si="59"/>
        <v>LP</v>
      </c>
      <c r="AC1242" t="str">
        <f t="shared" si="57"/>
        <v>Policy</v>
      </c>
      <c r="AD1242" t="s">
        <v>1593</v>
      </c>
    </row>
    <row r="1243" spans="1:30" x14ac:dyDescent="0.25">
      <c r="A1243" t="s">
        <v>390</v>
      </c>
      <c r="B1243" t="s">
        <v>95</v>
      </c>
      <c r="C1243" t="s">
        <v>25</v>
      </c>
      <c r="D1243">
        <v>510783094</v>
      </c>
      <c r="E1243" t="s">
        <v>51</v>
      </c>
      <c r="F1243" t="s">
        <v>391</v>
      </c>
      <c r="H1243" t="s">
        <v>26</v>
      </c>
      <c r="I1243" t="s">
        <v>27</v>
      </c>
      <c r="J1243" t="s">
        <v>53</v>
      </c>
      <c r="K1243" t="s">
        <v>54</v>
      </c>
      <c r="L1243" t="s">
        <v>30</v>
      </c>
      <c r="M1243" t="s">
        <v>392</v>
      </c>
      <c r="N1243" t="s">
        <v>390</v>
      </c>
      <c r="O1243" t="s">
        <v>156</v>
      </c>
      <c r="P1243" t="s">
        <v>97</v>
      </c>
      <c r="Q1243" t="s">
        <v>35</v>
      </c>
      <c r="R1243">
        <v>152.06</v>
      </c>
      <c r="S1243" t="s">
        <v>36</v>
      </c>
      <c r="T1243" t="s">
        <v>1566</v>
      </c>
      <c r="U1243" s="15">
        <v>44417</v>
      </c>
      <c r="V1243" s="16">
        <f t="shared" si="58"/>
        <v>44439</v>
      </c>
      <c r="W1243">
        <f>VLOOKUP(U1243,[1]Master!$A$6:$B$13361,2,FALSE)</f>
        <v>20</v>
      </c>
      <c r="X1243" t="s">
        <v>1584</v>
      </c>
      <c r="Y1243" t="str">
        <f>VLOOKUP(Q1243,Lookups!A:B,2,FALSE)</f>
        <v>4-5”</v>
      </c>
      <c r="Z1243" t="s">
        <v>43</v>
      </c>
      <c r="AA1243">
        <v>4</v>
      </c>
      <c r="AB1243" t="str">
        <f t="shared" si="59"/>
        <v>LP</v>
      </c>
      <c r="AC1243" t="str">
        <f t="shared" si="57"/>
        <v>Policy</v>
      </c>
      <c r="AD1243" t="s">
        <v>1593</v>
      </c>
    </row>
    <row r="1244" spans="1:30" x14ac:dyDescent="0.25">
      <c r="A1244" t="s">
        <v>390</v>
      </c>
      <c r="B1244" t="s">
        <v>95</v>
      </c>
      <c r="C1244" t="s">
        <v>25</v>
      </c>
      <c r="D1244">
        <v>510783095</v>
      </c>
      <c r="H1244" t="s">
        <v>26</v>
      </c>
      <c r="I1244" t="s">
        <v>27</v>
      </c>
      <c r="J1244" t="s">
        <v>28</v>
      </c>
      <c r="K1244" t="s">
        <v>29</v>
      </c>
      <c r="L1244" t="s">
        <v>30</v>
      </c>
      <c r="M1244" t="s">
        <v>392</v>
      </c>
      <c r="N1244" t="s">
        <v>390</v>
      </c>
      <c r="O1244" t="s">
        <v>156</v>
      </c>
      <c r="P1244" t="s">
        <v>97</v>
      </c>
      <c r="Q1244" t="s">
        <v>35</v>
      </c>
      <c r="R1244">
        <v>164.35</v>
      </c>
      <c r="S1244" t="s">
        <v>36</v>
      </c>
      <c r="T1244" t="s">
        <v>1566</v>
      </c>
      <c r="U1244" s="15">
        <v>44417</v>
      </c>
      <c r="V1244" s="16">
        <f t="shared" si="58"/>
        <v>44439</v>
      </c>
      <c r="W1244">
        <f>VLOOKUP(U1244,[1]Master!$A$6:$B$13361,2,FALSE)</f>
        <v>20</v>
      </c>
      <c r="X1244" t="s">
        <v>1584</v>
      </c>
      <c r="Y1244" t="str">
        <f>VLOOKUP(Q1244,Lookups!A:B,2,FALSE)</f>
        <v>4-5”</v>
      </c>
      <c r="Z1244" t="s">
        <v>43</v>
      </c>
      <c r="AA1244">
        <v>4</v>
      </c>
      <c r="AB1244" t="str">
        <f t="shared" si="59"/>
        <v>LP</v>
      </c>
      <c r="AC1244" t="str">
        <f t="shared" si="57"/>
        <v>Policy</v>
      </c>
      <c r="AD1244" t="s">
        <v>1593</v>
      </c>
    </row>
    <row r="1245" spans="1:30" x14ac:dyDescent="0.25">
      <c r="A1245" t="s">
        <v>390</v>
      </c>
      <c r="B1245" t="s">
        <v>95</v>
      </c>
      <c r="C1245" t="s">
        <v>25</v>
      </c>
      <c r="D1245">
        <v>611306104</v>
      </c>
      <c r="H1245" t="s">
        <v>26</v>
      </c>
      <c r="I1245" t="s">
        <v>27</v>
      </c>
      <c r="J1245" t="s">
        <v>28</v>
      </c>
      <c r="K1245" t="s">
        <v>29</v>
      </c>
      <c r="L1245" t="s">
        <v>30</v>
      </c>
      <c r="M1245" t="s">
        <v>392</v>
      </c>
      <c r="N1245" t="s">
        <v>390</v>
      </c>
      <c r="O1245" t="s">
        <v>156</v>
      </c>
      <c r="P1245" t="s">
        <v>97</v>
      </c>
      <c r="Q1245" t="s">
        <v>35</v>
      </c>
      <c r="R1245">
        <v>2.2999999999999998</v>
      </c>
      <c r="S1245" t="s">
        <v>36</v>
      </c>
      <c r="T1245" t="s">
        <v>1566</v>
      </c>
      <c r="U1245" s="15">
        <v>44417</v>
      </c>
      <c r="V1245" s="16">
        <f t="shared" si="58"/>
        <v>44439</v>
      </c>
      <c r="W1245">
        <f>VLOOKUP(U1245,[1]Master!$A$6:$B$13361,2,FALSE)</f>
        <v>20</v>
      </c>
      <c r="X1245" t="s">
        <v>1584</v>
      </c>
      <c r="Y1245" t="str">
        <f>VLOOKUP(Q1245,Lookups!A:B,2,FALSE)</f>
        <v>4-5”</v>
      </c>
      <c r="Z1245" t="s">
        <v>34</v>
      </c>
      <c r="AA1245">
        <v>4</v>
      </c>
      <c r="AB1245" t="str">
        <f t="shared" si="59"/>
        <v>LP</v>
      </c>
      <c r="AC1245" t="str">
        <f t="shared" si="57"/>
        <v>Policy</v>
      </c>
      <c r="AD1245" t="s">
        <v>1593</v>
      </c>
    </row>
    <row r="1246" spans="1:30" x14ac:dyDescent="0.25">
      <c r="A1246" t="s">
        <v>390</v>
      </c>
      <c r="B1246" t="s">
        <v>95</v>
      </c>
      <c r="C1246" t="s">
        <v>25</v>
      </c>
      <c r="D1246">
        <v>510828909</v>
      </c>
      <c r="H1246" t="s">
        <v>26</v>
      </c>
      <c r="I1246" t="s">
        <v>27</v>
      </c>
      <c r="J1246" t="s">
        <v>28</v>
      </c>
      <c r="K1246" t="s">
        <v>29</v>
      </c>
      <c r="L1246" t="s">
        <v>30</v>
      </c>
      <c r="M1246" t="s">
        <v>392</v>
      </c>
      <c r="N1246" t="s">
        <v>390</v>
      </c>
      <c r="O1246" t="s">
        <v>156</v>
      </c>
      <c r="P1246" t="s">
        <v>97</v>
      </c>
      <c r="Q1246" t="s">
        <v>35</v>
      </c>
      <c r="R1246">
        <v>95.53</v>
      </c>
      <c r="S1246" t="s">
        <v>36</v>
      </c>
      <c r="T1246" t="s">
        <v>1566</v>
      </c>
      <c r="U1246" s="15">
        <v>44417</v>
      </c>
      <c r="V1246" s="16">
        <f t="shared" si="58"/>
        <v>44439</v>
      </c>
      <c r="W1246">
        <f>VLOOKUP(U1246,[1]Master!$A$6:$B$13361,2,FALSE)</f>
        <v>20</v>
      </c>
      <c r="X1246" t="s">
        <v>1584</v>
      </c>
      <c r="Y1246" t="str">
        <f>VLOOKUP(Q1246,Lookups!A:B,2,FALSE)</f>
        <v>4-5”</v>
      </c>
      <c r="Z1246" t="s">
        <v>43</v>
      </c>
      <c r="AA1246">
        <v>4</v>
      </c>
      <c r="AB1246" t="str">
        <f t="shared" si="59"/>
        <v>LP</v>
      </c>
      <c r="AC1246" t="str">
        <f t="shared" si="57"/>
        <v>Policy</v>
      </c>
      <c r="AD1246" t="s">
        <v>1593</v>
      </c>
    </row>
    <row r="1247" spans="1:30" x14ac:dyDescent="0.25">
      <c r="A1247" t="s">
        <v>390</v>
      </c>
      <c r="B1247" t="s">
        <v>95</v>
      </c>
      <c r="C1247" t="s">
        <v>25</v>
      </c>
      <c r="D1247">
        <v>220001187038</v>
      </c>
      <c r="F1247" t="s">
        <v>41</v>
      </c>
      <c r="H1247" t="s">
        <v>26</v>
      </c>
      <c r="I1247" t="s">
        <v>27</v>
      </c>
      <c r="J1247" t="s">
        <v>28</v>
      </c>
      <c r="K1247" t="s">
        <v>29</v>
      </c>
      <c r="L1247" t="s">
        <v>30</v>
      </c>
      <c r="M1247" t="s">
        <v>392</v>
      </c>
      <c r="N1247" t="s">
        <v>390</v>
      </c>
      <c r="O1247" t="s">
        <v>156</v>
      </c>
      <c r="P1247" t="s">
        <v>97</v>
      </c>
      <c r="Q1247" t="s">
        <v>35</v>
      </c>
      <c r="R1247">
        <v>51.57</v>
      </c>
      <c r="S1247" t="s">
        <v>36</v>
      </c>
      <c r="T1247" t="s">
        <v>1566</v>
      </c>
      <c r="U1247" s="15">
        <v>44417</v>
      </c>
      <c r="V1247" s="16">
        <f t="shared" si="58"/>
        <v>44439</v>
      </c>
      <c r="W1247">
        <f>VLOOKUP(U1247,[1]Master!$A$6:$B$13361,2,FALSE)</f>
        <v>20</v>
      </c>
      <c r="X1247" t="s">
        <v>1584</v>
      </c>
      <c r="Y1247" t="str">
        <f>VLOOKUP(Q1247,Lookups!A:B,2,FALSE)</f>
        <v>4-5”</v>
      </c>
      <c r="Z1247" t="s">
        <v>43</v>
      </c>
      <c r="AA1247">
        <v>4</v>
      </c>
      <c r="AB1247" t="str">
        <f t="shared" si="59"/>
        <v>LP</v>
      </c>
      <c r="AC1247" t="str">
        <f t="shared" si="57"/>
        <v>Policy</v>
      </c>
      <c r="AD1247" t="s">
        <v>1593</v>
      </c>
    </row>
    <row r="1248" spans="1:30" x14ac:dyDescent="0.25">
      <c r="A1248" t="s">
        <v>390</v>
      </c>
      <c r="B1248" t="s">
        <v>95</v>
      </c>
      <c r="C1248" t="s">
        <v>25</v>
      </c>
      <c r="D1248">
        <v>220001187020</v>
      </c>
      <c r="H1248" t="s">
        <v>26</v>
      </c>
      <c r="I1248" t="s">
        <v>27</v>
      </c>
      <c r="J1248" t="s">
        <v>28</v>
      </c>
      <c r="K1248" t="s">
        <v>29</v>
      </c>
      <c r="L1248" t="s">
        <v>30</v>
      </c>
      <c r="M1248" t="s">
        <v>392</v>
      </c>
      <c r="N1248" t="s">
        <v>390</v>
      </c>
      <c r="O1248" t="s">
        <v>156</v>
      </c>
      <c r="P1248" t="s">
        <v>97</v>
      </c>
      <c r="Q1248" t="s">
        <v>35</v>
      </c>
      <c r="R1248">
        <v>1.6</v>
      </c>
      <c r="S1248" t="s">
        <v>36</v>
      </c>
      <c r="T1248" t="s">
        <v>1566</v>
      </c>
      <c r="U1248" s="15">
        <v>44417</v>
      </c>
      <c r="V1248" s="16">
        <f t="shared" si="58"/>
        <v>44439</v>
      </c>
      <c r="W1248">
        <f>VLOOKUP(U1248,[1]Master!$A$6:$B$13361,2,FALSE)</f>
        <v>20</v>
      </c>
      <c r="X1248" t="s">
        <v>1584</v>
      </c>
      <c r="Y1248" t="str">
        <f>VLOOKUP(Q1248,Lookups!A:B,2,FALSE)</f>
        <v>4-5”</v>
      </c>
      <c r="Z1248" t="s">
        <v>43</v>
      </c>
      <c r="AA1248">
        <v>4</v>
      </c>
      <c r="AB1248" t="str">
        <f t="shared" si="59"/>
        <v>LP</v>
      </c>
      <c r="AC1248" t="str">
        <f t="shared" si="57"/>
        <v>Policy</v>
      </c>
      <c r="AD1248" t="s">
        <v>1593</v>
      </c>
    </row>
    <row r="1249" spans="1:30" x14ac:dyDescent="0.25">
      <c r="A1249" t="s">
        <v>574</v>
      </c>
      <c r="B1249" t="s">
        <v>351</v>
      </c>
      <c r="C1249" t="s">
        <v>25</v>
      </c>
      <c r="D1249">
        <v>220001421380</v>
      </c>
      <c r="H1249" t="s">
        <v>26</v>
      </c>
      <c r="I1249" t="s">
        <v>27</v>
      </c>
      <c r="J1249" t="s">
        <v>28</v>
      </c>
      <c r="K1249" t="s">
        <v>29</v>
      </c>
      <c r="L1249" t="s">
        <v>30</v>
      </c>
      <c r="M1249" t="s">
        <v>575</v>
      </c>
      <c r="N1249" t="s">
        <v>574</v>
      </c>
      <c r="O1249" t="s">
        <v>156</v>
      </c>
      <c r="P1249" t="s">
        <v>157</v>
      </c>
      <c r="Q1249" t="s">
        <v>35</v>
      </c>
      <c r="R1249">
        <v>2.67</v>
      </c>
      <c r="S1249" t="s">
        <v>36</v>
      </c>
      <c r="T1249" t="s">
        <v>1574</v>
      </c>
      <c r="U1249" s="15">
        <v>44417</v>
      </c>
      <c r="V1249" s="16">
        <f t="shared" si="58"/>
        <v>44439</v>
      </c>
      <c r="W1249">
        <f>VLOOKUP(U1249,[1]Master!$A$6:$B$13361,2,FALSE)</f>
        <v>20</v>
      </c>
      <c r="X1249" t="s">
        <v>1584</v>
      </c>
      <c r="Y1249" t="str">
        <f>VLOOKUP(Q1249,Lookups!A:B,2,FALSE)</f>
        <v>4-5”</v>
      </c>
      <c r="Z1249" t="s">
        <v>77</v>
      </c>
      <c r="AA1249">
        <v>4</v>
      </c>
      <c r="AB1249" t="str">
        <f t="shared" si="59"/>
        <v>LP</v>
      </c>
      <c r="AC1249" t="str">
        <f t="shared" si="57"/>
        <v>Policy</v>
      </c>
      <c r="AD1249" t="s">
        <v>1593</v>
      </c>
    </row>
    <row r="1250" spans="1:30" x14ac:dyDescent="0.25">
      <c r="A1250" t="s">
        <v>574</v>
      </c>
      <c r="B1250" t="s">
        <v>351</v>
      </c>
      <c r="C1250" t="s">
        <v>25</v>
      </c>
      <c r="D1250">
        <v>510888691</v>
      </c>
      <c r="F1250" t="s">
        <v>64</v>
      </c>
      <c r="H1250" t="s">
        <v>26</v>
      </c>
      <c r="I1250" t="s">
        <v>27</v>
      </c>
      <c r="J1250" t="s">
        <v>28</v>
      </c>
      <c r="K1250" t="s">
        <v>29</v>
      </c>
      <c r="L1250" t="s">
        <v>30</v>
      </c>
      <c r="M1250" t="s">
        <v>575</v>
      </c>
      <c r="N1250" t="s">
        <v>574</v>
      </c>
      <c r="O1250" t="s">
        <v>156</v>
      </c>
      <c r="P1250" t="s">
        <v>157</v>
      </c>
      <c r="Q1250" t="s">
        <v>67</v>
      </c>
      <c r="R1250">
        <v>377.65</v>
      </c>
      <c r="S1250" t="s">
        <v>36</v>
      </c>
      <c r="T1250" t="s">
        <v>1574</v>
      </c>
      <c r="U1250" s="15">
        <v>44417</v>
      </c>
      <c r="V1250" s="16">
        <f t="shared" si="58"/>
        <v>44439</v>
      </c>
      <c r="W1250">
        <f>VLOOKUP(U1250,[1]Master!$A$6:$B$13361,2,FALSE)</f>
        <v>20</v>
      </c>
      <c r="X1250" t="s">
        <v>1584</v>
      </c>
      <c r="Y1250" t="str">
        <f>VLOOKUP(Q1250,Lookups!A:B,2,FALSE)</f>
        <v>6-7”</v>
      </c>
      <c r="Z1250" t="s">
        <v>34</v>
      </c>
      <c r="AA1250">
        <v>6</v>
      </c>
      <c r="AB1250" t="str">
        <f t="shared" si="59"/>
        <v>LP</v>
      </c>
      <c r="AC1250" t="str">
        <f t="shared" si="57"/>
        <v>Policy</v>
      </c>
      <c r="AD1250" t="s">
        <v>1593</v>
      </c>
    </row>
    <row r="1251" spans="1:30" x14ac:dyDescent="0.25">
      <c r="A1251" t="s">
        <v>574</v>
      </c>
      <c r="B1251" t="s">
        <v>351</v>
      </c>
      <c r="C1251" t="s">
        <v>25</v>
      </c>
      <c r="D1251">
        <v>510888691</v>
      </c>
      <c r="F1251" t="s">
        <v>64</v>
      </c>
      <c r="H1251" t="s">
        <v>26</v>
      </c>
      <c r="I1251" t="s">
        <v>27</v>
      </c>
      <c r="J1251" t="s">
        <v>28</v>
      </c>
      <c r="K1251" t="s">
        <v>29</v>
      </c>
      <c r="L1251" t="s">
        <v>30</v>
      </c>
      <c r="M1251" t="s">
        <v>575</v>
      </c>
      <c r="N1251" t="s">
        <v>574</v>
      </c>
      <c r="O1251" t="s">
        <v>156</v>
      </c>
      <c r="P1251" t="s">
        <v>157</v>
      </c>
      <c r="Q1251" t="s">
        <v>67</v>
      </c>
      <c r="R1251">
        <v>243.59000000000003</v>
      </c>
      <c r="S1251" t="s">
        <v>36</v>
      </c>
      <c r="T1251" t="s">
        <v>1574</v>
      </c>
      <c r="U1251" s="15">
        <v>44417</v>
      </c>
      <c r="V1251" s="16">
        <f t="shared" si="58"/>
        <v>44439</v>
      </c>
      <c r="W1251">
        <f>VLOOKUP(U1251,[1]Master!$A$6:$B$13361,2,FALSE)</f>
        <v>20</v>
      </c>
      <c r="X1251" t="s">
        <v>1584</v>
      </c>
      <c r="Y1251" t="str">
        <f>VLOOKUP(Q1251,Lookups!A:B,2,FALSE)</f>
        <v>6-7”</v>
      </c>
      <c r="Z1251" t="s">
        <v>34</v>
      </c>
      <c r="AA1251">
        <v>6</v>
      </c>
      <c r="AB1251" t="str">
        <f t="shared" si="59"/>
        <v>LP</v>
      </c>
      <c r="AC1251" t="str">
        <f t="shared" si="57"/>
        <v>Policy</v>
      </c>
      <c r="AD1251" t="s">
        <v>1593</v>
      </c>
    </row>
    <row r="1252" spans="1:30" x14ac:dyDescent="0.25">
      <c r="A1252" t="s">
        <v>1166</v>
      </c>
      <c r="B1252" t="s">
        <v>1131</v>
      </c>
      <c r="C1252" t="s">
        <v>25</v>
      </c>
      <c r="D1252">
        <v>220001255900</v>
      </c>
      <c r="H1252" t="s">
        <v>26</v>
      </c>
      <c r="I1252" t="s">
        <v>27</v>
      </c>
      <c r="J1252" t="s">
        <v>28</v>
      </c>
      <c r="K1252" t="s">
        <v>29</v>
      </c>
      <c r="L1252" t="s">
        <v>30</v>
      </c>
      <c r="M1252" t="s">
        <v>1167</v>
      </c>
      <c r="N1252" t="s">
        <v>1166</v>
      </c>
      <c r="O1252" t="s">
        <v>834</v>
      </c>
      <c r="P1252" t="s">
        <v>33</v>
      </c>
      <c r="Q1252" t="s">
        <v>35</v>
      </c>
      <c r="R1252">
        <v>2.56</v>
      </c>
      <c r="S1252" t="s">
        <v>36</v>
      </c>
      <c r="T1252" t="s">
        <v>1566</v>
      </c>
      <c r="U1252" s="15">
        <v>44417</v>
      </c>
      <c r="V1252" s="16">
        <f t="shared" si="58"/>
        <v>44439</v>
      </c>
      <c r="W1252">
        <f>VLOOKUP(U1252,[1]Master!$A$6:$B$13361,2,FALSE)</f>
        <v>20</v>
      </c>
      <c r="X1252" t="s">
        <v>1584</v>
      </c>
      <c r="Y1252" t="str">
        <f>VLOOKUP(Q1252,Lookups!A:B,2,FALSE)</f>
        <v>4-5”</v>
      </c>
      <c r="Z1252" t="s">
        <v>34</v>
      </c>
      <c r="AA1252">
        <v>4</v>
      </c>
      <c r="AB1252" t="str">
        <f t="shared" si="59"/>
        <v>LP</v>
      </c>
      <c r="AC1252" t="str">
        <f t="shared" si="57"/>
        <v>Policy</v>
      </c>
      <c r="AD1252" t="s">
        <v>1593</v>
      </c>
    </row>
    <row r="1253" spans="1:30" x14ac:dyDescent="0.25">
      <c r="A1253" t="s">
        <v>1166</v>
      </c>
      <c r="B1253" t="s">
        <v>1131</v>
      </c>
      <c r="C1253" t="s">
        <v>25</v>
      </c>
      <c r="D1253">
        <v>510819006</v>
      </c>
      <c r="H1253" t="s">
        <v>26</v>
      </c>
      <c r="I1253" t="s">
        <v>27</v>
      </c>
      <c r="J1253" t="s">
        <v>28</v>
      </c>
      <c r="K1253" t="s">
        <v>29</v>
      </c>
      <c r="L1253" t="s">
        <v>30</v>
      </c>
      <c r="M1253" t="s">
        <v>1167</v>
      </c>
      <c r="N1253" t="s">
        <v>1166</v>
      </c>
      <c r="O1253" t="s">
        <v>834</v>
      </c>
      <c r="P1253" t="s">
        <v>33</v>
      </c>
      <c r="Q1253" t="s">
        <v>67</v>
      </c>
      <c r="R1253">
        <v>354.24</v>
      </c>
      <c r="S1253" t="s">
        <v>36</v>
      </c>
      <c r="T1253" t="s">
        <v>1566</v>
      </c>
      <c r="U1253" s="15">
        <v>44417</v>
      </c>
      <c r="V1253" s="16">
        <f t="shared" si="58"/>
        <v>44439</v>
      </c>
      <c r="W1253">
        <f>VLOOKUP(U1253,[1]Master!$A$6:$B$13361,2,FALSE)</f>
        <v>20</v>
      </c>
      <c r="X1253" t="s">
        <v>1584</v>
      </c>
      <c r="Y1253" t="str">
        <f>VLOOKUP(Q1253,Lookups!A:B,2,FALSE)</f>
        <v>6-7”</v>
      </c>
      <c r="Z1253" t="s">
        <v>34</v>
      </c>
      <c r="AA1253">
        <v>6</v>
      </c>
      <c r="AB1253" t="str">
        <f t="shared" si="59"/>
        <v>LP</v>
      </c>
      <c r="AC1253" t="str">
        <f t="shared" si="57"/>
        <v>Policy</v>
      </c>
      <c r="AD1253" t="s">
        <v>1593</v>
      </c>
    </row>
    <row r="1254" spans="1:30" x14ac:dyDescent="0.25">
      <c r="A1254" t="s">
        <v>1166</v>
      </c>
      <c r="B1254" t="s">
        <v>1131</v>
      </c>
      <c r="C1254" t="s">
        <v>25</v>
      </c>
      <c r="D1254">
        <v>510819007</v>
      </c>
      <c r="F1254" t="s">
        <v>64</v>
      </c>
      <c r="H1254" t="s">
        <v>26</v>
      </c>
      <c r="I1254" t="s">
        <v>27</v>
      </c>
      <c r="J1254" t="s">
        <v>28</v>
      </c>
      <c r="K1254" t="s">
        <v>29</v>
      </c>
      <c r="L1254" t="s">
        <v>30</v>
      </c>
      <c r="M1254" t="s">
        <v>1167</v>
      </c>
      <c r="N1254" t="s">
        <v>1166</v>
      </c>
      <c r="O1254" t="s">
        <v>834</v>
      </c>
      <c r="P1254" t="s">
        <v>33</v>
      </c>
      <c r="Q1254" t="s">
        <v>99</v>
      </c>
      <c r="R1254">
        <v>68.180000000000007</v>
      </c>
      <c r="S1254" t="s">
        <v>36</v>
      </c>
      <c r="T1254" t="s">
        <v>1566</v>
      </c>
      <c r="U1254" s="15">
        <v>44417</v>
      </c>
      <c r="V1254" s="16">
        <f t="shared" si="58"/>
        <v>44439</v>
      </c>
      <c r="W1254">
        <f>VLOOKUP(U1254,[1]Master!$A$6:$B$13361,2,FALSE)</f>
        <v>20</v>
      </c>
      <c r="X1254" t="s">
        <v>1584</v>
      </c>
      <c r="Y1254" t="str">
        <f>VLOOKUP(Q1254,Lookups!A:B,2,FALSE)</f>
        <v>6-7”</v>
      </c>
      <c r="Z1254" t="s">
        <v>43</v>
      </c>
      <c r="AA1254">
        <v>6</v>
      </c>
      <c r="AB1254" t="str">
        <f t="shared" si="59"/>
        <v>LP</v>
      </c>
      <c r="AC1254" t="str">
        <f t="shared" si="57"/>
        <v>Policy</v>
      </c>
      <c r="AD1254" t="s">
        <v>1593</v>
      </c>
    </row>
    <row r="1255" spans="1:30" x14ac:dyDescent="0.25">
      <c r="A1255" t="s">
        <v>1166</v>
      </c>
      <c r="B1255" t="s">
        <v>1131</v>
      </c>
      <c r="C1255" t="s">
        <v>25</v>
      </c>
      <c r="D1255">
        <v>510889813</v>
      </c>
      <c r="H1255" t="s">
        <v>46</v>
      </c>
      <c r="I1255" t="s">
        <v>47</v>
      </c>
      <c r="J1255" t="s">
        <v>28</v>
      </c>
      <c r="K1255" t="s">
        <v>48</v>
      </c>
      <c r="L1255" t="s">
        <v>30</v>
      </c>
      <c r="M1255" t="s">
        <v>1167</v>
      </c>
      <c r="N1255" t="s">
        <v>1166</v>
      </c>
      <c r="O1255" t="s">
        <v>834</v>
      </c>
      <c r="P1255" t="s">
        <v>33</v>
      </c>
      <c r="Q1255" t="s">
        <v>73</v>
      </c>
      <c r="R1255">
        <v>22.56</v>
      </c>
      <c r="S1255" t="s">
        <v>36</v>
      </c>
      <c r="T1255" t="s">
        <v>1566</v>
      </c>
      <c r="U1255" s="15">
        <v>44417</v>
      </c>
      <c r="V1255" s="16">
        <f t="shared" si="58"/>
        <v>44439</v>
      </c>
      <c r="W1255">
        <f>VLOOKUP(U1255,[1]Master!$A$6:$B$13361,2,FALSE)</f>
        <v>20</v>
      </c>
      <c r="X1255" t="s">
        <v>1584</v>
      </c>
      <c r="Y1255" t="str">
        <f>VLOOKUP(Q1255,Lookups!A:B,2,FALSE)</f>
        <v>8”</v>
      </c>
      <c r="Z1255" t="s">
        <v>49</v>
      </c>
      <c r="AA1255">
        <v>8</v>
      </c>
      <c r="AB1255" t="str">
        <f t="shared" si="59"/>
        <v>LP</v>
      </c>
      <c r="AC1255" t="str">
        <f t="shared" si="57"/>
        <v>Non policy</v>
      </c>
      <c r="AD1255" t="s">
        <v>1593</v>
      </c>
    </row>
    <row r="1256" spans="1:30" x14ac:dyDescent="0.25">
      <c r="A1256" t="s">
        <v>1166</v>
      </c>
      <c r="B1256" t="s">
        <v>1131</v>
      </c>
      <c r="C1256" t="s">
        <v>25</v>
      </c>
      <c r="D1256">
        <v>220001444976</v>
      </c>
      <c r="H1256" t="s">
        <v>26</v>
      </c>
      <c r="I1256" t="s">
        <v>27</v>
      </c>
      <c r="J1256" t="s">
        <v>28</v>
      </c>
      <c r="K1256" t="s">
        <v>29</v>
      </c>
      <c r="L1256" t="s">
        <v>30</v>
      </c>
      <c r="M1256" t="s">
        <v>1167</v>
      </c>
      <c r="N1256" t="s">
        <v>1166</v>
      </c>
      <c r="O1256" t="s">
        <v>834</v>
      </c>
      <c r="P1256" t="s">
        <v>33</v>
      </c>
      <c r="Q1256" t="s">
        <v>67</v>
      </c>
      <c r="R1256">
        <v>2.92</v>
      </c>
      <c r="S1256" t="s">
        <v>36</v>
      </c>
      <c r="T1256" t="s">
        <v>1566</v>
      </c>
      <c r="U1256" s="15">
        <v>44417</v>
      </c>
      <c r="V1256" s="16">
        <f t="shared" si="58"/>
        <v>44439</v>
      </c>
      <c r="W1256">
        <f>VLOOKUP(U1256,[1]Master!$A$6:$B$13361,2,FALSE)</f>
        <v>20</v>
      </c>
      <c r="X1256" t="s">
        <v>1584</v>
      </c>
      <c r="Y1256" t="str">
        <f>VLOOKUP(Q1256,Lookups!A:B,2,FALSE)</f>
        <v>6-7”</v>
      </c>
      <c r="Z1256" t="s">
        <v>34</v>
      </c>
      <c r="AA1256">
        <v>6</v>
      </c>
      <c r="AB1256" t="str">
        <f t="shared" si="59"/>
        <v>LP</v>
      </c>
      <c r="AC1256" t="str">
        <f t="shared" si="57"/>
        <v>Policy</v>
      </c>
      <c r="AD1256" t="s">
        <v>1593</v>
      </c>
    </row>
    <row r="1257" spans="1:30" x14ac:dyDescent="0.25">
      <c r="A1257" t="s">
        <v>1166</v>
      </c>
      <c r="B1257" t="s">
        <v>1131</v>
      </c>
      <c r="C1257" t="s">
        <v>25</v>
      </c>
      <c r="D1257">
        <v>220001500718</v>
      </c>
      <c r="F1257" t="s">
        <v>1168</v>
      </c>
      <c r="H1257" t="s">
        <v>26</v>
      </c>
      <c r="I1257" t="s">
        <v>27</v>
      </c>
      <c r="J1257" t="s">
        <v>28</v>
      </c>
      <c r="K1257" t="s">
        <v>29</v>
      </c>
      <c r="L1257" t="s">
        <v>30</v>
      </c>
      <c r="M1257" t="s">
        <v>1167</v>
      </c>
      <c r="N1257" t="s">
        <v>1166</v>
      </c>
      <c r="O1257" t="s">
        <v>834</v>
      </c>
      <c r="P1257" t="s">
        <v>33</v>
      </c>
      <c r="Q1257" t="s">
        <v>35</v>
      </c>
      <c r="R1257">
        <v>1.57</v>
      </c>
      <c r="S1257" t="s">
        <v>36</v>
      </c>
      <c r="T1257" t="s">
        <v>1566</v>
      </c>
      <c r="U1257" s="15">
        <v>44417</v>
      </c>
      <c r="V1257" s="16">
        <f t="shared" si="58"/>
        <v>44439</v>
      </c>
      <c r="W1257">
        <f>VLOOKUP(U1257,[1]Master!$A$6:$B$13361,2,FALSE)</f>
        <v>20</v>
      </c>
      <c r="X1257" t="s">
        <v>1584</v>
      </c>
      <c r="Y1257" t="str">
        <f>VLOOKUP(Q1257,Lookups!A:B,2,FALSE)</f>
        <v>4-5”</v>
      </c>
      <c r="Z1257" t="s">
        <v>34</v>
      </c>
      <c r="AA1257">
        <v>4</v>
      </c>
      <c r="AB1257" t="str">
        <f t="shared" si="59"/>
        <v>LP</v>
      </c>
      <c r="AC1257" t="str">
        <f t="shared" si="57"/>
        <v>Policy</v>
      </c>
      <c r="AD1257" t="s">
        <v>1593</v>
      </c>
    </row>
    <row r="1258" spans="1:30" x14ac:dyDescent="0.25">
      <c r="A1258" t="s">
        <v>1166</v>
      </c>
      <c r="B1258" t="s">
        <v>1131</v>
      </c>
      <c r="C1258" t="s">
        <v>25</v>
      </c>
      <c r="D1258">
        <v>220001500729</v>
      </c>
      <c r="F1258" t="s">
        <v>1169</v>
      </c>
      <c r="H1258" t="s">
        <v>26</v>
      </c>
      <c r="I1258" t="s">
        <v>27</v>
      </c>
      <c r="J1258" t="s">
        <v>28</v>
      </c>
      <c r="K1258" t="s">
        <v>29</v>
      </c>
      <c r="L1258" t="s">
        <v>30</v>
      </c>
      <c r="M1258" t="s">
        <v>1167</v>
      </c>
      <c r="N1258" t="s">
        <v>1166</v>
      </c>
      <c r="O1258" t="s">
        <v>834</v>
      </c>
      <c r="P1258" t="s">
        <v>33</v>
      </c>
      <c r="Q1258" t="s">
        <v>35</v>
      </c>
      <c r="R1258">
        <v>0.75</v>
      </c>
      <c r="S1258" t="s">
        <v>36</v>
      </c>
      <c r="T1258" t="s">
        <v>1566</v>
      </c>
      <c r="U1258" s="15">
        <v>44417</v>
      </c>
      <c r="V1258" s="16">
        <f t="shared" si="58"/>
        <v>44439</v>
      </c>
      <c r="W1258">
        <f>VLOOKUP(U1258,[1]Master!$A$6:$B$13361,2,FALSE)</f>
        <v>20</v>
      </c>
      <c r="X1258" t="s">
        <v>1584</v>
      </c>
      <c r="Y1258" t="str">
        <f>VLOOKUP(Q1258,Lookups!A:B,2,FALSE)</f>
        <v>4-5”</v>
      </c>
      <c r="Z1258" t="s">
        <v>34</v>
      </c>
      <c r="AA1258">
        <v>4</v>
      </c>
      <c r="AB1258" t="str">
        <f t="shared" si="59"/>
        <v>LP</v>
      </c>
      <c r="AC1258" t="str">
        <f t="shared" si="57"/>
        <v>Policy</v>
      </c>
      <c r="AD1258" t="s">
        <v>1593</v>
      </c>
    </row>
    <row r="1259" spans="1:30" x14ac:dyDescent="0.25">
      <c r="A1259" t="s">
        <v>1166</v>
      </c>
      <c r="B1259" t="s">
        <v>1131</v>
      </c>
      <c r="C1259" t="s">
        <v>25</v>
      </c>
      <c r="D1259">
        <v>510864454</v>
      </c>
      <c r="H1259" t="s">
        <v>26</v>
      </c>
      <c r="I1259" t="s">
        <v>27</v>
      </c>
      <c r="J1259" t="s">
        <v>28</v>
      </c>
      <c r="K1259" t="s">
        <v>29</v>
      </c>
      <c r="L1259" t="s">
        <v>30</v>
      </c>
      <c r="M1259" t="s">
        <v>1167</v>
      </c>
      <c r="N1259" t="s">
        <v>1166</v>
      </c>
      <c r="O1259" t="s">
        <v>834</v>
      </c>
      <c r="P1259" t="s">
        <v>33</v>
      </c>
      <c r="Q1259" t="s">
        <v>67</v>
      </c>
      <c r="R1259">
        <v>71.709999999999994</v>
      </c>
      <c r="S1259" t="s">
        <v>36</v>
      </c>
      <c r="T1259" t="s">
        <v>1566</v>
      </c>
      <c r="U1259" s="15">
        <v>44417</v>
      </c>
      <c r="V1259" s="16">
        <f t="shared" si="58"/>
        <v>44439</v>
      </c>
      <c r="W1259">
        <f>VLOOKUP(U1259,[1]Master!$A$6:$B$13361,2,FALSE)</f>
        <v>20</v>
      </c>
      <c r="X1259" t="s">
        <v>1584</v>
      </c>
      <c r="Y1259" t="str">
        <f>VLOOKUP(Q1259,Lookups!A:B,2,FALSE)</f>
        <v>6-7”</v>
      </c>
      <c r="Z1259" t="s">
        <v>34</v>
      </c>
      <c r="AA1259">
        <v>6</v>
      </c>
      <c r="AB1259" t="str">
        <f t="shared" si="59"/>
        <v>LP</v>
      </c>
      <c r="AC1259" t="str">
        <f t="shared" si="57"/>
        <v>Policy</v>
      </c>
      <c r="AD1259" t="s">
        <v>1593</v>
      </c>
    </row>
    <row r="1260" spans="1:30" x14ac:dyDescent="0.25">
      <c r="A1260" t="s">
        <v>1166</v>
      </c>
      <c r="B1260" t="s">
        <v>1131</v>
      </c>
      <c r="C1260" t="s">
        <v>25</v>
      </c>
      <c r="D1260">
        <v>510864455</v>
      </c>
      <c r="H1260" t="s">
        <v>26</v>
      </c>
      <c r="I1260" t="s">
        <v>27</v>
      </c>
      <c r="J1260" t="s">
        <v>28</v>
      </c>
      <c r="K1260" t="s">
        <v>29</v>
      </c>
      <c r="L1260" t="s">
        <v>30</v>
      </c>
      <c r="M1260" t="s">
        <v>1167</v>
      </c>
      <c r="N1260" t="s">
        <v>1166</v>
      </c>
      <c r="O1260" t="s">
        <v>834</v>
      </c>
      <c r="P1260" t="s">
        <v>33</v>
      </c>
      <c r="Q1260" t="s">
        <v>67</v>
      </c>
      <c r="R1260">
        <v>257</v>
      </c>
      <c r="S1260" t="s">
        <v>36</v>
      </c>
      <c r="T1260" t="s">
        <v>1566</v>
      </c>
      <c r="U1260" s="15">
        <v>44417</v>
      </c>
      <c r="V1260" s="16">
        <f t="shared" si="58"/>
        <v>44439</v>
      </c>
      <c r="W1260">
        <f>VLOOKUP(U1260,[1]Master!$A$6:$B$13361,2,FALSE)</f>
        <v>20</v>
      </c>
      <c r="X1260" t="s">
        <v>1584</v>
      </c>
      <c r="Y1260" t="str">
        <f>VLOOKUP(Q1260,Lookups!A:B,2,FALSE)</f>
        <v>6-7”</v>
      </c>
      <c r="Z1260" t="s">
        <v>34</v>
      </c>
      <c r="AA1260">
        <v>6</v>
      </c>
      <c r="AB1260" t="str">
        <f t="shared" si="59"/>
        <v>LP</v>
      </c>
      <c r="AC1260" t="str">
        <f t="shared" si="57"/>
        <v>Policy</v>
      </c>
      <c r="AD1260" t="s">
        <v>1593</v>
      </c>
    </row>
    <row r="1261" spans="1:30" x14ac:dyDescent="0.25">
      <c r="A1261" t="s">
        <v>1166</v>
      </c>
      <c r="B1261" t="s">
        <v>1131</v>
      </c>
      <c r="C1261" t="s">
        <v>25</v>
      </c>
      <c r="D1261">
        <v>510889843</v>
      </c>
      <c r="H1261" t="s">
        <v>46</v>
      </c>
      <c r="I1261" t="s">
        <v>47</v>
      </c>
      <c r="J1261" t="s">
        <v>28</v>
      </c>
      <c r="K1261" t="s">
        <v>48</v>
      </c>
      <c r="L1261" t="s">
        <v>30</v>
      </c>
      <c r="M1261" t="s">
        <v>1167</v>
      </c>
      <c r="N1261" t="s">
        <v>1166</v>
      </c>
      <c r="O1261" t="s">
        <v>834</v>
      </c>
      <c r="P1261" t="s">
        <v>33</v>
      </c>
      <c r="Q1261" t="s">
        <v>89</v>
      </c>
      <c r="R1261">
        <v>18.02</v>
      </c>
      <c r="S1261" t="s">
        <v>36</v>
      </c>
      <c r="T1261" t="s">
        <v>1566</v>
      </c>
      <c r="U1261" s="15">
        <v>44417</v>
      </c>
      <c r="V1261" s="16">
        <f t="shared" si="58"/>
        <v>44439</v>
      </c>
      <c r="W1261">
        <f>VLOOKUP(U1261,[1]Master!$A$6:$B$13361,2,FALSE)</f>
        <v>20</v>
      </c>
      <c r="X1261" t="s">
        <v>1584</v>
      </c>
      <c r="Y1261" t="str">
        <f>VLOOKUP(Q1261,Lookups!A:B,2,FALSE)</f>
        <v>8”</v>
      </c>
      <c r="Z1261" t="s">
        <v>49</v>
      </c>
      <c r="AA1261">
        <v>8</v>
      </c>
      <c r="AB1261" t="str">
        <f t="shared" si="59"/>
        <v>LP</v>
      </c>
      <c r="AC1261" t="str">
        <f t="shared" si="57"/>
        <v>Non policy</v>
      </c>
      <c r="AD1261" t="s">
        <v>1593</v>
      </c>
    </row>
    <row r="1262" spans="1:30" x14ac:dyDescent="0.25">
      <c r="A1262" t="s">
        <v>171</v>
      </c>
      <c r="B1262" t="s">
        <v>154</v>
      </c>
      <c r="C1262" t="s">
        <v>25</v>
      </c>
      <c r="D1262">
        <v>510888828</v>
      </c>
      <c r="E1262" t="s">
        <v>172</v>
      </c>
      <c r="H1262" t="s">
        <v>26</v>
      </c>
      <c r="I1262" t="s">
        <v>27</v>
      </c>
      <c r="J1262" t="s">
        <v>28</v>
      </c>
      <c r="K1262" t="s">
        <v>29</v>
      </c>
      <c r="L1262" t="s">
        <v>30</v>
      </c>
      <c r="M1262" t="s">
        <v>173</v>
      </c>
      <c r="N1262" t="s">
        <v>171</v>
      </c>
      <c r="O1262" t="s">
        <v>156</v>
      </c>
      <c r="P1262" t="s">
        <v>157</v>
      </c>
      <c r="Q1262" t="s">
        <v>44</v>
      </c>
      <c r="R1262">
        <v>5</v>
      </c>
      <c r="S1262" t="s">
        <v>36</v>
      </c>
      <c r="T1262" t="s">
        <v>1574</v>
      </c>
      <c r="U1262" s="15">
        <v>44424</v>
      </c>
      <c r="V1262" s="16">
        <f t="shared" si="58"/>
        <v>44439</v>
      </c>
      <c r="W1262">
        <f>VLOOKUP(U1262,[1]Master!$A$6:$B$13361,2,FALSE)</f>
        <v>21</v>
      </c>
      <c r="X1262" t="s">
        <v>1584</v>
      </c>
      <c r="Y1262" t="str">
        <f>VLOOKUP(Q1262,Lookups!A:B,2,FALSE)</f>
        <v>4-5”</v>
      </c>
      <c r="Z1262" t="s">
        <v>43</v>
      </c>
      <c r="AA1262">
        <v>4</v>
      </c>
      <c r="AB1262" t="str">
        <f t="shared" si="59"/>
        <v>LP</v>
      </c>
      <c r="AC1262" t="str">
        <f t="shared" si="57"/>
        <v>Policy</v>
      </c>
      <c r="AD1262" t="s">
        <v>1593</v>
      </c>
    </row>
    <row r="1263" spans="1:30" x14ac:dyDescent="0.25">
      <c r="A1263" t="s">
        <v>171</v>
      </c>
      <c r="B1263" t="s">
        <v>154</v>
      </c>
      <c r="C1263" t="s">
        <v>25</v>
      </c>
      <c r="D1263">
        <v>510964486</v>
      </c>
      <c r="H1263" t="s">
        <v>26</v>
      </c>
      <c r="I1263" t="s">
        <v>27</v>
      </c>
      <c r="J1263" t="s">
        <v>28</v>
      </c>
      <c r="K1263" t="s">
        <v>29</v>
      </c>
      <c r="L1263" t="s">
        <v>30</v>
      </c>
      <c r="M1263" t="s">
        <v>173</v>
      </c>
      <c r="N1263" t="s">
        <v>171</v>
      </c>
      <c r="O1263" t="s">
        <v>156</v>
      </c>
      <c r="P1263" t="s">
        <v>157</v>
      </c>
      <c r="Q1263" t="s">
        <v>44</v>
      </c>
      <c r="R1263">
        <v>110.16</v>
      </c>
      <c r="S1263" t="s">
        <v>36</v>
      </c>
      <c r="T1263" t="s">
        <v>1574</v>
      </c>
      <c r="U1263" s="15">
        <v>44424</v>
      </c>
      <c r="V1263" s="16">
        <f t="shared" si="58"/>
        <v>44439</v>
      </c>
      <c r="W1263">
        <f>VLOOKUP(U1263,[1]Master!$A$6:$B$13361,2,FALSE)</f>
        <v>21</v>
      </c>
      <c r="X1263" t="s">
        <v>1584</v>
      </c>
      <c r="Y1263" t="str">
        <f>VLOOKUP(Q1263,Lookups!A:B,2,FALSE)</f>
        <v>4-5”</v>
      </c>
      <c r="Z1263" t="s">
        <v>43</v>
      </c>
      <c r="AA1263">
        <v>4</v>
      </c>
      <c r="AB1263" t="str">
        <f t="shared" si="59"/>
        <v>LP</v>
      </c>
      <c r="AC1263" t="str">
        <f t="shared" si="57"/>
        <v>Policy</v>
      </c>
      <c r="AD1263" t="s">
        <v>1593</v>
      </c>
    </row>
    <row r="1264" spans="1:30" x14ac:dyDescent="0.25">
      <c r="A1264" t="s">
        <v>171</v>
      </c>
      <c r="B1264" t="s">
        <v>154</v>
      </c>
      <c r="C1264" t="s">
        <v>25</v>
      </c>
      <c r="D1264">
        <v>510964487</v>
      </c>
      <c r="H1264" t="s">
        <v>26</v>
      </c>
      <c r="I1264" t="s">
        <v>27</v>
      </c>
      <c r="J1264" t="s">
        <v>28</v>
      </c>
      <c r="K1264" t="s">
        <v>29</v>
      </c>
      <c r="L1264" t="s">
        <v>30</v>
      </c>
      <c r="M1264" t="s">
        <v>173</v>
      </c>
      <c r="N1264" t="s">
        <v>171</v>
      </c>
      <c r="O1264" t="s">
        <v>156</v>
      </c>
      <c r="P1264" t="s">
        <v>157</v>
      </c>
      <c r="Q1264" t="s">
        <v>44</v>
      </c>
      <c r="R1264">
        <v>106.5</v>
      </c>
      <c r="S1264" t="s">
        <v>36</v>
      </c>
      <c r="T1264" t="s">
        <v>1574</v>
      </c>
      <c r="U1264" s="15">
        <v>44424</v>
      </c>
      <c r="V1264" s="16">
        <f t="shared" si="58"/>
        <v>44439</v>
      </c>
      <c r="W1264">
        <f>VLOOKUP(U1264,[1]Master!$A$6:$B$13361,2,FALSE)</f>
        <v>21</v>
      </c>
      <c r="X1264" t="s">
        <v>1584</v>
      </c>
      <c r="Y1264" t="str">
        <f>VLOOKUP(Q1264,Lookups!A:B,2,FALSE)</f>
        <v>4-5”</v>
      </c>
      <c r="Z1264" t="s">
        <v>43</v>
      </c>
      <c r="AA1264">
        <v>4</v>
      </c>
      <c r="AB1264" t="str">
        <f t="shared" si="59"/>
        <v>LP</v>
      </c>
      <c r="AC1264" t="str">
        <f t="shared" si="57"/>
        <v>Policy</v>
      </c>
      <c r="AD1264" t="s">
        <v>1593</v>
      </c>
    </row>
    <row r="1265" spans="1:30" x14ac:dyDescent="0.25">
      <c r="A1265" t="s">
        <v>171</v>
      </c>
      <c r="B1265" t="s">
        <v>154</v>
      </c>
      <c r="C1265" t="s">
        <v>25</v>
      </c>
      <c r="D1265">
        <v>510964488</v>
      </c>
      <c r="H1265" t="s">
        <v>26</v>
      </c>
      <c r="I1265" t="s">
        <v>27</v>
      </c>
      <c r="J1265" t="s">
        <v>28</v>
      </c>
      <c r="K1265" t="s">
        <v>29</v>
      </c>
      <c r="L1265" t="s">
        <v>30</v>
      </c>
      <c r="M1265" t="s">
        <v>173</v>
      </c>
      <c r="N1265" t="s">
        <v>171</v>
      </c>
      <c r="O1265" t="s">
        <v>156</v>
      </c>
      <c r="P1265" t="s">
        <v>157</v>
      </c>
      <c r="Q1265" t="s">
        <v>44</v>
      </c>
      <c r="R1265">
        <v>166.6</v>
      </c>
      <c r="S1265" t="s">
        <v>36</v>
      </c>
      <c r="T1265" t="s">
        <v>1574</v>
      </c>
      <c r="U1265" s="15">
        <v>44424</v>
      </c>
      <c r="V1265" s="16">
        <f t="shared" si="58"/>
        <v>44439</v>
      </c>
      <c r="W1265">
        <f>VLOOKUP(U1265,[1]Master!$A$6:$B$13361,2,FALSE)</f>
        <v>21</v>
      </c>
      <c r="X1265" t="s">
        <v>1584</v>
      </c>
      <c r="Y1265" t="str">
        <f>VLOOKUP(Q1265,Lookups!A:B,2,FALSE)</f>
        <v>4-5”</v>
      </c>
      <c r="Z1265" t="s">
        <v>43</v>
      </c>
      <c r="AA1265">
        <v>4</v>
      </c>
      <c r="AB1265" t="str">
        <f t="shared" si="59"/>
        <v>LP</v>
      </c>
      <c r="AC1265" t="str">
        <f t="shared" si="57"/>
        <v>Policy</v>
      </c>
      <c r="AD1265" t="s">
        <v>1593</v>
      </c>
    </row>
    <row r="1266" spans="1:30" x14ac:dyDescent="0.25">
      <c r="A1266" t="s">
        <v>171</v>
      </c>
      <c r="B1266" t="s">
        <v>154</v>
      </c>
      <c r="C1266" t="s">
        <v>25</v>
      </c>
      <c r="D1266">
        <v>510964489</v>
      </c>
      <c r="H1266" t="s">
        <v>26</v>
      </c>
      <c r="I1266" t="s">
        <v>27</v>
      </c>
      <c r="J1266" t="s">
        <v>28</v>
      </c>
      <c r="K1266" t="s">
        <v>29</v>
      </c>
      <c r="L1266" t="s">
        <v>30</v>
      </c>
      <c r="M1266" t="s">
        <v>173</v>
      </c>
      <c r="N1266" t="s">
        <v>171</v>
      </c>
      <c r="O1266" t="s">
        <v>156</v>
      </c>
      <c r="P1266" t="s">
        <v>157</v>
      </c>
      <c r="Q1266" t="s">
        <v>44</v>
      </c>
      <c r="R1266">
        <v>33.549999999999997</v>
      </c>
      <c r="S1266" t="s">
        <v>36</v>
      </c>
      <c r="T1266" t="s">
        <v>1574</v>
      </c>
      <c r="U1266" s="15">
        <v>44424</v>
      </c>
      <c r="V1266" s="16">
        <f t="shared" si="58"/>
        <v>44439</v>
      </c>
      <c r="W1266">
        <f>VLOOKUP(U1266,[1]Master!$A$6:$B$13361,2,FALSE)</f>
        <v>21</v>
      </c>
      <c r="X1266" t="s">
        <v>1584</v>
      </c>
      <c r="Y1266" t="str">
        <f>VLOOKUP(Q1266,Lookups!A:B,2,FALSE)</f>
        <v>4-5”</v>
      </c>
      <c r="Z1266" t="s">
        <v>43</v>
      </c>
      <c r="AA1266">
        <v>4</v>
      </c>
      <c r="AB1266" t="str">
        <f t="shared" si="59"/>
        <v>LP</v>
      </c>
      <c r="AC1266" t="str">
        <f t="shared" si="57"/>
        <v>Policy</v>
      </c>
      <c r="AD1266" t="s">
        <v>1593</v>
      </c>
    </row>
    <row r="1267" spans="1:30" x14ac:dyDescent="0.25">
      <c r="A1267" t="s">
        <v>171</v>
      </c>
      <c r="B1267" t="s">
        <v>154</v>
      </c>
      <c r="C1267" t="s">
        <v>25</v>
      </c>
      <c r="D1267">
        <v>510964490</v>
      </c>
      <c r="F1267" t="s">
        <v>64</v>
      </c>
      <c r="H1267" t="s">
        <v>26</v>
      </c>
      <c r="I1267" t="s">
        <v>27</v>
      </c>
      <c r="J1267" t="s">
        <v>28</v>
      </c>
      <c r="K1267" t="s">
        <v>29</v>
      </c>
      <c r="L1267" t="s">
        <v>30</v>
      </c>
      <c r="M1267" t="s">
        <v>173</v>
      </c>
      <c r="N1267" t="s">
        <v>171</v>
      </c>
      <c r="O1267" t="s">
        <v>156</v>
      </c>
      <c r="P1267" t="s">
        <v>157</v>
      </c>
      <c r="Q1267" t="s">
        <v>44</v>
      </c>
      <c r="R1267">
        <v>317.42</v>
      </c>
      <c r="S1267" t="s">
        <v>36</v>
      </c>
      <c r="T1267" t="s">
        <v>1574</v>
      </c>
      <c r="U1267" s="15">
        <v>44424</v>
      </c>
      <c r="V1267" s="16">
        <f t="shared" si="58"/>
        <v>44439</v>
      </c>
      <c r="W1267">
        <f>VLOOKUP(U1267,[1]Master!$A$6:$B$13361,2,FALSE)</f>
        <v>21</v>
      </c>
      <c r="X1267" t="s">
        <v>1584</v>
      </c>
      <c r="Y1267" t="str">
        <f>VLOOKUP(Q1267,Lookups!A:B,2,FALSE)</f>
        <v>4-5”</v>
      </c>
      <c r="Z1267" t="s">
        <v>43</v>
      </c>
      <c r="AA1267">
        <v>4</v>
      </c>
      <c r="AB1267" t="str">
        <f t="shared" si="59"/>
        <v>LP</v>
      </c>
      <c r="AC1267" t="str">
        <f t="shared" si="57"/>
        <v>Policy</v>
      </c>
      <c r="AD1267" t="s">
        <v>1593</v>
      </c>
    </row>
    <row r="1268" spans="1:30" x14ac:dyDescent="0.25">
      <c r="A1268" t="s">
        <v>171</v>
      </c>
      <c r="B1268" t="s">
        <v>154</v>
      </c>
      <c r="C1268" t="s">
        <v>25</v>
      </c>
      <c r="D1268">
        <v>510964491</v>
      </c>
      <c r="F1268" t="s">
        <v>64</v>
      </c>
      <c r="H1268" t="s">
        <v>26</v>
      </c>
      <c r="I1268" t="s">
        <v>27</v>
      </c>
      <c r="J1268" t="s">
        <v>28</v>
      </c>
      <c r="K1268" t="s">
        <v>29</v>
      </c>
      <c r="L1268" t="s">
        <v>30</v>
      </c>
      <c r="M1268" t="s">
        <v>173</v>
      </c>
      <c r="N1268" t="s">
        <v>171</v>
      </c>
      <c r="O1268" t="s">
        <v>156</v>
      </c>
      <c r="P1268" t="s">
        <v>157</v>
      </c>
      <c r="Q1268" t="s">
        <v>44</v>
      </c>
      <c r="R1268">
        <v>198.8</v>
      </c>
      <c r="S1268" t="s">
        <v>36</v>
      </c>
      <c r="T1268" t="s">
        <v>1574</v>
      </c>
      <c r="U1268" s="15">
        <v>44424</v>
      </c>
      <c r="V1268" s="16">
        <f t="shared" si="58"/>
        <v>44439</v>
      </c>
      <c r="W1268">
        <f>VLOOKUP(U1268,[1]Master!$A$6:$B$13361,2,FALSE)</f>
        <v>21</v>
      </c>
      <c r="X1268" t="s">
        <v>1584</v>
      </c>
      <c r="Y1268" t="str">
        <f>VLOOKUP(Q1268,Lookups!A:B,2,FALSE)</f>
        <v>4-5”</v>
      </c>
      <c r="Z1268" t="s">
        <v>43</v>
      </c>
      <c r="AA1268">
        <v>4</v>
      </c>
      <c r="AB1268" t="str">
        <f t="shared" si="59"/>
        <v>LP</v>
      </c>
      <c r="AC1268" t="str">
        <f t="shared" si="57"/>
        <v>Policy</v>
      </c>
      <c r="AD1268" t="s">
        <v>1593</v>
      </c>
    </row>
    <row r="1269" spans="1:30" x14ac:dyDescent="0.25">
      <c r="A1269" t="s">
        <v>171</v>
      </c>
      <c r="B1269" t="s">
        <v>154</v>
      </c>
      <c r="C1269" t="s">
        <v>25</v>
      </c>
      <c r="D1269">
        <v>510926848</v>
      </c>
      <c r="E1269" t="s">
        <v>172</v>
      </c>
      <c r="F1269" t="s">
        <v>174</v>
      </c>
      <c r="H1269" t="s">
        <v>26</v>
      </c>
      <c r="I1269" t="s">
        <v>27</v>
      </c>
      <c r="J1269" t="s">
        <v>28</v>
      </c>
      <c r="K1269" t="s">
        <v>29</v>
      </c>
      <c r="L1269" t="s">
        <v>30</v>
      </c>
      <c r="M1269" t="s">
        <v>173</v>
      </c>
      <c r="N1269" t="s">
        <v>171</v>
      </c>
      <c r="O1269" t="s">
        <v>156</v>
      </c>
      <c r="P1269" t="s">
        <v>157</v>
      </c>
      <c r="Q1269" t="s">
        <v>35</v>
      </c>
      <c r="R1269">
        <v>174.61</v>
      </c>
      <c r="S1269" t="s">
        <v>36</v>
      </c>
      <c r="T1269" t="s">
        <v>1574</v>
      </c>
      <c r="U1269" s="15">
        <v>44424</v>
      </c>
      <c r="V1269" s="16">
        <f t="shared" si="58"/>
        <v>44439</v>
      </c>
      <c r="W1269">
        <f>VLOOKUP(U1269,[1]Master!$A$6:$B$13361,2,FALSE)</f>
        <v>21</v>
      </c>
      <c r="X1269" t="s">
        <v>1584</v>
      </c>
      <c r="Y1269" t="str">
        <f>VLOOKUP(Q1269,Lookups!A:B,2,FALSE)</f>
        <v>4-5”</v>
      </c>
      <c r="Z1269" t="s">
        <v>77</v>
      </c>
      <c r="AA1269">
        <v>4</v>
      </c>
      <c r="AB1269" t="str">
        <f t="shared" si="59"/>
        <v>LP</v>
      </c>
      <c r="AC1269" t="str">
        <f t="shared" si="57"/>
        <v>Policy</v>
      </c>
      <c r="AD1269" t="s">
        <v>1593</v>
      </c>
    </row>
    <row r="1270" spans="1:30" x14ac:dyDescent="0.25">
      <c r="A1270" t="s">
        <v>171</v>
      </c>
      <c r="B1270" t="s">
        <v>154</v>
      </c>
      <c r="C1270" t="s">
        <v>25</v>
      </c>
      <c r="D1270">
        <v>510926849</v>
      </c>
      <c r="E1270" t="s">
        <v>172</v>
      </c>
      <c r="F1270" t="s">
        <v>174</v>
      </c>
      <c r="H1270" t="s">
        <v>26</v>
      </c>
      <c r="I1270" t="s">
        <v>27</v>
      </c>
      <c r="J1270" t="s">
        <v>28</v>
      </c>
      <c r="K1270" t="s">
        <v>29</v>
      </c>
      <c r="L1270" t="s">
        <v>30</v>
      </c>
      <c r="M1270" t="s">
        <v>173</v>
      </c>
      <c r="N1270" t="s">
        <v>171</v>
      </c>
      <c r="O1270" t="s">
        <v>156</v>
      </c>
      <c r="P1270" t="s">
        <v>157</v>
      </c>
      <c r="Q1270" t="s">
        <v>35</v>
      </c>
      <c r="R1270">
        <v>122.85</v>
      </c>
      <c r="S1270" t="s">
        <v>36</v>
      </c>
      <c r="T1270" t="s">
        <v>1574</v>
      </c>
      <c r="U1270" s="15">
        <v>44424</v>
      </c>
      <c r="V1270" s="16">
        <f t="shared" si="58"/>
        <v>44439</v>
      </c>
      <c r="W1270">
        <f>VLOOKUP(U1270,[1]Master!$A$6:$B$13361,2,FALSE)</f>
        <v>21</v>
      </c>
      <c r="X1270" t="s">
        <v>1584</v>
      </c>
      <c r="Y1270" t="str">
        <f>VLOOKUP(Q1270,Lookups!A:B,2,FALSE)</f>
        <v>4-5”</v>
      </c>
      <c r="Z1270" t="s">
        <v>77</v>
      </c>
      <c r="AA1270">
        <v>4</v>
      </c>
      <c r="AB1270" t="str">
        <f t="shared" si="59"/>
        <v>LP</v>
      </c>
      <c r="AC1270" t="str">
        <f t="shared" si="57"/>
        <v>Policy</v>
      </c>
      <c r="AD1270" t="s">
        <v>1593</v>
      </c>
    </row>
    <row r="1271" spans="1:30" x14ac:dyDescent="0.25">
      <c r="A1271" t="s">
        <v>171</v>
      </c>
      <c r="B1271" t="s">
        <v>154</v>
      </c>
      <c r="C1271" t="s">
        <v>25</v>
      </c>
      <c r="D1271">
        <v>510926850</v>
      </c>
      <c r="E1271" t="s">
        <v>172</v>
      </c>
      <c r="F1271" t="s">
        <v>174</v>
      </c>
      <c r="H1271" t="s">
        <v>26</v>
      </c>
      <c r="I1271" t="s">
        <v>27</v>
      </c>
      <c r="J1271" t="s">
        <v>28</v>
      </c>
      <c r="K1271" t="s">
        <v>29</v>
      </c>
      <c r="L1271" t="s">
        <v>30</v>
      </c>
      <c r="M1271" t="s">
        <v>173</v>
      </c>
      <c r="N1271" t="s">
        <v>171</v>
      </c>
      <c r="O1271" t="s">
        <v>156</v>
      </c>
      <c r="P1271" t="s">
        <v>157</v>
      </c>
      <c r="Q1271" t="s">
        <v>35</v>
      </c>
      <c r="R1271">
        <v>30.34</v>
      </c>
      <c r="S1271" t="s">
        <v>36</v>
      </c>
      <c r="T1271" t="s">
        <v>1574</v>
      </c>
      <c r="U1271" s="15">
        <v>44424</v>
      </c>
      <c r="V1271" s="16">
        <f t="shared" si="58"/>
        <v>44439</v>
      </c>
      <c r="W1271">
        <f>VLOOKUP(U1271,[1]Master!$A$6:$B$13361,2,FALSE)</f>
        <v>21</v>
      </c>
      <c r="X1271" t="s">
        <v>1584</v>
      </c>
      <c r="Y1271" t="str">
        <f>VLOOKUP(Q1271,Lookups!A:B,2,FALSE)</f>
        <v>4-5”</v>
      </c>
      <c r="Z1271" t="s">
        <v>77</v>
      </c>
      <c r="AA1271">
        <v>4</v>
      </c>
      <c r="AB1271" t="str">
        <f t="shared" si="59"/>
        <v>LP</v>
      </c>
      <c r="AC1271" t="str">
        <f t="shared" si="57"/>
        <v>Policy</v>
      </c>
      <c r="AD1271" t="s">
        <v>1593</v>
      </c>
    </row>
    <row r="1272" spans="1:30" x14ac:dyDescent="0.25">
      <c r="A1272" t="s">
        <v>171</v>
      </c>
      <c r="B1272" t="s">
        <v>154</v>
      </c>
      <c r="C1272" t="s">
        <v>25</v>
      </c>
      <c r="D1272">
        <v>510926851</v>
      </c>
      <c r="E1272" t="s">
        <v>172</v>
      </c>
      <c r="F1272" t="s">
        <v>174</v>
      </c>
      <c r="H1272" t="s">
        <v>26</v>
      </c>
      <c r="I1272" t="s">
        <v>27</v>
      </c>
      <c r="J1272" t="s">
        <v>28</v>
      </c>
      <c r="K1272" t="s">
        <v>29</v>
      </c>
      <c r="L1272" t="s">
        <v>30</v>
      </c>
      <c r="M1272" t="s">
        <v>173</v>
      </c>
      <c r="N1272" t="s">
        <v>171</v>
      </c>
      <c r="O1272" t="s">
        <v>156</v>
      </c>
      <c r="P1272" t="s">
        <v>157</v>
      </c>
      <c r="Q1272" t="s">
        <v>35</v>
      </c>
      <c r="R1272">
        <v>105.94</v>
      </c>
      <c r="S1272" t="s">
        <v>36</v>
      </c>
      <c r="T1272" t="s">
        <v>1574</v>
      </c>
      <c r="U1272" s="15">
        <v>44424</v>
      </c>
      <c r="V1272" s="16">
        <f t="shared" si="58"/>
        <v>44439</v>
      </c>
      <c r="W1272">
        <f>VLOOKUP(U1272,[1]Master!$A$6:$B$13361,2,FALSE)</f>
        <v>21</v>
      </c>
      <c r="X1272" t="s">
        <v>1584</v>
      </c>
      <c r="Y1272" t="str">
        <f>VLOOKUP(Q1272,Lookups!A:B,2,FALSE)</f>
        <v>4-5”</v>
      </c>
      <c r="Z1272" t="s">
        <v>77</v>
      </c>
      <c r="AA1272">
        <v>4</v>
      </c>
      <c r="AB1272" t="str">
        <f t="shared" si="59"/>
        <v>LP</v>
      </c>
      <c r="AC1272" t="str">
        <f t="shared" si="57"/>
        <v>Policy</v>
      </c>
      <c r="AD1272" t="s">
        <v>1593</v>
      </c>
    </row>
    <row r="1273" spans="1:30" x14ac:dyDescent="0.25">
      <c r="A1273" t="s">
        <v>171</v>
      </c>
      <c r="B1273" t="s">
        <v>154</v>
      </c>
      <c r="C1273" t="s">
        <v>25</v>
      </c>
      <c r="D1273">
        <v>510926852</v>
      </c>
      <c r="H1273" t="s">
        <v>26</v>
      </c>
      <c r="I1273" t="s">
        <v>27</v>
      </c>
      <c r="J1273" t="s">
        <v>28</v>
      </c>
      <c r="K1273" t="s">
        <v>29</v>
      </c>
      <c r="L1273" t="s">
        <v>30</v>
      </c>
      <c r="M1273" t="s">
        <v>173</v>
      </c>
      <c r="N1273" t="s">
        <v>171</v>
      </c>
      <c r="O1273" t="s">
        <v>156</v>
      </c>
      <c r="P1273" t="s">
        <v>157</v>
      </c>
      <c r="Q1273" t="s">
        <v>35</v>
      </c>
      <c r="R1273">
        <v>307.18</v>
      </c>
      <c r="S1273" t="s">
        <v>36</v>
      </c>
      <c r="T1273" t="s">
        <v>1574</v>
      </c>
      <c r="U1273" s="15">
        <v>44424</v>
      </c>
      <c r="V1273" s="16">
        <f t="shared" si="58"/>
        <v>44439</v>
      </c>
      <c r="W1273">
        <f>VLOOKUP(U1273,[1]Master!$A$6:$B$13361,2,FALSE)</f>
        <v>21</v>
      </c>
      <c r="X1273" t="s">
        <v>1584</v>
      </c>
      <c r="Y1273" t="str">
        <f>VLOOKUP(Q1273,Lookups!A:B,2,FALSE)</f>
        <v>4-5”</v>
      </c>
      <c r="Z1273" t="s">
        <v>77</v>
      </c>
      <c r="AA1273">
        <v>4</v>
      </c>
      <c r="AB1273" t="str">
        <f t="shared" si="59"/>
        <v>LP</v>
      </c>
      <c r="AC1273" t="str">
        <f t="shared" si="57"/>
        <v>Policy</v>
      </c>
      <c r="AD1273" t="s">
        <v>1593</v>
      </c>
    </row>
    <row r="1274" spans="1:30" x14ac:dyDescent="0.25">
      <c r="A1274" t="s">
        <v>171</v>
      </c>
      <c r="B1274" t="s">
        <v>154</v>
      </c>
      <c r="C1274" t="s">
        <v>25</v>
      </c>
      <c r="D1274">
        <v>510926853</v>
      </c>
      <c r="E1274" t="s">
        <v>172</v>
      </c>
      <c r="F1274" t="s">
        <v>174</v>
      </c>
      <c r="H1274" t="s">
        <v>26</v>
      </c>
      <c r="I1274" t="s">
        <v>27</v>
      </c>
      <c r="J1274" t="s">
        <v>28</v>
      </c>
      <c r="K1274" t="s">
        <v>29</v>
      </c>
      <c r="L1274" t="s">
        <v>30</v>
      </c>
      <c r="M1274" t="s">
        <v>173</v>
      </c>
      <c r="N1274" t="s">
        <v>171</v>
      </c>
      <c r="O1274" t="s">
        <v>156</v>
      </c>
      <c r="P1274" t="s">
        <v>157</v>
      </c>
      <c r="Q1274" t="s">
        <v>67</v>
      </c>
      <c r="R1274">
        <v>167.27</v>
      </c>
      <c r="S1274" t="s">
        <v>36</v>
      </c>
      <c r="T1274" t="s">
        <v>1574</v>
      </c>
      <c r="U1274" s="15">
        <v>44424</v>
      </c>
      <c r="V1274" s="16">
        <f t="shared" si="58"/>
        <v>44439</v>
      </c>
      <c r="W1274">
        <f>VLOOKUP(U1274,[1]Master!$A$6:$B$13361,2,FALSE)</f>
        <v>21</v>
      </c>
      <c r="X1274" t="s">
        <v>1584</v>
      </c>
      <c r="Y1274" t="str">
        <f>VLOOKUP(Q1274,Lookups!A:B,2,FALSE)</f>
        <v>6-7”</v>
      </c>
      <c r="Z1274" t="s">
        <v>77</v>
      </c>
      <c r="AA1274">
        <v>6</v>
      </c>
      <c r="AB1274" t="str">
        <f t="shared" si="59"/>
        <v>LP</v>
      </c>
      <c r="AC1274" t="str">
        <f t="shared" si="57"/>
        <v>Policy</v>
      </c>
      <c r="AD1274" t="s">
        <v>1593</v>
      </c>
    </row>
    <row r="1275" spans="1:30" x14ac:dyDescent="0.25">
      <c r="A1275" t="s">
        <v>171</v>
      </c>
      <c r="B1275" t="s">
        <v>154</v>
      </c>
      <c r="C1275" t="s">
        <v>25</v>
      </c>
      <c r="D1275">
        <v>510926854</v>
      </c>
      <c r="E1275" t="s">
        <v>172</v>
      </c>
      <c r="F1275" t="s">
        <v>174</v>
      </c>
      <c r="H1275" t="s">
        <v>26</v>
      </c>
      <c r="I1275" t="s">
        <v>27</v>
      </c>
      <c r="J1275" t="s">
        <v>28</v>
      </c>
      <c r="K1275" t="s">
        <v>29</v>
      </c>
      <c r="L1275" t="s">
        <v>30</v>
      </c>
      <c r="M1275" t="s">
        <v>173</v>
      </c>
      <c r="N1275" t="s">
        <v>171</v>
      </c>
      <c r="O1275" t="s">
        <v>156</v>
      </c>
      <c r="P1275" t="s">
        <v>157</v>
      </c>
      <c r="Q1275" t="s">
        <v>35</v>
      </c>
      <c r="R1275">
        <v>123.99</v>
      </c>
      <c r="S1275" t="s">
        <v>36</v>
      </c>
      <c r="T1275" t="s">
        <v>1574</v>
      </c>
      <c r="U1275" s="15">
        <v>44424</v>
      </c>
      <c r="V1275" s="16">
        <f t="shared" si="58"/>
        <v>44439</v>
      </c>
      <c r="W1275">
        <f>VLOOKUP(U1275,[1]Master!$A$6:$B$13361,2,FALSE)</f>
        <v>21</v>
      </c>
      <c r="X1275" t="s">
        <v>1584</v>
      </c>
      <c r="Y1275" t="str">
        <f>VLOOKUP(Q1275,Lookups!A:B,2,FALSE)</f>
        <v>4-5”</v>
      </c>
      <c r="Z1275" t="s">
        <v>77</v>
      </c>
      <c r="AA1275">
        <v>4</v>
      </c>
      <c r="AB1275" t="str">
        <f t="shared" si="59"/>
        <v>LP</v>
      </c>
      <c r="AC1275" t="str">
        <f t="shared" si="57"/>
        <v>Policy</v>
      </c>
      <c r="AD1275" t="s">
        <v>1593</v>
      </c>
    </row>
    <row r="1276" spans="1:30" x14ac:dyDescent="0.25">
      <c r="A1276" t="s">
        <v>387</v>
      </c>
      <c r="B1276" t="s">
        <v>95</v>
      </c>
      <c r="C1276" t="s">
        <v>25</v>
      </c>
      <c r="D1276">
        <v>510845488</v>
      </c>
      <c r="F1276" t="s">
        <v>388</v>
      </c>
      <c r="H1276" t="s">
        <v>26</v>
      </c>
      <c r="I1276" t="s">
        <v>27</v>
      </c>
      <c r="J1276" t="s">
        <v>28</v>
      </c>
      <c r="K1276" t="s">
        <v>29</v>
      </c>
      <c r="L1276" t="s">
        <v>30</v>
      </c>
      <c r="M1276" t="s">
        <v>389</v>
      </c>
      <c r="N1276" t="s">
        <v>387</v>
      </c>
      <c r="O1276" t="s">
        <v>156</v>
      </c>
      <c r="P1276" t="s">
        <v>97</v>
      </c>
      <c r="Q1276" t="s">
        <v>73</v>
      </c>
      <c r="R1276">
        <v>201.06</v>
      </c>
      <c r="S1276" t="s">
        <v>36</v>
      </c>
      <c r="T1276" t="s">
        <v>1566</v>
      </c>
      <c r="U1276" s="15">
        <v>44424</v>
      </c>
      <c r="V1276" s="16">
        <f t="shared" si="58"/>
        <v>44439</v>
      </c>
      <c r="W1276">
        <f>VLOOKUP(U1276,[1]Master!$A$6:$B$13361,2,FALSE)</f>
        <v>21</v>
      </c>
      <c r="X1276" t="s">
        <v>1584</v>
      </c>
      <c r="Y1276" t="str">
        <f>VLOOKUP(Q1276,Lookups!A:B,2,FALSE)</f>
        <v>8”</v>
      </c>
      <c r="Z1276" t="s">
        <v>34</v>
      </c>
      <c r="AA1276">
        <v>8</v>
      </c>
      <c r="AB1276" t="str">
        <f t="shared" si="59"/>
        <v>LP</v>
      </c>
      <c r="AC1276" t="str">
        <f t="shared" si="57"/>
        <v>Policy</v>
      </c>
      <c r="AD1276" t="s">
        <v>1593</v>
      </c>
    </row>
    <row r="1277" spans="1:30" x14ac:dyDescent="0.25">
      <c r="A1277" t="s">
        <v>472</v>
      </c>
      <c r="B1277" t="s">
        <v>450</v>
      </c>
      <c r="C1277" t="s">
        <v>25</v>
      </c>
      <c r="D1277">
        <v>510820299</v>
      </c>
      <c r="H1277" t="s">
        <v>26</v>
      </c>
      <c r="I1277" t="s">
        <v>27</v>
      </c>
      <c r="J1277" t="s">
        <v>28</v>
      </c>
      <c r="K1277" t="s">
        <v>29</v>
      </c>
      <c r="L1277" t="s">
        <v>30</v>
      </c>
      <c r="M1277" t="s">
        <v>473</v>
      </c>
      <c r="N1277" t="s">
        <v>472</v>
      </c>
      <c r="O1277" t="s">
        <v>156</v>
      </c>
      <c r="P1277" t="s">
        <v>97</v>
      </c>
      <c r="Q1277" t="s">
        <v>35</v>
      </c>
      <c r="R1277">
        <v>133.94999999999999</v>
      </c>
      <c r="S1277" t="s">
        <v>36</v>
      </c>
      <c r="T1277" t="s">
        <v>1575</v>
      </c>
      <c r="U1277" s="15">
        <v>44424</v>
      </c>
      <c r="V1277" s="16">
        <f t="shared" si="58"/>
        <v>44439</v>
      </c>
      <c r="W1277">
        <f>VLOOKUP(U1277,[1]Master!$A$6:$B$13361,2,FALSE)</f>
        <v>21</v>
      </c>
      <c r="X1277" t="s">
        <v>1584</v>
      </c>
      <c r="Y1277" t="str">
        <f>VLOOKUP(Q1277,Lookups!A:B,2,FALSE)</f>
        <v>4-5”</v>
      </c>
      <c r="Z1277" t="s">
        <v>77</v>
      </c>
      <c r="AA1277">
        <v>4</v>
      </c>
      <c r="AB1277" t="str">
        <f t="shared" si="59"/>
        <v>LP</v>
      </c>
      <c r="AC1277" t="str">
        <f t="shared" si="57"/>
        <v>Policy</v>
      </c>
      <c r="AD1277" t="s">
        <v>1593</v>
      </c>
    </row>
    <row r="1278" spans="1:30" x14ac:dyDescent="0.25">
      <c r="A1278" t="s">
        <v>472</v>
      </c>
      <c r="B1278" t="s">
        <v>450</v>
      </c>
      <c r="C1278" t="s">
        <v>25</v>
      </c>
      <c r="D1278">
        <v>510820296</v>
      </c>
      <c r="H1278" t="s">
        <v>26</v>
      </c>
      <c r="I1278" t="s">
        <v>27</v>
      </c>
      <c r="J1278" t="s">
        <v>28</v>
      </c>
      <c r="K1278" t="s">
        <v>29</v>
      </c>
      <c r="L1278" t="s">
        <v>30</v>
      </c>
      <c r="M1278" t="s">
        <v>473</v>
      </c>
      <c r="N1278" t="s">
        <v>472</v>
      </c>
      <c r="O1278" t="s">
        <v>156</v>
      </c>
      <c r="P1278" t="s">
        <v>97</v>
      </c>
      <c r="Q1278" t="s">
        <v>35</v>
      </c>
      <c r="R1278">
        <v>67.55</v>
      </c>
      <c r="S1278" t="s">
        <v>36</v>
      </c>
      <c r="T1278" t="s">
        <v>1575</v>
      </c>
      <c r="U1278" s="15">
        <v>44424</v>
      </c>
      <c r="V1278" s="16">
        <f t="shared" si="58"/>
        <v>44439</v>
      </c>
      <c r="W1278">
        <f>VLOOKUP(U1278,[1]Master!$A$6:$B$13361,2,FALSE)</f>
        <v>21</v>
      </c>
      <c r="X1278" t="s">
        <v>1584</v>
      </c>
      <c r="Y1278" t="str">
        <f>VLOOKUP(Q1278,Lookups!A:B,2,FALSE)</f>
        <v>4-5”</v>
      </c>
      <c r="Z1278" t="s">
        <v>77</v>
      </c>
      <c r="AA1278">
        <v>4</v>
      </c>
      <c r="AB1278" t="str">
        <f t="shared" si="59"/>
        <v>LP</v>
      </c>
      <c r="AC1278" t="str">
        <f t="shared" si="57"/>
        <v>Policy</v>
      </c>
      <c r="AD1278" t="s">
        <v>1593</v>
      </c>
    </row>
    <row r="1279" spans="1:30" x14ac:dyDescent="0.25">
      <c r="A1279" t="s">
        <v>472</v>
      </c>
      <c r="B1279" t="s">
        <v>450</v>
      </c>
      <c r="C1279" t="s">
        <v>25</v>
      </c>
      <c r="D1279">
        <v>510820297</v>
      </c>
      <c r="H1279" t="s">
        <v>26</v>
      </c>
      <c r="I1279" t="s">
        <v>27</v>
      </c>
      <c r="J1279" t="s">
        <v>28</v>
      </c>
      <c r="K1279" t="s">
        <v>29</v>
      </c>
      <c r="L1279" t="s">
        <v>30</v>
      </c>
      <c r="M1279" t="s">
        <v>473</v>
      </c>
      <c r="N1279" t="s">
        <v>472</v>
      </c>
      <c r="O1279" t="s">
        <v>156</v>
      </c>
      <c r="P1279" t="s">
        <v>97</v>
      </c>
      <c r="Q1279" t="s">
        <v>67</v>
      </c>
      <c r="R1279">
        <v>85.44</v>
      </c>
      <c r="S1279" t="s">
        <v>36</v>
      </c>
      <c r="T1279" t="s">
        <v>1575</v>
      </c>
      <c r="U1279" s="15">
        <v>44424</v>
      </c>
      <c r="V1279" s="16">
        <f t="shared" si="58"/>
        <v>44439</v>
      </c>
      <c r="W1279">
        <f>VLOOKUP(U1279,[1]Master!$A$6:$B$13361,2,FALSE)</f>
        <v>21</v>
      </c>
      <c r="X1279" t="s">
        <v>1584</v>
      </c>
      <c r="Y1279" t="str">
        <f>VLOOKUP(Q1279,Lookups!A:B,2,FALSE)</f>
        <v>6-7”</v>
      </c>
      <c r="Z1279" t="s">
        <v>34</v>
      </c>
      <c r="AA1279">
        <v>6</v>
      </c>
      <c r="AB1279" t="str">
        <f t="shared" si="59"/>
        <v>LP</v>
      </c>
      <c r="AC1279" t="str">
        <f t="shared" si="57"/>
        <v>Policy</v>
      </c>
      <c r="AD1279" t="s">
        <v>1593</v>
      </c>
    </row>
    <row r="1280" spans="1:30" x14ac:dyDescent="0.25">
      <c r="A1280" t="s">
        <v>472</v>
      </c>
      <c r="B1280" t="s">
        <v>450</v>
      </c>
      <c r="C1280" t="s">
        <v>25</v>
      </c>
      <c r="D1280">
        <v>510820298</v>
      </c>
      <c r="H1280" t="s">
        <v>26</v>
      </c>
      <c r="I1280" t="s">
        <v>27</v>
      </c>
      <c r="J1280" t="s">
        <v>28</v>
      </c>
      <c r="K1280" t="s">
        <v>29</v>
      </c>
      <c r="L1280" t="s">
        <v>30</v>
      </c>
      <c r="M1280" t="s">
        <v>473</v>
      </c>
      <c r="N1280" t="s">
        <v>472</v>
      </c>
      <c r="O1280" t="s">
        <v>156</v>
      </c>
      <c r="P1280" t="s">
        <v>97</v>
      </c>
      <c r="Q1280" t="s">
        <v>73</v>
      </c>
      <c r="R1280">
        <v>163.63999999999999</v>
      </c>
      <c r="S1280" t="s">
        <v>36</v>
      </c>
      <c r="T1280" t="s">
        <v>1575</v>
      </c>
      <c r="U1280" s="15">
        <v>44424</v>
      </c>
      <c r="V1280" s="16">
        <f t="shared" si="58"/>
        <v>44439</v>
      </c>
      <c r="W1280">
        <f>VLOOKUP(U1280,[1]Master!$A$6:$B$13361,2,FALSE)</f>
        <v>21</v>
      </c>
      <c r="X1280" t="s">
        <v>1584</v>
      </c>
      <c r="Y1280" t="str">
        <f>VLOOKUP(Q1280,Lookups!A:B,2,FALSE)</f>
        <v>8”</v>
      </c>
      <c r="Z1280" t="s">
        <v>34</v>
      </c>
      <c r="AA1280">
        <v>8</v>
      </c>
      <c r="AB1280" t="str">
        <f t="shared" si="59"/>
        <v>LP</v>
      </c>
      <c r="AC1280" t="str">
        <f t="shared" si="57"/>
        <v>Policy</v>
      </c>
      <c r="AD1280" t="s">
        <v>1593</v>
      </c>
    </row>
    <row r="1281" spans="1:30" x14ac:dyDescent="0.25">
      <c r="A1281" t="s">
        <v>631</v>
      </c>
      <c r="B1281" t="s">
        <v>554</v>
      </c>
      <c r="C1281" t="s">
        <v>25</v>
      </c>
      <c r="D1281">
        <v>510801821</v>
      </c>
      <c r="H1281" t="s">
        <v>26</v>
      </c>
      <c r="I1281" t="s">
        <v>27</v>
      </c>
      <c r="J1281" t="s">
        <v>28</v>
      </c>
      <c r="K1281" t="s">
        <v>29</v>
      </c>
      <c r="L1281" t="s">
        <v>30</v>
      </c>
      <c r="M1281" t="s">
        <v>632</v>
      </c>
      <c r="N1281" t="s">
        <v>631</v>
      </c>
      <c r="O1281" t="s">
        <v>156</v>
      </c>
      <c r="P1281" t="s">
        <v>157</v>
      </c>
      <c r="Q1281" t="s">
        <v>35</v>
      </c>
      <c r="R1281">
        <v>26.24</v>
      </c>
      <c r="S1281" t="s">
        <v>36</v>
      </c>
      <c r="T1281" t="s">
        <v>1578</v>
      </c>
      <c r="U1281" s="15">
        <v>44424</v>
      </c>
      <c r="V1281" s="16">
        <f t="shared" si="58"/>
        <v>44439</v>
      </c>
      <c r="W1281">
        <f>VLOOKUP(U1281,[1]Master!$A$6:$B$13361,2,FALSE)</f>
        <v>21</v>
      </c>
      <c r="X1281" t="s">
        <v>1584</v>
      </c>
      <c r="Y1281" t="str">
        <f>VLOOKUP(Q1281,Lookups!A:B,2,FALSE)</f>
        <v>4-5”</v>
      </c>
      <c r="Z1281" t="s">
        <v>77</v>
      </c>
      <c r="AA1281">
        <v>4</v>
      </c>
      <c r="AB1281" t="str">
        <f t="shared" si="59"/>
        <v>LP</v>
      </c>
      <c r="AC1281" t="str">
        <f t="shared" si="57"/>
        <v>Policy</v>
      </c>
      <c r="AD1281" t="s">
        <v>1593</v>
      </c>
    </row>
    <row r="1282" spans="1:30" x14ac:dyDescent="0.25">
      <c r="A1282" t="s">
        <v>631</v>
      </c>
      <c r="B1282" t="s">
        <v>554</v>
      </c>
      <c r="C1282" t="s">
        <v>25</v>
      </c>
      <c r="D1282">
        <v>220000787114</v>
      </c>
      <c r="H1282" t="s">
        <v>26</v>
      </c>
      <c r="I1282" t="s">
        <v>27</v>
      </c>
      <c r="J1282" t="s">
        <v>28</v>
      </c>
      <c r="K1282" t="s">
        <v>29</v>
      </c>
      <c r="L1282" t="s">
        <v>30</v>
      </c>
      <c r="M1282" t="s">
        <v>632</v>
      </c>
      <c r="N1282" t="s">
        <v>631</v>
      </c>
      <c r="O1282" t="s">
        <v>156</v>
      </c>
      <c r="P1282" t="s">
        <v>157</v>
      </c>
      <c r="Q1282" t="s">
        <v>67</v>
      </c>
      <c r="R1282">
        <v>113.63</v>
      </c>
      <c r="S1282" t="s">
        <v>36</v>
      </c>
      <c r="T1282" t="s">
        <v>1578</v>
      </c>
      <c r="U1282" s="15">
        <v>44424</v>
      </c>
      <c r="V1282" s="16">
        <f t="shared" si="58"/>
        <v>44439</v>
      </c>
      <c r="W1282">
        <f>VLOOKUP(U1282,[1]Master!$A$6:$B$13361,2,FALSE)</f>
        <v>21</v>
      </c>
      <c r="X1282" t="s">
        <v>1584</v>
      </c>
      <c r="Y1282" t="str">
        <f>VLOOKUP(Q1282,Lookups!A:B,2,FALSE)</f>
        <v>6-7”</v>
      </c>
      <c r="Z1282" t="s">
        <v>77</v>
      </c>
      <c r="AA1282">
        <v>6</v>
      </c>
      <c r="AB1282" t="str">
        <f t="shared" si="59"/>
        <v>LP</v>
      </c>
      <c r="AC1282" t="str">
        <f t="shared" ref="AC1282:AC1345" si="60">I1282</f>
        <v>Policy</v>
      </c>
      <c r="AD1282" t="s">
        <v>1593</v>
      </c>
    </row>
    <row r="1283" spans="1:30" x14ac:dyDescent="0.25">
      <c r="A1283" t="s">
        <v>631</v>
      </c>
      <c r="B1283" t="s">
        <v>554</v>
      </c>
      <c r="C1283" t="s">
        <v>25</v>
      </c>
      <c r="D1283">
        <v>220000836500</v>
      </c>
      <c r="H1283" t="s">
        <v>26</v>
      </c>
      <c r="I1283" t="s">
        <v>27</v>
      </c>
      <c r="J1283" t="s">
        <v>28</v>
      </c>
      <c r="K1283" t="s">
        <v>29</v>
      </c>
      <c r="L1283" t="s">
        <v>30</v>
      </c>
      <c r="M1283" t="s">
        <v>632</v>
      </c>
      <c r="N1283" t="s">
        <v>631</v>
      </c>
      <c r="O1283" t="s">
        <v>156</v>
      </c>
      <c r="P1283" t="s">
        <v>157</v>
      </c>
      <c r="Q1283" t="s">
        <v>67</v>
      </c>
      <c r="R1283">
        <v>195.79</v>
      </c>
      <c r="S1283" t="s">
        <v>36</v>
      </c>
      <c r="T1283" t="s">
        <v>1578</v>
      </c>
      <c r="U1283" s="15">
        <v>44424</v>
      </c>
      <c r="V1283" s="16">
        <f t="shared" ref="V1283:V1346" si="61">EOMONTH(U1283,0)</f>
        <v>44439</v>
      </c>
      <c r="W1283">
        <f>VLOOKUP(U1283,[1]Master!$A$6:$B$13361,2,FALSE)</f>
        <v>21</v>
      </c>
      <c r="X1283" t="s">
        <v>1584</v>
      </c>
      <c r="Y1283" t="str">
        <f>VLOOKUP(Q1283,Lookups!A:B,2,FALSE)</f>
        <v>6-7”</v>
      </c>
      <c r="Z1283" t="s">
        <v>77</v>
      </c>
      <c r="AA1283">
        <v>6</v>
      </c>
      <c r="AB1283" t="str">
        <f t="shared" ref="AB1283:AB1346" si="62">S1283</f>
        <v>LP</v>
      </c>
      <c r="AC1283" t="str">
        <f t="shared" si="60"/>
        <v>Policy</v>
      </c>
      <c r="AD1283" t="s">
        <v>1593</v>
      </c>
    </row>
    <row r="1284" spans="1:30" x14ac:dyDescent="0.25">
      <c r="A1284" t="s">
        <v>631</v>
      </c>
      <c r="B1284" t="s">
        <v>554</v>
      </c>
      <c r="C1284" t="s">
        <v>25</v>
      </c>
      <c r="D1284">
        <v>510841791</v>
      </c>
      <c r="H1284" t="s">
        <v>26</v>
      </c>
      <c r="I1284" t="s">
        <v>27</v>
      </c>
      <c r="J1284" t="s">
        <v>28</v>
      </c>
      <c r="K1284" t="s">
        <v>29</v>
      </c>
      <c r="L1284" t="s">
        <v>30</v>
      </c>
      <c r="M1284" t="s">
        <v>632</v>
      </c>
      <c r="N1284" t="s">
        <v>631</v>
      </c>
      <c r="O1284" t="s">
        <v>156</v>
      </c>
      <c r="P1284" t="s">
        <v>157</v>
      </c>
      <c r="Q1284" t="s">
        <v>35</v>
      </c>
      <c r="R1284">
        <v>172.72</v>
      </c>
      <c r="S1284" t="s">
        <v>36</v>
      </c>
      <c r="T1284" t="s">
        <v>1578</v>
      </c>
      <c r="U1284" s="15">
        <v>44424</v>
      </c>
      <c r="V1284" s="16">
        <f t="shared" si="61"/>
        <v>44439</v>
      </c>
      <c r="W1284">
        <f>VLOOKUP(U1284,[1]Master!$A$6:$B$13361,2,FALSE)</f>
        <v>21</v>
      </c>
      <c r="X1284" t="s">
        <v>1584</v>
      </c>
      <c r="Y1284" t="str">
        <f>VLOOKUP(Q1284,Lookups!A:B,2,FALSE)</f>
        <v>4-5”</v>
      </c>
      <c r="Z1284" t="s">
        <v>77</v>
      </c>
      <c r="AA1284">
        <v>4</v>
      </c>
      <c r="AB1284" t="str">
        <f t="shared" si="62"/>
        <v>LP</v>
      </c>
      <c r="AC1284" t="str">
        <f t="shared" si="60"/>
        <v>Policy</v>
      </c>
      <c r="AD1284" t="s">
        <v>1593</v>
      </c>
    </row>
    <row r="1285" spans="1:30" x14ac:dyDescent="0.25">
      <c r="A1285" t="s">
        <v>631</v>
      </c>
      <c r="B1285" t="s">
        <v>554</v>
      </c>
      <c r="C1285" t="s">
        <v>25</v>
      </c>
      <c r="D1285">
        <v>510966103</v>
      </c>
      <c r="H1285" t="s">
        <v>26</v>
      </c>
      <c r="I1285" t="s">
        <v>27</v>
      </c>
      <c r="J1285" t="s">
        <v>28</v>
      </c>
      <c r="K1285" t="s">
        <v>29</v>
      </c>
      <c r="L1285" t="s">
        <v>30</v>
      </c>
      <c r="M1285" t="s">
        <v>632</v>
      </c>
      <c r="N1285" t="s">
        <v>631</v>
      </c>
      <c r="O1285" t="s">
        <v>156</v>
      </c>
      <c r="P1285" t="s">
        <v>157</v>
      </c>
      <c r="Q1285" t="s">
        <v>35</v>
      </c>
      <c r="R1285">
        <v>63.18</v>
      </c>
      <c r="S1285" t="s">
        <v>36</v>
      </c>
      <c r="T1285" t="s">
        <v>1578</v>
      </c>
      <c r="U1285" s="15">
        <v>44424</v>
      </c>
      <c r="V1285" s="16">
        <f t="shared" si="61"/>
        <v>44439</v>
      </c>
      <c r="W1285">
        <f>VLOOKUP(U1285,[1]Master!$A$6:$B$13361,2,FALSE)</f>
        <v>21</v>
      </c>
      <c r="X1285" t="s">
        <v>1584</v>
      </c>
      <c r="Y1285" t="str">
        <f>VLOOKUP(Q1285,Lookups!A:B,2,FALSE)</f>
        <v>4-5”</v>
      </c>
      <c r="Z1285" t="s">
        <v>77</v>
      </c>
      <c r="AA1285">
        <v>4</v>
      </c>
      <c r="AB1285" t="str">
        <f t="shared" si="62"/>
        <v>LP</v>
      </c>
      <c r="AC1285" t="str">
        <f t="shared" si="60"/>
        <v>Policy</v>
      </c>
      <c r="AD1285" t="s">
        <v>1593</v>
      </c>
    </row>
    <row r="1286" spans="1:30" x14ac:dyDescent="0.25">
      <c r="A1286" t="s">
        <v>631</v>
      </c>
      <c r="B1286" t="s">
        <v>554</v>
      </c>
      <c r="C1286" t="s">
        <v>25</v>
      </c>
      <c r="D1286">
        <v>220001315404</v>
      </c>
      <c r="H1286" t="s">
        <v>26</v>
      </c>
      <c r="I1286" t="s">
        <v>27</v>
      </c>
      <c r="J1286" t="s">
        <v>28</v>
      </c>
      <c r="K1286" t="s">
        <v>29</v>
      </c>
      <c r="L1286" t="s">
        <v>30</v>
      </c>
      <c r="M1286" t="s">
        <v>632</v>
      </c>
      <c r="N1286" t="s">
        <v>631</v>
      </c>
      <c r="O1286" t="s">
        <v>156</v>
      </c>
      <c r="P1286" t="s">
        <v>157</v>
      </c>
      <c r="Q1286" t="s">
        <v>67</v>
      </c>
      <c r="R1286">
        <v>651.49</v>
      </c>
      <c r="S1286" t="s">
        <v>36</v>
      </c>
      <c r="T1286" t="s">
        <v>1578</v>
      </c>
      <c r="U1286" s="15">
        <v>44424</v>
      </c>
      <c r="V1286" s="16">
        <f t="shared" si="61"/>
        <v>44439</v>
      </c>
      <c r="W1286">
        <f>VLOOKUP(U1286,[1]Master!$A$6:$B$13361,2,FALSE)</f>
        <v>21</v>
      </c>
      <c r="X1286" t="s">
        <v>1584</v>
      </c>
      <c r="Y1286" t="str">
        <f>VLOOKUP(Q1286,Lookups!A:B,2,FALSE)</f>
        <v>6-7”</v>
      </c>
      <c r="Z1286" t="s">
        <v>77</v>
      </c>
      <c r="AA1286">
        <v>6</v>
      </c>
      <c r="AB1286" t="str">
        <f t="shared" si="62"/>
        <v>LP</v>
      </c>
      <c r="AC1286" t="str">
        <f t="shared" si="60"/>
        <v>Policy</v>
      </c>
      <c r="AD1286" t="s">
        <v>1593</v>
      </c>
    </row>
    <row r="1287" spans="1:30" x14ac:dyDescent="0.25">
      <c r="A1287" t="s">
        <v>694</v>
      </c>
      <c r="B1287" t="s">
        <v>376</v>
      </c>
      <c r="C1287" t="s">
        <v>25</v>
      </c>
      <c r="D1287">
        <v>510793291</v>
      </c>
      <c r="H1287" t="s">
        <v>26</v>
      </c>
      <c r="I1287" t="s">
        <v>27</v>
      </c>
      <c r="J1287" t="s">
        <v>28</v>
      </c>
      <c r="K1287" t="s">
        <v>29</v>
      </c>
      <c r="L1287" t="s">
        <v>30</v>
      </c>
      <c r="M1287" t="s">
        <v>695</v>
      </c>
      <c r="N1287" t="s">
        <v>694</v>
      </c>
      <c r="O1287" t="s">
        <v>156</v>
      </c>
      <c r="P1287" t="s">
        <v>157</v>
      </c>
      <c r="Q1287" t="s">
        <v>35</v>
      </c>
      <c r="R1287">
        <v>107.6</v>
      </c>
      <c r="S1287" t="s">
        <v>36</v>
      </c>
      <c r="T1287" t="s">
        <v>1576</v>
      </c>
      <c r="U1287" s="15">
        <v>44424</v>
      </c>
      <c r="V1287" s="16">
        <f t="shared" si="61"/>
        <v>44439</v>
      </c>
      <c r="W1287">
        <f>VLOOKUP(U1287,[1]Master!$A$6:$B$13361,2,FALSE)</f>
        <v>21</v>
      </c>
      <c r="X1287" t="s">
        <v>1584</v>
      </c>
      <c r="Y1287" t="str">
        <f>VLOOKUP(Q1287,Lookups!A:B,2,FALSE)</f>
        <v>4-5”</v>
      </c>
      <c r="Z1287" t="s">
        <v>34</v>
      </c>
      <c r="AA1287">
        <v>4</v>
      </c>
      <c r="AB1287" t="str">
        <f t="shared" si="62"/>
        <v>LP</v>
      </c>
      <c r="AC1287" t="str">
        <f t="shared" si="60"/>
        <v>Policy</v>
      </c>
      <c r="AD1287" t="s">
        <v>1593</v>
      </c>
    </row>
    <row r="1288" spans="1:30" x14ac:dyDescent="0.25">
      <c r="A1288" t="s">
        <v>694</v>
      </c>
      <c r="B1288" t="s">
        <v>376</v>
      </c>
      <c r="C1288" t="s">
        <v>25</v>
      </c>
      <c r="D1288">
        <v>510946729</v>
      </c>
      <c r="H1288" t="s">
        <v>26</v>
      </c>
      <c r="I1288" t="s">
        <v>27</v>
      </c>
      <c r="J1288" t="s">
        <v>28</v>
      </c>
      <c r="K1288" t="s">
        <v>29</v>
      </c>
      <c r="L1288" t="s">
        <v>30</v>
      </c>
      <c r="M1288" t="s">
        <v>695</v>
      </c>
      <c r="N1288" t="s">
        <v>694</v>
      </c>
      <c r="O1288" t="s">
        <v>156</v>
      </c>
      <c r="P1288" t="s">
        <v>157</v>
      </c>
      <c r="Q1288" t="s">
        <v>99</v>
      </c>
      <c r="R1288">
        <v>100.49</v>
      </c>
      <c r="S1288" t="s">
        <v>36</v>
      </c>
      <c r="T1288" t="s">
        <v>1576</v>
      </c>
      <c r="U1288" s="15">
        <v>44424</v>
      </c>
      <c r="V1288" s="16">
        <f t="shared" si="61"/>
        <v>44439</v>
      </c>
      <c r="W1288">
        <f>VLOOKUP(U1288,[1]Master!$A$6:$B$13361,2,FALSE)</f>
        <v>21</v>
      </c>
      <c r="X1288" t="s">
        <v>1584</v>
      </c>
      <c r="Y1288" t="str">
        <f>VLOOKUP(Q1288,Lookups!A:B,2,FALSE)</f>
        <v>6-7”</v>
      </c>
      <c r="Z1288" t="s">
        <v>43</v>
      </c>
      <c r="AA1288">
        <v>6</v>
      </c>
      <c r="AB1288" t="str">
        <f t="shared" si="62"/>
        <v>LP</v>
      </c>
      <c r="AC1288" t="str">
        <f t="shared" si="60"/>
        <v>Policy</v>
      </c>
      <c r="AD1288" t="s">
        <v>1593</v>
      </c>
    </row>
    <row r="1289" spans="1:30" x14ac:dyDescent="0.25">
      <c r="A1289" t="s">
        <v>694</v>
      </c>
      <c r="B1289" t="s">
        <v>376</v>
      </c>
      <c r="C1289" t="s">
        <v>25</v>
      </c>
      <c r="D1289">
        <v>510858476</v>
      </c>
      <c r="H1289" t="s">
        <v>26</v>
      </c>
      <c r="I1289" t="s">
        <v>27</v>
      </c>
      <c r="J1289" t="s">
        <v>28</v>
      </c>
      <c r="K1289" t="s">
        <v>29</v>
      </c>
      <c r="L1289" t="s">
        <v>30</v>
      </c>
      <c r="M1289" t="s">
        <v>695</v>
      </c>
      <c r="N1289" t="s">
        <v>694</v>
      </c>
      <c r="O1289" t="s">
        <v>156</v>
      </c>
      <c r="P1289" t="s">
        <v>157</v>
      </c>
      <c r="Q1289" t="s">
        <v>35</v>
      </c>
      <c r="R1289">
        <v>79.510000000000005</v>
      </c>
      <c r="S1289" t="s">
        <v>36</v>
      </c>
      <c r="T1289" t="s">
        <v>1576</v>
      </c>
      <c r="U1289" s="15">
        <v>44424</v>
      </c>
      <c r="V1289" s="16">
        <f t="shared" si="61"/>
        <v>44439</v>
      </c>
      <c r="W1289">
        <f>VLOOKUP(U1289,[1]Master!$A$6:$B$13361,2,FALSE)</f>
        <v>21</v>
      </c>
      <c r="X1289" t="s">
        <v>1584</v>
      </c>
      <c r="Y1289" t="str">
        <f>VLOOKUP(Q1289,Lookups!A:B,2,FALSE)</f>
        <v>4-5”</v>
      </c>
      <c r="Z1289" t="s">
        <v>77</v>
      </c>
      <c r="AA1289">
        <v>4</v>
      </c>
      <c r="AB1289" t="str">
        <f t="shared" si="62"/>
        <v>LP</v>
      </c>
      <c r="AC1289" t="str">
        <f t="shared" si="60"/>
        <v>Policy</v>
      </c>
      <c r="AD1289" t="s">
        <v>1593</v>
      </c>
    </row>
    <row r="1290" spans="1:30" x14ac:dyDescent="0.25">
      <c r="A1290" t="s">
        <v>694</v>
      </c>
      <c r="B1290" t="s">
        <v>376</v>
      </c>
      <c r="C1290" t="s">
        <v>25</v>
      </c>
      <c r="D1290">
        <v>510942440</v>
      </c>
      <c r="F1290" t="s">
        <v>696</v>
      </c>
      <c r="H1290" t="s">
        <v>26</v>
      </c>
      <c r="I1290" t="s">
        <v>27</v>
      </c>
      <c r="J1290" t="s">
        <v>28</v>
      </c>
      <c r="K1290" t="s">
        <v>29</v>
      </c>
      <c r="L1290" t="s">
        <v>30</v>
      </c>
      <c r="M1290" t="s">
        <v>695</v>
      </c>
      <c r="N1290" t="s">
        <v>694</v>
      </c>
      <c r="O1290" t="s">
        <v>156</v>
      </c>
      <c r="P1290" t="s">
        <v>157</v>
      </c>
      <c r="Q1290" t="s">
        <v>67</v>
      </c>
      <c r="R1290">
        <v>206.89</v>
      </c>
      <c r="S1290" t="s">
        <v>36</v>
      </c>
      <c r="T1290" t="s">
        <v>1576</v>
      </c>
      <c r="U1290" s="15">
        <v>44424</v>
      </c>
      <c r="V1290" s="16">
        <f t="shared" si="61"/>
        <v>44439</v>
      </c>
      <c r="W1290">
        <f>VLOOKUP(U1290,[1]Master!$A$6:$B$13361,2,FALSE)</f>
        <v>21</v>
      </c>
      <c r="X1290" t="s">
        <v>1584</v>
      </c>
      <c r="Y1290" t="str">
        <f>VLOOKUP(Q1290,Lookups!A:B,2,FALSE)</f>
        <v>6-7”</v>
      </c>
      <c r="Z1290" t="s">
        <v>77</v>
      </c>
      <c r="AA1290">
        <v>6</v>
      </c>
      <c r="AB1290" t="str">
        <f t="shared" si="62"/>
        <v>LP</v>
      </c>
      <c r="AC1290" t="str">
        <f t="shared" si="60"/>
        <v>Policy</v>
      </c>
      <c r="AD1290" t="s">
        <v>1593</v>
      </c>
    </row>
    <row r="1291" spans="1:30" x14ac:dyDescent="0.25">
      <c r="A1291" t="s">
        <v>694</v>
      </c>
      <c r="B1291" t="s">
        <v>376</v>
      </c>
      <c r="C1291" t="s">
        <v>25</v>
      </c>
      <c r="D1291">
        <v>510942441</v>
      </c>
      <c r="F1291" t="s">
        <v>697</v>
      </c>
      <c r="H1291" t="s">
        <v>26</v>
      </c>
      <c r="I1291" t="s">
        <v>27</v>
      </c>
      <c r="J1291" t="s">
        <v>28</v>
      </c>
      <c r="K1291" t="s">
        <v>29</v>
      </c>
      <c r="L1291" t="s">
        <v>30</v>
      </c>
      <c r="M1291" t="s">
        <v>695</v>
      </c>
      <c r="N1291" t="s">
        <v>694</v>
      </c>
      <c r="O1291" t="s">
        <v>156</v>
      </c>
      <c r="P1291" t="s">
        <v>157</v>
      </c>
      <c r="Q1291" t="s">
        <v>35</v>
      </c>
      <c r="R1291">
        <v>279.45</v>
      </c>
      <c r="S1291" t="s">
        <v>36</v>
      </c>
      <c r="T1291" t="s">
        <v>1576</v>
      </c>
      <c r="U1291" s="15">
        <v>44424</v>
      </c>
      <c r="V1291" s="16">
        <f t="shared" si="61"/>
        <v>44439</v>
      </c>
      <c r="W1291">
        <f>VLOOKUP(U1291,[1]Master!$A$6:$B$13361,2,FALSE)</f>
        <v>21</v>
      </c>
      <c r="X1291" t="s">
        <v>1584</v>
      </c>
      <c r="Y1291" t="str">
        <f>VLOOKUP(Q1291,Lookups!A:B,2,FALSE)</f>
        <v>4-5”</v>
      </c>
      <c r="Z1291" t="s">
        <v>77</v>
      </c>
      <c r="AA1291">
        <v>4</v>
      </c>
      <c r="AB1291" t="str">
        <f t="shared" si="62"/>
        <v>LP</v>
      </c>
      <c r="AC1291" t="str">
        <f t="shared" si="60"/>
        <v>Policy</v>
      </c>
      <c r="AD1291" t="s">
        <v>1593</v>
      </c>
    </row>
    <row r="1292" spans="1:30" x14ac:dyDescent="0.25">
      <c r="A1292" t="s">
        <v>694</v>
      </c>
      <c r="B1292" t="s">
        <v>376</v>
      </c>
      <c r="C1292" t="s">
        <v>25</v>
      </c>
      <c r="D1292">
        <v>510942442</v>
      </c>
      <c r="H1292" t="s">
        <v>26</v>
      </c>
      <c r="I1292" t="s">
        <v>27</v>
      </c>
      <c r="J1292" t="s">
        <v>28</v>
      </c>
      <c r="K1292" t="s">
        <v>29</v>
      </c>
      <c r="L1292" t="s">
        <v>30</v>
      </c>
      <c r="M1292" t="s">
        <v>695</v>
      </c>
      <c r="N1292" t="s">
        <v>694</v>
      </c>
      <c r="O1292" t="s">
        <v>156</v>
      </c>
      <c r="P1292" t="s">
        <v>157</v>
      </c>
      <c r="Q1292" t="s">
        <v>67</v>
      </c>
      <c r="R1292">
        <v>310.79000000000002</v>
      </c>
      <c r="S1292" t="s">
        <v>36</v>
      </c>
      <c r="T1292" t="s">
        <v>1576</v>
      </c>
      <c r="U1292" s="15">
        <v>44424</v>
      </c>
      <c r="V1292" s="16">
        <f t="shared" si="61"/>
        <v>44439</v>
      </c>
      <c r="W1292">
        <f>VLOOKUP(U1292,[1]Master!$A$6:$B$13361,2,FALSE)</f>
        <v>21</v>
      </c>
      <c r="X1292" t="s">
        <v>1584</v>
      </c>
      <c r="Y1292" t="str">
        <f>VLOOKUP(Q1292,Lookups!A:B,2,FALSE)</f>
        <v>6-7”</v>
      </c>
      <c r="Z1292" t="s">
        <v>77</v>
      </c>
      <c r="AA1292">
        <v>6</v>
      </c>
      <c r="AB1292" t="str">
        <f t="shared" si="62"/>
        <v>LP</v>
      </c>
      <c r="AC1292" t="str">
        <f t="shared" si="60"/>
        <v>Policy</v>
      </c>
      <c r="AD1292" t="s">
        <v>1593</v>
      </c>
    </row>
    <row r="1293" spans="1:30" x14ac:dyDescent="0.25">
      <c r="A1293" t="s">
        <v>694</v>
      </c>
      <c r="B1293" t="s">
        <v>376</v>
      </c>
      <c r="C1293" t="s">
        <v>25</v>
      </c>
      <c r="D1293">
        <v>510942444</v>
      </c>
      <c r="F1293" t="s">
        <v>698</v>
      </c>
      <c r="H1293" t="s">
        <v>26</v>
      </c>
      <c r="I1293" t="s">
        <v>27</v>
      </c>
      <c r="J1293" t="s">
        <v>28</v>
      </c>
      <c r="K1293" t="s">
        <v>29</v>
      </c>
      <c r="L1293" t="s">
        <v>30</v>
      </c>
      <c r="M1293" t="s">
        <v>695</v>
      </c>
      <c r="N1293" t="s">
        <v>694</v>
      </c>
      <c r="O1293" t="s">
        <v>156</v>
      </c>
      <c r="P1293" t="s">
        <v>157</v>
      </c>
      <c r="Q1293" t="s">
        <v>35</v>
      </c>
      <c r="R1293">
        <v>295.61</v>
      </c>
      <c r="S1293" t="s">
        <v>36</v>
      </c>
      <c r="T1293" t="s">
        <v>1576</v>
      </c>
      <c r="U1293" s="15">
        <v>44424</v>
      </c>
      <c r="V1293" s="16">
        <f t="shared" si="61"/>
        <v>44439</v>
      </c>
      <c r="W1293">
        <f>VLOOKUP(U1293,[1]Master!$A$6:$B$13361,2,FALSE)</f>
        <v>21</v>
      </c>
      <c r="X1293" t="s">
        <v>1584</v>
      </c>
      <c r="Y1293" t="str">
        <f>VLOOKUP(Q1293,Lookups!A:B,2,FALSE)</f>
        <v>4-5”</v>
      </c>
      <c r="Z1293" t="s">
        <v>77</v>
      </c>
      <c r="AA1293">
        <v>4</v>
      </c>
      <c r="AB1293" t="str">
        <f t="shared" si="62"/>
        <v>LP</v>
      </c>
      <c r="AC1293" t="str">
        <f t="shared" si="60"/>
        <v>Policy</v>
      </c>
      <c r="AD1293" t="s">
        <v>1593</v>
      </c>
    </row>
    <row r="1294" spans="1:30" x14ac:dyDescent="0.25">
      <c r="A1294" t="s">
        <v>694</v>
      </c>
      <c r="B1294" t="s">
        <v>376</v>
      </c>
      <c r="C1294" t="s">
        <v>25</v>
      </c>
      <c r="D1294">
        <v>510942449</v>
      </c>
      <c r="H1294" t="s">
        <v>26</v>
      </c>
      <c r="I1294" t="s">
        <v>27</v>
      </c>
      <c r="J1294" t="s">
        <v>28</v>
      </c>
      <c r="K1294" t="s">
        <v>29</v>
      </c>
      <c r="L1294" t="s">
        <v>30</v>
      </c>
      <c r="M1294" t="s">
        <v>695</v>
      </c>
      <c r="N1294" t="s">
        <v>694</v>
      </c>
      <c r="O1294" t="s">
        <v>156</v>
      </c>
      <c r="P1294" t="s">
        <v>157</v>
      </c>
      <c r="Q1294" t="s">
        <v>99</v>
      </c>
      <c r="R1294">
        <v>26.31</v>
      </c>
      <c r="S1294" t="s">
        <v>36</v>
      </c>
      <c r="T1294" t="s">
        <v>1576</v>
      </c>
      <c r="U1294" s="15">
        <v>44424</v>
      </c>
      <c r="V1294" s="16">
        <f t="shared" si="61"/>
        <v>44439</v>
      </c>
      <c r="W1294">
        <f>VLOOKUP(U1294,[1]Master!$A$6:$B$13361,2,FALSE)</f>
        <v>21</v>
      </c>
      <c r="X1294" t="s">
        <v>1584</v>
      </c>
      <c r="Y1294" t="str">
        <f>VLOOKUP(Q1294,Lookups!A:B,2,FALSE)</f>
        <v>6-7”</v>
      </c>
      <c r="Z1294" t="s">
        <v>43</v>
      </c>
      <c r="AA1294">
        <v>6</v>
      </c>
      <c r="AB1294" t="str">
        <f t="shared" si="62"/>
        <v>LP</v>
      </c>
      <c r="AC1294" t="str">
        <f t="shared" si="60"/>
        <v>Policy</v>
      </c>
      <c r="AD1294" t="s">
        <v>1593</v>
      </c>
    </row>
    <row r="1295" spans="1:30" x14ac:dyDescent="0.25">
      <c r="A1295" t="s">
        <v>694</v>
      </c>
      <c r="B1295" t="s">
        <v>376</v>
      </c>
      <c r="C1295" t="s">
        <v>25</v>
      </c>
      <c r="D1295">
        <v>510942450</v>
      </c>
      <c r="H1295" t="s">
        <v>26</v>
      </c>
      <c r="I1295" t="s">
        <v>27</v>
      </c>
      <c r="J1295" t="s">
        <v>28</v>
      </c>
      <c r="K1295" t="s">
        <v>29</v>
      </c>
      <c r="L1295" t="s">
        <v>30</v>
      </c>
      <c r="M1295" t="s">
        <v>695</v>
      </c>
      <c r="N1295" t="s">
        <v>694</v>
      </c>
      <c r="O1295" t="s">
        <v>156</v>
      </c>
      <c r="P1295" t="s">
        <v>157</v>
      </c>
      <c r="Q1295" t="s">
        <v>35</v>
      </c>
      <c r="R1295">
        <v>64.069999999999993</v>
      </c>
      <c r="S1295" t="s">
        <v>36</v>
      </c>
      <c r="T1295" t="s">
        <v>1576</v>
      </c>
      <c r="U1295" s="15">
        <v>44424</v>
      </c>
      <c r="V1295" s="16">
        <f t="shared" si="61"/>
        <v>44439</v>
      </c>
      <c r="W1295">
        <f>VLOOKUP(U1295,[1]Master!$A$6:$B$13361,2,FALSE)</f>
        <v>21</v>
      </c>
      <c r="X1295" t="s">
        <v>1584</v>
      </c>
      <c r="Y1295" t="str">
        <f>VLOOKUP(Q1295,Lookups!A:B,2,FALSE)</f>
        <v>4-5”</v>
      </c>
      <c r="Z1295" t="s">
        <v>77</v>
      </c>
      <c r="AA1295">
        <v>4</v>
      </c>
      <c r="AB1295" t="str">
        <f t="shared" si="62"/>
        <v>LP</v>
      </c>
      <c r="AC1295" t="str">
        <f t="shared" si="60"/>
        <v>Policy</v>
      </c>
      <c r="AD1295" t="s">
        <v>1593</v>
      </c>
    </row>
    <row r="1296" spans="1:30" x14ac:dyDescent="0.25">
      <c r="A1296" t="s">
        <v>790</v>
      </c>
      <c r="B1296" t="s">
        <v>154</v>
      </c>
      <c r="C1296" t="s">
        <v>25</v>
      </c>
      <c r="D1296">
        <v>510792552</v>
      </c>
      <c r="H1296" t="s">
        <v>26</v>
      </c>
      <c r="I1296" t="s">
        <v>27</v>
      </c>
      <c r="J1296" t="s">
        <v>28</v>
      </c>
      <c r="K1296" t="s">
        <v>29</v>
      </c>
      <c r="L1296" t="s">
        <v>30</v>
      </c>
      <c r="M1296" t="s">
        <v>791</v>
      </c>
      <c r="N1296" t="s">
        <v>790</v>
      </c>
      <c r="O1296" t="s">
        <v>156</v>
      </c>
      <c r="P1296" t="s">
        <v>157</v>
      </c>
      <c r="Q1296" t="s">
        <v>44</v>
      </c>
      <c r="R1296">
        <v>177.17</v>
      </c>
      <c r="S1296" t="s">
        <v>36</v>
      </c>
      <c r="T1296" t="s">
        <v>1574</v>
      </c>
      <c r="U1296" s="15">
        <v>44424</v>
      </c>
      <c r="V1296" s="16">
        <f t="shared" si="61"/>
        <v>44439</v>
      </c>
      <c r="W1296">
        <f>VLOOKUP(U1296,[1]Master!$A$6:$B$13361,2,FALSE)</f>
        <v>21</v>
      </c>
      <c r="X1296" t="s">
        <v>1584</v>
      </c>
      <c r="Y1296" t="str">
        <f>VLOOKUP(Q1296,Lookups!A:B,2,FALSE)</f>
        <v>4-5”</v>
      </c>
      <c r="Z1296" t="s">
        <v>43</v>
      </c>
      <c r="AA1296">
        <v>4</v>
      </c>
      <c r="AB1296" t="str">
        <f t="shared" si="62"/>
        <v>LP</v>
      </c>
      <c r="AC1296" t="str">
        <f t="shared" si="60"/>
        <v>Policy</v>
      </c>
      <c r="AD1296" t="s">
        <v>1593</v>
      </c>
    </row>
    <row r="1297" spans="1:30" x14ac:dyDescent="0.25">
      <c r="A1297" t="s">
        <v>790</v>
      </c>
      <c r="B1297" t="s">
        <v>154</v>
      </c>
      <c r="C1297" t="s">
        <v>25</v>
      </c>
      <c r="D1297">
        <v>510792405</v>
      </c>
      <c r="H1297" t="s">
        <v>26</v>
      </c>
      <c r="I1297" t="s">
        <v>27</v>
      </c>
      <c r="J1297" t="s">
        <v>28</v>
      </c>
      <c r="K1297" t="s">
        <v>29</v>
      </c>
      <c r="L1297" t="s">
        <v>30</v>
      </c>
      <c r="M1297" t="s">
        <v>791</v>
      </c>
      <c r="N1297" t="s">
        <v>790</v>
      </c>
      <c r="O1297" t="s">
        <v>156</v>
      </c>
      <c r="P1297" t="s">
        <v>157</v>
      </c>
      <c r="Q1297" t="s">
        <v>44</v>
      </c>
      <c r="R1297">
        <v>24.37</v>
      </c>
      <c r="S1297" t="s">
        <v>36</v>
      </c>
      <c r="T1297" t="s">
        <v>1574</v>
      </c>
      <c r="U1297" s="15">
        <v>44424</v>
      </c>
      <c r="V1297" s="16">
        <f t="shared" si="61"/>
        <v>44439</v>
      </c>
      <c r="W1297">
        <f>VLOOKUP(U1297,[1]Master!$A$6:$B$13361,2,FALSE)</f>
        <v>21</v>
      </c>
      <c r="X1297" t="s">
        <v>1584</v>
      </c>
      <c r="Y1297" t="str">
        <f>VLOOKUP(Q1297,Lookups!A:B,2,FALSE)</f>
        <v>4-5”</v>
      </c>
      <c r="Z1297" t="s">
        <v>43</v>
      </c>
      <c r="AA1297">
        <v>4</v>
      </c>
      <c r="AB1297" t="str">
        <f t="shared" si="62"/>
        <v>LP</v>
      </c>
      <c r="AC1297" t="str">
        <f t="shared" si="60"/>
        <v>Policy</v>
      </c>
      <c r="AD1297" t="s">
        <v>1593</v>
      </c>
    </row>
    <row r="1298" spans="1:30" x14ac:dyDescent="0.25">
      <c r="A1298" t="s">
        <v>790</v>
      </c>
      <c r="B1298" t="s">
        <v>154</v>
      </c>
      <c r="C1298" t="s">
        <v>25</v>
      </c>
      <c r="D1298">
        <v>510792406</v>
      </c>
      <c r="H1298" t="s">
        <v>26</v>
      </c>
      <c r="I1298" t="s">
        <v>27</v>
      </c>
      <c r="J1298" t="s">
        <v>28</v>
      </c>
      <c r="K1298" t="s">
        <v>29</v>
      </c>
      <c r="L1298" t="s">
        <v>30</v>
      </c>
      <c r="M1298" t="s">
        <v>791</v>
      </c>
      <c r="N1298" t="s">
        <v>790</v>
      </c>
      <c r="O1298" t="s">
        <v>156</v>
      </c>
      <c r="P1298" t="s">
        <v>157</v>
      </c>
      <c r="Q1298" t="s">
        <v>44</v>
      </c>
      <c r="R1298">
        <v>152.78</v>
      </c>
      <c r="S1298" t="s">
        <v>36</v>
      </c>
      <c r="T1298" t="s">
        <v>1574</v>
      </c>
      <c r="U1298" s="15">
        <v>44424</v>
      </c>
      <c r="V1298" s="16">
        <f t="shared" si="61"/>
        <v>44439</v>
      </c>
      <c r="W1298">
        <f>VLOOKUP(U1298,[1]Master!$A$6:$B$13361,2,FALSE)</f>
        <v>21</v>
      </c>
      <c r="X1298" t="s">
        <v>1584</v>
      </c>
      <c r="Y1298" t="str">
        <f>VLOOKUP(Q1298,Lookups!A:B,2,FALSE)</f>
        <v>4-5”</v>
      </c>
      <c r="Z1298" t="s">
        <v>43</v>
      </c>
      <c r="AA1298">
        <v>4</v>
      </c>
      <c r="AB1298" t="str">
        <f t="shared" si="62"/>
        <v>LP</v>
      </c>
      <c r="AC1298" t="str">
        <f t="shared" si="60"/>
        <v>Policy</v>
      </c>
      <c r="AD1298" t="s">
        <v>1593</v>
      </c>
    </row>
    <row r="1299" spans="1:30" x14ac:dyDescent="0.25">
      <c r="A1299" t="s">
        <v>790</v>
      </c>
      <c r="B1299" t="s">
        <v>154</v>
      </c>
      <c r="C1299" t="s">
        <v>25</v>
      </c>
      <c r="D1299">
        <v>510792408</v>
      </c>
      <c r="F1299" t="s">
        <v>792</v>
      </c>
      <c r="H1299" t="s">
        <v>26</v>
      </c>
      <c r="I1299" t="s">
        <v>27</v>
      </c>
      <c r="J1299" t="s">
        <v>28</v>
      </c>
      <c r="K1299" t="s">
        <v>29</v>
      </c>
      <c r="L1299" t="s">
        <v>30</v>
      </c>
      <c r="M1299" t="s">
        <v>791</v>
      </c>
      <c r="N1299" t="s">
        <v>790</v>
      </c>
      <c r="O1299" t="s">
        <v>156</v>
      </c>
      <c r="P1299" t="s">
        <v>157</v>
      </c>
      <c r="Q1299" t="s">
        <v>44</v>
      </c>
      <c r="R1299">
        <v>66.680000000000007</v>
      </c>
      <c r="S1299" t="s">
        <v>36</v>
      </c>
      <c r="T1299" t="s">
        <v>1574</v>
      </c>
      <c r="U1299" s="15">
        <v>44424</v>
      </c>
      <c r="V1299" s="16">
        <f t="shared" si="61"/>
        <v>44439</v>
      </c>
      <c r="W1299">
        <f>VLOOKUP(U1299,[1]Master!$A$6:$B$13361,2,FALSE)</f>
        <v>21</v>
      </c>
      <c r="X1299" t="s">
        <v>1584</v>
      </c>
      <c r="Y1299" t="str">
        <f>VLOOKUP(Q1299,Lookups!A:B,2,FALSE)</f>
        <v>4-5”</v>
      </c>
      <c r="Z1299" t="s">
        <v>43</v>
      </c>
      <c r="AA1299">
        <v>4</v>
      </c>
      <c r="AB1299" t="str">
        <f t="shared" si="62"/>
        <v>LP</v>
      </c>
      <c r="AC1299" t="str">
        <f t="shared" si="60"/>
        <v>Policy</v>
      </c>
      <c r="AD1299" t="s">
        <v>1593</v>
      </c>
    </row>
    <row r="1300" spans="1:30" x14ac:dyDescent="0.25">
      <c r="A1300" t="s">
        <v>790</v>
      </c>
      <c r="B1300" t="s">
        <v>154</v>
      </c>
      <c r="C1300" t="s">
        <v>25</v>
      </c>
      <c r="D1300">
        <v>510963898</v>
      </c>
      <c r="F1300" t="s">
        <v>64</v>
      </c>
      <c r="H1300" t="s">
        <v>26</v>
      </c>
      <c r="I1300" t="s">
        <v>27</v>
      </c>
      <c r="J1300" t="s">
        <v>28</v>
      </c>
      <c r="K1300" t="s">
        <v>29</v>
      </c>
      <c r="L1300" t="s">
        <v>30</v>
      </c>
      <c r="M1300" t="s">
        <v>791</v>
      </c>
      <c r="N1300" t="s">
        <v>790</v>
      </c>
      <c r="O1300" t="s">
        <v>156</v>
      </c>
      <c r="P1300" t="s">
        <v>157</v>
      </c>
      <c r="Q1300" t="s">
        <v>89</v>
      </c>
      <c r="R1300">
        <v>144.34</v>
      </c>
      <c r="S1300" t="s">
        <v>36</v>
      </c>
      <c r="T1300" t="s">
        <v>1578</v>
      </c>
      <c r="U1300" s="15">
        <v>44424</v>
      </c>
      <c r="V1300" s="16">
        <f t="shared" si="61"/>
        <v>44439</v>
      </c>
      <c r="W1300">
        <f>VLOOKUP(U1300,[1]Master!$A$6:$B$13361,2,FALSE)</f>
        <v>21</v>
      </c>
      <c r="X1300" t="s">
        <v>1584</v>
      </c>
      <c r="Y1300" t="str">
        <f>VLOOKUP(Q1300,Lookups!A:B,2,FALSE)</f>
        <v>8”</v>
      </c>
      <c r="Z1300" t="s">
        <v>43</v>
      </c>
      <c r="AA1300">
        <v>8</v>
      </c>
      <c r="AB1300" t="str">
        <f t="shared" si="62"/>
        <v>LP</v>
      </c>
      <c r="AC1300" t="str">
        <f t="shared" si="60"/>
        <v>Policy</v>
      </c>
      <c r="AD1300" t="s">
        <v>1593</v>
      </c>
    </row>
    <row r="1301" spans="1:30" x14ac:dyDescent="0.25">
      <c r="A1301" t="s">
        <v>790</v>
      </c>
      <c r="B1301" t="s">
        <v>154</v>
      </c>
      <c r="C1301" t="s">
        <v>25</v>
      </c>
      <c r="D1301">
        <v>510963899</v>
      </c>
      <c r="F1301" t="s">
        <v>64</v>
      </c>
      <c r="H1301" t="s">
        <v>26</v>
      </c>
      <c r="I1301" t="s">
        <v>27</v>
      </c>
      <c r="J1301" t="s">
        <v>28</v>
      </c>
      <c r="K1301" t="s">
        <v>29</v>
      </c>
      <c r="L1301" t="s">
        <v>30</v>
      </c>
      <c r="M1301" t="s">
        <v>791</v>
      </c>
      <c r="N1301" t="s">
        <v>790</v>
      </c>
      <c r="O1301" t="s">
        <v>156</v>
      </c>
      <c r="P1301" t="s">
        <v>157</v>
      </c>
      <c r="Q1301" t="s">
        <v>44</v>
      </c>
      <c r="R1301">
        <v>61.41</v>
      </c>
      <c r="S1301" t="s">
        <v>36</v>
      </c>
      <c r="T1301" t="s">
        <v>1578</v>
      </c>
      <c r="U1301" s="15">
        <v>44424</v>
      </c>
      <c r="V1301" s="16">
        <f t="shared" si="61"/>
        <v>44439</v>
      </c>
      <c r="W1301">
        <f>VLOOKUP(U1301,[1]Master!$A$6:$B$13361,2,FALSE)</f>
        <v>21</v>
      </c>
      <c r="X1301" t="s">
        <v>1584</v>
      </c>
      <c r="Y1301" t="str">
        <f>VLOOKUP(Q1301,Lookups!A:B,2,FALSE)</f>
        <v>4-5”</v>
      </c>
      <c r="Z1301" t="s">
        <v>43</v>
      </c>
      <c r="AA1301">
        <v>4</v>
      </c>
      <c r="AB1301" t="str">
        <f t="shared" si="62"/>
        <v>LP</v>
      </c>
      <c r="AC1301" t="str">
        <f t="shared" si="60"/>
        <v>Policy</v>
      </c>
      <c r="AD1301" t="s">
        <v>1593</v>
      </c>
    </row>
    <row r="1302" spans="1:30" x14ac:dyDescent="0.25">
      <c r="A1302" t="s">
        <v>790</v>
      </c>
      <c r="B1302" t="s">
        <v>154</v>
      </c>
      <c r="C1302" t="s">
        <v>25</v>
      </c>
      <c r="D1302">
        <v>510963901</v>
      </c>
      <c r="F1302" t="s">
        <v>64</v>
      </c>
      <c r="H1302" t="s">
        <v>26</v>
      </c>
      <c r="I1302" t="s">
        <v>27</v>
      </c>
      <c r="J1302" t="s">
        <v>28</v>
      </c>
      <c r="K1302" t="s">
        <v>29</v>
      </c>
      <c r="L1302" t="s">
        <v>30</v>
      </c>
      <c r="M1302" t="s">
        <v>791</v>
      </c>
      <c r="N1302" t="s">
        <v>790</v>
      </c>
      <c r="O1302" t="s">
        <v>156</v>
      </c>
      <c r="P1302" t="s">
        <v>157</v>
      </c>
      <c r="Q1302" t="s">
        <v>44</v>
      </c>
      <c r="R1302">
        <v>72.48</v>
      </c>
      <c r="S1302" t="s">
        <v>36</v>
      </c>
      <c r="T1302" t="s">
        <v>1578</v>
      </c>
      <c r="U1302" s="15">
        <v>44424</v>
      </c>
      <c r="V1302" s="16">
        <f t="shared" si="61"/>
        <v>44439</v>
      </c>
      <c r="W1302">
        <f>VLOOKUP(U1302,[1]Master!$A$6:$B$13361,2,FALSE)</f>
        <v>21</v>
      </c>
      <c r="X1302" t="s">
        <v>1584</v>
      </c>
      <c r="Y1302" t="str">
        <f>VLOOKUP(Q1302,Lookups!A:B,2,FALSE)</f>
        <v>4-5”</v>
      </c>
      <c r="Z1302" t="s">
        <v>43</v>
      </c>
      <c r="AA1302">
        <v>4</v>
      </c>
      <c r="AB1302" t="str">
        <f t="shared" si="62"/>
        <v>LP</v>
      </c>
      <c r="AC1302" t="str">
        <f t="shared" si="60"/>
        <v>Policy</v>
      </c>
      <c r="AD1302" t="s">
        <v>1593</v>
      </c>
    </row>
    <row r="1303" spans="1:30" x14ac:dyDescent="0.25">
      <c r="A1303" t="s">
        <v>790</v>
      </c>
      <c r="B1303" t="s">
        <v>154</v>
      </c>
      <c r="C1303" t="s">
        <v>25</v>
      </c>
      <c r="D1303">
        <v>510963902</v>
      </c>
      <c r="F1303" t="s">
        <v>64</v>
      </c>
      <c r="H1303" t="s">
        <v>26</v>
      </c>
      <c r="I1303" t="s">
        <v>27</v>
      </c>
      <c r="J1303" t="s">
        <v>28</v>
      </c>
      <c r="K1303" t="s">
        <v>29</v>
      </c>
      <c r="L1303" t="s">
        <v>30</v>
      </c>
      <c r="M1303" t="s">
        <v>791</v>
      </c>
      <c r="N1303" t="s">
        <v>790</v>
      </c>
      <c r="O1303" t="s">
        <v>156</v>
      </c>
      <c r="P1303" t="s">
        <v>157</v>
      </c>
      <c r="Q1303" t="s">
        <v>44</v>
      </c>
      <c r="R1303">
        <v>57.01</v>
      </c>
      <c r="S1303" t="s">
        <v>36</v>
      </c>
      <c r="T1303" t="s">
        <v>1578</v>
      </c>
      <c r="U1303" s="15">
        <v>44424</v>
      </c>
      <c r="V1303" s="16">
        <f t="shared" si="61"/>
        <v>44439</v>
      </c>
      <c r="W1303">
        <f>VLOOKUP(U1303,[1]Master!$A$6:$B$13361,2,FALSE)</f>
        <v>21</v>
      </c>
      <c r="X1303" t="s">
        <v>1584</v>
      </c>
      <c r="Y1303" t="str">
        <f>VLOOKUP(Q1303,Lookups!A:B,2,FALSE)</f>
        <v>4-5”</v>
      </c>
      <c r="Z1303" t="s">
        <v>43</v>
      </c>
      <c r="AA1303">
        <v>4</v>
      </c>
      <c r="AB1303" t="str">
        <f t="shared" si="62"/>
        <v>LP</v>
      </c>
      <c r="AC1303" t="str">
        <f t="shared" si="60"/>
        <v>Policy</v>
      </c>
      <c r="AD1303" t="s">
        <v>1593</v>
      </c>
    </row>
    <row r="1304" spans="1:30" x14ac:dyDescent="0.25">
      <c r="A1304" t="s">
        <v>790</v>
      </c>
      <c r="B1304" t="s">
        <v>154</v>
      </c>
      <c r="C1304" t="s">
        <v>25</v>
      </c>
      <c r="D1304">
        <v>510972936</v>
      </c>
      <c r="F1304" t="s">
        <v>64</v>
      </c>
      <c r="H1304" t="s">
        <v>26</v>
      </c>
      <c r="I1304" t="s">
        <v>27</v>
      </c>
      <c r="J1304" t="s">
        <v>28</v>
      </c>
      <c r="K1304" t="s">
        <v>29</v>
      </c>
      <c r="L1304" t="s">
        <v>30</v>
      </c>
      <c r="M1304" t="s">
        <v>791</v>
      </c>
      <c r="N1304" t="s">
        <v>790</v>
      </c>
      <c r="O1304" t="s">
        <v>156</v>
      </c>
      <c r="P1304" t="s">
        <v>157</v>
      </c>
      <c r="Q1304" t="s">
        <v>44</v>
      </c>
      <c r="R1304">
        <v>68.349999999999994</v>
      </c>
      <c r="S1304" t="s">
        <v>36</v>
      </c>
      <c r="T1304" t="s">
        <v>1578</v>
      </c>
      <c r="U1304" s="15">
        <v>44424</v>
      </c>
      <c r="V1304" s="16">
        <f t="shared" si="61"/>
        <v>44439</v>
      </c>
      <c r="W1304">
        <f>VLOOKUP(U1304,[1]Master!$A$6:$B$13361,2,FALSE)</f>
        <v>21</v>
      </c>
      <c r="X1304" t="s">
        <v>1584</v>
      </c>
      <c r="Y1304" t="str">
        <f>VLOOKUP(Q1304,Lookups!A:B,2,FALSE)</f>
        <v>4-5”</v>
      </c>
      <c r="Z1304" t="s">
        <v>43</v>
      </c>
      <c r="AA1304">
        <v>4</v>
      </c>
      <c r="AB1304" t="str">
        <f t="shared" si="62"/>
        <v>LP</v>
      </c>
      <c r="AC1304" t="str">
        <f t="shared" si="60"/>
        <v>Policy</v>
      </c>
      <c r="AD1304" t="s">
        <v>1593</v>
      </c>
    </row>
    <row r="1305" spans="1:30" x14ac:dyDescent="0.25">
      <c r="A1305" t="s">
        <v>790</v>
      </c>
      <c r="B1305" t="s">
        <v>154</v>
      </c>
      <c r="C1305" t="s">
        <v>25</v>
      </c>
      <c r="D1305">
        <v>510972937</v>
      </c>
      <c r="F1305" t="s">
        <v>64</v>
      </c>
      <c r="H1305" t="s">
        <v>26</v>
      </c>
      <c r="I1305" t="s">
        <v>27</v>
      </c>
      <c r="J1305" t="s">
        <v>28</v>
      </c>
      <c r="K1305" t="s">
        <v>29</v>
      </c>
      <c r="L1305" t="s">
        <v>30</v>
      </c>
      <c r="M1305" t="s">
        <v>791</v>
      </c>
      <c r="N1305" t="s">
        <v>790</v>
      </c>
      <c r="O1305" t="s">
        <v>156</v>
      </c>
      <c r="P1305" t="s">
        <v>157</v>
      </c>
      <c r="Q1305" t="s">
        <v>44</v>
      </c>
      <c r="R1305">
        <v>49.7</v>
      </c>
      <c r="S1305" t="s">
        <v>36</v>
      </c>
      <c r="T1305" t="s">
        <v>1578</v>
      </c>
      <c r="U1305" s="15">
        <v>44424</v>
      </c>
      <c r="V1305" s="16">
        <f t="shared" si="61"/>
        <v>44439</v>
      </c>
      <c r="W1305">
        <f>VLOOKUP(U1305,[1]Master!$A$6:$B$13361,2,FALSE)</f>
        <v>21</v>
      </c>
      <c r="X1305" t="s">
        <v>1584</v>
      </c>
      <c r="Y1305" t="str">
        <f>VLOOKUP(Q1305,Lookups!A:B,2,FALSE)</f>
        <v>4-5”</v>
      </c>
      <c r="Z1305" t="s">
        <v>43</v>
      </c>
      <c r="AA1305">
        <v>4</v>
      </c>
      <c r="AB1305" t="str">
        <f t="shared" si="62"/>
        <v>LP</v>
      </c>
      <c r="AC1305" t="str">
        <f t="shared" si="60"/>
        <v>Policy</v>
      </c>
      <c r="AD1305" t="s">
        <v>1593</v>
      </c>
    </row>
    <row r="1306" spans="1:30" x14ac:dyDescent="0.25">
      <c r="A1306" t="s">
        <v>790</v>
      </c>
      <c r="B1306" t="s">
        <v>154</v>
      </c>
      <c r="C1306" t="s">
        <v>25</v>
      </c>
      <c r="D1306">
        <v>510963966</v>
      </c>
      <c r="H1306" t="s">
        <v>26</v>
      </c>
      <c r="I1306" t="s">
        <v>27</v>
      </c>
      <c r="J1306" t="s">
        <v>28</v>
      </c>
      <c r="K1306" t="s">
        <v>29</v>
      </c>
      <c r="L1306" t="s">
        <v>30</v>
      </c>
      <c r="M1306" t="s">
        <v>791</v>
      </c>
      <c r="N1306" t="s">
        <v>790</v>
      </c>
      <c r="O1306" t="s">
        <v>156</v>
      </c>
      <c r="P1306" t="s">
        <v>157</v>
      </c>
      <c r="Q1306" t="s">
        <v>44</v>
      </c>
      <c r="R1306">
        <v>118.27</v>
      </c>
      <c r="S1306" t="s">
        <v>36</v>
      </c>
      <c r="T1306" t="s">
        <v>1578</v>
      </c>
      <c r="U1306" s="15">
        <v>44424</v>
      </c>
      <c r="V1306" s="16">
        <f t="shared" si="61"/>
        <v>44439</v>
      </c>
      <c r="W1306">
        <f>VLOOKUP(U1306,[1]Master!$A$6:$B$13361,2,FALSE)</f>
        <v>21</v>
      </c>
      <c r="X1306" t="s">
        <v>1584</v>
      </c>
      <c r="Y1306" t="str">
        <f>VLOOKUP(Q1306,Lookups!A:B,2,FALSE)</f>
        <v>4-5”</v>
      </c>
      <c r="Z1306" t="s">
        <v>43</v>
      </c>
      <c r="AA1306">
        <v>4</v>
      </c>
      <c r="AB1306" t="str">
        <f t="shared" si="62"/>
        <v>LP</v>
      </c>
      <c r="AC1306" t="str">
        <f t="shared" si="60"/>
        <v>Policy</v>
      </c>
      <c r="AD1306" t="s">
        <v>1593</v>
      </c>
    </row>
    <row r="1307" spans="1:30" x14ac:dyDescent="0.25">
      <c r="A1307" t="s">
        <v>790</v>
      </c>
      <c r="B1307" t="s">
        <v>154</v>
      </c>
      <c r="C1307" t="s">
        <v>25</v>
      </c>
      <c r="D1307">
        <v>510963976</v>
      </c>
      <c r="F1307" t="s">
        <v>64</v>
      </c>
      <c r="H1307" t="s">
        <v>26</v>
      </c>
      <c r="I1307" t="s">
        <v>27</v>
      </c>
      <c r="J1307" t="s">
        <v>28</v>
      </c>
      <c r="K1307" t="s">
        <v>29</v>
      </c>
      <c r="L1307" t="s">
        <v>30</v>
      </c>
      <c r="M1307" t="s">
        <v>791</v>
      </c>
      <c r="N1307" t="s">
        <v>790</v>
      </c>
      <c r="O1307" t="s">
        <v>156</v>
      </c>
      <c r="P1307" t="s">
        <v>157</v>
      </c>
      <c r="Q1307" t="s">
        <v>44</v>
      </c>
      <c r="R1307">
        <v>65.930000000000007</v>
      </c>
      <c r="S1307" t="s">
        <v>36</v>
      </c>
      <c r="T1307" t="s">
        <v>1578</v>
      </c>
      <c r="U1307" s="15">
        <v>44424</v>
      </c>
      <c r="V1307" s="16">
        <f t="shared" si="61"/>
        <v>44439</v>
      </c>
      <c r="W1307">
        <f>VLOOKUP(U1307,[1]Master!$A$6:$B$13361,2,FALSE)</f>
        <v>21</v>
      </c>
      <c r="X1307" t="s">
        <v>1584</v>
      </c>
      <c r="Y1307" t="str">
        <f>VLOOKUP(Q1307,Lookups!A:B,2,FALSE)</f>
        <v>4-5”</v>
      </c>
      <c r="Z1307" t="s">
        <v>43</v>
      </c>
      <c r="AA1307">
        <v>4</v>
      </c>
      <c r="AB1307" t="str">
        <f t="shared" si="62"/>
        <v>LP</v>
      </c>
      <c r="AC1307" t="str">
        <f t="shared" si="60"/>
        <v>Policy</v>
      </c>
      <c r="AD1307" t="s">
        <v>1593</v>
      </c>
    </row>
    <row r="1308" spans="1:30" x14ac:dyDescent="0.25">
      <c r="A1308" t="s">
        <v>790</v>
      </c>
      <c r="B1308" t="s">
        <v>154</v>
      </c>
      <c r="C1308" t="s">
        <v>25</v>
      </c>
      <c r="D1308">
        <v>510963998</v>
      </c>
      <c r="H1308" t="s">
        <v>26</v>
      </c>
      <c r="I1308" t="s">
        <v>27</v>
      </c>
      <c r="J1308" t="s">
        <v>28</v>
      </c>
      <c r="K1308" t="s">
        <v>29</v>
      </c>
      <c r="L1308" t="s">
        <v>30</v>
      </c>
      <c r="M1308" t="s">
        <v>791</v>
      </c>
      <c r="N1308" t="s">
        <v>790</v>
      </c>
      <c r="O1308" t="s">
        <v>156</v>
      </c>
      <c r="P1308" t="s">
        <v>157</v>
      </c>
      <c r="Q1308" t="s">
        <v>44</v>
      </c>
      <c r="R1308">
        <v>98.62</v>
      </c>
      <c r="S1308" t="s">
        <v>36</v>
      </c>
      <c r="T1308" t="s">
        <v>1578</v>
      </c>
      <c r="U1308" s="15">
        <v>44424</v>
      </c>
      <c r="V1308" s="16">
        <f t="shared" si="61"/>
        <v>44439</v>
      </c>
      <c r="W1308">
        <f>VLOOKUP(U1308,[1]Master!$A$6:$B$13361,2,FALSE)</f>
        <v>21</v>
      </c>
      <c r="X1308" t="s">
        <v>1584</v>
      </c>
      <c r="Y1308" t="str">
        <f>VLOOKUP(Q1308,Lookups!A:B,2,FALSE)</f>
        <v>4-5”</v>
      </c>
      <c r="Z1308" t="s">
        <v>43</v>
      </c>
      <c r="AA1308">
        <v>4</v>
      </c>
      <c r="AB1308" t="str">
        <f t="shared" si="62"/>
        <v>LP</v>
      </c>
      <c r="AC1308" t="str">
        <f t="shared" si="60"/>
        <v>Policy</v>
      </c>
      <c r="AD1308" t="s">
        <v>1593</v>
      </c>
    </row>
    <row r="1309" spans="1:30" x14ac:dyDescent="0.25">
      <c r="A1309" t="s">
        <v>790</v>
      </c>
      <c r="B1309" t="s">
        <v>154</v>
      </c>
      <c r="C1309" t="s">
        <v>25</v>
      </c>
      <c r="D1309">
        <v>510963999</v>
      </c>
      <c r="H1309" t="s">
        <v>26</v>
      </c>
      <c r="I1309" t="s">
        <v>27</v>
      </c>
      <c r="J1309" t="s">
        <v>28</v>
      </c>
      <c r="K1309" t="s">
        <v>29</v>
      </c>
      <c r="L1309" t="s">
        <v>30</v>
      </c>
      <c r="M1309" t="s">
        <v>791</v>
      </c>
      <c r="N1309" t="s">
        <v>790</v>
      </c>
      <c r="O1309" t="s">
        <v>156</v>
      </c>
      <c r="P1309" t="s">
        <v>157</v>
      </c>
      <c r="Q1309" t="s">
        <v>44</v>
      </c>
      <c r="R1309">
        <v>86.99</v>
      </c>
      <c r="S1309" t="s">
        <v>36</v>
      </c>
      <c r="T1309" t="s">
        <v>1578</v>
      </c>
      <c r="U1309" s="15">
        <v>44424</v>
      </c>
      <c r="V1309" s="16">
        <f t="shared" si="61"/>
        <v>44439</v>
      </c>
      <c r="W1309">
        <f>VLOOKUP(U1309,[1]Master!$A$6:$B$13361,2,FALSE)</f>
        <v>21</v>
      </c>
      <c r="X1309" t="s">
        <v>1584</v>
      </c>
      <c r="Y1309" t="str">
        <f>VLOOKUP(Q1309,Lookups!A:B,2,FALSE)</f>
        <v>4-5”</v>
      </c>
      <c r="Z1309" t="s">
        <v>43</v>
      </c>
      <c r="AA1309">
        <v>4</v>
      </c>
      <c r="AB1309" t="str">
        <f t="shared" si="62"/>
        <v>LP</v>
      </c>
      <c r="AC1309" t="str">
        <f t="shared" si="60"/>
        <v>Policy</v>
      </c>
      <c r="AD1309" t="s">
        <v>1593</v>
      </c>
    </row>
    <row r="1310" spans="1:30" x14ac:dyDescent="0.25">
      <c r="A1310" t="s">
        <v>790</v>
      </c>
      <c r="B1310" t="s">
        <v>154</v>
      </c>
      <c r="C1310" t="s">
        <v>25</v>
      </c>
      <c r="D1310">
        <v>510964042</v>
      </c>
      <c r="H1310" t="s">
        <v>26</v>
      </c>
      <c r="I1310" t="s">
        <v>27</v>
      </c>
      <c r="J1310" t="s">
        <v>28</v>
      </c>
      <c r="K1310" t="s">
        <v>29</v>
      </c>
      <c r="L1310" t="s">
        <v>30</v>
      </c>
      <c r="M1310" t="s">
        <v>791</v>
      </c>
      <c r="N1310" t="s">
        <v>790</v>
      </c>
      <c r="O1310" t="s">
        <v>156</v>
      </c>
      <c r="P1310" t="s">
        <v>157</v>
      </c>
      <c r="Q1310" t="s">
        <v>44</v>
      </c>
      <c r="R1310">
        <v>104.6</v>
      </c>
      <c r="S1310" t="s">
        <v>36</v>
      </c>
      <c r="T1310" t="s">
        <v>1578</v>
      </c>
      <c r="U1310" s="15">
        <v>44424</v>
      </c>
      <c r="V1310" s="16">
        <f t="shared" si="61"/>
        <v>44439</v>
      </c>
      <c r="W1310">
        <f>VLOOKUP(U1310,[1]Master!$A$6:$B$13361,2,FALSE)</f>
        <v>21</v>
      </c>
      <c r="X1310" t="s">
        <v>1584</v>
      </c>
      <c r="Y1310" t="str">
        <f>VLOOKUP(Q1310,Lookups!A:B,2,FALSE)</f>
        <v>4-5”</v>
      </c>
      <c r="Z1310" t="s">
        <v>43</v>
      </c>
      <c r="AA1310">
        <v>4</v>
      </c>
      <c r="AB1310" t="str">
        <f t="shared" si="62"/>
        <v>LP</v>
      </c>
      <c r="AC1310" t="str">
        <f t="shared" si="60"/>
        <v>Policy</v>
      </c>
      <c r="AD1310" t="s">
        <v>1593</v>
      </c>
    </row>
    <row r="1311" spans="1:30" x14ac:dyDescent="0.25">
      <c r="A1311" t="s">
        <v>790</v>
      </c>
      <c r="B1311" t="s">
        <v>154</v>
      </c>
      <c r="C1311" t="s">
        <v>25</v>
      </c>
      <c r="D1311">
        <v>510964099</v>
      </c>
      <c r="H1311" t="s">
        <v>26</v>
      </c>
      <c r="I1311" t="s">
        <v>27</v>
      </c>
      <c r="J1311" t="s">
        <v>28</v>
      </c>
      <c r="K1311" t="s">
        <v>29</v>
      </c>
      <c r="L1311" t="s">
        <v>30</v>
      </c>
      <c r="M1311" t="s">
        <v>791</v>
      </c>
      <c r="N1311" t="s">
        <v>790</v>
      </c>
      <c r="O1311" t="s">
        <v>156</v>
      </c>
      <c r="P1311" t="s">
        <v>157</v>
      </c>
      <c r="Q1311" t="s">
        <v>89</v>
      </c>
      <c r="R1311">
        <v>138.36000000000001</v>
      </c>
      <c r="S1311" t="s">
        <v>36</v>
      </c>
      <c r="T1311" t="s">
        <v>1578</v>
      </c>
      <c r="U1311" s="15">
        <v>44424</v>
      </c>
      <c r="V1311" s="16">
        <f t="shared" si="61"/>
        <v>44439</v>
      </c>
      <c r="W1311">
        <f>VLOOKUP(U1311,[1]Master!$A$6:$B$13361,2,FALSE)</f>
        <v>21</v>
      </c>
      <c r="X1311" t="s">
        <v>1584</v>
      </c>
      <c r="Y1311" t="str">
        <f>VLOOKUP(Q1311,Lookups!A:B,2,FALSE)</f>
        <v>8”</v>
      </c>
      <c r="Z1311" t="s">
        <v>43</v>
      </c>
      <c r="AA1311">
        <v>8</v>
      </c>
      <c r="AB1311" t="str">
        <f t="shared" si="62"/>
        <v>LP</v>
      </c>
      <c r="AC1311" t="str">
        <f t="shared" si="60"/>
        <v>Policy</v>
      </c>
      <c r="AD1311" t="s">
        <v>1593</v>
      </c>
    </row>
    <row r="1312" spans="1:30" x14ac:dyDescent="0.25">
      <c r="A1312" t="s">
        <v>790</v>
      </c>
      <c r="B1312" t="s">
        <v>154</v>
      </c>
      <c r="C1312" t="s">
        <v>25</v>
      </c>
      <c r="D1312">
        <v>510964106</v>
      </c>
      <c r="H1312" t="s">
        <v>26</v>
      </c>
      <c r="I1312" t="s">
        <v>27</v>
      </c>
      <c r="J1312" t="s">
        <v>28</v>
      </c>
      <c r="K1312" t="s">
        <v>29</v>
      </c>
      <c r="L1312" t="s">
        <v>30</v>
      </c>
      <c r="M1312" t="s">
        <v>791</v>
      </c>
      <c r="N1312" t="s">
        <v>790</v>
      </c>
      <c r="O1312" t="s">
        <v>156</v>
      </c>
      <c r="P1312" t="s">
        <v>157</v>
      </c>
      <c r="Q1312" t="s">
        <v>89</v>
      </c>
      <c r="R1312">
        <v>52.78</v>
      </c>
      <c r="S1312" t="s">
        <v>36</v>
      </c>
      <c r="T1312" t="s">
        <v>1578</v>
      </c>
      <c r="U1312" s="15">
        <v>44424</v>
      </c>
      <c r="V1312" s="16">
        <f t="shared" si="61"/>
        <v>44439</v>
      </c>
      <c r="W1312">
        <f>VLOOKUP(U1312,[1]Master!$A$6:$B$13361,2,FALSE)</f>
        <v>21</v>
      </c>
      <c r="X1312" t="s">
        <v>1584</v>
      </c>
      <c r="Y1312" t="str">
        <f>VLOOKUP(Q1312,Lookups!A:B,2,FALSE)</f>
        <v>8”</v>
      </c>
      <c r="Z1312" t="s">
        <v>43</v>
      </c>
      <c r="AA1312">
        <v>8</v>
      </c>
      <c r="AB1312" t="str">
        <f t="shared" si="62"/>
        <v>LP</v>
      </c>
      <c r="AC1312" t="str">
        <f t="shared" si="60"/>
        <v>Policy</v>
      </c>
      <c r="AD1312" t="s">
        <v>1593</v>
      </c>
    </row>
    <row r="1313" spans="1:30" x14ac:dyDescent="0.25">
      <c r="A1313" t="s">
        <v>790</v>
      </c>
      <c r="B1313" t="s">
        <v>154</v>
      </c>
      <c r="C1313" t="s">
        <v>25</v>
      </c>
      <c r="D1313">
        <v>220001610925</v>
      </c>
      <c r="H1313" t="s">
        <v>26</v>
      </c>
      <c r="I1313" t="s">
        <v>27</v>
      </c>
      <c r="J1313" t="s">
        <v>28</v>
      </c>
      <c r="K1313" t="s">
        <v>29</v>
      </c>
      <c r="L1313" t="s">
        <v>30</v>
      </c>
      <c r="M1313" t="s">
        <v>791</v>
      </c>
      <c r="N1313" t="s">
        <v>790</v>
      </c>
      <c r="O1313" t="s">
        <v>156</v>
      </c>
      <c r="P1313" t="s">
        <v>157</v>
      </c>
      <c r="Q1313" t="s">
        <v>44</v>
      </c>
      <c r="R1313">
        <v>174.54</v>
      </c>
      <c r="S1313" t="s">
        <v>36</v>
      </c>
      <c r="T1313" t="s">
        <v>1578</v>
      </c>
      <c r="U1313" s="15">
        <v>44424</v>
      </c>
      <c r="V1313" s="16">
        <f t="shared" si="61"/>
        <v>44439</v>
      </c>
      <c r="W1313">
        <f>VLOOKUP(U1313,[1]Master!$A$6:$B$13361,2,FALSE)</f>
        <v>21</v>
      </c>
      <c r="X1313" t="s">
        <v>1584</v>
      </c>
      <c r="Y1313" t="str">
        <f>VLOOKUP(Q1313,Lookups!A:B,2,FALSE)</f>
        <v>4-5”</v>
      </c>
      <c r="Z1313" t="s">
        <v>43</v>
      </c>
      <c r="AA1313">
        <v>4</v>
      </c>
      <c r="AB1313" t="str">
        <f t="shared" si="62"/>
        <v>LP</v>
      </c>
      <c r="AC1313" t="str">
        <f t="shared" si="60"/>
        <v>Policy</v>
      </c>
      <c r="AD1313" t="s">
        <v>1593</v>
      </c>
    </row>
    <row r="1314" spans="1:30" x14ac:dyDescent="0.25">
      <c r="A1314" t="s">
        <v>919</v>
      </c>
      <c r="B1314" t="s">
        <v>893</v>
      </c>
      <c r="C1314" t="s">
        <v>25</v>
      </c>
      <c r="D1314">
        <v>602858126</v>
      </c>
      <c r="H1314" t="s">
        <v>46</v>
      </c>
      <c r="I1314" t="s">
        <v>47</v>
      </c>
      <c r="J1314" t="s">
        <v>28</v>
      </c>
      <c r="K1314" t="s">
        <v>48</v>
      </c>
      <c r="L1314" t="s">
        <v>30</v>
      </c>
      <c r="M1314" t="s">
        <v>920</v>
      </c>
      <c r="N1314" t="s">
        <v>919</v>
      </c>
      <c r="O1314" t="s">
        <v>834</v>
      </c>
      <c r="P1314" t="s">
        <v>835</v>
      </c>
      <c r="Q1314" t="s">
        <v>35</v>
      </c>
      <c r="R1314">
        <v>3.27</v>
      </c>
      <c r="S1314" t="s">
        <v>36</v>
      </c>
      <c r="T1314" t="s">
        <v>1565</v>
      </c>
      <c r="U1314" s="15">
        <v>44424</v>
      </c>
      <c r="V1314" s="16">
        <f t="shared" si="61"/>
        <v>44439</v>
      </c>
      <c r="W1314">
        <f>VLOOKUP(U1314,[1]Master!$A$6:$B$13361,2,FALSE)</f>
        <v>21</v>
      </c>
      <c r="X1314" t="s">
        <v>1584</v>
      </c>
      <c r="Y1314" t="str">
        <f>VLOOKUP(Q1314,Lookups!A:B,2,FALSE)</f>
        <v>4-5”</v>
      </c>
      <c r="Z1314" t="s">
        <v>49</v>
      </c>
      <c r="AA1314">
        <v>4</v>
      </c>
      <c r="AB1314" t="str">
        <f t="shared" si="62"/>
        <v>LP</v>
      </c>
      <c r="AC1314" t="str">
        <f t="shared" si="60"/>
        <v>Non policy</v>
      </c>
      <c r="AD1314" t="s">
        <v>1593</v>
      </c>
    </row>
    <row r="1315" spans="1:30" x14ac:dyDescent="0.25">
      <c r="A1315" t="s">
        <v>919</v>
      </c>
      <c r="B1315" t="s">
        <v>893</v>
      </c>
      <c r="C1315" t="s">
        <v>25</v>
      </c>
      <c r="D1315">
        <v>220000812861</v>
      </c>
      <c r="H1315" t="s">
        <v>46</v>
      </c>
      <c r="I1315" t="s">
        <v>47</v>
      </c>
      <c r="J1315" t="s">
        <v>28</v>
      </c>
      <c r="K1315" t="s">
        <v>48</v>
      </c>
      <c r="L1315" t="s">
        <v>30</v>
      </c>
      <c r="M1315" t="s">
        <v>920</v>
      </c>
      <c r="N1315" t="s">
        <v>919</v>
      </c>
      <c r="O1315" t="s">
        <v>834</v>
      </c>
      <c r="P1315" t="s">
        <v>835</v>
      </c>
      <c r="Q1315" t="s">
        <v>35</v>
      </c>
      <c r="R1315">
        <v>1.19</v>
      </c>
      <c r="S1315" t="s">
        <v>36</v>
      </c>
      <c r="T1315" t="s">
        <v>1565</v>
      </c>
      <c r="U1315" s="15">
        <v>44424</v>
      </c>
      <c r="V1315" s="16">
        <f t="shared" si="61"/>
        <v>44439</v>
      </c>
      <c r="W1315">
        <f>VLOOKUP(U1315,[1]Master!$A$6:$B$13361,2,FALSE)</f>
        <v>21</v>
      </c>
      <c r="X1315" t="s">
        <v>1584</v>
      </c>
      <c r="Y1315" t="str">
        <f>VLOOKUP(Q1315,Lookups!A:B,2,FALSE)</f>
        <v>4-5”</v>
      </c>
      <c r="Z1315" t="s">
        <v>49</v>
      </c>
      <c r="AA1315">
        <v>4</v>
      </c>
      <c r="AB1315" t="str">
        <f t="shared" si="62"/>
        <v>LP</v>
      </c>
      <c r="AC1315" t="str">
        <f t="shared" si="60"/>
        <v>Non policy</v>
      </c>
      <c r="AD1315" t="s">
        <v>1593</v>
      </c>
    </row>
    <row r="1316" spans="1:30" x14ac:dyDescent="0.25">
      <c r="A1316" t="s">
        <v>919</v>
      </c>
      <c r="B1316" t="s">
        <v>893</v>
      </c>
      <c r="C1316" t="s">
        <v>25</v>
      </c>
      <c r="D1316">
        <v>510893500</v>
      </c>
      <c r="F1316" t="s">
        <v>41</v>
      </c>
      <c r="H1316" t="s">
        <v>46</v>
      </c>
      <c r="I1316" t="s">
        <v>47</v>
      </c>
      <c r="J1316" t="s">
        <v>53</v>
      </c>
      <c r="K1316" t="s">
        <v>54</v>
      </c>
      <c r="L1316" t="s">
        <v>30</v>
      </c>
      <c r="M1316" t="s">
        <v>920</v>
      </c>
      <c r="N1316" t="s">
        <v>919</v>
      </c>
      <c r="O1316" t="s">
        <v>834</v>
      </c>
      <c r="P1316" t="s">
        <v>835</v>
      </c>
      <c r="Q1316" t="s">
        <v>35</v>
      </c>
      <c r="R1316">
        <v>331.02</v>
      </c>
      <c r="S1316" t="s">
        <v>36</v>
      </c>
      <c r="T1316" t="s">
        <v>1565</v>
      </c>
      <c r="U1316" s="15">
        <v>44424</v>
      </c>
      <c r="V1316" s="16">
        <f t="shared" si="61"/>
        <v>44439</v>
      </c>
      <c r="W1316">
        <f>VLOOKUP(U1316,[1]Master!$A$6:$B$13361,2,FALSE)</f>
        <v>21</v>
      </c>
      <c r="X1316" t="s">
        <v>1584</v>
      </c>
      <c r="Y1316" t="str">
        <f>VLOOKUP(Q1316,Lookups!A:B,2,FALSE)</f>
        <v>4-5”</v>
      </c>
      <c r="Z1316" t="s">
        <v>49</v>
      </c>
      <c r="AA1316">
        <v>4</v>
      </c>
      <c r="AB1316" t="str">
        <f t="shared" si="62"/>
        <v>LP</v>
      </c>
      <c r="AC1316" t="str">
        <f t="shared" si="60"/>
        <v>Non policy</v>
      </c>
      <c r="AD1316" t="s">
        <v>1593</v>
      </c>
    </row>
    <row r="1317" spans="1:30" x14ac:dyDescent="0.25">
      <c r="A1317" t="s">
        <v>919</v>
      </c>
      <c r="B1317" t="s">
        <v>893</v>
      </c>
      <c r="C1317" t="s">
        <v>25</v>
      </c>
      <c r="D1317">
        <v>510893500</v>
      </c>
      <c r="F1317" t="s">
        <v>41</v>
      </c>
      <c r="H1317" t="s">
        <v>46</v>
      </c>
      <c r="I1317" t="s">
        <v>47</v>
      </c>
      <c r="J1317" t="s">
        <v>53</v>
      </c>
      <c r="K1317" t="s">
        <v>54</v>
      </c>
      <c r="L1317" t="s">
        <v>30</v>
      </c>
      <c r="M1317" t="s">
        <v>920</v>
      </c>
      <c r="N1317" t="s">
        <v>919</v>
      </c>
      <c r="O1317" t="s">
        <v>834</v>
      </c>
      <c r="P1317" t="s">
        <v>835</v>
      </c>
      <c r="Q1317" t="s">
        <v>35</v>
      </c>
      <c r="R1317">
        <v>288.01</v>
      </c>
      <c r="S1317" t="s">
        <v>36</v>
      </c>
      <c r="T1317" t="s">
        <v>1565</v>
      </c>
      <c r="U1317" s="15">
        <v>44424</v>
      </c>
      <c r="V1317" s="16">
        <f t="shared" si="61"/>
        <v>44439</v>
      </c>
      <c r="W1317">
        <f>VLOOKUP(U1317,[1]Master!$A$6:$B$13361,2,FALSE)</f>
        <v>21</v>
      </c>
      <c r="X1317" t="s">
        <v>1584</v>
      </c>
      <c r="Y1317" t="str">
        <f>VLOOKUP(Q1317,Lookups!A:B,2,FALSE)</f>
        <v>4-5”</v>
      </c>
      <c r="Z1317" t="s">
        <v>49</v>
      </c>
      <c r="AA1317">
        <v>4</v>
      </c>
      <c r="AB1317" t="str">
        <f t="shared" si="62"/>
        <v>LP</v>
      </c>
      <c r="AC1317" t="str">
        <f t="shared" si="60"/>
        <v>Non policy</v>
      </c>
      <c r="AD1317" t="s">
        <v>1593</v>
      </c>
    </row>
    <row r="1318" spans="1:30" x14ac:dyDescent="0.25">
      <c r="A1318" t="s">
        <v>919</v>
      </c>
      <c r="B1318" t="s">
        <v>893</v>
      </c>
      <c r="C1318" t="s">
        <v>25</v>
      </c>
      <c r="D1318">
        <v>510893500</v>
      </c>
      <c r="F1318" t="s">
        <v>41</v>
      </c>
      <c r="H1318" t="s">
        <v>46</v>
      </c>
      <c r="I1318" t="s">
        <v>47</v>
      </c>
      <c r="J1318" t="s">
        <v>53</v>
      </c>
      <c r="K1318" t="s">
        <v>54</v>
      </c>
      <c r="L1318" t="s">
        <v>30</v>
      </c>
      <c r="M1318" t="s">
        <v>920</v>
      </c>
      <c r="N1318" t="s">
        <v>919</v>
      </c>
      <c r="O1318" t="s">
        <v>834</v>
      </c>
      <c r="P1318" t="s">
        <v>835</v>
      </c>
      <c r="Q1318" t="s">
        <v>35</v>
      </c>
      <c r="R1318">
        <v>97.4</v>
      </c>
      <c r="S1318" t="s">
        <v>36</v>
      </c>
      <c r="T1318" t="s">
        <v>1565</v>
      </c>
      <c r="U1318" s="15">
        <v>44424</v>
      </c>
      <c r="V1318" s="16">
        <f t="shared" si="61"/>
        <v>44439</v>
      </c>
      <c r="W1318">
        <f>VLOOKUP(U1318,[1]Master!$A$6:$B$13361,2,FALSE)</f>
        <v>21</v>
      </c>
      <c r="X1318" t="s">
        <v>1584</v>
      </c>
      <c r="Y1318" t="str">
        <f>VLOOKUP(Q1318,Lookups!A:B,2,FALSE)</f>
        <v>4-5”</v>
      </c>
      <c r="Z1318" t="s">
        <v>49</v>
      </c>
      <c r="AA1318">
        <v>4</v>
      </c>
      <c r="AB1318" t="str">
        <f t="shared" si="62"/>
        <v>LP</v>
      </c>
      <c r="AC1318" t="str">
        <f t="shared" si="60"/>
        <v>Non policy</v>
      </c>
      <c r="AD1318" t="s">
        <v>1593</v>
      </c>
    </row>
    <row r="1319" spans="1:30" x14ac:dyDescent="0.25">
      <c r="A1319" t="s">
        <v>919</v>
      </c>
      <c r="B1319" t="s">
        <v>893</v>
      </c>
      <c r="C1319" t="s">
        <v>25</v>
      </c>
      <c r="D1319">
        <v>220000143392</v>
      </c>
      <c r="H1319" t="s">
        <v>26</v>
      </c>
      <c r="I1319" t="s">
        <v>27</v>
      </c>
      <c r="J1319" t="s">
        <v>28</v>
      </c>
      <c r="K1319" t="s">
        <v>29</v>
      </c>
      <c r="L1319" t="s">
        <v>30</v>
      </c>
      <c r="M1319" t="s">
        <v>920</v>
      </c>
      <c r="N1319" t="s">
        <v>919</v>
      </c>
      <c r="O1319" t="s">
        <v>834</v>
      </c>
      <c r="P1319" t="s">
        <v>835</v>
      </c>
      <c r="Q1319" t="s">
        <v>35</v>
      </c>
      <c r="R1319">
        <v>1.32</v>
      </c>
      <c r="S1319" t="s">
        <v>36</v>
      </c>
      <c r="T1319" t="s">
        <v>1565</v>
      </c>
      <c r="U1319" s="15">
        <v>44424</v>
      </c>
      <c r="V1319" s="16">
        <f t="shared" si="61"/>
        <v>44439</v>
      </c>
      <c r="W1319">
        <f>VLOOKUP(U1319,[1]Master!$A$6:$B$13361,2,FALSE)</f>
        <v>21</v>
      </c>
      <c r="X1319" t="s">
        <v>1584</v>
      </c>
      <c r="Y1319" t="str">
        <f>VLOOKUP(Q1319,Lookups!A:B,2,FALSE)</f>
        <v>4-5”</v>
      </c>
      <c r="Z1319" t="s">
        <v>77</v>
      </c>
      <c r="AA1319">
        <v>4</v>
      </c>
      <c r="AB1319" t="str">
        <f t="shared" si="62"/>
        <v>LP</v>
      </c>
      <c r="AC1319" t="str">
        <f t="shared" si="60"/>
        <v>Policy</v>
      </c>
      <c r="AD1319" t="s">
        <v>1593</v>
      </c>
    </row>
    <row r="1320" spans="1:30" x14ac:dyDescent="0.25">
      <c r="A1320" t="s">
        <v>1043</v>
      </c>
      <c r="B1320" t="s">
        <v>1035</v>
      </c>
      <c r="C1320" t="s">
        <v>25</v>
      </c>
      <c r="D1320">
        <v>630961044</v>
      </c>
      <c r="H1320" t="s">
        <v>26</v>
      </c>
      <c r="I1320" t="s">
        <v>27</v>
      </c>
      <c r="J1320" t="s">
        <v>28</v>
      </c>
      <c r="K1320" t="s">
        <v>29</v>
      </c>
      <c r="L1320" t="s">
        <v>30</v>
      </c>
      <c r="M1320" t="s">
        <v>1044</v>
      </c>
      <c r="N1320" t="s">
        <v>1043</v>
      </c>
      <c r="O1320" t="s">
        <v>834</v>
      </c>
      <c r="P1320" t="s">
        <v>835</v>
      </c>
      <c r="Q1320" t="s">
        <v>67</v>
      </c>
      <c r="R1320">
        <v>15.74</v>
      </c>
      <c r="S1320" t="s">
        <v>36</v>
      </c>
      <c r="T1320" t="s">
        <v>1569</v>
      </c>
      <c r="U1320" s="15">
        <v>44424</v>
      </c>
      <c r="V1320" s="16">
        <f t="shared" si="61"/>
        <v>44439</v>
      </c>
      <c r="W1320">
        <f>VLOOKUP(U1320,[1]Master!$A$6:$B$13361,2,FALSE)</f>
        <v>21</v>
      </c>
      <c r="X1320" t="s">
        <v>1584</v>
      </c>
      <c r="Y1320" t="str">
        <f>VLOOKUP(Q1320,Lookups!A:B,2,FALSE)</f>
        <v>6-7”</v>
      </c>
      <c r="Z1320" t="s">
        <v>34</v>
      </c>
      <c r="AA1320">
        <v>6</v>
      </c>
      <c r="AB1320" t="str">
        <f t="shared" si="62"/>
        <v>LP</v>
      </c>
      <c r="AC1320" t="str">
        <f t="shared" si="60"/>
        <v>Policy</v>
      </c>
      <c r="AD1320" t="s">
        <v>1593</v>
      </c>
    </row>
    <row r="1321" spans="1:30" x14ac:dyDescent="0.25">
      <c r="A1321" t="s">
        <v>1043</v>
      </c>
      <c r="B1321" t="s">
        <v>1035</v>
      </c>
      <c r="C1321" t="s">
        <v>25</v>
      </c>
      <c r="D1321">
        <v>510936144</v>
      </c>
      <c r="H1321" t="s">
        <v>26</v>
      </c>
      <c r="I1321" t="s">
        <v>27</v>
      </c>
      <c r="J1321" t="s">
        <v>28</v>
      </c>
      <c r="K1321" t="s">
        <v>29</v>
      </c>
      <c r="L1321" t="s">
        <v>30</v>
      </c>
      <c r="M1321" t="s">
        <v>1044</v>
      </c>
      <c r="N1321" t="s">
        <v>1043</v>
      </c>
      <c r="O1321" t="s">
        <v>834</v>
      </c>
      <c r="P1321" t="s">
        <v>835</v>
      </c>
      <c r="Q1321" t="s">
        <v>44</v>
      </c>
      <c r="R1321">
        <v>549.59</v>
      </c>
      <c r="S1321" t="s">
        <v>36</v>
      </c>
      <c r="T1321" t="s">
        <v>1569</v>
      </c>
      <c r="U1321" s="15">
        <v>44424</v>
      </c>
      <c r="V1321" s="16">
        <f t="shared" si="61"/>
        <v>44439</v>
      </c>
      <c r="W1321">
        <f>VLOOKUP(U1321,[1]Master!$A$6:$B$13361,2,FALSE)</f>
        <v>21</v>
      </c>
      <c r="X1321" t="s">
        <v>1584</v>
      </c>
      <c r="Y1321" t="str">
        <f>VLOOKUP(Q1321,Lookups!A:B,2,FALSE)</f>
        <v>4-5”</v>
      </c>
      <c r="Z1321" t="s">
        <v>43</v>
      </c>
      <c r="AA1321">
        <v>4</v>
      </c>
      <c r="AB1321" t="str">
        <f t="shared" si="62"/>
        <v>LP</v>
      </c>
      <c r="AC1321" t="str">
        <f t="shared" si="60"/>
        <v>Policy</v>
      </c>
      <c r="AD1321" t="s">
        <v>1593</v>
      </c>
    </row>
    <row r="1322" spans="1:30" x14ac:dyDescent="0.25">
      <c r="A1322" t="s">
        <v>1043</v>
      </c>
      <c r="B1322" t="s">
        <v>1035</v>
      </c>
      <c r="C1322" t="s">
        <v>25</v>
      </c>
      <c r="D1322">
        <v>510936149</v>
      </c>
      <c r="F1322" t="s">
        <v>64</v>
      </c>
      <c r="H1322" t="s">
        <v>26</v>
      </c>
      <c r="I1322" t="s">
        <v>27</v>
      </c>
      <c r="J1322" t="s">
        <v>28</v>
      </c>
      <c r="K1322" t="s">
        <v>29</v>
      </c>
      <c r="L1322" t="s">
        <v>30</v>
      </c>
      <c r="M1322" t="s">
        <v>1044</v>
      </c>
      <c r="N1322" t="s">
        <v>1043</v>
      </c>
      <c r="O1322" t="s">
        <v>834</v>
      </c>
      <c r="P1322" t="s">
        <v>835</v>
      </c>
      <c r="Q1322" t="s">
        <v>73</v>
      </c>
      <c r="R1322">
        <v>589.26</v>
      </c>
      <c r="S1322" t="s">
        <v>36</v>
      </c>
      <c r="T1322" t="s">
        <v>1569</v>
      </c>
      <c r="U1322" s="15">
        <v>44424</v>
      </c>
      <c r="V1322" s="16">
        <f t="shared" si="61"/>
        <v>44439</v>
      </c>
      <c r="W1322">
        <f>VLOOKUP(U1322,[1]Master!$A$6:$B$13361,2,FALSE)</f>
        <v>21</v>
      </c>
      <c r="X1322" t="s">
        <v>1584</v>
      </c>
      <c r="Y1322" t="str">
        <f>VLOOKUP(Q1322,Lookups!A:B,2,FALSE)</f>
        <v>8”</v>
      </c>
      <c r="Z1322" t="s">
        <v>77</v>
      </c>
      <c r="AA1322">
        <v>8</v>
      </c>
      <c r="AB1322" t="str">
        <f t="shared" si="62"/>
        <v>LP</v>
      </c>
      <c r="AC1322" t="str">
        <f t="shared" si="60"/>
        <v>Policy</v>
      </c>
      <c r="AD1322" t="s">
        <v>1593</v>
      </c>
    </row>
    <row r="1323" spans="1:30" x14ac:dyDescent="0.25">
      <c r="A1323" t="s">
        <v>1075</v>
      </c>
      <c r="B1323" t="s">
        <v>1035</v>
      </c>
      <c r="C1323" t="s">
        <v>25</v>
      </c>
      <c r="D1323">
        <v>510800132</v>
      </c>
      <c r="E1323" t="s">
        <v>40</v>
      </c>
      <c r="H1323" t="s">
        <v>26</v>
      </c>
      <c r="I1323" t="s">
        <v>27</v>
      </c>
      <c r="J1323" t="s">
        <v>28</v>
      </c>
      <c r="K1323" t="s">
        <v>29</v>
      </c>
      <c r="L1323" t="s">
        <v>30</v>
      </c>
      <c r="M1323" t="s">
        <v>1076</v>
      </c>
      <c r="N1323" t="s">
        <v>1075</v>
      </c>
      <c r="O1323" t="s">
        <v>834</v>
      </c>
      <c r="P1323" t="s">
        <v>835</v>
      </c>
      <c r="Q1323" t="s">
        <v>67</v>
      </c>
      <c r="R1323">
        <v>21.28</v>
      </c>
      <c r="S1323" t="s">
        <v>36</v>
      </c>
      <c r="T1323" t="s">
        <v>1569</v>
      </c>
      <c r="U1323" s="15">
        <v>44424</v>
      </c>
      <c r="V1323" s="16">
        <f t="shared" si="61"/>
        <v>44439</v>
      </c>
      <c r="W1323">
        <f>VLOOKUP(U1323,[1]Master!$A$6:$B$13361,2,FALSE)</f>
        <v>21</v>
      </c>
      <c r="X1323" t="s">
        <v>1584</v>
      </c>
      <c r="Y1323" t="str">
        <f>VLOOKUP(Q1323,Lookups!A:B,2,FALSE)</f>
        <v>6-7”</v>
      </c>
      <c r="Z1323" t="s">
        <v>34</v>
      </c>
      <c r="AA1323">
        <v>6</v>
      </c>
      <c r="AB1323" t="str">
        <f t="shared" si="62"/>
        <v>LP</v>
      </c>
      <c r="AC1323" t="str">
        <f t="shared" si="60"/>
        <v>Policy</v>
      </c>
      <c r="AD1323" t="s">
        <v>1593</v>
      </c>
    </row>
    <row r="1324" spans="1:30" x14ac:dyDescent="0.25">
      <c r="A1324" t="s">
        <v>1075</v>
      </c>
      <c r="B1324" t="s">
        <v>1035</v>
      </c>
      <c r="C1324" t="s">
        <v>25</v>
      </c>
      <c r="D1324">
        <v>220001679319</v>
      </c>
      <c r="E1324" t="s">
        <v>40</v>
      </c>
      <c r="H1324" t="s">
        <v>26</v>
      </c>
      <c r="I1324" t="s">
        <v>27</v>
      </c>
      <c r="J1324" t="s">
        <v>28</v>
      </c>
      <c r="K1324" t="s">
        <v>29</v>
      </c>
      <c r="L1324" t="s">
        <v>30</v>
      </c>
      <c r="M1324" t="s">
        <v>1076</v>
      </c>
      <c r="N1324" t="s">
        <v>1075</v>
      </c>
      <c r="O1324" t="s">
        <v>834</v>
      </c>
      <c r="P1324" t="s">
        <v>835</v>
      </c>
      <c r="Q1324" t="s">
        <v>35</v>
      </c>
      <c r="R1324">
        <v>0.5</v>
      </c>
      <c r="S1324" t="s">
        <v>36</v>
      </c>
      <c r="T1324" t="s">
        <v>1569</v>
      </c>
      <c r="U1324" s="15">
        <v>44424</v>
      </c>
      <c r="V1324" s="16">
        <f t="shared" si="61"/>
        <v>44439</v>
      </c>
      <c r="W1324">
        <f>VLOOKUP(U1324,[1]Master!$A$6:$B$13361,2,FALSE)</f>
        <v>21</v>
      </c>
      <c r="X1324" t="s">
        <v>1584</v>
      </c>
      <c r="Y1324" t="str">
        <f>VLOOKUP(Q1324,Lookups!A:B,2,FALSE)</f>
        <v>4-5”</v>
      </c>
      <c r="Z1324" t="s">
        <v>34</v>
      </c>
      <c r="AA1324">
        <v>4</v>
      </c>
      <c r="AB1324" t="str">
        <f t="shared" si="62"/>
        <v>LP</v>
      </c>
      <c r="AC1324" t="str">
        <f t="shared" si="60"/>
        <v>Policy</v>
      </c>
      <c r="AD1324" t="s">
        <v>1593</v>
      </c>
    </row>
    <row r="1325" spans="1:30" x14ac:dyDescent="0.25">
      <c r="A1325" t="s">
        <v>1075</v>
      </c>
      <c r="B1325" t="s">
        <v>1035</v>
      </c>
      <c r="C1325" t="s">
        <v>25</v>
      </c>
      <c r="D1325">
        <v>510819711</v>
      </c>
      <c r="H1325" t="s">
        <v>26</v>
      </c>
      <c r="I1325" t="s">
        <v>27</v>
      </c>
      <c r="J1325" t="s">
        <v>28</v>
      </c>
      <c r="K1325" t="s">
        <v>29</v>
      </c>
      <c r="L1325" t="s">
        <v>30</v>
      </c>
      <c r="M1325" t="s">
        <v>1076</v>
      </c>
      <c r="N1325" t="s">
        <v>1075</v>
      </c>
      <c r="O1325" t="s">
        <v>834</v>
      </c>
      <c r="P1325" t="s">
        <v>835</v>
      </c>
      <c r="Q1325" t="s">
        <v>35</v>
      </c>
      <c r="R1325">
        <v>139.63999999999999</v>
      </c>
      <c r="S1325" t="s">
        <v>36</v>
      </c>
      <c r="T1325" t="s">
        <v>1569</v>
      </c>
      <c r="U1325" s="15">
        <v>44424</v>
      </c>
      <c r="V1325" s="16">
        <f t="shared" si="61"/>
        <v>44439</v>
      </c>
      <c r="W1325">
        <f>VLOOKUP(U1325,[1]Master!$A$6:$B$13361,2,FALSE)</f>
        <v>21</v>
      </c>
      <c r="X1325" t="s">
        <v>1584</v>
      </c>
      <c r="Y1325" t="str">
        <f>VLOOKUP(Q1325,Lookups!A:B,2,FALSE)</f>
        <v>4-5”</v>
      </c>
      <c r="Z1325" t="s">
        <v>34</v>
      </c>
      <c r="AA1325">
        <v>4</v>
      </c>
      <c r="AB1325" t="str">
        <f t="shared" si="62"/>
        <v>LP</v>
      </c>
      <c r="AC1325" t="str">
        <f t="shared" si="60"/>
        <v>Policy</v>
      </c>
      <c r="AD1325" t="s">
        <v>1593</v>
      </c>
    </row>
    <row r="1326" spans="1:30" x14ac:dyDescent="0.25">
      <c r="A1326" t="s">
        <v>1075</v>
      </c>
      <c r="B1326" t="s">
        <v>1035</v>
      </c>
      <c r="C1326" t="s">
        <v>25</v>
      </c>
      <c r="D1326">
        <v>510834687</v>
      </c>
      <c r="F1326" t="s">
        <v>64</v>
      </c>
      <c r="H1326" t="s">
        <v>26</v>
      </c>
      <c r="I1326" t="s">
        <v>27</v>
      </c>
      <c r="J1326" t="s">
        <v>28</v>
      </c>
      <c r="K1326" t="s">
        <v>29</v>
      </c>
      <c r="L1326" t="s">
        <v>30</v>
      </c>
      <c r="M1326" t="s">
        <v>1076</v>
      </c>
      <c r="N1326" t="s">
        <v>1075</v>
      </c>
      <c r="O1326" t="s">
        <v>834</v>
      </c>
      <c r="P1326" t="s">
        <v>835</v>
      </c>
      <c r="Q1326" t="s">
        <v>67</v>
      </c>
      <c r="R1326">
        <v>270.47000000000003</v>
      </c>
      <c r="S1326" t="s">
        <v>36</v>
      </c>
      <c r="T1326" t="s">
        <v>1569</v>
      </c>
      <c r="U1326" s="15">
        <v>44424</v>
      </c>
      <c r="V1326" s="16">
        <f t="shared" si="61"/>
        <v>44439</v>
      </c>
      <c r="W1326">
        <f>VLOOKUP(U1326,[1]Master!$A$6:$B$13361,2,FALSE)</f>
        <v>21</v>
      </c>
      <c r="X1326" t="s">
        <v>1584</v>
      </c>
      <c r="Y1326" t="str">
        <f>VLOOKUP(Q1326,Lookups!A:B,2,FALSE)</f>
        <v>6-7”</v>
      </c>
      <c r="Z1326" t="s">
        <v>34</v>
      </c>
      <c r="AA1326">
        <v>6</v>
      </c>
      <c r="AB1326" t="str">
        <f t="shared" si="62"/>
        <v>LP</v>
      </c>
      <c r="AC1326" t="str">
        <f t="shared" si="60"/>
        <v>Policy</v>
      </c>
      <c r="AD1326" t="s">
        <v>1593</v>
      </c>
    </row>
    <row r="1327" spans="1:30" x14ac:dyDescent="0.25">
      <c r="A1327" t="s">
        <v>1075</v>
      </c>
      <c r="B1327" t="s">
        <v>1035</v>
      </c>
      <c r="C1327" t="s">
        <v>25</v>
      </c>
      <c r="D1327">
        <v>220001678968</v>
      </c>
      <c r="E1327" t="s">
        <v>172</v>
      </c>
      <c r="H1327" t="s">
        <v>26</v>
      </c>
      <c r="I1327" t="s">
        <v>27</v>
      </c>
      <c r="J1327" t="s">
        <v>28</v>
      </c>
      <c r="K1327" t="s">
        <v>29</v>
      </c>
      <c r="L1327" t="s">
        <v>30</v>
      </c>
      <c r="M1327" t="s">
        <v>1076</v>
      </c>
      <c r="N1327" t="s">
        <v>1075</v>
      </c>
      <c r="O1327" t="s">
        <v>834</v>
      </c>
      <c r="P1327" t="s">
        <v>835</v>
      </c>
      <c r="Q1327" t="s">
        <v>35</v>
      </c>
      <c r="R1327">
        <v>1.99</v>
      </c>
      <c r="S1327" t="s">
        <v>36</v>
      </c>
      <c r="T1327" t="s">
        <v>1569</v>
      </c>
      <c r="U1327" s="15">
        <v>44424</v>
      </c>
      <c r="V1327" s="16">
        <f t="shared" si="61"/>
        <v>44439</v>
      </c>
      <c r="W1327">
        <f>VLOOKUP(U1327,[1]Master!$A$6:$B$13361,2,FALSE)</f>
        <v>21</v>
      </c>
      <c r="X1327" t="s">
        <v>1584</v>
      </c>
      <c r="Y1327" t="str">
        <f>VLOOKUP(Q1327,Lookups!A:B,2,FALSE)</f>
        <v>4-5”</v>
      </c>
      <c r="Z1327" t="s">
        <v>34</v>
      </c>
      <c r="AA1327">
        <v>4</v>
      </c>
      <c r="AB1327" t="str">
        <f t="shared" si="62"/>
        <v>LP</v>
      </c>
      <c r="AC1327" t="str">
        <f t="shared" si="60"/>
        <v>Policy</v>
      </c>
      <c r="AD1327" t="s">
        <v>1593</v>
      </c>
    </row>
    <row r="1328" spans="1:30" x14ac:dyDescent="0.25">
      <c r="A1328" t="s">
        <v>1075</v>
      </c>
      <c r="B1328" t="s">
        <v>1035</v>
      </c>
      <c r="C1328" t="s">
        <v>25</v>
      </c>
      <c r="D1328">
        <v>220001950694</v>
      </c>
      <c r="E1328">
        <v>510870802</v>
      </c>
      <c r="H1328" t="s">
        <v>26</v>
      </c>
      <c r="I1328" t="s">
        <v>27</v>
      </c>
      <c r="J1328" t="s">
        <v>28</v>
      </c>
      <c r="K1328" t="s">
        <v>29</v>
      </c>
      <c r="L1328" t="s">
        <v>30</v>
      </c>
      <c r="M1328" t="s">
        <v>1076</v>
      </c>
      <c r="N1328" t="s">
        <v>1075</v>
      </c>
      <c r="O1328" t="s">
        <v>834</v>
      </c>
      <c r="P1328" t="s">
        <v>835</v>
      </c>
      <c r="Q1328" t="s">
        <v>67</v>
      </c>
      <c r="R1328">
        <v>215.69</v>
      </c>
      <c r="S1328" t="s">
        <v>36</v>
      </c>
      <c r="T1328" t="s">
        <v>1569</v>
      </c>
      <c r="U1328" s="15">
        <v>44424</v>
      </c>
      <c r="V1328" s="16">
        <f t="shared" si="61"/>
        <v>44439</v>
      </c>
      <c r="W1328">
        <f>VLOOKUP(U1328,[1]Master!$A$6:$B$13361,2,FALSE)</f>
        <v>21</v>
      </c>
      <c r="X1328" t="s">
        <v>1584</v>
      </c>
      <c r="Y1328" t="str">
        <f>VLOOKUP(Q1328,Lookups!A:B,2,FALSE)</f>
        <v>6-7”</v>
      </c>
      <c r="Z1328" t="s">
        <v>34</v>
      </c>
      <c r="AA1328">
        <v>6</v>
      </c>
      <c r="AB1328" t="str">
        <f t="shared" si="62"/>
        <v>LP</v>
      </c>
      <c r="AC1328" t="str">
        <f t="shared" si="60"/>
        <v>Policy</v>
      </c>
      <c r="AD1328" t="s">
        <v>1593</v>
      </c>
    </row>
    <row r="1329" spans="1:30" x14ac:dyDescent="0.25">
      <c r="A1329" t="s">
        <v>1075</v>
      </c>
      <c r="B1329" t="s">
        <v>1035</v>
      </c>
      <c r="C1329" t="s">
        <v>25</v>
      </c>
      <c r="D1329">
        <v>220001950695</v>
      </c>
      <c r="E1329">
        <v>510870802</v>
      </c>
      <c r="H1329" t="s">
        <v>26</v>
      </c>
      <c r="I1329" t="s">
        <v>27</v>
      </c>
      <c r="J1329" t="s">
        <v>28</v>
      </c>
      <c r="K1329" t="s">
        <v>29</v>
      </c>
      <c r="L1329" t="s">
        <v>30</v>
      </c>
      <c r="M1329" t="s">
        <v>1076</v>
      </c>
      <c r="N1329" t="s">
        <v>1075</v>
      </c>
      <c r="O1329" t="s">
        <v>834</v>
      </c>
      <c r="P1329" t="s">
        <v>835</v>
      </c>
      <c r="Q1329" t="s">
        <v>67</v>
      </c>
      <c r="R1329">
        <v>324.08</v>
      </c>
      <c r="S1329" t="s">
        <v>36</v>
      </c>
      <c r="T1329" t="s">
        <v>1569</v>
      </c>
      <c r="U1329" s="15">
        <v>44424</v>
      </c>
      <c r="V1329" s="16">
        <f t="shared" si="61"/>
        <v>44439</v>
      </c>
      <c r="W1329">
        <f>VLOOKUP(U1329,[1]Master!$A$6:$B$13361,2,FALSE)</f>
        <v>21</v>
      </c>
      <c r="X1329" t="s">
        <v>1584</v>
      </c>
      <c r="Y1329" t="str">
        <f>VLOOKUP(Q1329,Lookups!A:B,2,FALSE)</f>
        <v>6-7”</v>
      </c>
      <c r="Z1329" t="s">
        <v>34</v>
      </c>
      <c r="AA1329">
        <v>6</v>
      </c>
      <c r="AB1329" t="str">
        <f t="shared" si="62"/>
        <v>LP</v>
      </c>
      <c r="AC1329" t="str">
        <f t="shared" si="60"/>
        <v>Policy</v>
      </c>
      <c r="AD1329" t="s">
        <v>1593</v>
      </c>
    </row>
    <row r="1330" spans="1:30" x14ac:dyDescent="0.25">
      <c r="A1330" t="s">
        <v>1075</v>
      </c>
      <c r="B1330" t="s">
        <v>1035</v>
      </c>
      <c r="C1330" t="s">
        <v>25</v>
      </c>
      <c r="D1330">
        <v>510929366</v>
      </c>
      <c r="E1330" t="s">
        <v>172</v>
      </c>
      <c r="H1330" t="s">
        <v>26</v>
      </c>
      <c r="I1330" t="s">
        <v>27</v>
      </c>
      <c r="J1330" t="s">
        <v>28</v>
      </c>
      <c r="K1330" t="s">
        <v>29</v>
      </c>
      <c r="L1330" t="s">
        <v>30</v>
      </c>
      <c r="M1330" t="s">
        <v>1076</v>
      </c>
      <c r="N1330" t="s">
        <v>1075</v>
      </c>
      <c r="O1330" t="s">
        <v>834</v>
      </c>
      <c r="P1330" t="s">
        <v>835</v>
      </c>
      <c r="Q1330" t="s">
        <v>67</v>
      </c>
      <c r="R1330">
        <v>45.69</v>
      </c>
      <c r="S1330" t="s">
        <v>36</v>
      </c>
      <c r="T1330" t="s">
        <v>1569</v>
      </c>
      <c r="U1330" s="15">
        <v>44424</v>
      </c>
      <c r="V1330" s="16">
        <f t="shared" si="61"/>
        <v>44439</v>
      </c>
      <c r="W1330">
        <f>VLOOKUP(U1330,[1]Master!$A$6:$B$13361,2,FALSE)</f>
        <v>21</v>
      </c>
      <c r="X1330" t="s">
        <v>1584</v>
      </c>
      <c r="Y1330" t="str">
        <f>VLOOKUP(Q1330,Lookups!A:B,2,FALSE)</f>
        <v>6-7”</v>
      </c>
      <c r="Z1330" t="s">
        <v>34</v>
      </c>
      <c r="AA1330">
        <v>6</v>
      </c>
      <c r="AB1330" t="str">
        <f t="shared" si="62"/>
        <v>LP</v>
      </c>
      <c r="AC1330" t="str">
        <f t="shared" si="60"/>
        <v>Policy</v>
      </c>
      <c r="AD1330" t="s">
        <v>1593</v>
      </c>
    </row>
    <row r="1331" spans="1:30" x14ac:dyDescent="0.25">
      <c r="A1331" t="s">
        <v>1140</v>
      </c>
      <c r="B1331" t="s">
        <v>1131</v>
      </c>
      <c r="C1331" t="s">
        <v>25</v>
      </c>
      <c r="D1331">
        <v>510965086</v>
      </c>
      <c r="H1331" t="s">
        <v>26</v>
      </c>
      <c r="I1331" t="s">
        <v>27</v>
      </c>
      <c r="J1331" t="s">
        <v>28</v>
      </c>
      <c r="K1331" t="s">
        <v>29</v>
      </c>
      <c r="L1331" t="s">
        <v>30</v>
      </c>
      <c r="M1331" t="s">
        <v>1141</v>
      </c>
      <c r="N1331" t="s">
        <v>1140</v>
      </c>
      <c r="O1331" t="s">
        <v>834</v>
      </c>
      <c r="P1331" t="s">
        <v>33</v>
      </c>
      <c r="Q1331" t="s">
        <v>44</v>
      </c>
      <c r="R1331">
        <v>22.63</v>
      </c>
      <c r="S1331" t="s">
        <v>36</v>
      </c>
      <c r="T1331" t="s">
        <v>1566</v>
      </c>
      <c r="U1331" s="15">
        <v>44424</v>
      </c>
      <c r="V1331" s="16">
        <f t="shared" si="61"/>
        <v>44439</v>
      </c>
      <c r="W1331">
        <f>VLOOKUP(U1331,[1]Master!$A$6:$B$13361,2,FALSE)</f>
        <v>21</v>
      </c>
      <c r="X1331" t="s">
        <v>1584</v>
      </c>
      <c r="Y1331" t="str">
        <f>VLOOKUP(Q1331,Lookups!A:B,2,FALSE)</f>
        <v>4-5”</v>
      </c>
      <c r="Z1331" t="s">
        <v>43</v>
      </c>
      <c r="AA1331">
        <v>4</v>
      </c>
      <c r="AB1331" t="str">
        <f t="shared" si="62"/>
        <v>LP</v>
      </c>
      <c r="AC1331" t="str">
        <f t="shared" si="60"/>
        <v>Policy</v>
      </c>
      <c r="AD1331" t="s">
        <v>1593</v>
      </c>
    </row>
    <row r="1332" spans="1:30" x14ac:dyDescent="0.25">
      <c r="A1332" t="s">
        <v>1140</v>
      </c>
      <c r="B1332" t="s">
        <v>1131</v>
      </c>
      <c r="C1332" t="s">
        <v>25</v>
      </c>
      <c r="D1332">
        <v>510965087</v>
      </c>
      <c r="H1332" t="s">
        <v>26</v>
      </c>
      <c r="I1332" t="s">
        <v>27</v>
      </c>
      <c r="J1332" t="s">
        <v>28</v>
      </c>
      <c r="K1332" t="s">
        <v>29</v>
      </c>
      <c r="L1332" t="s">
        <v>30</v>
      </c>
      <c r="M1332" t="s">
        <v>1141</v>
      </c>
      <c r="N1332" t="s">
        <v>1140</v>
      </c>
      <c r="O1332" t="s">
        <v>834</v>
      </c>
      <c r="P1332" t="s">
        <v>33</v>
      </c>
      <c r="Q1332" t="s">
        <v>44</v>
      </c>
      <c r="R1332">
        <v>57.79</v>
      </c>
      <c r="S1332" t="s">
        <v>36</v>
      </c>
      <c r="T1332" t="s">
        <v>1566</v>
      </c>
      <c r="U1332" s="15">
        <v>44424</v>
      </c>
      <c r="V1332" s="16">
        <f t="shared" si="61"/>
        <v>44439</v>
      </c>
      <c r="W1332">
        <f>VLOOKUP(U1332,[1]Master!$A$6:$B$13361,2,FALSE)</f>
        <v>21</v>
      </c>
      <c r="X1332" t="s">
        <v>1584</v>
      </c>
      <c r="Y1332" t="str">
        <f>VLOOKUP(Q1332,Lookups!A:B,2,FALSE)</f>
        <v>4-5”</v>
      </c>
      <c r="Z1332" t="s">
        <v>43</v>
      </c>
      <c r="AA1332">
        <v>4</v>
      </c>
      <c r="AB1332" t="str">
        <f t="shared" si="62"/>
        <v>LP</v>
      </c>
      <c r="AC1332" t="str">
        <f t="shared" si="60"/>
        <v>Policy</v>
      </c>
      <c r="AD1332" t="s">
        <v>1593</v>
      </c>
    </row>
    <row r="1333" spans="1:30" x14ac:dyDescent="0.25">
      <c r="A1333" t="s">
        <v>1142</v>
      </c>
      <c r="B1333" t="s">
        <v>1131</v>
      </c>
      <c r="C1333" t="s">
        <v>25</v>
      </c>
      <c r="D1333">
        <v>220000309151</v>
      </c>
      <c r="H1333" t="s">
        <v>26</v>
      </c>
      <c r="I1333" t="s">
        <v>27</v>
      </c>
      <c r="J1333" t="s">
        <v>28</v>
      </c>
      <c r="K1333" t="s">
        <v>29</v>
      </c>
      <c r="L1333" t="s">
        <v>30</v>
      </c>
      <c r="M1333" t="s">
        <v>1143</v>
      </c>
      <c r="N1333" t="s">
        <v>1142</v>
      </c>
      <c r="O1333" t="s">
        <v>834</v>
      </c>
      <c r="P1333" t="s">
        <v>33</v>
      </c>
      <c r="Q1333" t="s">
        <v>73</v>
      </c>
      <c r="R1333">
        <v>5.71</v>
      </c>
      <c r="S1333" t="s">
        <v>36</v>
      </c>
      <c r="T1333" t="s">
        <v>1566</v>
      </c>
      <c r="U1333" s="15">
        <v>44424</v>
      </c>
      <c r="V1333" s="16">
        <f t="shared" si="61"/>
        <v>44439</v>
      </c>
      <c r="W1333">
        <f>VLOOKUP(U1333,[1]Master!$A$6:$B$13361,2,FALSE)</f>
        <v>21</v>
      </c>
      <c r="X1333" t="s">
        <v>1584</v>
      </c>
      <c r="Y1333" t="str">
        <f>VLOOKUP(Q1333,Lookups!A:B,2,FALSE)</f>
        <v>8”</v>
      </c>
      <c r="Z1333" t="s">
        <v>43</v>
      </c>
      <c r="AA1333">
        <v>8</v>
      </c>
      <c r="AB1333" t="str">
        <f t="shared" si="62"/>
        <v>LP</v>
      </c>
      <c r="AC1333" t="str">
        <f t="shared" si="60"/>
        <v>Policy</v>
      </c>
      <c r="AD1333" t="s">
        <v>1593</v>
      </c>
    </row>
    <row r="1334" spans="1:30" x14ac:dyDescent="0.25">
      <c r="A1334" t="s">
        <v>1142</v>
      </c>
      <c r="B1334" t="s">
        <v>1131</v>
      </c>
      <c r="C1334" t="s">
        <v>25</v>
      </c>
      <c r="D1334">
        <v>636124532</v>
      </c>
      <c r="H1334" t="s">
        <v>26</v>
      </c>
      <c r="I1334" t="s">
        <v>27</v>
      </c>
      <c r="J1334" t="s">
        <v>28</v>
      </c>
      <c r="K1334" t="s">
        <v>29</v>
      </c>
      <c r="L1334" t="s">
        <v>30</v>
      </c>
      <c r="M1334" t="s">
        <v>1143</v>
      </c>
      <c r="N1334" t="s">
        <v>1142</v>
      </c>
      <c r="O1334" t="s">
        <v>834</v>
      </c>
      <c r="P1334" t="s">
        <v>33</v>
      </c>
      <c r="Q1334" t="s">
        <v>35</v>
      </c>
      <c r="R1334">
        <v>1.9</v>
      </c>
      <c r="S1334" t="s">
        <v>36</v>
      </c>
      <c r="T1334" t="s">
        <v>1566</v>
      </c>
      <c r="U1334" s="15">
        <v>44424</v>
      </c>
      <c r="V1334" s="16">
        <f t="shared" si="61"/>
        <v>44439</v>
      </c>
      <c r="W1334">
        <f>VLOOKUP(U1334,[1]Master!$A$6:$B$13361,2,FALSE)</f>
        <v>21</v>
      </c>
      <c r="X1334" t="s">
        <v>1584</v>
      </c>
      <c r="Y1334" t="str">
        <f>VLOOKUP(Q1334,Lookups!A:B,2,FALSE)</f>
        <v>4-5”</v>
      </c>
      <c r="Z1334" t="s">
        <v>77</v>
      </c>
      <c r="AA1334">
        <v>4</v>
      </c>
      <c r="AB1334" t="str">
        <f t="shared" si="62"/>
        <v>LP</v>
      </c>
      <c r="AC1334" t="str">
        <f t="shared" si="60"/>
        <v>Policy</v>
      </c>
      <c r="AD1334" t="s">
        <v>1593</v>
      </c>
    </row>
    <row r="1335" spans="1:30" x14ac:dyDescent="0.25">
      <c r="A1335" t="s">
        <v>1142</v>
      </c>
      <c r="B1335" t="s">
        <v>1131</v>
      </c>
      <c r="C1335" t="s">
        <v>25</v>
      </c>
      <c r="D1335">
        <v>636124533</v>
      </c>
      <c r="H1335" t="s">
        <v>26</v>
      </c>
      <c r="I1335" t="s">
        <v>27</v>
      </c>
      <c r="J1335" t="s">
        <v>28</v>
      </c>
      <c r="K1335" t="s">
        <v>29</v>
      </c>
      <c r="L1335" t="s">
        <v>30</v>
      </c>
      <c r="M1335" t="s">
        <v>1143</v>
      </c>
      <c r="N1335" t="s">
        <v>1142</v>
      </c>
      <c r="O1335" t="s">
        <v>834</v>
      </c>
      <c r="P1335" t="s">
        <v>33</v>
      </c>
      <c r="Q1335" t="s">
        <v>35</v>
      </c>
      <c r="R1335">
        <v>2.88</v>
      </c>
      <c r="S1335" t="s">
        <v>36</v>
      </c>
      <c r="T1335" t="s">
        <v>1566</v>
      </c>
      <c r="U1335" s="15">
        <v>44424</v>
      </c>
      <c r="V1335" s="16">
        <f t="shared" si="61"/>
        <v>44439</v>
      </c>
      <c r="W1335">
        <f>VLOOKUP(U1335,[1]Master!$A$6:$B$13361,2,FALSE)</f>
        <v>21</v>
      </c>
      <c r="X1335" t="s">
        <v>1584</v>
      </c>
      <c r="Y1335" t="str">
        <f>VLOOKUP(Q1335,Lookups!A:B,2,FALSE)</f>
        <v>4-5”</v>
      </c>
      <c r="Z1335" t="s">
        <v>77</v>
      </c>
      <c r="AA1335">
        <v>4</v>
      </c>
      <c r="AB1335" t="str">
        <f t="shared" si="62"/>
        <v>LP</v>
      </c>
      <c r="AC1335" t="str">
        <f t="shared" si="60"/>
        <v>Policy</v>
      </c>
      <c r="AD1335" t="s">
        <v>1593</v>
      </c>
    </row>
    <row r="1336" spans="1:30" x14ac:dyDescent="0.25">
      <c r="A1336" t="s">
        <v>1142</v>
      </c>
      <c r="B1336" t="s">
        <v>1131</v>
      </c>
      <c r="C1336" t="s">
        <v>25</v>
      </c>
      <c r="D1336">
        <v>636124534</v>
      </c>
      <c r="H1336" t="s">
        <v>26</v>
      </c>
      <c r="I1336" t="s">
        <v>27</v>
      </c>
      <c r="J1336" t="s">
        <v>28</v>
      </c>
      <c r="K1336" t="s">
        <v>29</v>
      </c>
      <c r="L1336" t="s">
        <v>30</v>
      </c>
      <c r="M1336" t="s">
        <v>1143</v>
      </c>
      <c r="N1336" t="s">
        <v>1142</v>
      </c>
      <c r="O1336" t="s">
        <v>834</v>
      </c>
      <c r="P1336" t="s">
        <v>33</v>
      </c>
      <c r="Q1336" t="s">
        <v>35</v>
      </c>
      <c r="R1336">
        <v>2.4</v>
      </c>
      <c r="S1336" t="s">
        <v>36</v>
      </c>
      <c r="T1336" t="s">
        <v>1566</v>
      </c>
      <c r="U1336" s="15">
        <v>44424</v>
      </c>
      <c r="V1336" s="16">
        <f t="shared" si="61"/>
        <v>44439</v>
      </c>
      <c r="W1336">
        <f>VLOOKUP(U1336,[1]Master!$A$6:$B$13361,2,FALSE)</f>
        <v>21</v>
      </c>
      <c r="X1336" t="s">
        <v>1584</v>
      </c>
      <c r="Y1336" t="str">
        <f>VLOOKUP(Q1336,Lookups!A:B,2,FALSE)</f>
        <v>4-5”</v>
      </c>
      <c r="Z1336" t="s">
        <v>77</v>
      </c>
      <c r="AA1336">
        <v>4</v>
      </c>
      <c r="AB1336" t="str">
        <f t="shared" si="62"/>
        <v>LP</v>
      </c>
      <c r="AC1336" t="str">
        <f t="shared" si="60"/>
        <v>Policy</v>
      </c>
      <c r="AD1336" t="s">
        <v>1593</v>
      </c>
    </row>
    <row r="1337" spans="1:30" x14ac:dyDescent="0.25">
      <c r="A1337" t="s">
        <v>1142</v>
      </c>
      <c r="B1337" t="s">
        <v>1131</v>
      </c>
      <c r="C1337" t="s">
        <v>25</v>
      </c>
      <c r="D1337">
        <v>510881467</v>
      </c>
      <c r="H1337" t="s">
        <v>26</v>
      </c>
      <c r="I1337" t="s">
        <v>27</v>
      </c>
      <c r="J1337" t="s">
        <v>28</v>
      </c>
      <c r="K1337" t="s">
        <v>29</v>
      </c>
      <c r="L1337" t="s">
        <v>30</v>
      </c>
      <c r="M1337" t="s">
        <v>1143</v>
      </c>
      <c r="N1337" t="s">
        <v>1142</v>
      </c>
      <c r="O1337" t="s">
        <v>834</v>
      </c>
      <c r="P1337" t="s">
        <v>33</v>
      </c>
      <c r="Q1337" t="s">
        <v>67</v>
      </c>
      <c r="R1337">
        <v>68.52</v>
      </c>
      <c r="S1337" t="s">
        <v>36</v>
      </c>
      <c r="T1337" t="s">
        <v>1566</v>
      </c>
      <c r="U1337" s="15">
        <v>44424</v>
      </c>
      <c r="V1337" s="16">
        <f t="shared" si="61"/>
        <v>44439</v>
      </c>
      <c r="W1337">
        <f>VLOOKUP(U1337,[1]Master!$A$6:$B$13361,2,FALSE)</f>
        <v>21</v>
      </c>
      <c r="X1337" t="s">
        <v>1584</v>
      </c>
      <c r="Y1337" t="str">
        <f>VLOOKUP(Q1337,Lookups!A:B,2,FALSE)</f>
        <v>6-7”</v>
      </c>
      <c r="Z1337" t="s">
        <v>43</v>
      </c>
      <c r="AA1337">
        <v>6</v>
      </c>
      <c r="AB1337" t="str">
        <f t="shared" si="62"/>
        <v>LP</v>
      </c>
      <c r="AC1337" t="str">
        <f t="shared" si="60"/>
        <v>Policy</v>
      </c>
      <c r="AD1337" t="s">
        <v>1593</v>
      </c>
    </row>
    <row r="1338" spans="1:30" x14ac:dyDescent="0.25">
      <c r="A1338" t="s">
        <v>1142</v>
      </c>
      <c r="B1338" t="s">
        <v>1131</v>
      </c>
      <c r="C1338" t="s">
        <v>25</v>
      </c>
      <c r="D1338">
        <v>510881468</v>
      </c>
      <c r="H1338" t="s">
        <v>26</v>
      </c>
      <c r="I1338" t="s">
        <v>27</v>
      </c>
      <c r="J1338" t="s">
        <v>28</v>
      </c>
      <c r="K1338" t="s">
        <v>29</v>
      </c>
      <c r="L1338" t="s">
        <v>30</v>
      </c>
      <c r="M1338" t="s">
        <v>1143</v>
      </c>
      <c r="N1338" t="s">
        <v>1142</v>
      </c>
      <c r="O1338" t="s">
        <v>834</v>
      </c>
      <c r="P1338" t="s">
        <v>33</v>
      </c>
      <c r="Q1338" t="s">
        <v>67</v>
      </c>
      <c r="R1338">
        <v>44.53</v>
      </c>
      <c r="S1338" t="s">
        <v>36</v>
      </c>
      <c r="T1338" t="s">
        <v>1566</v>
      </c>
      <c r="U1338" s="15">
        <v>44424</v>
      </c>
      <c r="V1338" s="16">
        <f t="shared" si="61"/>
        <v>44439</v>
      </c>
      <c r="W1338">
        <f>VLOOKUP(U1338,[1]Master!$A$6:$B$13361,2,FALSE)</f>
        <v>21</v>
      </c>
      <c r="X1338" t="s">
        <v>1584</v>
      </c>
      <c r="Y1338" t="str">
        <f>VLOOKUP(Q1338,Lookups!A:B,2,FALSE)</f>
        <v>6-7”</v>
      </c>
      <c r="Z1338" t="s">
        <v>77</v>
      </c>
      <c r="AA1338">
        <v>6</v>
      </c>
      <c r="AB1338" t="str">
        <f t="shared" si="62"/>
        <v>LP</v>
      </c>
      <c r="AC1338" t="str">
        <f t="shared" si="60"/>
        <v>Policy</v>
      </c>
      <c r="AD1338" t="s">
        <v>1593</v>
      </c>
    </row>
    <row r="1339" spans="1:30" x14ac:dyDescent="0.25">
      <c r="A1339" t="s">
        <v>1142</v>
      </c>
      <c r="B1339" t="s">
        <v>1131</v>
      </c>
      <c r="C1339" t="s">
        <v>25</v>
      </c>
      <c r="D1339">
        <v>510881472</v>
      </c>
      <c r="E1339" t="s">
        <v>40</v>
      </c>
      <c r="H1339" t="s">
        <v>26</v>
      </c>
      <c r="I1339" t="s">
        <v>27</v>
      </c>
      <c r="J1339" t="s">
        <v>28</v>
      </c>
      <c r="K1339" t="s">
        <v>29</v>
      </c>
      <c r="L1339" t="s">
        <v>30</v>
      </c>
      <c r="M1339" t="s">
        <v>1143</v>
      </c>
      <c r="N1339" t="s">
        <v>1142</v>
      </c>
      <c r="O1339" t="s">
        <v>834</v>
      </c>
      <c r="P1339" t="s">
        <v>33</v>
      </c>
      <c r="Q1339" t="s">
        <v>67</v>
      </c>
      <c r="R1339">
        <v>78.02</v>
      </c>
      <c r="S1339" t="s">
        <v>36</v>
      </c>
      <c r="T1339" t="s">
        <v>1566</v>
      </c>
      <c r="U1339" s="15">
        <v>44424</v>
      </c>
      <c r="V1339" s="16">
        <f t="shared" si="61"/>
        <v>44439</v>
      </c>
      <c r="W1339">
        <f>VLOOKUP(U1339,[1]Master!$A$6:$B$13361,2,FALSE)</f>
        <v>21</v>
      </c>
      <c r="X1339" t="s">
        <v>1584</v>
      </c>
      <c r="Y1339" t="str">
        <f>VLOOKUP(Q1339,Lookups!A:B,2,FALSE)</f>
        <v>6-7”</v>
      </c>
      <c r="Z1339" t="s">
        <v>34</v>
      </c>
      <c r="AA1339">
        <v>6</v>
      </c>
      <c r="AB1339" t="str">
        <f t="shared" si="62"/>
        <v>LP</v>
      </c>
      <c r="AC1339" t="str">
        <f t="shared" si="60"/>
        <v>Policy</v>
      </c>
      <c r="AD1339" t="s">
        <v>1593</v>
      </c>
    </row>
    <row r="1340" spans="1:30" x14ac:dyDescent="0.25">
      <c r="A1340" t="s">
        <v>1142</v>
      </c>
      <c r="B1340" t="s">
        <v>1131</v>
      </c>
      <c r="C1340" t="s">
        <v>25</v>
      </c>
      <c r="D1340">
        <v>510881473</v>
      </c>
      <c r="H1340" t="s">
        <v>26</v>
      </c>
      <c r="I1340" t="s">
        <v>27</v>
      </c>
      <c r="J1340" t="s">
        <v>28</v>
      </c>
      <c r="K1340" t="s">
        <v>29</v>
      </c>
      <c r="L1340" t="s">
        <v>30</v>
      </c>
      <c r="M1340" t="s">
        <v>1143</v>
      </c>
      <c r="N1340" t="s">
        <v>1142</v>
      </c>
      <c r="O1340" t="s">
        <v>834</v>
      </c>
      <c r="P1340" t="s">
        <v>33</v>
      </c>
      <c r="Q1340" t="s">
        <v>67</v>
      </c>
      <c r="R1340">
        <v>158.16999999999999</v>
      </c>
      <c r="S1340" t="s">
        <v>36</v>
      </c>
      <c r="T1340" t="s">
        <v>1566</v>
      </c>
      <c r="U1340" s="15">
        <v>44424</v>
      </c>
      <c r="V1340" s="16">
        <f t="shared" si="61"/>
        <v>44439</v>
      </c>
      <c r="W1340">
        <f>VLOOKUP(U1340,[1]Master!$A$6:$B$13361,2,FALSE)</f>
        <v>21</v>
      </c>
      <c r="X1340" t="s">
        <v>1584</v>
      </c>
      <c r="Y1340" t="str">
        <f>VLOOKUP(Q1340,Lookups!A:B,2,FALSE)</f>
        <v>6-7”</v>
      </c>
      <c r="Z1340" t="s">
        <v>34</v>
      </c>
      <c r="AA1340">
        <v>6</v>
      </c>
      <c r="AB1340" t="str">
        <f t="shared" si="62"/>
        <v>LP</v>
      </c>
      <c r="AC1340" t="str">
        <f t="shared" si="60"/>
        <v>Policy</v>
      </c>
      <c r="AD1340" t="s">
        <v>1593</v>
      </c>
    </row>
    <row r="1341" spans="1:30" x14ac:dyDescent="0.25">
      <c r="A1341" t="s">
        <v>1142</v>
      </c>
      <c r="B1341" t="s">
        <v>1131</v>
      </c>
      <c r="C1341" t="s">
        <v>25</v>
      </c>
      <c r="D1341">
        <v>510881478</v>
      </c>
      <c r="H1341" t="s">
        <v>26</v>
      </c>
      <c r="I1341" t="s">
        <v>27</v>
      </c>
      <c r="J1341" t="s">
        <v>28</v>
      </c>
      <c r="K1341" t="s">
        <v>29</v>
      </c>
      <c r="L1341" t="s">
        <v>30</v>
      </c>
      <c r="M1341" t="s">
        <v>1143</v>
      </c>
      <c r="N1341" t="s">
        <v>1142</v>
      </c>
      <c r="O1341" t="s">
        <v>834</v>
      </c>
      <c r="P1341" t="s">
        <v>33</v>
      </c>
      <c r="Q1341" t="s">
        <v>67</v>
      </c>
      <c r="R1341">
        <v>47.92</v>
      </c>
      <c r="S1341" t="s">
        <v>36</v>
      </c>
      <c r="T1341" t="s">
        <v>1566</v>
      </c>
      <c r="U1341" s="15">
        <v>44424</v>
      </c>
      <c r="V1341" s="16">
        <f t="shared" si="61"/>
        <v>44439</v>
      </c>
      <c r="W1341">
        <f>VLOOKUP(U1341,[1]Master!$A$6:$B$13361,2,FALSE)</f>
        <v>21</v>
      </c>
      <c r="X1341" t="s">
        <v>1584</v>
      </c>
      <c r="Y1341" t="str">
        <f>VLOOKUP(Q1341,Lookups!A:B,2,FALSE)</f>
        <v>6-7”</v>
      </c>
      <c r="Z1341" t="s">
        <v>77</v>
      </c>
      <c r="AA1341">
        <v>6</v>
      </c>
      <c r="AB1341" t="str">
        <f t="shared" si="62"/>
        <v>LP</v>
      </c>
      <c r="AC1341" t="str">
        <f t="shared" si="60"/>
        <v>Policy</v>
      </c>
      <c r="AD1341" t="s">
        <v>1593</v>
      </c>
    </row>
    <row r="1342" spans="1:30" x14ac:dyDescent="0.25">
      <c r="A1342" t="s">
        <v>1142</v>
      </c>
      <c r="B1342" t="s">
        <v>1131</v>
      </c>
      <c r="C1342" t="s">
        <v>25</v>
      </c>
      <c r="D1342">
        <v>510881479</v>
      </c>
      <c r="H1342" t="s">
        <v>46</v>
      </c>
      <c r="I1342" t="s">
        <v>47</v>
      </c>
      <c r="J1342" t="s">
        <v>28</v>
      </c>
      <c r="K1342" t="s">
        <v>48</v>
      </c>
      <c r="L1342" t="s">
        <v>30</v>
      </c>
      <c r="M1342" t="s">
        <v>1143</v>
      </c>
      <c r="N1342" t="s">
        <v>1142</v>
      </c>
      <c r="O1342" t="s">
        <v>834</v>
      </c>
      <c r="P1342" t="s">
        <v>33</v>
      </c>
      <c r="Q1342" t="s">
        <v>73</v>
      </c>
      <c r="R1342">
        <v>33.729999999999997</v>
      </c>
      <c r="S1342" t="s">
        <v>36</v>
      </c>
      <c r="T1342" t="s">
        <v>1566</v>
      </c>
      <c r="U1342" s="15">
        <v>44424</v>
      </c>
      <c r="V1342" s="16">
        <f t="shared" si="61"/>
        <v>44439</v>
      </c>
      <c r="W1342">
        <f>VLOOKUP(U1342,[1]Master!$A$6:$B$13361,2,FALSE)</f>
        <v>21</v>
      </c>
      <c r="X1342" t="s">
        <v>1584</v>
      </c>
      <c r="Y1342" t="str">
        <f>VLOOKUP(Q1342,Lookups!A:B,2,FALSE)</f>
        <v>8”</v>
      </c>
      <c r="Z1342" t="s">
        <v>49</v>
      </c>
      <c r="AA1342">
        <v>8</v>
      </c>
      <c r="AB1342" t="str">
        <f t="shared" si="62"/>
        <v>LP</v>
      </c>
      <c r="AC1342" t="str">
        <f t="shared" si="60"/>
        <v>Non policy</v>
      </c>
      <c r="AD1342" t="s">
        <v>1593</v>
      </c>
    </row>
    <row r="1343" spans="1:30" x14ac:dyDescent="0.25">
      <c r="A1343" t="s">
        <v>1142</v>
      </c>
      <c r="B1343" t="s">
        <v>1131</v>
      </c>
      <c r="C1343" t="s">
        <v>25</v>
      </c>
      <c r="D1343">
        <v>510881480</v>
      </c>
      <c r="H1343" t="s">
        <v>26</v>
      </c>
      <c r="I1343" t="s">
        <v>27</v>
      </c>
      <c r="J1343" t="s">
        <v>28</v>
      </c>
      <c r="K1343" t="s">
        <v>29</v>
      </c>
      <c r="L1343" t="s">
        <v>30</v>
      </c>
      <c r="M1343" t="s">
        <v>1143</v>
      </c>
      <c r="N1343" t="s">
        <v>1142</v>
      </c>
      <c r="O1343" t="s">
        <v>834</v>
      </c>
      <c r="P1343" t="s">
        <v>33</v>
      </c>
      <c r="Q1343" t="s">
        <v>73</v>
      </c>
      <c r="R1343">
        <v>143.63999999999999</v>
      </c>
      <c r="S1343" t="s">
        <v>36</v>
      </c>
      <c r="T1343" t="s">
        <v>1566</v>
      </c>
      <c r="U1343" s="15">
        <v>44424</v>
      </c>
      <c r="V1343" s="16">
        <f t="shared" si="61"/>
        <v>44439</v>
      </c>
      <c r="W1343">
        <f>VLOOKUP(U1343,[1]Master!$A$6:$B$13361,2,FALSE)</f>
        <v>21</v>
      </c>
      <c r="X1343" t="s">
        <v>1584</v>
      </c>
      <c r="Y1343" t="str">
        <f>VLOOKUP(Q1343,Lookups!A:B,2,FALSE)</f>
        <v>8”</v>
      </c>
      <c r="Z1343" t="s">
        <v>43</v>
      </c>
      <c r="AA1343">
        <v>8</v>
      </c>
      <c r="AB1343" t="str">
        <f t="shared" si="62"/>
        <v>LP</v>
      </c>
      <c r="AC1343" t="str">
        <f t="shared" si="60"/>
        <v>Policy</v>
      </c>
      <c r="AD1343" t="s">
        <v>1593</v>
      </c>
    </row>
    <row r="1344" spans="1:30" x14ac:dyDescent="0.25">
      <c r="A1344" t="s">
        <v>1198</v>
      </c>
      <c r="B1344" t="s">
        <v>1035</v>
      </c>
      <c r="C1344" t="s">
        <v>25</v>
      </c>
      <c r="D1344">
        <v>510819737</v>
      </c>
      <c r="H1344" t="s">
        <v>26</v>
      </c>
      <c r="I1344" t="s">
        <v>27</v>
      </c>
      <c r="J1344" t="s">
        <v>28</v>
      </c>
      <c r="K1344" t="s">
        <v>29</v>
      </c>
      <c r="L1344" t="s">
        <v>30</v>
      </c>
      <c r="M1344" t="s">
        <v>1199</v>
      </c>
      <c r="N1344" t="s">
        <v>1198</v>
      </c>
      <c r="O1344" t="s">
        <v>834</v>
      </c>
      <c r="P1344" t="s">
        <v>33</v>
      </c>
      <c r="Q1344" t="s">
        <v>35</v>
      </c>
      <c r="R1344">
        <v>50.31</v>
      </c>
      <c r="S1344" t="s">
        <v>36</v>
      </c>
      <c r="T1344" t="s">
        <v>1579</v>
      </c>
      <c r="U1344" s="15">
        <v>44424</v>
      </c>
      <c r="V1344" s="16">
        <f t="shared" si="61"/>
        <v>44439</v>
      </c>
      <c r="W1344">
        <f>VLOOKUP(U1344,[1]Master!$A$6:$B$13361,2,FALSE)</f>
        <v>21</v>
      </c>
      <c r="X1344" t="s">
        <v>1584</v>
      </c>
      <c r="Y1344" t="str">
        <f>VLOOKUP(Q1344,Lookups!A:B,2,FALSE)</f>
        <v>4-5”</v>
      </c>
      <c r="Z1344" t="s">
        <v>77</v>
      </c>
      <c r="AA1344">
        <v>4</v>
      </c>
      <c r="AB1344" t="str">
        <f t="shared" si="62"/>
        <v>LP</v>
      </c>
      <c r="AC1344" t="str">
        <f t="shared" si="60"/>
        <v>Policy</v>
      </c>
      <c r="AD1344" t="s">
        <v>1593</v>
      </c>
    </row>
    <row r="1345" spans="1:30" x14ac:dyDescent="0.25">
      <c r="A1345" t="s">
        <v>1198</v>
      </c>
      <c r="B1345" t="s">
        <v>1035</v>
      </c>
      <c r="C1345" t="s">
        <v>25</v>
      </c>
      <c r="D1345">
        <v>510819738</v>
      </c>
      <c r="H1345" t="s">
        <v>26</v>
      </c>
      <c r="I1345" t="s">
        <v>27</v>
      </c>
      <c r="J1345" t="s">
        <v>28</v>
      </c>
      <c r="K1345" t="s">
        <v>29</v>
      </c>
      <c r="L1345" t="s">
        <v>30</v>
      </c>
      <c r="M1345" t="s">
        <v>1199</v>
      </c>
      <c r="N1345" t="s">
        <v>1198</v>
      </c>
      <c r="O1345" t="s">
        <v>834</v>
      </c>
      <c r="P1345" t="s">
        <v>33</v>
      </c>
      <c r="Q1345" t="s">
        <v>35</v>
      </c>
      <c r="R1345">
        <v>83.31</v>
      </c>
      <c r="S1345" t="s">
        <v>36</v>
      </c>
      <c r="T1345" t="s">
        <v>1579</v>
      </c>
      <c r="U1345" s="15">
        <v>44424</v>
      </c>
      <c r="V1345" s="16">
        <f t="shared" si="61"/>
        <v>44439</v>
      </c>
      <c r="W1345">
        <f>VLOOKUP(U1345,[1]Master!$A$6:$B$13361,2,FALSE)</f>
        <v>21</v>
      </c>
      <c r="X1345" t="s">
        <v>1584</v>
      </c>
      <c r="Y1345" t="str">
        <f>VLOOKUP(Q1345,Lookups!A:B,2,FALSE)</f>
        <v>4-5”</v>
      </c>
      <c r="Z1345" t="s">
        <v>77</v>
      </c>
      <c r="AA1345">
        <v>4</v>
      </c>
      <c r="AB1345" t="str">
        <f t="shared" si="62"/>
        <v>LP</v>
      </c>
      <c r="AC1345" t="str">
        <f t="shared" si="60"/>
        <v>Policy</v>
      </c>
      <c r="AD1345" t="s">
        <v>1593</v>
      </c>
    </row>
    <row r="1346" spans="1:30" x14ac:dyDescent="0.25">
      <c r="A1346" t="s">
        <v>1198</v>
      </c>
      <c r="B1346" t="s">
        <v>1035</v>
      </c>
      <c r="C1346" t="s">
        <v>25</v>
      </c>
      <c r="D1346">
        <v>510931704</v>
      </c>
      <c r="H1346" t="s">
        <v>26</v>
      </c>
      <c r="I1346" t="s">
        <v>27</v>
      </c>
      <c r="J1346" t="s">
        <v>28</v>
      </c>
      <c r="K1346" t="s">
        <v>29</v>
      </c>
      <c r="L1346" t="s">
        <v>30</v>
      </c>
      <c r="M1346" t="s">
        <v>1199</v>
      </c>
      <c r="N1346" t="s">
        <v>1198</v>
      </c>
      <c r="O1346" t="s">
        <v>834</v>
      </c>
      <c r="P1346" t="s">
        <v>33</v>
      </c>
      <c r="Q1346" t="s">
        <v>35</v>
      </c>
      <c r="R1346">
        <v>21.46</v>
      </c>
      <c r="S1346" t="s">
        <v>36</v>
      </c>
      <c r="T1346" t="s">
        <v>1579</v>
      </c>
      <c r="U1346" s="15">
        <v>44424</v>
      </c>
      <c r="V1346" s="16">
        <f t="shared" si="61"/>
        <v>44439</v>
      </c>
      <c r="W1346">
        <f>VLOOKUP(U1346,[1]Master!$A$6:$B$13361,2,FALSE)</f>
        <v>21</v>
      </c>
      <c r="X1346" t="s">
        <v>1584</v>
      </c>
      <c r="Y1346" t="str">
        <f>VLOOKUP(Q1346,Lookups!A:B,2,FALSE)</f>
        <v>4-5”</v>
      </c>
      <c r="Z1346" t="s">
        <v>77</v>
      </c>
      <c r="AA1346">
        <v>4</v>
      </c>
      <c r="AB1346" t="str">
        <f t="shared" si="62"/>
        <v>LP</v>
      </c>
      <c r="AC1346" t="str">
        <f t="shared" ref="AC1346:AC1409" si="63">I1346</f>
        <v>Policy</v>
      </c>
      <c r="AD1346" t="s">
        <v>1593</v>
      </c>
    </row>
    <row r="1347" spans="1:30" x14ac:dyDescent="0.25">
      <c r="A1347" t="s">
        <v>1198</v>
      </c>
      <c r="B1347" t="s">
        <v>1035</v>
      </c>
      <c r="C1347" t="s">
        <v>25</v>
      </c>
      <c r="D1347">
        <v>510931706</v>
      </c>
      <c r="H1347" t="s">
        <v>26</v>
      </c>
      <c r="I1347" t="s">
        <v>27</v>
      </c>
      <c r="J1347" t="s">
        <v>28</v>
      </c>
      <c r="K1347" t="s">
        <v>29</v>
      </c>
      <c r="L1347" t="s">
        <v>30</v>
      </c>
      <c r="M1347" t="s">
        <v>1199</v>
      </c>
      <c r="N1347" t="s">
        <v>1198</v>
      </c>
      <c r="O1347" t="s">
        <v>834</v>
      </c>
      <c r="P1347" t="s">
        <v>33</v>
      </c>
      <c r="Q1347" t="s">
        <v>35</v>
      </c>
      <c r="R1347">
        <v>125.07</v>
      </c>
      <c r="S1347" t="s">
        <v>36</v>
      </c>
      <c r="T1347" t="s">
        <v>1579</v>
      </c>
      <c r="U1347" s="15">
        <v>44424</v>
      </c>
      <c r="V1347" s="16">
        <f t="shared" ref="V1347:V1410" si="64">EOMONTH(U1347,0)</f>
        <v>44439</v>
      </c>
      <c r="W1347">
        <f>VLOOKUP(U1347,[1]Master!$A$6:$B$13361,2,FALSE)</f>
        <v>21</v>
      </c>
      <c r="X1347" t="s">
        <v>1584</v>
      </c>
      <c r="Y1347" t="str">
        <f>VLOOKUP(Q1347,Lookups!A:B,2,FALSE)</f>
        <v>4-5”</v>
      </c>
      <c r="Z1347" t="s">
        <v>77</v>
      </c>
      <c r="AA1347">
        <v>4</v>
      </c>
      <c r="AB1347" t="str">
        <f t="shared" ref="AB1347:AB1410" si="65">S1347</f>
        <v>LP</v>
      </c>
      <c r="AC1347" t="str">
        <f t="shared" si="63"/>
        <v>Policy</v>
      </c>
      <c r="AD1347" t="s">
        <v>1593</v>
      </c>
    </row>
    <row r="1348" spans="1:30" x14ac:dyDescent="0.25">
      <c r="A1348" t="s">
        <v>1205</v>
      </c>
      <c r="B1348" t="s">
        <v>1173</v>
      </c>
      <c r="C1348" t="s">
        <v>25</v>
      </c>
      <c r="D1348">
        <v>510894812</v>
      </c>
      <c r="G1348" t="s">
        <v>243</v>
      </c>
      <c r="H1348" t="s">
        <v>26</v>
      </c>
      <c r="I1348" t="s">
        <v>27</v>
      </c>
      <c r="J1348" t="s">
        <v>28</v>
      </c>
      <c r="K1348" t="s">
        <v>29</v>
      </c>
      <c r="L1348" t="s">
        <v>30</v>
      </c>
      <c r="M1348" t="s">
        <v>1206</v>
      </c>
      <c r="N1348" t="s">
        <v>1205</v>
      </c>
      <c r="O1348" t="s">
        <v>834</v>
      </c>
      <c r="P1348" t="s">
        <v>33</v>
      </c>
      <c r="Q1348" t="s">
        <v>44</v>
      </c>
      <c r="R1348">
        <v>104.03</v>
      </c>
      <c r="S1348" t="s">
        <v>36</v>
      </c>
      <c r="T1348" t="s">
        <v>1579</v>
      </c>
      <c r="U1348" s="15">
        <v>44424</v>
      </c>
      <c r="V1348" s="16">
        <f t="shared" si="64"/>
        <v>44439</v>
      </c>
      <c r="W1348">
        <f>VLOOKUP(U1348,[1]Master!$A$6:$B$13361,2,FALSE)</f>
        <v>21</v>
      </c>
      <c r="X1348" t="s">
        <v>1584</v>
      </c>
      <c r="Y1348" t="str">
        <f>VLOOKUP(Q1348,Lookups!A:B,2,FALSE)</f>
        <v>4-5”</v>
      </c>
      <c r="Z1348" t="s">
        <v>43</v>
      </c>
      <c r="AA1348">
        <v>4</v>
      </c>
      <c r="AB1348" t="str">
        <f t="shared" si="65"/>
        <v>LP</v>
      </c>
      <c r="AC1348" t="str">
        <f t="shared" si="63"/>
        <v>Policy</v>
      </c>
      <c r="AD1348" t="s">
        <v>1593</v>
      </c>
    </row>
    <row r="1349" spans="1:30" x14ac:dyDescent="0.25">
      <c r="A1349" t="s">
        <v>1205</v>
      </c>
      <c r="B1349" t="s">
        <v>1173</v>
      </c>
      <c r="C1349" t="s">
        <v>25</v>
      </c>
      <c r="D1349">
        <v>510894813</v>
      </c>
      <c r="H1349" t="s">
        <v>26</v>
      </c>
      <c r="I1349" t="s">
        <v>27</v>
      </c>
      <c r="J1349" t="s">
        <v>28</v>
      </c>
      <c r="K1349" t="s">
        <v>29</v>
      </c>
      <c r="L1349" t="s">
        <v>30</v>
      </c>
      <c r="M1349" t="s">
        <v>1206</v>
      </c>
      <c r="N1349" t="s">
        <v>1205</v>
      </c>
      <c r="O1349" t="s">
        <v>834</v>
      </c>
      <c r="P1349" t="s">
        <v>33</v>
      </c>
      <c r="Q1349" t="s">
        <v>35</v>
      </c>
      <c r="R1349">
        <v>169.62</v>
      </c>
      <c r="S1349" t="s">
        <v>36</v>
      </c>
      <c r="T1349" t="s">
        <v>1579</v>
      </c>
      <c r="U1349" s="15">
        <v>44424</v>
      </c>
      <c r="V1349" s="16">
        <f t="shared" si="64"/>
        <v>44439</v>
      </c>
      <c r="W1349">
        <f>VLOOKUP(U1349,[1]Master!$A$6:$B$13361,2,FALSE)</f>
        <v>21</v>
      </c>
      <c r="X1349" t="s">
        <v>1584</v>
      </c>
      <c r="Y1349" t="str">
        <f>VLOOKUP(Q1349,Lookups!A:B,2,FALSE)</f>
        <v>4-5”</v>
      </c>
      <c r="Z1349" t="s">
        <v>34</v>
      </c>
      <c r="AA1349">
        <v>4</v>
      </c>
      <c r="AB1349" t="str">
        <f t="shared" si="65"/>
        <v>LP</v>
      </c>
      <c r="AC1349" t="str">
        <f t="shared" si="63"/>
        <v>Policy</v>
      </c>
      <c r="AD1349" t="s">
        <v>1593</v>
      </c>
    </row>
    <row r="1350" spans="1:30" x14ac:dyDescent="0.25">
      <c r="A1350" t="s">
        <v>400</v>
      </c>
      <c r="B1350" t="s">
        <v>401</v>
      </c>
      <c r="C1350" t="s">
        <v>25</v>
      </c>
      <c r="D1350">
        <v>220001365784</v>
      </c>
      <c r="H1350" t="s">
        <v>26</v>
      </c>
      <c r="I1350" t="s">
        <v>27</v>
      </c>
      <c r="J1350" t="s">
        <v>28</v>
      </c>
      <c r="K1350" t="s">
        <v>29</v>
      </c>
      <c r="L1350" t="s">
        <v>30</v>
      </c>
      <c r="M1350" t="s">
        <v>402</v>
      </c>
      <c r="N1350" t="s">
        <v>400</v>
      </c>
      <c r="O1350" t="s">
        <v>156</v>
      </c>
      <c r="P1350" t="s">
        <v>97</v>
      </c>
      <c r="Q1350" t="s">
        <v>35</v>
      </c>
      <c r="R1350">
        <v>2.78</v>
      </c>
      <c r="S1350" t="s">
        <v>36</v>
      </c>
      <c r="T1350" t="s">
        <v>1576</v>
      </c>
      <c r="U1350" s="15">
        <v>44431</v>
      </c>
      <c r="V1350" s="16">
        <f t="shared" si="64"/>
        <v>44439</v>
      </c>
      <c r="W1350">
        <f>VLOOKUP(U1350,[1]Master!$A$6:$B$13361,2,FALSE)</f>
        <v>22</v>
      </c>
      <c r="X1350" t="s">
        <v>1584</v>
      </c>
      <c r="Y1350" t="str">
        <f>VLOOKUP(Q1350,Lookups!A:B,2,FALSE)</f>
        <v>4-5”</v>
      </c>
      <c r="Z1350" t="s">
        <v>77</v>
      </c>
      <c r="AA1350">
        <v>4</v>
      </c>
      <c r="AB1350" t="str">
        <f t="shared" si="65"/>
        <v>LP</v>
      </c>
      <c r="AC1350" t="str">
        <f t="shared" si="63"/>
        <v>Policy</v>
      </c>
      <c r="AD1350" t="s">
        <v>1593</v>
      </c>
    </row>
    <row r="1351" spans="1:30" x14ac:dyDescent="0.25">
      <c r="A1351" t="s">
        <v>400</v>
      </c>
      <c r="B1351" t="s">
        <v>401</v>
      </c>
      <c r="C1351" t="s">
        <v>25</v>
      </c>
      <c r="D1351">
        <v>220001583510</v>
      </c>
      <c r="H1351" t="s">
        <v>26</v>
      </c>
      <c r="I1351" t="s">
        <v>27</v>
      </c>
      <c r="J1351" t="s">
        <v>28</v>
      </c>
      <c r="K1351" t="s">
        <v>29</v>
      </c>
      <c r="L1351" t="s">
        <v>30</v>
      </c>
      <c r="M1351" t="s">
        <v>402</v>
      </c>
      <c r="N1351" t="s">
        <v>400</v>
      </c>
      <c r="O1351" t="s">
        <v>156</v>
      </c>
      <c r="P1351" t="s">
        <v>97</v>
      </c>
      <c r="Q1351" t="s">
        <v>67</v>
      </c>
      <c r="R1351">
        <v>2.64</v>
      </c>
      <c r="S1351" t="s">
        <v>36</v>
      </c>
      <c r="T1351" t="s">
        <v>1576</v>
      </c>
      <c r="U1351" s="15">
        <v>44431</v>
      </c>
      <c r="V1351" s="16">
        <f t="shared" si="64"/>
        <v>44439</v>
      </c>
      <c r="W1351">
        <f>VLOOKUP(U1351,[1]Master!$A$6:$B$13361,2,FALSE)</f>
        <v>22</v>
      </c>
      <c r="X1351" t="s">
        <v>1584</v>
      </c>
      <c r="Y1351" t="str">
        <f>VLOOKUP(Q1351,Lookups!A:B,2,FALSE)</f>
        <v>6-7”</v>
      </c>
      <c r="Z1351" t="s">
        <v>34</v>
      </c>
      <c r="AA1351">
        <v>6</v>
      </c>
      <c r="AB1351" t="str">
        <f t="shared" si="65"/>
        <v>LP</v>
      </c>
      <c r="AC1351" t="str">
        <f t="shared" si="63"/>
        <v>Policy</v>
      </c>
      <c r="AD1351" t="s">
        <v>1593</v>
      </c>
    </row>
    <row r="1352" spans="1:30" x14ac:dyDescent="0.25">
      <c r="A1352" t="s">
        <v>400</v>
      </c>
      <c r="B1352" t="s">
        <v>401</v>
      </c>
      <c r="C1352" t="s">
        <v>25</v>
      </c>
      <c r="D1352">
        <v>602558644</v>
      </c>
      <c r="H1352" t="s">
        <v>26</v>
      </c>
      <c r="I1352" t="s">
        <v>27</v>
      </c>
      <c r="J1352" t="s">
        <v>28</v>
      </c>
      <c r="K1352" t="s">
        <v>29</v>
      </c>
      <c r="L1352" t="s">
        <v>30</v>
      </c>
      <c r="M1352" t="s">
        <v>402</v>
      </c>
      <c r="N1352" t="s">
        <v>400</v>
      </c>
      <c r="O1352" t="s">
        <v>156</v>
      </c>
      <c r="P1352" t="s">
        <v>97</v>
      </c>
      <c r="Q1352" t="s">
        <v>35</v>
      </c>
      <c r="R1352">
        <v>7.06</v>
      </c>
      <c r="S1352" t="s">
        <v>36</v>
      </c>
      <c r="T1352" t="s">
        <v>1576</v>
      </c>
      <c r="U1352" s="15">
        <v>44431</v>
      </c>
      <c r="V1352" s="16">
        <f t="shared" si="64"/>
        <v>44439</v>
      </c>
      <c r="W1352">
        <f>VLOOKUP(U1352,[1]Master!$A$6:$B$13361,2,FALSE)</f>
        <v>22</v>
      </c>
      <c r="X1352" t="s">
        <v>1584</v>
      </c>
      <c r="Y1352" t="str">
        <f>VLOOKUP(Q1352,Lookups!A:B,2,FALSE)</f>
        <v>4-5”</v>
      </c>
      <c r="Z1352" t="s">
        <v>34</v>
      </c>
      <c r="AA1352">
        <v>4</v>
      </c>
      <c r="AB1352" t="str">
        <f t="shared" si="65"/>
        <v>LP</v>
      </c>
      <c r="AC1352" t="str">
        <f t="shared" si="63"/>
        <v>Policy</v>
      </c>
      <c r="AD1352" t="s">
        <v>1593</v>
      </c>
    </row>
    <row r="1353" spans="1:30" x14ac:dyDescent="0.25">
      <c r="A1353" t="s">
        <v>400</v>
      </c>
      <c r="B1353" t="s">
        <v>401</v>
      </c>
      <c r="C1353" t="s">
        <v>25</v>
      </c>
      <c r="D1353">
        <v>220001311194</v>
      </c>
      <c r="H1353" t="s">
        <v>26</v>
      </c>
      <c r="I1353" t="s">
        <v>27</v>
      </c>
      <c r="J1353" t="s">
        <v>28</v>
      </c>
      <c r="K1353" t="s">
        <v>29</v>
      </c>
      <c r="L1353" t="s">
        <v>30</v>
      </c>
      <c r="M1353" t="s">
        <v>402</v>
      </c>
      <c r="N1353" t="s">
        <v>400</v>
      </c>
      <c r="O1353" t="s">
        <v>156</v>
      </c>
      <c r="P1353" t="s">
        <v>97</v>
      </c>
      <c r="Q1353" t="s">
        <v>35</v>
      </c>
      <c r="R1353">
        <v>2.35</v>
      </c>
      <c r="S1353" t="s">
        <v>36</v>
      </c>
      <c r="T1353" t="s">
        <v>1576</v>
      </c>
      <c r="U1353" s="15">
        <v>44431</v>
      </c>
      <c r="V1353" s="16">
        <f t="shared" si="64"/>
        <v>44439</v>
      </c>
      <c r="W1353">
        <f>VLOOKUP(U1353,[1]Master!$A$6:$B$13361,2,FALSE)</f>
        <v>22</v>
      </c>
      <c r="X1353" t="s">
        <v>1584</v>
      </c>
      <c r="Y1353" t="str">
        <f>VLOOKUP(Q1353,Lookups!A:B,2,FALSE)</f>
        <v>4-5”</v>
      </c>
      <c r="Z1353" t="s">
        <v>77</v>
      </c>
      <c r="AA1353">
        <v>4</v>
      </c>
      <c r="AB1353" t="str">
        <f t="shared" si="65"/>
        <v>LP</v>
      </c>
      <c r="AC1353" t="str">
        <f t="shared" si="63"/>
        <v>Policy</v>
      </c>
      <c r="AD1353" t="s">
        <v>1593</v>
      </c>
    </row>
    <row r="1354" spans="1:30" x14ac:dyDescent="0.25">
      <c r="A1354" t="s">
        <v>400</v>
      </c>
      <c r="B1354" t="s">
        <v>401</v>
      </c>
      <c r="C1354" t="s">
        <v>25</v>
      </c>
      <c r="D1354">
        <v>220001425378</v>
      </c>
      <c r="H1354" t="s">
        <v>26</v>
      </c>
      <c r="I1354" t="s">
        <v>27</v>
      </c>
      <c r="J1354" t="s">
        <v>28</v>
      </c>
      <c r="K1354" t="s">
        <v>29</v>
      </c>
      <c r="L1354" t="s">
        <v>30</v>
      </c>
      <c r="M1354" t="s">
        <v>402</v>
      </c>
      <c r="N1354" t="s">
        <v>400</v>
      </c>
      <c r="O1354" t="s">
        <v>156</v>
      </c>
      <c r="P1354" t="s">
        <v>97</v>
      </c>
      <c r="Q1354" t="s">
        <v>35</v>
      </c>
      <c r="R1354">
        <v>1</v>
      </c>
      <c r="S1354" t="s">
        <v>36</v>
      </c>
      <c r="T1354" t="s">
        <v>1576</v>
      </c>
      <c r="U1354" s="15">
        <v>44431</v>
      </c>
      <c r="V1354" s="16">
        <f t="shared" si="64"/>
        <v>44439</v>
      </c>
      <c r="W1354">
        <f>VLOOKUP(U1354,[1]Master!$A$6:$B$13361,2,FALSE)</f>
        <v>22</v>
      </c>
      <c r="X1354" t="s">
        <v>1584</v>
      </c>
      <c r="Y1354" t="str">
        <f>VLOOKUP(Q1354,Lookups!A:B,2,FALSE)</f>
        <v>4-5”</v>
      </c>
      <c r="Z1354" t="s">
        <v>43</v>
      </c>
      <c r="AA1354">
        <v>4</v>
      </c>
      <c r="AB1354" t="str">
        <f t="shared" si="65"/>
        <v>LP</v>
      </c>
      <c r="AC1354" t="str">
        <f t="shared" si="63"/>
        <v>Policy</v>
      </c>
      <c r="AD1354" t="s">
        <v>1593</v>
      </c>
    </row>
    <row r="1355" spans="1:30" x14ac:dyDescent="0.25">
      <c r="A1355" t="s">
        <v>400</v>
      </c>
      <c r="B1355" t="s">
        <v>401</v>
      </c>
      <c r="C1355" t="s">
        <v>25</v>
      </c>
      <c r="D1355">
        <v>220001436458</v>
      </c>
      <c r="H1355" t="s">
        <v>26</v>
      </c>
      <c r="I1355" t="s">
        <v>27</v>
      </c>
      <c r="J1355" t="s">
        <v>28</v>
      </c>
      <c r="K1355" t="s">
        <v>29</v>
      </c>
      <c r="L1355" t="s">
        <v>30</v>
      </c>
      <c r="M1355" t="s">
        <v>402</v>
      </c>
      <c r="N1355" t="s">
        <v>400</v>
      </c>
      <c r="O1355" t="s">
        <v>156</v>
      </c>
      <c r="P1355" t="s">
        <v>97</v>
      </c>
      <c r="Q1355" t="s">
        <v>67</v>
      </c>
      <c r="R1355">
        <v>1.9</v>
      </c>
      <c r="S1355" t="s">
        <v>36</v>
      </c>
      <c r="T1355" t="s">
        <v>1576</v>
      </c>
      <c r="U1355" s="15">
        <v>44431</v>
      </c>
      <c r="V1355" s="16">
        <f t="shared" si="64"/>
        <v>44439</v>
      </c>
      <c r="W1355">
        <f>VLOOKUP(U1355,[1]Master!$A$6:$B$13361,2,FALSE)</f>
        <v>22</v>
      </c>
      <c r="X1355" t="s">
        <v>1584</v>
      </c>
      <c r="Y1355" t="str">
        <f>VLOOKUP(Q1355,Lookups!A:B,2,FALSE)</f>
        <v>6-7”</v>
      </c>
      <c r="Z1355" t="s">
        <v>34</v>
      </c>
      <c r="AA1355">
        <v>6</v>
      </c>
      <c r="AB1355" t="str">
        <f t="shared" si="65"/>
        <v>LP</v>
      </c>
      <c r="AC1355" t="str">
        <f t="shared" si="63"/>
        <v>Policy</v>
      </c>
      <c r="AD1355" t="s">
        <v>1593</v>
      </c>
    </row>
    <row r="1356" spans="1:30" x14ac:dyDescent="0.25">
      <c r="A1356" t="s">
        <v>400</v>
      </c>
      <c r="B1356" t="s">
        <v>401</v>
      </c>
      <c r="C1356" t="s">
        <v>25</v>
      </c>
      <c r="D1356">
        <v>510893127</v>
      </c>
      <c r="F1356" t="s">
        <v>64</v>
      </c>
      <c r="H1356" t="s">
        <v>26</v>
      </c>
      <c r="I1356" t="s">
        <v>27</v>
      </c>
      <c r="J1356" t="s">
        <v>28</v>
      </c>
      <c r="K1356" t="s">
        <v>29</v>
      </c>
      <c r="L1356" t="s">
        <v>30</v>
      </c>
      <c r="M1356" t="s">
        <v>402</v>
      </c>
      <c r="N1356" t="s">
        <v>400</v>
      </c>
      <c r="O1356" t="s">
        <v>156</v>
      </c>
      <c r="P1356" t="s">
        <v>97</v>
      </c>
      <c r="Q1356" t="s">
        <v>73</v>
      </c>
      <c r="R1356">
        <v>92.05</v>
      </c>
      <c r="S1356" t="s">
        <v>36</v>
      </c>
      <c r="T1356" t="s">
        <v>1576</v>
      </c>
      <c r="U1356" s="15">
        <v>44431</v>
      </c>
      <c r="V1356" s="16">
        <f t="shared" si="64"/>
        <v>44439</v>
      </c>
      <c r="W1356">
        <f>VLOOKUP(U1356,[1]Master!$A$6:$B$13361,2,FALSE)</f>
        <v>22</v>
      </c>
      <c r="X1356" t="s">
        <v>1584</v>
      </c>
      <c r="Y1356" t="str">
        <f>VLOOKUP(Q1356,Lookups!A:B,2,FALSE)</f>
        <v>8”</v>
      </c>
      <c r="Z1356" t="s">
        <v>34</v>
      </c>
      <c r="AA1356">
        <v>8</v>
      </c>
      <c r="AB1356" t="str">
        <f t="shared" si="65"/>
        <v>LP</v>
      </c>
      <c r="AC1356" t="str">
        <f t="shared" si="63"/>
        <v>Policy</v>
      </c>
      <c r="AD1356" t="s">
        <v>1593</v>
      </c>
    </row>
    <row r="1357" spans="1:30" x14ac:dyDescent="0.25">
      <c r="A1357" t="s">
        <v>400</v>
      </c>
      <c r="B1357" t="s">
        <v>401</v>
      </c>
      <c r="C1357" t="s">
        <v>25</v>
      </c>
      <c r="D1357">
        <v>510893128</v>
      </c>
      <c r="H1357" t="s">
        <v>26</v>
      </c>
      <c r="I1357" t="s">
        <v>27</v>
      </c>
      <c r="J1357" t="s">
        <v>28</v>
      </c>
      <c r="K1357" t="s">
        <v>29</v>
      </c>
      <c r="L1357" t="s">
        <v>30</v>
      </c>
      <c r="M1357" t="s">
        <v>402</v>
      </c>
      <c r="N1357" t="s">
        <v>400</v>
      </c>
      <c r="O1357" t="s">
        <v>156</v>
      </c>
      <c r="P1357" t="s">
        <v>97</v>
      </c>
      <c r="Q1357" t="s">
        <v>67</v>
      </c>
      <c r="R1357">
        <v>185.47</v>
      </c>
      <c r="S1357" t="s">
        <v>36</v>
      </c>
      <c r="T1357" t="s">
        <v>1576</v>
      </c>
      <c r="U1357" s="15">
        <v>44431</v>
      </c>
      <c r="V1357" s="16">
        <f t="shared" si="64"/>
        <v>44439</v>
      </c>
      <c r="W1357">
        <f>VLOOKUP(U1357,[1]Master!$A$6:$B$13361,2,FALSE)</f>
        <v>22</v>
      </c>
      <c r="X1357" t="s">
        <v>1584</v>
      </c>
      <c r="Y1357" t="str">
        <f>VLOOKUP(Q1357,Lookups!A:B,2,FALSE)</f>
        <v>6-7”</v>
      </c>
      <c r="Z1357" t="s">
        <v>34</v>
      </c>
      <c r="AA1357">
        <v>6</v>
      </c>
      <c r="AB1357" t="str">
        <f t="shared" si="65"/>
        <v>LP</v>
      </c>
      <c r="AC1357" t="str">
        <f t="shared" si="63"/>
        <v>Policy</v>
      </c>
      <c r="AD1357" t="s">
        <v>1593</v>
      </c>
    </row>
    <row r="1358" spans="1:30" x14ac:dyDescent="0.25">
      <c r="A1358" t="s">
        <v>400</v>
      </c>
      <c r="B1358" t="s">
        <v>401</v>
      </c>
      <c r="C1358" t="s">
        <v>25</v>
      </c>
      <c r="D1358">
        <v>510893130</v>
      </c>
      <c r="H1358" t="s">
        <v>26</v>
      </c>
      <c r="I1358" t="s">
        <v>27</v>
      </c>
      <c r="J1358" t="s">
        <v>28</v>
      </c>
      <c r="K1358" t="s">
        <v>29</v>
      </c>
      <c r="L1358" t="s">
        <v>30</v>
      </c>
      <c r="M1358" t="s">
        <v>402</v>
      </c>
      <c r="N1358" t="s">
        <v>400</v>
      </c>
      <c r="O1358" t="s">
        <v>156</v>
      </c>
      <c r="P1358" t="s">
        <v>97</v>
      </c>
      <c r="Q1358" t="s">
        <v>73</v>
      </c>
      <c r="R1358">
        <v>1041.73</v>
      </c>
      <c r="S1358" t="s">
        <v>36</v>
      </c>
      <c r="T1358" t="s">
        <v>1576</v>
      </c>
      <c r="U1358" s="15">
        <v>44431</v>
      </c>
      <c r="V1358" s="16">
        <f t="shared" si="64"/>
        <v>44439</v>
      </c>
      <c r="W1358">
        <f>VLOOKUP(U1358,[1]Master!$A$6:$B$13361,2,FALSE)</f>
        <v>22</v>
      </c>
      <c r="X1358" t="s">
        <v>1584</v>
      </c>
      <c r="Y1358" t="str">
        <f>VLOOKUP(Q1358,Lookups!A:B,2,FALSE)</f>
        <v>8”</v>
      </c>
      <c r="Z1358" t="s">
        <v>34</v>
      </c>
      <c r="AA1358">
        <v>8</v>
      </c>
      <c r="AB1358" t="str">
        <f t="shared" si="65"/>
        <v>LP</v>
      </c>
      <c r="AC1358" t="str">
        <f t="shared" si="63"/>
        <v>Policy</v>
      </c>
      <c r="AD1358" t="s">
        <v>1593</v>
      </c>
    </row>
    <row r="1359" spans="1:30" x14ac:dyDescent="0.25">
      <c r="A1359" t="s">
        <v>400</v>
      </c>
      <c r="B1359" t="s">
        <v>401</v>
      </c>
      <c r="C1359" t="s">
        <v>25</v>
      </c>
      <c r="D1359">
        <v>510893133</v>
      </c>
      <c r="H1359" t="s">
        <v>26</v>
      </c>
      <c r="I1359" t="s">
        <v>27</v>
      </c>
      <c r="J1359" t="s">
        <v>28</v>
      </c>
      <c r="K1359" t="s">
        <v>29</v>
      </c>
      <c r="L1359" t="s">
        <v>30</v>
      </c>
      <c r="M1359" t="s">
        <v>402</v>
      </c>
      <c r="N1359" t="s">
        <v>400</v>
      </c>
      <c r="O1359" t="s">
        <v>156</v>
      </c>
      <c r="P1359" t="s">
        <v>97</v>
      </c>
      <c r="Q1359" t="s">
        <v>73</v>
      </c>
      <c r="R1359">
        <v>9.89</v>
      </c>
      <c r="S1359" t="s">
        <v>36</v>
      </c>
      <c r="T1359" t="s">
        <v>1576</v>
      </c>
      <c r="U1359" s="15">
        <v>44431</v>
      </c>
      <c r="V1359" s="16">
        <f t="shared" si="64"/>
        <v>44439</v>
      </c>
      <c r="W1359">
        <f>VLOOKUP(U1359,[1]Master!$A$6:$B$13361,2,FALSE)</f>
        <v>22</v>
      </c>
      <c r="X1359" t="s">
        <v>1584</v>
      </c>
      <c r="Y1359" t="str">
        <f>VLOOKUP(Q1359,Lookups!A:B,2,FALSE)</f>
        <v>8”</v>
      </c>
      <c r="Z1359" t="s">
        <v>34</v>
      </c>
      <c r="AA1359">
        <v>8</v>
      </c>
      <c r="AB1359" t="str">
        <f t="shared" si="65"/>
        <v>LP</v>
      </c>
      <c r="AC1359" t="str">
        <f t="shared" si="63"/>
        <v>Policy</v>
      </c>
      <c r="AD1359" t="s">
        <v>1593</v>
      </c>
    </row>
    <row r="1360" spans="1:30" x14ac:dyDescent="0.25">
      <c r="A1360" t="s">
        <v>400</v>
      </c>
      <c r="B1360" t="s">
        <v>401</v>
      </c>
      <c r="C1360" t="s">
        <v>25</v>
      </c>
      <c r="D1360">
        <v>637532019</v>
      </c>
      <c r="H1360" t="s">
        <v>26</v>
      </c>
      <c r="I1360" t="s">
        <v>27</v>
      </c>
      <c r="J1360" t="s">
        <v>28</v>
      </c>
      <c r="K1360" t="s">
        <v>29</v>
      </c>
      <c r="L1360" t="s">
        <v>30</v>
      </c>
      <c r="M1360" t="s">
        <v>402</v>
      </c>
      <c r="N1360" t="s">
        <v>400</v>
      </c>
      <c r="O1360" t="s">
        <v>156</v>
      </c>
      <c r="P1360" t="s">
        <v>97</v>
      </c>
      <c r="Q1360" t="s">
        <v>35</v>
      </c>
      <c r="R1360">
        <v>6.67</v>
      </c>
      <c r="S1360" t="s">
        <v>36</v>
      </c>
      <c r="T1360" t="s">
        <v>1576</v>
      </c>
      <c r="U1360" s="15">
        <v>44431</v>
      </c>
      <c r="V1360" s="16">
        <f t="shared" si="64"/>
        <v>44439</v>
      </c>
      <c r="W1360">
        <f>VLOOKUP(U1360,[1]Master!$A$6:$B$13361,2,FALSE)</f>
        <v>22</v>
      </c>
      <c r="X1360" t="s">
        <v>1584</v>
      </c>
      <c r="Y1360" t="str">
        <f>VLOOKUP(Q1360,Lookups!A:B,2,FALSE)</f>
        <v>4-5”</v>
      </c>
      <c r="Z1360" t="s">
        <v>34</v>
      </c>
      <c r="AA1360">
        <v>4</v>
      </c>
      <c r="AB1360" t="str">
        <f t="shared" si="65"/>
        <v>LP</v>
      </c>
      <c r="AC1360" t="str">
        <f t="shared" si="63"/>
        <v>Policy</v>
      </c>
      <c r="AD1360" t="s">
        <v>1593</v>
      </c>
    </row>
    <row r="1361" spans="1:30" x14ac:dyDescent="0.25">
      <c r="A1361" t="s">
        <v>400</v>
      </c>
      <c r="B1361" t="s">
        <v>401</v>
      </c>
      <c r="C1361" t="s">
        <v>25</v>
      </c>
      <c r="D1361">
        <v>220001599060</v>
      </c>
      <c r="H1361" t="s">
        <v>26</v>
      </c>
      <c r="I1361" t="s">
        <v>27</v>
      </c>
      <c r="J1361" t="s">
        <v>28</v>
      </c>
      <c r="K1361" t="s">
        <v>29</v>
      </c>
      <c r="L1361" t="s">
        <v>30</v>
      </c>
      <c r="M1361" t="s">
        <v>402</v>
      </c>
      <c r="N1361" t="s">
        <v>400</v>
      </c>
      <c r="O1361" t="s">
        <v>156</v>
      </c>
      <c r="P1361" t="s">
        <v>97</v>
      </c>
      <c r="Q1361" t="s">
        <v>67</v>
      </c>
      <c r="R1361">
        <v>1.31</v>
      </c>
      <c r="S1361" t="s">
        <v>36</v>
      </c>
      <c r="T1361" t="s">
        <v>1576</v>
      </c>
      <c r="U1361" s="15">
        <v>44431</v>
      </c>
      <c r="V1361" s="16">
        <f t="shared" si="64"/>
        <v>44439</v>
      </c>
      <c r="W1361">
        <f>VLOOKUP(U1361,[1]Master!$A$6:$B$13361,2,FALSE)</f>
        <v>22</v>
      </c>
      <c r="X1361" t="s">
        <v>1584</v>
      </c>
      <c r="Y1361" t="str">
        <f>VLOOKUP(Q1361,Lookups!A:B,2,FALSE)</f>
        <v>6-7”</v>
      </c>
      <c r="Z1361" t="s">
        <v>34</v>
      </c>
      <c r="AA1361">
        <v>6</v>
      </c>
      <c r="AB1361" t="str">
        <f t="shared" si="65"/>
        <v>LP</v>
      </c>
      <c r="AC1361" t="str">
        <f t="shared" si="63"/>
        <v>Policy</v>
      </c>
      <c r="AD1361" t="s">
        <v>1593</v>
      </c>
    </row>
    <row r="1362" spans="1:30" x14ac:dyDescent="0.25">
      <c r="A1362" t="s">
        <v>576</v>
      </c>
      <c r="B1362" t="s">
        <v>351</v>
      </c>
      <c r="C1362" t="s">
        <v>25</v>
      </c>
      <c r="D1362">
        <v>510913112</v>
      </c>
      <c r="F1362" t="s">
        <v>64</v>
      </c>
      <c r="H1362" t="s">
        <v>26</v>
      </c>
      <c r="I1362" t="s">
        <v>27</v>
      </c>
      <c r="J1362" t="s">
        <v>28</v>
      </c>
      <c r="K1362" t="s">
        <v>29</v>
      </c>
      <c r="L1362" t="s">
        <v>30</v>
      </c>
      <c r="M1362" t="s">
        <v>577</v>
      </c>
      <c r="N1362" t="s">
        <v>576</v>
      </c>
      <c r="O1362" t="s">
        <v>156</v>
      </c>
      <c r="P1362" t="s">
        <v>157</v>
      </c>
      <c r="Q1362" t="s">
        <v>35</v>
      </c>
      <c r="R1362">
        <v>438.69</v>
      </c>
      <c r="S1362" t="s">
        <v>36</v>
      </c>
      <c r="T1362" t="s">
        <v>1574</v>
      </c>
      <c r="U1362" s="15">
        <v>44431</v>
      </c>
      <c r="V1362" s="16">
        <f t="shared" si="64"/>
        <v>44439</v>
      </c>
      <c r="W1362">
        <f>VLOOKUP(U1362,[1]Master!$A$6:$B$13361,2,FALSE)</f>
        <v>22</v>
      </c>
      <c r="X1362" t="s">
        <v>1584</v>
      </c>
      <c r="Y1362" t="str">
        <f>VLOOKUP(Q1362,Lookups!A:B,2,FALSE)</f>
        <v>4-5”</v>
      </c>
      <c r="Z1362" t="s">
        <v>77</v>
      </c>
      <c r="AA1362">
        <v>4</v>
      </c>
      <c r="AB1362" t="str">
        <f t="shared" si="65"/>
        <v>LP</v>
      </c>
      <c r="AC1362" t="str">
        <f t="shared" si="63"/>
        <v>Policy</v>
      </c>
      <c r="AD1362" t="s">
        <v>1593</v>
      </c>
    </row>
    <row r="1363" spans="1:30" x14ac:dyDescent="0.25">
      <c r="A1363" t="s">
        <v>576</v>
      </c>
      <c r="B1363" t="s">
        <v>351</v>
      </c>
      <c r="C1363" t="s">
        <v>25</v>
      </c>
      <c r="D1363">
        <v>510913117</v>
      </c>
      <c r="E1363" t="s">
        <v>63</v>
      </c>
      <c r="H1363" t="s">
        <v>26</v>
      </c>
      <c r="I1363" t="s">
        <v>27</v>
      </c>
      <c r="J1363" t="s">
        <v>28</v>
      </c>
      <c r="K1363" t="s">
        <v>29</v>
      </c>
      <c r="L1363" t="s">
        <v>30</v>
      </c>
      <c r="M1363" t="s">
        <v>577</v>
      </c>
      <c r="N1363" t="s">
        <v>576</v>
      </c>
      <c r="O1363" t="s">
        <v>156</v>
      </c>
      <c r="P1363" t="s">
        <v>157</v>
      </c>
      <c r="Q1363" t="s">
        <v>35</v>
      </c>
      <c r="R1363">
        <v>354.53</v>
      </c>
      <c r="S1363" t="s">
        <v>36</v>
      </c>
      <c r="T1363" t="s">
        <v>1574</v>
      </c>
      <c r="U1363" s="15">
        <v>44431</v>
      </c>
      <c r="V1363" s="16">
        <f t="shared" si="64"/>
        <v>44439</v>
      </c>
      <c r="W1363">
        <f>VLOOKUP(U1363,[1]Master!$A$6:$B$13361,2,FALSE)</f>
        <v>22</v>
      </c>
      <c r="X1363" t="s">
        <v>1584</v>
      </c>
      <c r="Y1363" t="str">
        <f>VLOOKUP(Q1363,Lookups!A:B,2,FALSE)</f>
        <v>4-5”</v>
      </c>
      <c r="Z1363" t="s">
        <v>77</v>
      </c>
      <c r="AA1363">
        <v>4</v>
      </c>
      <c r="AB1363" t="str">
        <f t="shared" si="65"/>
        <v>LP</v>
      </c>
      <c r="AC1363" t="str">
        <f t="shared" si="63"/>
        <v>Policy</v>
      </c>
      <c r="AD1363" t="s">
        <v>1593</v>
      </c>
    </row>
    <row r="1364" spans="1:30" x14ac:dyDescent="0.25">
      <c r="A1364" t="s">
        <v>576</v>
      </c>
      <c r="B1364" t="s">
        <v>351</v>
      </c>
      <c r="C1364" t="s">
        <v>25</v>
      </c>
      <c r="D1364">
        <v>634100998</v>
      </c>
      <c r="E1364" t="s">
        <v>63</v>
      </c>
      <c r="H1364" t="s">
        <v>26</v>
      </c>
      <c r="I1364" t="s">
        <v>27</v>
      </c>
      <c r="J1364" t="s">
        <v>28</v>
      </c>
      <c r="K1364" t="s">
        <v>29</v>
      </c>
      <c r="L1364" t="s">
        <v>30</v>
      </c>
      <c r="M1364" t="s">
        <v>577</v>
      </c>
      <c r="N1364" t="s">
        <v>576</v>
      </c>
      <c r="O1364" t="s">
        <v>156</v>
      </c>
      <c r="P1364" t="s">
        <v>157</v>
      </c>
      <c r="Q1364" t="s">
        <v>35</v>
      </c>
      <c r="R1364">
        <v>134.09</v>
      </c>
      <c r="S1364" t="s">
        <v>36</v>
      </c>
      <c r="T1364" t="s">
        <v>1574</v>
      </c>
      <c r="U1364" s="15">
        <v>44431</v>
      </c>
      <c r="V1364" s="16">
        <f t="shared" si="64"/>
        <v>44439</v>
      </c>
      <c r="W1364">
        <f>VLOOKUP(U1364,[1]Master!$A$6:$B$13361,2,FALSE)</f>
        <v>22</v>
      </c>
      <c r="X1364" t="s">
        <v>1584</v>
      </c>
      <c r="Y1364" t="str">
        <f>VLOOKUP(Q1364,Lookups!A:B,2,FALSE)</f>
        <v>4-5”</v>
      </c>
      <c r="Z1364" t="s">
        <v>77</v>
      </c>
      <c r="AA1364">
        <v>4</v>
      </c>
      <c r="AB1364" t="str">
        <f t="shared" si="65"/>
        <v>LP</v>
      </c>
      <c r="AC1364" t="str">
        <f t="shared" si="63"/>
        <v>Policy</v>
      </c>
      <c r="AD1364" t="s">
        <v>1593</v>
      </c>
    </row>
    <row r="1365" spans="1:30" x14ac:dyDescent="0.25">
      <c r="A1365" t="s">
        <v>576</v>
      </c>
      <c r="B1365" t="s">
        <v>351</v>
      </c>
      <c r="C1365" t="s">
        <v>25</v>
      </c>
      <c r="D1365">
        <v>634100998</v>
      </c>
      <c r="E1365" t="s">
        <v>63</v>
      </c>
      <c r="H1365" t="s">
        <v>26</v>
      </c>
      <c r="I1365" t="s">
        <v>27</v>
      </c>
      <c r="J1365" t="s">
        <v>28</v>
      </c>
      <c r="K1365" t="s">
        <v>29</v>
      </c>
      <c r="L1365" t="s">
        <v>30</v>
      </c>
      <c r="M1365" t="s">
        <v>577</v>
      </c>
      <c r="N1365" t="s">
        <v>576</v>
      </c>
      <c r="O1365" t="s">
        <v>156</v>
      </c>
      <c r="P1365" t="s">
        <v>157</v>
      </c>
      <c r="Q1365" t="s">
        <v>35</v>
      </c>
      <c r="R1365">
        <v>92.619999999999976</v>
      </c>
      <c r="S1365" t="s">
        <v>36</v>
      </c>
      <c r="T1365" t="s">
        <v>1574</v>
      </c>
      <c r="U1365" s="15">
        <v>44431</v>
      </c>
      <c r="V1365" s="16">
        <f t="shared" si="64"/>
        <v>44439</v>
      </c>
      <c r="W1365">
        <f>VLOOKUP(U1365,[1]Master!$A$6:$B$13361,2,FALSE)</f>
        <v>22</v>
      </c>
      <c r="X1365" t="s">
        <v>1584</v>
      </c>
      <c r="Y1365" t="str">
        <f>VLOOKUP(Q1365,Lookups!A:B,2,FALSE)</f>
        <v>4-5”</v>
      </c>
      <c r="Z1365" t="s">
        <v>77</v>
      </c>
      <c r="AA1365">
        <v>4</v>
      </c>
      <c r="AB1365" t="str">
        <f t="shared" si="65"/>
        <v>LP</v>
      </c>
      <c r="AC1365" t="str">
        <f t="shared" si="63"/>
        <v>Policy</v>
      </c>
      <c r="AD1365" t="s">
        <v>1593</v>
      </c>
    </row>
    <row r="1366" spans="1:30" x14ac:dyDescent="0.25">
      <c r="A1366" t="s">
        <v>576</v>
      </c>
      <c r="B1366" t="s">
        <v>351</v>
      </c>
      <c r="C1366" t="s">
        <v>25</v>
      </c>
      <c r="D1366">
        <v>510913125</v>
      </c>
      <c r="H1366" t="s">
        <v>26</v>
      </c>
      <c r="I1366" t="s">
        <v>27</v>
      </c>
      <c r="J1366" t="s">
        <v>28</v>
      </c>
      <c r="K1366" t="s">
        <v>29</v>
      </c>
      <c r="L1366" t="s">
        <v>30</v>
      </c>
      <c r="M1366" t="s">
        <v>577</v>
      </c>
      <c r="N1366" t="s">
        <v>576</v>
      </c>
      <c r="O1366" t="s">
        <v>156</v>
      </c>
      <c r="P1366" t="s">
        <v>157</v>
      </c>
      <c r="Q1366" t="s">
        <v>35</v>
      </c>
      <c r="R1366">
        <v>104.88</v>
      </c>
      <c r="S1366" t="s">
        <v>36</v>
      </c>
      <c r="T1366" t="s">
        <v>1574</v>
      </c>
      <c r="U1366" s="15">
        <v>44431</v>
      </c>
      <c r="V1366" s="16">
        <f t="shared" si="64"/>
        <v>44439</v>
      </c>
      <c r="W1366">
        <f>VLOOKUP(U1366,[1]Master!$A$6:$B$13361,2,FALSE)</f>
        <v>22</v>
      </c>
      <c r="X1366" t="s">
        <v>1584</v>
      </c>
      <c r="Y1366" t="str">
        <f>VLOOKUP(Q1366,Lookups!A:B,2,FALSE)</f>
        <v>4-5”</v>
      </c>
      <c r="Z1366" t="s">
        <v>77</v>
      </c>
      <c r="AA1366">
        <v>4</v>
      </c>
      <c r="AB1366" t="str">
        <f t="shared" si="65"/>
        <v>LP</v>
      </c>
      <c r="AC1366" t="str">
        <f t="shared" si="63"/>
        <v>Policy</v>
      </c>
      <c r="AD1366" t="s">
        <v>1593</v>
      </c>
    </row>
    <row r="1367" spans="1:30" x14ac:dyDescent="0.25">
      <c r="A1367" t="s">
        <v>576</v>
      </c>
      <c r="B1367" t="s">
        <v>351</v>
      </c>
      <c r="C1367" t="s">
        <v>25</v>
      </c>
      <c r="D1367">
        <v>510913126</v>
      </c>
      <c r="H1367" t="s">
        <v>26</v>
      </c>
      <c r="I1367" t="s">
        <v>27</v>
      </c>
      <c r="J1367" t="s">
        <v>28</v>
      </c>
      <c r="K1367" t="s">
        <v>29</v>
      </c>
      <c r="L1367" t="s">
        <v>30</v>
      </c>
      <c r="M1367" t="s">
        <v>577</v>
      </c>
      <c r="N1367" t="s">
        <v>576</v>
      </c>
      <c r="O1367" t="s">
        <v>156</v>
      </c>
      <c r="P1367" t="s">
        <v>157</v>
      </c>
      <c r="Q1367" t="s">
        <v>35</v>
      </c>
      <c r="R1367">
        <v>63.53</v>
      </c>
      <c r="S1367" t="s">
        <v>36</v>
      </c>
      <c r="T1367" t="s">
        <v>1574</v>
      </c>
      <c r="U1367" s="15">
        <v>44431</v>
      </c>
      <c r="V1367" s="16">
        <f t="shared" si="64"/>
        <v>44439</v>
      </c>
      <c r="W1367">
        <f>VLOOKUP(U1367,[1]Master!$A$6:$B$13361,2,FALSE)</f>
        <v>22</v>
      </c>
      <c r="X1367" t="s">
        <v>1584</v>
      </c>
      <c r="Y1367" t="str">
        <f>VLOOKUP(Q1367,Lookups!A:B,2,FALSE)</f>
        <v>4-5”</v>
      </c>
      <c r="Z1367" t="s">
        <v>43</v>
      </c>
      <c r="AA1367">
        <v>4</v>
      </c>
      <c r="AB1367" t="str">
        <f t="shared" si="65"/>
        <v>LP</v>
      </c>
      <c r="AC1367" t="str">
        <f t="shared" si="63"/>
        <v>Policy</v>
      </c>
      <c r="AD1367" t="s">
        <v>1593</v>
      </c>
    </row>
    <row r="1368" spans="1:30" x14ac:dyDescent="0.25">
      <c r="A1368" t="s">
        <v>576</v>
      </c>
      <c r="B1368" t="s">
        <v>351</v>
      </c>
      <c r="C1368" t="s">
        <v>25</v>
      </c>
      <c r="D1368">
        <v>510913127</v>
      </c>
      <c r="H1368" t="s">
        <v>26</v>
      </c>
      <c r="I1368" t="s">
        <v>27</v>
      </c>
      <c r="J1368" t="s">
        <v>28</v>
      </c>
      <c r="K1368" t="s">
        <v>29</v>
      </c>
      <c r="L1368" t="s">
        <v>30</v>
      </c>
      <c r="M1368" t="s">
        <v>577</v>
      </c>
      <c r="N1368" t="s">
        <v>576</v>
      </c>
      <c r="O1368" t="s">
        <v>156</v>
      </c>
      <c r="P1368" t="s">
        <v>157</v>
      </c>
      <c r="Q1368" t="s">
        <v>67</v>
      </c>
      <c r="R1368">
        <v>252.73</v>
      </c>
      <c r="S1368" t="s">
        <v>36</v>
      </c>
      <c r="T1368" t="s">
        <v>1574</v>
      </c>
      <c r="U1368" s="15">
        <v>44431</v>
      </c>
      <c r="V1368" s="16">
        <f t="shared" si="64"/>
        <v>44439</v>
      </c>
      <c r="W1368">
        <f>VLOOKUP(U1368,[1]Master!$A$6:$B$13361,2,FALSE)</f>
        <v>22</v>
      </c>
      <c r="X1368" t="s">
        <v>1584</v>
      </c>
      <c r="Y1368" t="str">
        <f>VLOOKUP(Q1368,Lookups!A:B,2,FALSE)</f>
        <v>6-7”</v>
      </c>
      <c r="Z1368" t="s">
        <v>77</v>
      </c>
      <c r="AA1368">
        <v>6</v>
      </c>
      <c r="AB1368" t="str">
        <f t="shared" si="65"/>
        <v>LP</v>
      </c>
      <c r="AC1368" t="str">
        <f t="shared" si="63"/>
        <v>Policy</v>
      </c>
      <c r="AD1368" t="s">
        <v>1593</v>
      </c>
    </row>
    <row r="1369" spans="1:30" x14ac:dyDescent="0.25">
      <c r="A1369" t="s">
        <v>1102</v>
      </c>
      <c r="B1369" t="s">
        <v>1035</v>
      </c>
      <c r="C1369" t="s">
        <v>25</v>
      </c>
      <c r="D1369">
        <v>220001591071</v>
      </c>
      <c r="H1369" t="s">
        <v>26</v>
      </c>
      <c r="I1369" t="s">
        <v>27</v>
      </c>
      <c r="J1369" t="s">
        <v>28</v>
      </c>
      <c r="K1369" t="s">
        <v>29</v>
      </c>
      <c r="L1369" t="s">
        <v>30</v>
      </c>
      <c r="M1369" t="s">
        <v>1103</v>
      </c>
      <c r="N1369" t="s">
        <v>1102</v>
      </c>
      <c r="O1369" t="s">
        <v>834</v>
      </c>
      <c r="P1369" t="s">
        <v>835</v>
      </c>
      <c r="Q1369" t="s">
        <v>35</v>
      </c>
      <c r="R1369">
        <v>1</v>
      </c>
      <c r="S1369" t="s">
        <v>36</v>
      </c>
      <c r="T1369" t="s">
        <v>1569</v>
      </c>
      <c r="U1369" s="15">
        <v>44431</v>
      </c>
      <c r="V1369" s="16">
        <f t="shared" si="64"/>
        <v>44439</v>
      </c>
      <c r="W1369">
        <f>VLOOKUP(U1369,[1]Master!$A$6:$B$13361,2,FALSE)</f>
        <v>22</v>
      </c>
      <c r="X1369" t="s">
        <v>1584</v>
      </c>
      <c r="Y1369" t="str">
        <f>VLOOKUP(Q1369,Lookups!A:B,2,FALSE)</f>
        <v>4-5”</v>
      </c>
      <c r="Z1369" t="s">
        <v>34</v>
      </c>
      <c r="AA1369">
        <v>4</v>
      </c>
      <c r="AB1369" t="str">
        <f t="shared" si="65"/>
        <v>LP</v>
      </c>
      <c r="AC1369" t="str">
        <f t="shared" si="63"/>
        <v>Policy</v>
      </c>
      <c r="AD1369" t="s">
        <v>1593</v>
      </c>
    </row>
    <row r="1370" spans="1:30" x14ac:dyDescent="0.25">
      <c r="A1370" t="s">
        <v>1102</v>
      </c>
      <c r="B1370" t="s">
        <v>1035</v>
      </c>
      <c r="C1370" t="s">
        <v>25</v>
      </c>
      <c r="D1370">
        <v>220001601155</v>
      </c>
      <c r="H1370" t="s">
        <v>26</v>
      </c>
      <c r="I1370" t="s">
        <v>27</v>
      </c>
      <c r="J1370" t="s">
        <v>28</v>
      </c>
      <c r="K1370" t="s">
        <v>29</v>
      </c>
      <c r="L1370" t="s">
        <v>30</v>
      </c>
      <c r="M1370" t="s">
        <v>1103</v>
      </c>
      <c r="N1370" t="s">
        <v>1102</v>
      </c>
      <c r="O1370" t="s">
        <v>834</v>
      </c>
      <c r="P1370" t="s">
        <v>835</v>
      </c>
      <c r="Q1370" t="s">
        <v>35</v>
      </c>
      <c r="R1370">
        <v>1.5</v>
      </c>
      <c r="S1370" t="s">
        <v>36</v>
      </c>
      <c r="T1370" t="s">
        <v>1569</v>
      </c>
      <c r="U1370" s="15">
        <v>44431</v>
      </c>
      <c r="V1370" s="16">
        <f t="shared" si="64"/>
        <v>44439</v>
      </c>
      <c r="W1370">
        <f>VLOOKUP(U1370,[1]Master!$A$6:$B$13361,2,FALSE)</f>
        <v>22</v>
      </c>
      <c r="X1370" t="s">
        <v>1584</v>
      </c>
      <c r="Y1370" t="str">
        <f>VLOOKUP(Q1370,Lookups!A:B,2,FALSE)</f>
        <v>4-5”</v>
      </c>
      <c r="Z1370" t="s">
        <v>34</v>
      </c>
      <c r="AA1370">
        <v>4</v>
      </c>
      <c r="AB1370" t="str">
        <f t="shared" si="65"/>
        <v>LP</v>
      </c>
      <c r="AC1370" t="str">
        <f t="shared" si="63"/>
        <v>Policy</v>
      </c>
      <c r="AD1370" t="s">
        <v>1593</v>
      </c>
    </row>
    <row r="1371" spans="1:30" x14ac:dyDescent="0.25">
      <c r="A1371" t="s">
        <v>1102</v>
      </c>
      <c r="B1371" t="s">
        <v>1035</v>
      </c>
      <c r="C1371" t="s">
        <v>25</v>
      </c>
      <c r="D1371">
        <v>220001521686</v>
      </c>
      <c r="E1371" t="s">
        <v>63</v>
      </c>
      <c r="F1371">
        <v>510839609</v>
      </c>
      <c r="H1371" t="s">
        <v>26</v>
      </c>
      <c r="I1371" t="s">
        <v>27</v>
      </c>
      <c r="J1371" t="s">
        <v>28</v>
      </c>
      <c r="K1371" t="s">
        <v>29</v>
      </c>
      <c r="L1371" t="s">
        <v>30</v>
      </c>
      <c r="M1371" t="s">
        <v>1103</v>
      </c>
      <c r="N1371" t="s">
        <v>1102</v>
      </c>
      <c r="O1371" t="s">
        <v>834</v>
      </c>
      <c r="P1371" t="s">
        <v>835</v>
      </c>
      <c r="Q1371" t="s">
        <v>73</v>
      </c>
      <c r="R1371">
        <v>20.25</v>
      </c>
      <c r="S1371" t="s">
        <v>36</v>
      </c>
      <c r="T1371" t="s">
        <v>1569</v>
      </c>
      <c r="U1371" s="15">
        <v>44431</v>
      </c>
      <c r="V1371" s="16">
        <f t="shared" si="64"/>
        <v>44439</v>
      </c>
      <c r="W1371">
        <f>VLOOKUP(U1371,[1]Master!$A$6:$B$13361,2,FALSE)</f>
        <v>22</v>
      </c>
      <c r="X1371" t="s">
        <v>1584</v>
      </c>
      <c r="Y1371" t="str">
        <f>VLOOKUP(Q1371,Lookups!A:B,2,FALSE)</f>
        <v>8”</v>
      </c>
      <c r="Z1371" t="s">
        <v>34</v>
      </c>
      <c r="AA1371">
        <v>8</v>
      </c>
      <c r="AB1371" t="str">
        <f t="shared" si="65"/>
        <v>LP</v>
      </c>
      <c r="AC1371" t="str">
        <f t="shared" si="63"/>
        <v>Policy</v>
      </c>
      <c r="AD1371" t="s">
        <v>1593</v>
      </c>
    </row>
    <row r="1372" spans="1:30" x14ac:dyDescent="0.25">
      <c r="A1372" t="s">
        <v>1102</v>
      </c>
      <c r="B1372" t="s">
        <v>1035</v>
      </c>
      <c r="C1372" t="s">
        <v>25</v>
      </c>
      <c r="D1372">
        <v>220002095176</v>
      </c>
      <c r="E1372" t="s">
        <v>63</v>
      </c>
      <c r="F1372">
        <v>510839609</v>
      </c>
      <c r="H1372" t="s">
        <v>26</v>
      </c>
      <c r="I1372" t="s">
        <v>27</v>
      </c>
      <c r="J1372" t="s">
        <v>28</v>
      </c>
      <c r="K1372" t="s">
        <v>29</v>
      </c>
      <c r="L1372" t="s">
        <v>30</v>
      </c>
      <c r="M1372" t="s">
        <v>1103</v>
      </c>
      <c r="N1372" t="s">
        <v>1102</v>
      </c>
      <c r="O1372" t="s">
        <v>834</v>
      </c>
      <c r="P1372" t="s">
        <v>835</v>
      </c>
      <c r="Q1372" t="s">
        <v>73</v>
      </c>
      <c r="R1372">
        <v>606.26</v>
      </c>
      <c r="S1372" t="s">
        <v>36</v>
      </c>
      <c r="T1372" t="s">
        <v>1569</v>
      </c>
      <c r="U1372" s="15">
        <v>44431</v>
      </c>
      <c r="V1372" s="16">
        <f t="shared" si="64"/>
        <v>44439</v>
      </c>
      <c r="W1372">
        <f>VLOOKUP(U1372,[1]Master!$A$6:$B$13361,2,FALSE)</f>
        <v>22</v>
      </c>
      <c r="X1372" t="s">
        <v>1584</v>
      </c>
      <c r="Y1372" t="str">
        <f>VLOOKUP(Q1372,Lookups!A:B,2,FALSE)</f>
        <v>8”</v>
      </c>
      <c r="Z1372" t="s">
        <v>34</v>
      </c>
      <c r="AA1372">
        <v>8</v>
      </c>
      <c r="AB1372" t="str">
        <f t="shared" si="65"/>
        <v>LP</v>
      </c>
      <c r="AC1372" t="str">
        <f t="shared" si="63"/>
        <v>Policy</v>
      </c>
      <c r="AD1372" t="s">
        <v>1593</v>
      </c>
    </row>
    <row r="1373" spans="1:30" x14ac:dyDescent="0.25">
      <c r="A1373" t="s">
        <v>1216</v>
      </c>
      <c r="B1373" t="s">
        <v>1035</v>
      </c>
      <c r="C1373" t="s">
        <v>25</v>
      </c>
      <c r="D1373">
        <v>510783524</v>
      </c>
      <c r="H1373" t="s">
        <v>26</v>
      </c>
      <c r="I1373" t="s">
        <v>27</v>
      </c>
      <c r="J1373" t="s">
        <v>28</v>
      </c>
      <c r="K1373" t="s">
        <v>29</v>
      </c>
      <c r="L1373" t="s">
        <v>30</v>
      </c>
      <c r="M1373" t="s">
        <v>1217</v>
      </c>
      <c r="N1373" t="s">
        <v>1216</v>
      </c>
      <c r="O1373" t="s">
        <v>834</v>
      </c>
      <c r="P1373" t="s">
        <v>33</v>
      </c>
      <c r="Q1373" t="s">
        <v>35</v>
      </c>
      <c r="R1373">
        <v>120.62</v>
      </c>
      <c r="S1373" t="s">
        <v>36</v>
      </c>
      <c r="T1373" t="s">
        <v>1579</v>
      </c>
      <c r="U1373" s="15">
        <v>44431</v>
      </c>
      <c r="V1373" s="16">
        <f t="shared" si="64"/>
        <v>44439</v>
      </c>
      <c r="W1373">
        <f>VLOOKUP(U1373,[1]Master!$A$6:$B$13361,2,FALSE)</f>
        <v>22</v>
      </c>
      <c r="X1373" t="s">
        <v>1584</v>
      </c>
      <c r="Y1373" t="str">
        <f>VLOOKUP(Q1373,Lookups!A:B,2,FALSE)</f>
        <v>4-5”</v>
      </c>
      <c r="Z1373" t="s">
        <v>34</v>
      </c>
      <c r="AA1373">
        <v>4</v>
      </c>
      <c r="AB1373" t="str">
        <f t="shared" si="65"/>
        <v>LP</v>
      </c>
      <c r="AC1373" t="str">
        <f t="shared" si="63"/>
        <v>Policy</v>
      </c>
      <c r="AD1373" t="s">
        <v>1593</v>
      </c>
    </row>
    <row r="1374" spans="1:30" x14ac:dyDescent="0.25">
      <c r="A1374" t="s">
        <v>1216</v>
      </c>
      <c r="B1374" t="s">
        <v>1035</v>
      </c>
      <c r="C1374" t="s">
        <v>25</v>
      </c>
      <c r="D1374">
        <v>510783525</v>
      </c>
      <c r="H1374" t="s">
        <v>26</v>
      </c>
      <c r="I1374" t="s">
        <v>27</v>
      </c>
      <c r="J1374" t="s">
        <v>28</v>
      </c>
      <c r="K1374" t="s">
        <v>29</v>
      </c>
      <c r="L1374" t="s">
        <v>30</v>
      </c>
      <c r="M1374" t="s">
        <v>1217</v>
      </c>
      <c r="N1374" t="s">
        <v>1216</v>
      </c>
      <c r="O1374" t="s">
        <v>834</v>
      </c>
      <c r="P1374" t="s">
        <v>33</v>
      </c>
      <c r="Q1374" t="s">
        <v>35</v>
      </c>
      <c r="R1374">
        <v>41.89</v>
      </c>
      <c r="S1374" t="s">
        <v>36</v>
      </c>
      <c r="T1374" t="s">
        <v>1579</v>
      </c>
      <c r="U1374" s="15">
        <v>44431</v>
      </c>
      <c r="V1374" s="16">
        <f t="shared" si="64"/>
        <v>44439</v>
      </c>
      <c r="W1374">
        <f>VLOOKUP(U1374,[1]Master!$A$6:$B$13361,2,FALSE)</f>
        <v>22</v>
      </c>
      <c r="X1374" t="s">
        <v>1584</v>
      </c>
      <c r="Y1374" t="str">
        <f>VLOOKUP(Q1374,Lookups!A:B,2,FALSE)</f>
        <v>4-5”</v>
      </c>
      <c r="Z1374" t="s">
        <v>34</v>
      </c>
      <c r="AA1374">
        <v>4</v>
      </c>
      <c r="AB1374" t="str">
        <f t="shared" si="65"/>
        <v>LP</v>
      </c>
      <c r="AC1374" t="str">
        <f t="shared" si="63"/>
        <v>Policy</v>
      </c>
      <c r="AD1374" t="s">
        <v>1593</v>
      </c>
    </row>
    <row r="1375" spans="1:30" x14ac:dyDescent="0.25">
      <c r="A1375" t="s">
        <v>1216</v>
      </c>
      <c r="B1375" t="s">
        <v>1035</v>
      </c>
      <c r="C1375" t="s">
        <v>25</v>
      </c>
      <c r="D1375">
        <v>510805937</v>
      </c>
      <c r="H1375" t="s">
        <v>26</v>
      </c>
      <c r="I1375" t="s">
        <v>27</v>
      </c>
      <c r="J1375" t="s">
        <v>28</v>
      </c>
      <c r="K1375" t="s">
        <v>29</v>
      </c>
      <c r="L1375" t="s">
        <v>30</v>
      </c>
      <c r="M1375" t="s">
        <v>1217</v>
      </c>
      <c r="N1375" t="s">
        <v>1216</v>
      </c>
      <c r="O1375" t="s">
        <v>834</v>
      </c>
      <c r="P1375" t="s">
        <v>33</v>
      </c>
      <c r="Q1375" t="s">
        <v>35</v>
      </c>
      <c r="R1375">
        <v>122.75</v>
      </c>
      <c r="S1375" t="s">
        <v>36</v>
      </c>
      <c r="T1375" t="s">
        <v>1579</v>
      </c>
      <c r="U1375" s="15">
        <v>44431</v>
      </c>
      <c r="V1375" s="16">
        <f t="shared" si="64"/>
        <v>44439</v>
      </c>
      <c r="W1375">
        <f>VLOOKUP(U1375,[1]Master!$A$6:$B$13361,2,FALSE)</f>
        <v>22</v>
      </c>
      <c r="X1375" t="s">
        <v>1584</v>
      </c>
      <c r="Y1375" t="str">
        <f>VLOOKUP(Q1375,Lookups!A:B,2,FALSE)</f>
        <v>4-5”</v>
      </c>
      <c r="Z1375" t="s">
        <v>34</v>
      </c>
      <c r="AA1375">
        <v>4</v>
      </c>
      <c r="AB1375" t="str">
        <f t="shared" si="65"/>
        <v>LP</v>
      </c>
      <c r="AC1375" t="str">
        <f t="shared" si="63"/>
        <v>Policy</v>
      </c>
      <c r="AD1375" t="s">
        <v>1593</v>
      </c>
    </row>
    <row r="1376" spans="1:30" x14ac:dyDescent="0.25">
      <c r="A1376" t="s">
        <v>1216</v>
      </c>
      <c r="B1376" t="s">
        <v>1035</v>
      </c>
      <c r="C1376" t="s">
        <v>25</v>
      </c>
      <c r="D1376">
        <v>510810638</v>
      </c>
      <c r="F1376" t="s">
        <v>1218</v>
      </c>
      <c r="H1376" t="s">
        <v>26</v>
      </c>
      <c r="I1376" t="s">
        <v>27</v>
      </c>
      <c r="J1376" t="s">
        <v>28</v>
      </c>
      <c r="K1376" t="s">
        <v>29</v>
      </c>
      <c r="L1376" t="s">
        <v>30</v>
      </c>
      <c r="M1376" t="s">
        <v>1217</v>
      </c>
      <c r="N1376" t="s">
        <v>1216</v>
      </c>
      <c r="O1376" t="s">
        <v>834</v>
      </c>
      <c r="P1376" t="s">
        <v>33</v>
      </c>
      <c r="Q1376" t="s">
        <v>35</v>
      </c>
      <c r="R1376">
        <v>176.39</v>
      </c>
      <c r="S1376" t="s">
        <v>36</v>
      </c>
      <c r="T1376" t="s">
        <v>1579</v>
      </c>
      <c r="U1376" s="15">
        <v>44431</v>
      </c>
      <c r="V1376" s="16">
        <f t="shared" si="64"/>
        <v>44439</v>
      </c>
      <c r="W1376">
        <f>VLOOKUP(U1376,[1]Master!$A$6:$B$13361,2,FALSE)</f>
        <v>22</v>
      </c>
      <c r="X1376" t="s">
        <v>1584</v>
      </c>
      <c r="Y1376" t="str">
        <f>VLOOKUP(Q1376,Lookups!A:B,2,FALSE)</f>
        <v>4-5”</v>
      </c>
      <c r="Z1376" t="s">
        <v>34</v>
      </c>
      <c r="AA1376">
        <v>4</v>
      </c>
      <c r="AB1376" t="str">
        <f t="shared" si="65"/>
        <v>LP</v>
      </c>
      <c r="AC1376" t="str">
        <f t="shared" si="63"/>
        <v>Policy</v>
      </c>
      <c r="AD1376" t="s">
        <v>1593</v>
      </c>
    </row>
    <row r="1377" spans="1:30" x14ac:dyDescent="0.25">
      <c r="A1377" t="s">
        <v>1216</v>
      </c>
      <c r="B1377" t="s">
        <v>1035</v>
      </c>
      <c r="C1377" t="s">
        <v>25</v>
      </c>
      <c r="D1377">
        <v>510825696</v>
      </c>
      <c r="H1377" t="s">
        <v>26</v>
      </c>
      <c r="I1377" t="s">
        <v>27</v>
      </c>
      <c r="J1377" t="s">
        <v>28</v>
      </c>
      <c r="K1377" t="s">
        <v>29</v>
      </c>
      <c r="L1377" t="s">
        <v>30</v>
      </c>
      <c r="M1377" t="s">
        <v>1217</v>
      </c>
      <c r="N1377" t="s">
        <v>1216</v>
      </c>
      <c r="O1377" t="s">
        <v>834</v>
      </c>
      <c r="P1377" t="s">
        <v>33</v>
      </c>
      <c r="Q1377" t="s">
        <v>35</v>
      </c>
      <c r="R1377">
        <v>70.86</v>
      </c>
      <c r="S1377" t="s">
        <v>36</v>
      </c>
      <c r="T1377" t="s">
        <v>1579</v>
      </c>
      <c r="U1377" s="15">
        <v>44431</v>
      </c>
      <c r="V1377" s="16">
        <f t="shared" si="64"/>
        <v>44439</v>
      </c>
      <c r="W1377">
        <f>VLOOKUP(U1377,[1]Master!$A$6:$B$13361,2,FALSE)</f>
        <v>22</v>
      </c>
      <c r="X1377" t="s">
        <v>1584</v>
      </c>
      <c r="Y1377" t="str">
        <f>VLOOKUP(Q1377,Lookups!A:B,2,FALSE)</f>
        <v>4-5”</v>
      </c>
      <c r="Z1377" t="s">
        <v>34</v>
      </c>
      <c r="AA1377">
        <v>4</v>
      </c>
      <c r="AB1377" t="str">
        <f t="shared" si="65"/>
        <v>LP</v>
      </c>
      <c r="AC1377" t="str">
        <f t="shared" si="63"/>
        <v>Policy</v>
      </c>
      <c r="AD1377" t="s">
        <v>1593</v>
      </c>
    </row>
    <row r="1378" spans="1:30" x14ac:dyDescent="0.25">
      <c r="A1378" t="s">
        <v>1216</v>
      </c>
      <c r="B1378" t="s">
        <v>1035</v>
      </c>
      <c r="C1378" t="s">
        <v>25</v>
      </c>
      <c r="D1378">
        <v>510825697</v>
      </c>
      <c r="E1378" t="s">
        <v>1219</v>
      </c>
      <c r="H1378" t="s">
        <v>26</v>
      </c>
      <c r="I1378" t="s">
        <v>27</v>
      </c>
      <c r="J1378" t="s">
        <v>28</v>
      </c>
      <c r="K1378" t="s">
        <v>29</v>
      </c>
      <c r="L1378" t="s">
        <v>30</v>
      </c>
      <c r="M1378" t="s">
        <v>1217</v>
      </c>
      <c r="N1378" t="s">
        <v>1216</v>
      </c>
      <c r="O1378" t="s">
        <v>834</v>
      </c>
      <c r="P1378" t="s">
        <v>33</v>
      </c>
      <c r="Q1378" t="s">
        <v>35</v>
      </c>
      <c r="R1378">
        <v>100.63</v>
      </c>
      <c r="S1378" t="s">
        <v>36</v>
      </c>
      <c r="T1378" t="s">
        <v>1579</v>
      </c>
      <c r="U1378" s="15">
        <v>44431</v>
      </c>
      <c r="V1378" s="16">
        <f t="shared" si="64"/>
        <v>44439</v>
      </c>
      <c r="W1378">
        <f>VLOOKUP(U1378,[1]Master!$A$6:$B$13361,2,FALSE)</f>
        <v>22</v>
      </c>
      <c r="X1378" t="s">
        <v>1584</v>
      </c>
      <c r="Y1378" t="str">
        <f>VLOOKUP(Q1378,Lookups!A:B,2,FALSE)</f>
        <v>4-5”</v>
      </c>
      <c r="Z1378" t="s">
        <v>34</v>
      </c>
      <c r="AA1378">
        <v>4</v>
      </c>
      <c r="AB1378" t="str">
        <f t="shared" si="65"/>
        <v>LP</v>
      </c>
      <c r="AC1378" t="str">
        <f t="shared" si="63"/>
        <v>Policy</v>
      </c>
      <c r="AD1378" t="s">
        <v>1593</v>
      </c>
    </row>
    <row r="1379" spans="1:30" x14ac:dyDescent="0.25">
      <c r="A1379" t="s">
        <v>1216</v>
      </c>
      <c r="B1379" t="s">
        <v>1035</v>
      </c>
      <c r="C1379" t="s">
        <v>25</v>
      </c>
      <c r="D1379">
        <v>510825944</v>
      </c>
      <c r="H1379" t="s">
        <v>26</v>
      </c>
      <c r="I1379" t="s">
        <v>27</v>
      </c>
      <c r="J1379" t="s">
        <v>28</v>
      </c>
      <c r="K1379" t="s">
        <v>29</v>
      </c>
      <c r="L1379" t="s">
        <v>30</v>
      </c>
      <c r="M1379" t="s">
        <v>1217</v>
      </c>
      <c r="N1379" t="s">
        <v>1216</v>
      </c>
      <c r="O1379" t="s">
        <v>834</v>
      </c>
      <c r="P1379" t="s">
        <v>33</v>
      </c>
      <c r="Q1379" t="s">
        <v>35</v>
      </c>
      <c r="R1379">
        <v>82.2</v>
      </c>
      <c r="S1379" t="s">
        <v>36</v>
      </c>
      <c r="T1379" t="s">
        <v>1579</v>
      </c>
      <c r="U1379" s="15">
        <v>44431</v>
      </c>
      <c r="V1379" s="16">
        <f t="shared" si="64"/>
        <v>44439</v>
      </c>
      <c r="W1379">
        <f>VLOOKUP(U1379,[1]Master!$A$6:$B$13361,2,FALSE)</f>
        <v>22</v>
      </c>
      <c r="X1379" t="s">
        <v>1584</v>
      </c>
      <c r="Y1379" t="str">
        <f>VLOOKUP(Q1379,Lookups!A:B,2,FALSE)</f>
        <v>4-5”</v>
      </c>
      <c r="Z1379" t="s">
        <v>34</v>
      </c>
      <c r="AA1379">
        <v>4</v>
      </c>
      <c r="AB1379" t="str">
        <f t="shared" si="65"/>
        <v>LP</v>
      </c>
      <c r="AC1379" t="str">
        <f t="shared" si="63"/>
        <v>Policy</v>
      </c>
      <c r="AD1379" t="s">
        <v>1593</v>
      </c>
    </row>
    <row r="1380" spans="1:30" x14ac:dyDescent="0.25">
      <c r="A1380" t="s">
        <v>1216</v>
      </c>
      <c r="B1380" t="s">
        <v>1035</v>
      </c>
      <c r="C1380" t="s">
        <v>25</v>
      </c>
      <c r="D1380">
        <v>510829145</v>
      </c>
      <c r="H1380" t="s">
        <v>26</v>
      </c>
      <c r="I1380" t="s">
        <v>27</v>
      </c>
      <c r="J1380" t="s">
        <v>28</v>
      </c>
      <c r="K1380" t="s">
        <v>29</v>
      </c>
      <c r="L1380" t="s">
        <v>30</v>
      </c>
      <c r="M1380" t="s">
        <v>1217</v>
      </c>
      <c r="N1380" t="s">
        <v>1216</v>
      </c>
      <c r="O1380" t="s">
        <v>834</v>
      </c>
      <c r="P1380" t="s">
        <v>33</v>
      </c>
      <c r="Q1380" t="s">
        <v>35</v>
      </c>
      <c r="R1380">
        <v>106.45</v>
      </c>
      <c r="S1380" t="s">
        <v>36</v>
      </c>
      <c r="T1380" t="s">
        <v>1579</v>
      </c>
      <c r="U1380" s="15">
        <v>44431</v>
      </c>
      <c r="V1380" s="16">
        <f t="shared" si="64"/>
        <v>44439</v>
      </c>
      <c r="W1380">
        <f>VLOOKUP(U1380,[1]Master!$A$6:$B$13361,2,FALSE)</f>
        <v>22</v>
      </c>
      <c r="X1380" t="s">
        <v>1584</v>
      </c>
      <c r="Y1380" t="str">
        <f>VLOOKUP(Q1380,Lookups!A:B,2,FALSE)</f>
        <v>4-5”</v>
      </c>
      <c r="Z1380" t="s">
        <v>34</v>
      </c>
      <c r="AA1380">
        <v>4</v>
      </c>
      <c r="AB1380" t="str">
        <f t="shared" si="65"/>
        <v>LP</v>
      </c>
      <c r="AC1380" t="str">
        <f t="shared" si="63"/>
        <v>Policy</v>
      </c>
      <c r="AD1380" t="s">
        <v>1593</v>
      </c>
    </row>
    <row r="1381" spans="1:30" x14ac:dyDescent="0.25">
      <c r="A1381" t="s">
        <v>556</v>
      </c>
      <c r="B1381" t="s">
        <v>554</v>
      </c>
      <c r="C1381" t="s">
        <v>25</v>
      </c>
      <c r="D1381">
        <v>510868995</v>
      </c>
      <c r="F1381" t="s">
        <v>557</v>
      </c>
      <c r="H1381" t="s">
        <v>26</v>
      </c>
      <c r="I1381" t="s">
        <v>27</v>
      </c>
      <c r="J1381" t="s">
        <v>28</v>
      </c>
      <c r="K1381" t="s">
        <v>29</v>
      </c>
      <c r="L1381" t="s">
        <v>30</v>
      </c>
      <c r="M1381" t="s">
        <v>558</v>
      </c>
      <c r="N1381" t="s">
        <v>556</v>
      </c>
      <c r="O1381" t="s">
        <v>156</v>
      </c>
      <c r="P1381" t="s">
        <v>157</v>
      </c>
      <c r="Q1381" t="s">
        <v>35</v>
      </c>
      <c r="R1381">
        <v>287.62</v>
      </c>
      <c r="S1381" t="s">
        <v>36</v>
      </c>
      <c r="T1381" t="s">
        <v>1574</v>
      </c>
      <c r="U1381" s="15">
        <v>44438</v>
      </c>
      <c r="V1381" s="16">
        <f t="shared" si="64"/>
        <v>44439</v>
      </c>
      <c r="W1381">
        <f>VLOOKUP(U1381,[1]Master!$A$6:$B$13361,2,FALSE)</f>
        <v>23</v>
      </c>
      <c r="X1381" t="s">
        <v>1584</v>
      </c>
      <c r="Y1381" t="str">
        <f>VLOOKUP(Q1381,Lookups!A:B,2,FALSE)</f>
        <v>4-5”</v>
      </c>
      <c r="Z1381" t="s">
        <v>77</v>
      </c>
      <c r="AA1381">
        <v>4</v>
      </c>
      <c r="AB1381" t="str">
        <f t="shared" si="65"/>
        <v>LP</v>
      </c>
      <c r="AC1381" t="str">
        <f t="shared" si="63"/>
        <v>Policy</v>
      </c>
      <c r="AD1381" t="s">
        <v>1593</v>
      </c>
    </row>
    <row r="1382" spans="1:30" x14ac:dyDescent="0.25">
      <c r="A1382" t="s">
        <v>556</v>
      </c>
      <c r="B1382" t="s">
        <v>554</v>
      </c>
      <c r="C1382" t="s">
        <v>25</v>
      </c>
      <c r="D1382">
        <v>510868995</v>
      </c>
      <c r="F1382" t="s">
        <v>557</v>
      </c>
      <c r="H1382" t="s">
        <v>26</v>
      </c>
      <c r="I1382" t="s">
        <v>27</v>
      </c>
      <c r="J1382" t="s">
        <v>28</v>
      </c>
      <c r="K1382" t="s">
        <v>29</v>
      </c>
      <c r="L1382" t="s">
        <v>30</v>
      </c>
      <c r="M1382" t="s">
        <v>558</v>
      </c>
      <c r="N1382" t="s">
        <v>556</v>
      </c>
      <c r="O1382" t="s">
        <v>156</v>
      </c>
      <c r="P1382" t="s">
        <v>157</v>
      </c>
      <c r="Q1382" t="s">
        <v>35</v>
      </c>
      <c r="R1382">
        <v>166.73000000000002</v>
      </c>
      <c r="S1382" t="s">
        <v>36</v>
      </c>
      <c r="T1382" t="s">
        <v>1574</v>
      </c>
      <c r="U1382" s="15">
        <v>44438</v>
      </c>
      <c r="V1382" s="16">
        <f t="shared" si="64"/>
        <v>44439</v>
      </c>
      <c r="W1382">
        <f>VLOOKUP(U1382,[1]Master!$A$6:$B$13361,2,FALSE)</f>
        <v>23</v>
      </c>
      <c r="X1382" t="s">
        <v>1584</v>
      </c>
      <c r="Y1382" t="str">
        <f>VLOOKUP(Q1382,Lookups!A:B,2,FALSE)</f>
        <v>4-5”</v>
      </c>
      <c r="Z1382" t="s">
        <v>77</v>
      </c>
      <c r="AA1382">
        <v>4</v>
      </c>
      <c r="AB1382" t="str">
        <f t="shared" si="65"/>
        <v>LP</v>
      </c>
      <c r="AC1382" t="str">
        <f t="shared" si="63"/>
        <v>Policy</v>
      </c>
      <c r="AD1382" t="s">
        <v>1593</v>
      </c>
    </row>
    <row r="1383" spans="1:30" x14ac:dyDescent="0.25">
      <c r="A1383" t="s">
        <v>556</v>
      </c>
      <c r="B1383" t="s">
        <v>554</v>
      </c>
      <c r="C1383" t="s">
        <v>25</v>
      </c>
      <c r="D1383">
        <v>510868996</v>
      </c>
      <c r="H1383" t="s">
        <v>26</v>
      </c>
      <c r="I1383" t="s">
        <v>27</v>
      </c>
      <c r="J1383" t="s">
        <v>28</v>
      </c>
      <c r="K1383" t="s">
        <v>29</v>
      </c>
      <c r="L1383" t="s">
        <v>30</v>
      </c>
      <c r="M1383" t="s">
        <v>558</v>
      </c>
      <c r="N1383" t="s">
        <v>556</v>
      </c>
      <c r="O1383" t="s">
        <v>156</v>
      </c>
      <c r="P1383" t="s">
        <v>157</v>
      </c>
      <c r="Q1383" t="s">
        <v>35</v>
      </c>
      <c r="R1383">
        <v>6.82</v>
      </c>
      <c r="S1383" t="s">
        <v>36</v>
      </c>
      <c r="T1383" t="s">
        <v>1574</v>
      </c>
      <c r="U1383" s="15">
        <v>44438</v>
      </c>
      <c r="V1383" s="16">
        <f t="shared" si="64"/>
        <v>44439</v>
      </c>
      <c r="W1383">
        <f>VLOOKUP(U1383,[1]Master!$A$6:$B$13361,2,FALSE)</f>
        <v>23</v>
      </c>
      <c r="X1383" t="s">
        <v>1584</v>
      </c>
      <c r="Y1383" t="str">
        <f>VLOOKUP(Q1383,Lookups!A:B,2,FALSE)</f>
        <v>4-5”</v>
      </c>
      <c r="Z1383" t="s">
        <v>77</v>
      </c>
      <c r="AA1383">
        <v>4</v>
      </c>
      <c r="AB1383" t="str">
        <f t="shared" si="65"/>
        <v>LP</v>
      </c>
      <c r="AC1383" t="str">
        <f t="shared" si="63"/>
        <v>Policy</v>
      </c>
      <c r="AD1383" t="s">
        <v>1593</v>
      </c>
    </row>
    <row r="1384" spans="1:30" x14ac:dyDescent="0.25">
      <c r="A1384" t="s">
        <v>556</v>
      </c>
      <c r="B1384" t="s">
        <v>554</v>
      </c>
      <c r="C1384" t="s">
        <v>25</v>
      </c>
      <c r="D1384">
        <v>612897773</v>
      </c>
      <c r="E1384" t="s">
        <v>172</v>
      </c>
      <c r="H1384" t="s">
        <v>26</v>
      </c>
      <c r="I1384" t="s">
        <v>27</v>
      </c>
      <c r="J1384" t="s">
        <v>28</v>
      </c>
      <c r="K1384" t="s">
        <v>29</v>
      </c>
      <c r="L1384" t="s">
        <v>30</v>
      </c>
      <c r="M1384" t="s">
        <v>558</v>
      </c>
      <c r="N1384" t="s">
        <v>556</v>
      </c>
      <c r="O1384" t="s">
        <v>156</v>
      </c>
      <c r="P1384" t="s">
        <v>157</v>
      </c>
      <c r="Q1384" t="s">
        <v>35</v>
      </c>
      <c r="R1384">
        <v>53.67</v>
      </c>
      <c r="S1384" t="s">
        <v>36</v>
      </c>
      <c r="T1384" t="s">
        <v>1574</v>
      </c>
      <c r="U1384" s="15">
        <v>44438</v>
      </c>
      <c r="V1384" s="16">
        <f t="shared" si="64"/>
        <v>44439</v>
      </c>
      <c r="W1384">
        <f>VLOOKUP(U1384,[1]Master!$A$6:$B$13361,2,FALSE)</f>
        <v>23</v>
      </c>
      <c r="X1384" t="s">
        <v>1584</v>
      </c>
      <c r="Y1384" t="str">
        <f>VLOOKUP(Q1384,Lookups!A:B,2,FALSE)</f>
        <v>4-5”</v>
      </c>
      <c r="Z1384" t="s">
        <v>77</v>
      </c>
      <c r="AA1384">
        <v>4</v>
      </c>
      <c r="AB1384" t="str">
        <f t="shared" si="65"/>
        <v>LP</v>
      </c>
      <c r="AC1384" t="str">
        <f t="shared" si="63"/>
        <v>Policy</v>
      </c>
      <c r="AD1384" t="s">
        <v>1593</v>
      </c>
    </row>
    <row r="1385" spans="1:30" x14ac:dyDescent="0.25">
      <c r="A1385" t="s">
        <v>556</v>
      </c>
      <c r="B1385" t="s">
        <v>554</v>
      </c>
      <c r="C1385" t="s">
        <v>25</v>
      </c>
      <c r="D1385">
        <v>510954223</v>
      </c>
      <c r="H1385" t="s">
        <v>26</v>
      </c>
      <c r="I1385" t="s">
        <v>27</v>
      </c>
      <c r="J1385" t="s">
        <v>28</v>
      </c>
      <c r="K1385" t="s">
        <v>29</v>
      </c>
      <c r="L1385" t="s">
        <v>30</v>
      </c>
      <c r="M1385" t="s">
        <v>558</v>
      </c>
      <c r="N1385" t="s">
        <v>556</v>
      </c>
      <c r="O1385" t="s">
        <v>156</v>
      </c>
      <c r="P1385" t="s">
        <v>157</v>
      </c>
      <c r="Q1385" t="s">
        <v>35</v>
      </c>
      <c r="R1385">
        <v>351.29</v>
      </c>
      <c r="S1385" t="s">
        <v>36</v>
      </c>
      <c r="T1385" t="s">
        <v>1574</v>
      </c>
      <c r="U1385" s="15">
        <v>44438</v>
      </c>
      <c r="V1385" s="16">
        <f t="shared" si="64"/>
        <v>44439</v>
      </c>
      <c r="W1385">
        <f>VLOOKUP(U1385,[1]Master!$A$6:$B$13361,2,FALSE)</f>
        <v>23</v>
      </c>
      <c r="X1385" t="s">
        <v>1584</v>
      </c>
      <c r="Y1385" t="str">
        <f>VLOOKUP(Q1385,Lookups!A:B,2,FALSE)</f>
        <v>4-5”</v>
      </c>
      <c r="Z1385" t="s">
        <v>77</v>
      </c>
      <c r="AA1385">
        <v>4</v>
      </c>
      <c r="AB1385" t="str">
        <f t="shared" si="65"/>
        <v>LP</v>
      </c>
      <c r="AC1385" t="str">
        <f t="shared" si="63"/>
        <v>Policy</v>
      </c>
      <c r="AD1385" t="s">
        <v>1593</v>
      </c>
    </row>
    <row r="1386" spans="1:30" x14ac:dyDescent="0.25">
      <c r="A1386" t="s">
        <v>556</v>
      </c>
      <c r="B1386" t="s">
        <v>554</v>
      </c>
      <c r="C1386" t="s">
        <v>25</v>
      </c>
      <c r="D1386">
        <v>510954223</v>
      </c>
      <c r="H1386" t="s">
        <v>26</v>
      </c>
      <c r="I1386" t="s">
        <v>27</v>
      </c>
      <c r="J1386" t="s">
        <v>28</v>
      </c>
      <c r="K1386" t="s">
        <v>29</v>
      </c>
      <c r="L1386" t="s">
        <v>30</v>
      </c>
      <c r="M1386" t="s">
        <v>558</v>
      </c>
      <c r="N1386" t="s">
        <v>556</v>
      </c>
      <c r="O1386" t="s">
        <v>156</v>
      </c>
      <c r="P1386" t="s">
        <v>157</v>
      </c>
      <c r="Q1386" t="s">
        <v>35</v>
      </c>
      <c r="R1386">
        <v>100.69</v>
      </c>
      <c r="S1386" t="s">
        <v>36</v>
      </c>
      <c r="T1386" t="s">
        <v>1574</v>
      </c>
      <c r="U1386" s="15">
        <v>44438</v>
      </c>
      <c r="V1386" s="16">
        <f t="shared" si="64"/>
        <v>44439</v>
      </c>
      <c r="W1386">
        <f>VLOOKUP(U1386,[1]Master!$A$6:$B$13361,2,FALSE)</f>
        <v>23</v>
      </c>
      <c r="X1386" t="s">
        <v>1584</v>
      </c>
      <c r="Y1386" t="str">
        <f>VLOOKUP(Q1386,Lookups!A:B,2,FALSE)</f>
        <v>4-5”</v>
      </c>
      <c r="Z1386" t="s">
        <v>77</v>
      </c>
      <c r="AA1386">
        <v>4</v>
      </c>
      <c r="AB1386" t="str">
        <f t="shared" si="65"/>
        <v>LP</v>
      </c>
      <c r="AC1386" t="str">
        <f t="shared" si="63"/>
        <v>Policy</v>
      </c>
      <c r="AD1386" t="s">
        <v>1593</v>
      </c>
    </row>
    <row r="1387" spans="1:30" x14ac:dyDescent="0.25">
      <c r="A1387" t="s">
        <v>556</v>
      </c>
      <c r="B1387" t="s">
        <v>554</v>
      </c>
      <c r="C1387" t="s">
        <v>25</v>
      </c>
      <c r="D1387">
        <v>510954230</v>
      </c>
      <c r="F1387" t="s">
        <v>559</v>
      </c>
      <c r="H1387" t="s">
        <v>26</v>
      </c>
      <c r="I1387" t="s">
        <v>27</v>
      </c>
      <c r="J1387" t="s">
        <v>28</v>
      </c>
      <c r="K1387" t="s">
        <v>29</v>
      </c>
      <c r="L1387" t="s">
        <v>30</v>
      </c>
      <c r="M1387" t="s">
        <v>558</v>
      </c>
      <c r="N1387" t="s">
        <v>556</v>
      </c>
      <c r="O1387" t="s">
        <v>156</v>
      </c>
      <c r="P1387" t="s">
        <v>157</v>
      </c>
      <c r="Q1387" t="s">
        <v>35</v>
      </c>
      <c r="R1387">
        <v>218.67</v>
      </c>
      <c r="S1387" t="s">
        <v>36</v>
      </c>
      <c r="T1387" t="s">
        <v>1574</v>
      </c>
      <c r="U1387" s="15">
        <v>44438</v>
      </c>
      <c r="V1387" s="16">
        <f t="shared" si="64"/>
        <v>44439</v>
      </c>
      <c r="W1387">
        <f>VLOOKUP(U1387,[1]Master!$A$6:$B$13361,2,FALSE)</f>
        <v>23</v>
      </c>
      <c r="X1387" t="s">
        <v>1584</v>
      </c>
      <c r="Y1387" t="str">
        <f>VLOOKUP(Q1387,Lookups!A:B,2,FALSE)</f>
        <v>4-5”</v>
      </c>
      <c r="Z1387" t="s">
        <v>77</v>
      </c>
      <c r="AA1387">
        <v>4</v>
      </c>
      <c r="AB1387" t="str">
        <f t="shared" si="65"/>
        <v>LP</v>
      </c>
      <c r="AC1387" t="str">
        <f t="shared" si="63"/>
        <v>Policy</v>
      </c>
      <c r="AD1387" t="s">
        <v>1593</v>
      </c>
    </row>
    <row r="1388" spans="1:30" x14ac:dyDescent="0.25">
      <c r="A1388" t="s">
        <v>556</v>
      </c>
      <c r="B1388" t="s">
        <v>554</v>
      </c>
      <c r="C1388" t="s">
        <v>25</v>
      </c>
      <c r="D1388">
        <v>510954230</v>
      </c>
      <c r="F1388" t="s">
        <v>559</v>
      </c>
      <c r="H1388" t="s">
        <v>26</v>
      </c>
      <c r="I1388" t="s">
        <v>27</v>
      </c>
      <c r="J1388" t="s">
        <v>28</v>
      </c>
      <c r="K1388" t="s">
        <v>29</v>
      </c>
      <c r="L1388" t="s">
        <v>30</v>
      </c>
      <c r="M1388" t="s">
        <v>558</v>
      </c>
      <c r="N1388" t="s">
        <v>556</v>
      </c>
      <c r="O1388" t="s">
        <v>156</v>
      </c>
      <c r="P1388" t="s">
        <v>157</v>
      </c>
      <c r="Q1388" t="s">
        <v>35</v>
      </c>
      <c r="R1388">
        <v>41.509999999999991</v>
      </c>
      <c r="S1388" t="s">
        <v>36</v>
      </c>
      <c r="T1388" t="s">
        <v>1574</v>
      </c>
      <c r="U1388" s="15">
        <v>44438</v>
      </c>
      <c r="V1388" s="16">
        <f t="shared" si="64"/>
        <v>44439</v>
      </c>
      <c r="W1388">
        <f>VLOOKUP(U1388,[1]Master!$A$6:$B$13361,2,FALSE)</f>
        <v>23</v>
      </c>
      <c r="X1388" t="s">
        <v>1584</v>
      </c>
      <c r="Y1388" t="str">
        <f>VLOOKUP(Q1388,Lookups!A:B,2,FALSE)</f>
        <v>4-5”</v>
      </c>
      <c r="Z1388" t="s">
        <v>77</v>
      </c>
      <c r="AA1388">
        <v>4</v>
      </c>
      <c r="AB1388" t="str">
        <f t="shared" si="65"/>
        <v>LP</v>
      </c>
      <c r="AC1388" t="str">
        <f t="shared" si="63"/>
        <v>Policy</v>
      </c>
      <c r="AD1388" t="s">
        <v>1593</v>
      </c>
    </row>
    <row r="1389" spans="1:30" x14ac:dyDescent="0.25">
      <c r="A1389" t="s">
        <v>556</v>
      </c>
      <c r="B1389" t="s">
        <v>554</v>
      </c>
      <c r="C1389" t="s">
        <v>25</v>
      </c>
      <c r="D1389">
        <v>510954231</v>
      </c>
      <c r="H1389" t="s">
        <v>26</v>
      </c>
      <c r="I1389" t="s">
        <v>27</v>
      </c>
      <c r="J1389" t="s">
        <v>28</v>
      </c>
      <c r="K1389" t="s">
        <v>29</v>
      </c>
      <c r="L1389" t="s">
        <v>30</v>
      </c>
      <c r="M1389" t="s">
        <v>558</v>
      </c>
      <c r="N1389" t="s">
        <v>556</v>
      </c>
      <c r="O1389" t="s">
        <v>156</v>
      </c>
      <c r="P1389" t="s">
        <v>157</v>
      </c>
      <c r="Q1389" t="s">
        <v>35</v>
      </c>
      <c r="R1389">
        <v>61.2</v>
      </c>
      <c r="S1389" t="s">
        <v>36</v>
      </c>
      <c r="T1389" t="s">
        <v>1574</v>
      </c>
      <c r="U1389" s="15">
        <v>44438</v>
      </c>
      <c r="V1389" s="16">
        <f t="shared" si="64"/>
        <v>44439</v>
      </c>
      <c r="W1389">
        <f>VLOOKUP(U1389,[1]Master!$A$6:$B$13361,2,FALSE)</f>
        <v>23</v>
      </c>
      <c r="X1389" t="s">
        <v>1584</v>
      </c>
      <c r="Y1389" t="str">
        <f>VLOOKUP(Q1389,Lookups!A:B,2,FALSE)</f>
        <v>4-5”</v>
      </c>
      <c r="Z1389" t="s">
        <v>77</v>
      </c>
      <c r="AA1389">
        <v>4</v>
      </c>
      <c r="AB1389" t="str">
        <f t="shared" si="65"/>
        <v>LP</v>
      </c>
      <c r="AC1389" t="str">
        <f t="shared" si="63"/>
        <v>Policy</v>
      </c>
      <c r="AD1389" t="s">
        <v>1593</v>
      </c>
    </row>
    <row r="1390" spans="1:30" x14ac:dyDescent="0.25">
      <c r="A1390" t="s">
        <v>556</v>
      </c>
      <c r="B1390" t="s">
        <v>554</v>
      </c>
      <c r="C1390" t="s">
        <v>25</v>
      </c>
      <c r="D1390">
        <v>510954233</v>
      </c>
      <c r="H1390" t="s">
        <v>26</v>
      </c>
      <c r="I1390" t="s">
        <v>27</v>
      </c>
      <c r="J1390" t="s">
        <v>28</v>
      </c>
      <c r="K1390" t="s">
        <v>29</v>
      </c>
      <c r="L1390" t="s">
        <v>30</v>
      </c>
      <c r="M1390" t="s">
        <v>558</v>
      </c>
      <c r="N1390" t="s">
        <v>556</v>
      </c>
      <c r="O1390" t="s">
        <v>156</v>
      </c>
      <c r="P1390" t="s">
        <v>157</v>
      </c>
      <c r="Q1390" t="s">
        <v>35</v>
      </c>
      <c r="R1390">
        <v>9.25</v>
      </c>
      <c r="S1390" t="s">
        <v>36</v>
      </c>
      <c r="T1390" t="s">
        <v>1574</v>
      </c>
      <c r="U1390" s="15">
        <v>44438</v>
      </c>
      <c r="V1390" s="16">
        <f t="shared" si="64"/>
        <v>44439</v>
      </c>
      <c r="W1390">
        <f>VLOOKUP(U1390,[1]Master!$A$6:$B$13361,2,FALSE)</f>
        <v>23</v>
      </c>
      <c r="X1390" t="s">
        <v>1584</v>
      </c>
      <c r="Y1390" t="str">
        <f>VLOOKUP(Q1390,Lookups!A:B,2,FALSE)</f>
        <v>4-5”</v>
      </c>
      <c r="Z1390" t="s">
        <v>77</v>
      </c>
      <c r="AA1390">
        <v>4</v>
      </c>
      <c r="AB1390" t="str">
        <f t="shared" si="65"/>
        <v>LP</v>
      </c>
      <c r="AC1390" t="str">
        <f t="shared" si="63"/>
        <v>Policy</v>
      </c>
      <c r="AD1390" t="s">
        <v>1593</v>
      </c>
    </row>
    <row r="1391" spans="1:30" x14ac:dyDescent="0.25">
      <c r="A1391" t="s">
        <v>567</v>
      </c>
      <c r="B1391" t="s">
        <v>351</v>
      </c>
      <c r="C1391" t="s">
        <v>25</v>
      </c>
      <c r="D1391">
        <v>510785735</v>
      </c>
      <c r="H1391" t="s">
        <v>26</v>
      </c>
      <c r="I1391" t="s">
        <v>27</v>
      </c>
      <c r="J1391" t="s">
        <v>28</v>
      </c>
      <c r="K1391" t="s">
        <v>29</v>
      </c>
      <c r="L1391" t="s">
        <v>30</v>
      </c>
      <c r="M1391" t="s">
        <v>568</v>
      </c>
      <c r="N1391" t="s">
        <v>567</v>
      </c>
      <c r="O1391" t="s">
        <v>156</v>
      </c>
      <c r="P1391" t="s">
        <v>157</v>
      </c>
      <c r="Q1391" t="s">
        <v>35</v>
      </c>
      <c r="R1391">
        <v>95.49</v>
      </c>
      <c r="S1391" t="s">
        <v>36</v>
      </c>
      <c r="T1391" t="s">
        <v>1574</v>
      </c>
      <c r="U1391" s="15">
        <v>44438</v>
      </c>
      <c r="V1391" s="16">
        <f t="shared" si="64"/>
        <v>44439</v>
      </c>
      <c r="W1391">
        <f>VLOOKUP(U1391,[1]Master!$A$6:$B$13361,2,FALSE)</f>
        <v>23</v>
      </c>
      <c r="X1391" t="s">
        <v>1584</v>
      </c>
      <c r="Y1391" t="str">
        <f>VLOOKUP(Q1391,Lookups!A:B,2,FALSE)</f>
        <v>4-5”</v>
      </c>
      <c r="Z1391" t="s">
        <v>77</v>
      </c>
      <c r="AA1391">
        <v>4</v>
      </c>
      <c r="AB1391" t="str">
        <f t="shared" si="65"/>
        <v>LP</v>
      </c>
      <c r="AC1391" t="str">
        <f t="shared" si="63"/>
        <v>Policy</v>
      </c>
      <c r="AD1391" t="s">
        <v>1593</v>
      </c>
    </row>
    <row r="1392" spans="1:30" x14ac:dyDescent="0.25">
      <c r="A1392" t="s">
        <v>567</v>
      </c>
      <c r="B1392" t="s">
        <v>351</v>
      </c>
      <c r="C1392" t="s">
        <v>25</v>
      </c>
      <c r="D1392">
        <v>510820593</v>
      </c>
      <c r="H1392" t="s">
        <v>26</v>
      </c>
      <c r="I1392" t="s">
        <v>27</v>
      </c>
      <c r="J1392" t="s">
        <v>28</v>
      </c>
      <c r="K1392" t="s">
        <v>29</v>
      </c>
      <c r="L1392" t="s">
        <v>30</v>
      </c>
      <c r="M1392" t="s">
        <v>568</v>
      </c>
      <c r="N1392" t="s">
        <v>567</v>
      </c>
      <c r="O1392" t="s">
        <v>156</v>
      </c>
      <c r="P1392" t="s">
        <v>157</v>
      </c>
      <c r="Q1392" t="s">
        <v>35</v>
      </c>
      <c r="R1392">
        <v>96.75</v>
      </c>
      <c r="S1392" t="s">
        <v>36</v>
      </c>
      <c r="T1392" t="s">
        <v>1574</v>
      </c>
      <c r="U1392" s="15">
        <v>44438</v>
      </c>
      <c r="V1392" s="16">
        <f t="shared" si="64"/>
        <v>44439</v>
      </c>
      <c r="W1392">
        <f>VLOOKUP(U1392,[1]Master!$A$6:$B$13361,2,FALSE)</f>
        <v>23</v>
      </c>
      <c r="X1392" t="s">
        <v>1584</v>
      </c>
      <c r="Y1392" t="str">
        <f>VLOOKUP(Q1392,Lookups!A:B,2,FALSE)</f>
        <v>4-5”</v>
      </c>
      <c r="Z1392" t="s">
        <v>77</v>
      </c>
      <c r="AA1392">
        <v>4</v>
      </c>
      <c r="AB1392" t="str">
        <f t="shared" si="65"/>
        <v>LP</v>
      </c>
      <c r="AC1392" t="str">
        <f t="shared" si="63"/>
        <v>Policy</v>
      </c>
      <c r="AD1392" t="s">
        <v>1593</v>
      </c>
    </row>
    <row r="1393" spans="1:30" x14ac:dyDescent="0.25">
      <c r="A1393" t="s">
        <v>567</v>
      </c>
      <c r="B1393" t="s">
        <v>351</v>
      </c>
      <c r="C1393" t="s">
        <v>25</v>
      </c>
      <c r="D1393">
        <v>510820594</v>
      </c>
      <c r="H1393" t="s">
        <v>26</v>
      </c>
      <c r="I1393" t="s">
        <v>27</v>
      </c>
      <c r="J1393" t="s">
        <v>28</v>
      </c>
      <c r="K1393" t="s">
        <v>29</v>
      </c>
      <c r="L1393" t="s">
        <v>30</v>
      </c>
      <c r="M1393" t="s">
        <v>568</v>
      </c>
      <c r="N1393" t="s">
        <v>567</v>
      </c>
      <c r="O1393" t="s">
        <v>156</v>
      </c>
      <c r="P1393" t="s">
        <v>157</v>
      </c>
      <c r="Q1393" t="s">
        <v>35</v>
      </c>
      <c r="R1393">
        <v>185.74</v>
      </c>
      <c r="S1393" t="s">
        <v>36</v>
      </c>
      <c r="T1393" t="s">
        <v>1574</v>
      </c>
      <c r="U1393" s="15">
        <v>44438</v>
      </c>
      <c r="V1393" s="16">
        <f t="shared" si="64"/>
        <v>44439</v>
      </c>
      <c r="W1393">
        <f>VLOOKUP(U1393,[1]Master!$A$6:$B$13361,2,FALSE)</f>
        <v>23</v>
      </c>
      <c r="X1393" t="s">
        <v>1584</v>
      </c>
      <c r="Y1393" t="str">
        <f>VLOOKUP(Q1393,Lookups!A:B,2,FALSE)</f>
        <v>4-5”</v>
      </c>
      <c r="Z1393" t="s">
        <v>77</v>
      </c>
      <c r="AA1393">
        <v>4</v>
      </c>
      <c r="AB1393" t="str">
        <f t="shared" si="65"/>
        <v>LP</v>
      </c>
      <c r="AC1393" t="str">
        <f t="shared" si="63"/>
        <v>Policy</v>
      </c>
      <c r="AD1393" t="s">
        <v>1593</v>
      </c>
    </row>
    <row r="1394" spans="1:30" x14ac:dyDescent="0.25">
      <c r="A1394" t="s">
        <v>567</v>
      </c>
      <c r="B1394" t="s">
        <v>351</v>
      </c>
      <c r="C1394" t="s">
        <v>25</v>
      </c>
      <c r="D1394">
        <v>510886631</v>
      </c>
      <c r="H1394" t="s">
        <v>26</v>
      </c>
      <c r="I1394" t="s">
        <v>27</v>
      </c>
      <c r="J1394" t="s">
        <v>28</v>
      </c>
      <c r="K1394" t="s">
        <v>29</v>
      </c>
      <c r="L1394" t="s">
        <v>30</v>
      </c>
      <c r="M1394" t="s">
        <v>568</v>
      </c>
      <c r="N1394" t="s">
        <v>567</v>
      </c>
      <c r="O1394" t="s">
        <v>156</v>
      </c>
      <c r="P1394" t="s">
        <v>157</v>
      </c>
      <c r="Q1394" t="s">
        <v>35</v>
      </c>
      <c r="R1394">
        <v>266.66000000000003</v>
      </c>
      <c r="S1394" t="s">
        <v>36</v>
      </c>
      <c r="T1394" t="s">
        <v>1574</v>
      </c>
      <c r="U1394" s="15">
        <v>44438</v>
      </c>
      <c r="V1394" s="16">
        <f t="shared" si="64"/>
        <v>44439</v>
      </c>
      <c r="W1394">
        <f>VLOOKUP(U1394,[1]Master!$A$6:$B$13361,2,FALSE)</f>
        <v>23</v>
      </c>
      <c r="X1394" t="s">
        <v>1584</v>
      </c>
      <c r="Y1394" t="str">
        <f>VLOOKUP(Q1394,Lookups!A:B,2,FALSE)</f>
        <v>4-5”</v>
      </c>
      <c r="Z1394" t="s">
        <v>77</v>
      </c>
      <c r="AA1394">
        <v>4</v>
      </c>
      <c r="AB1394" t="str">
        <f t="shared" si="65"/>
        <v>LP</v>
      </c>
      <c r="AC1394" t="str">
        <f t="shared" si="63"/>
        <v>Policy</v>
      </c>
      <c r="AD1394" t="s">
        <v>1593</v>
      </c>
    </row>
    <row r="1395" spans="1:30" x14ac:dyDescent="0.25">
      <c r="A1395" t="s">
        <v>567</v>
      </c>
      <c r="B1395" t="s">
        <v>351</v>
      </c>
      <c r="C1395" t="s">
        <v>25</v>
      </c>
      <c r="D1395">
        <v>510886632</v>
      </c>
      <c r="H1395" t="s">
        <v>26</v>
      </c>
      <c r="I1395" t="s">
        <v>27</v>
      </c>
      <c r="J1395" t="s">
        <v>28</v>
      </c>
      <c r="K1395" t="s">
        <v>29</v>
      </c>
      <c r="L1395" t="s">
        <v>30</v>
      </c>
      <c r="M1395" t="s">
        <v>568</v>
      </c>
      <c r="N1395" t="s">
        <v>567</v>
      </c>
      <c r="O1395" t="s">
        <v>156</v>
      </c>
      <c r="P1395" t="s">
        <v>157</v>
      </c>
      <c r="Q1395" t="s">
        <v>67</v>
      </c>
      <c r="R1395">
        <v>197.26</v>
      </c>
      <c r="S1395" t="s">
        <v>36</v>
      </c>
      <c r="T1395" t="s">
        <v>1574</v>
      </c>
      <c r="U1395" s="15">
        <v>44438</v>
      </c>
      <c r="V1395" s="16">
        <f t="shared" si="64"/>
        <v>44439</v>
      </c>
      <c r="W1395">
        <f>VLOOKUP(U1395,[1]Master!$A$6:$B$13361,2,FALSE)</f>
        <v>23</v>
      </c>
      <c r="X1395" t="s">
        <v>1584</v>
      </c>
      <c r="Y1395" t="str">
        <f>VLOOKUP(Q1395,Lookups!A:B,2,FALSE)</f>
        <v>6-7”</v>
      </c>
      <c r="Z1395" t="s">
        <v>77</v>
      </c>
      <c r="AA1395">
        <v>6</v>
      </c>
      <c r="AB1395" t="str">
        <f t="shared" si="65"/>
        <v>LP</v>
      </c>
      <c r="AC1395" t="str">
        <f t="shared" si="63"/>
        <v>Policy</v>
      </c>
      <c r="AD1395" t="s">
        <v>1593</v>
      </c>
    </row>
    <row r="1396" spans="1:30" x14ac:dyDescent="0.25">
      <c r="A1396" t="s">
        <v>567</v>
      </c>
      <c r="B1396" t="s">
        <v>351</v>
      </c>
      <c r="C1396" t="s">
        <v>25</v>
      </c>
      <c r="D1396">
        <v>220001555193</v>
      </c>
      <c r="H1396" t="s">
        <v>26</v>
      </c>
      <c r="I1396" t="s">
        <v>27</v>
      </c>
      <c r="J1396" t="s">
        <v>28</v>
      </c>
      <c r="K1396" t="s">
        <v>29</v>
      </c>
      <c r="L1396" t="s">
        <v>30</v>
      </c>
      <c r="M1396" t="s">
        <v>568</v>
      </c>
      <c r="N1396" t="s">
        <v>567</v>
      </c>
      <c r="O1396" t="s">
        <v>156</v>
      </c>
      <c r="P1396" t="s">
        <v>157</v>
      </c>
      <c r="Q1396" t="s">
        <v>35</v>
      </c>
      <c r="R1396">
        <v>2.34</v>
      </c>
      <c r="S1396" t="s">
        <v>36</v>
      </c>
      <c r="T1396" t="s">
        <v>1574</v>
      </c>
      <c r="U1396" s="15">
        <v>44438</v>
      </c>
      <c r="V1396" s="16">
        <f t="shared" si="64"/>
        <v>44439</v>
      </c>
      <c r="W1396">
        <f>VLOOKUP(U1396,[1]Master!$A$6:$B$13361,2,FALSE)</f>
        <v>23</v>
      </c>
      <c r="X1396" t="s">
        <v>1584</v>
      </c>
      <c r="Y1396" t="str">
        <f>VLOOKUP(Q1396,Lookups!A:B,2,FALSE)</f>
        <v>4-5”</v>
      </c>
      <c r="Z1396" t="s">
        <v>43</v>
      </c>
      <c r="AA1396">
        <v>4</v>
      </c>
      <c r="AB1396" t="str">
        <f t="shared" si="65"/>
        <v>LP</v>
      </c>
      <c r="AC1396" t="str">
        <f t="shared" si="63"/>
        <v>Policy</v>
      </c>
      <c r="AD1396" t="s">
        <v>1593</v>
      </c>
    </row>
    <row r="1397" spans="1:30" x14ac:dyDescent="0.25">
      <c r="A1397" t="s">
        <v>567</v>
      </c>
      <c r="B1397" t="s">
        <v>351</v>
      </c>
      <c r="C1397" t="s">
        <v>25</v>
      </c>
      <c r="D1397">
        <v>220001555194</v>
      </c>
      <c r="H1397" t="s">
        <v>26</v>
      </c>
      <c r="I1397" t="s">
        <v>27</v>
      </c>
      <c r="J1397" t="s">
        <v>28</v>
      </c>
      <c r="K1397" t="s">
        <v>29</v>
      </c>
      <c r="L1397" t="s">
        <v>30</v>
      </c>
      <c r="M1397" t="s">
        <v>568</v>
      </c>
      <c r="N1397" t="s">
        <v>567</v>
      </c>
      <c r="O1397" t="s">
        <v>156</v>
      </c>
      <c r="P1397" t="s">
        <v>157</v>
      </c>
      <c r="Q1397" t="s">
        <v>35</v>
      </c>
      <c r="R1397">
        <v>3.53</v>
      </c>
      <c r="S1397" t="s">
        <v>36</v>
      </c>
      <c r="T1397" t="s">
        <v>1574</v>
      </c>
      <c r="U1397" s="15">
        <v>44438</v>
      </c>
      <c r="V1397" s="16">
        <f t="shared" si="64"/>
        <v>44439</v>
      </c>
      <c r="W1397">
        <f>VLOOKUP(U1397,[1]Master!$A$6:$B$13361,2,FALSE)</f>
        <v>23</v>
      </c>
      <c r="X1397" t="s">
        <v>1584</v>
      </c>
      <c r="Y1397" t="str">
        <f>VLOOKUP(Q1397,Lookups!A:B,2,FALSE)</f>
        <v>4-5”</v>
      </c>
      <c r="Z1397" t="s">
        <v>77</v>
      </c>
      <c r="AA1397">
        <v>4</v>
      </c>
      <c r="AB1397" t="str">
        <f t="shared" si="65"/>
        <v>LP</v>
      </c>
      <c r="AC1397" t="str">
        <f t="shared" si="63"/>
        <v>Policy</v>
      </c>
      <c r="AD1397" t="s">
        <v>1593</v>
      </c>
    </row>
    <row r="1398" spans="1:30" x14ac:dyDescent="0.25">
      <c r="A1398" t="s">
        <v>741</v>
      </c>
      <c r="B1398" t="s">
        <v>154</v>
      </c>
      <c r="C1398" t="s">
        <v>25</v>
      </c>
      <c r="D1398">
        <v>510964512</v>
      </c>
      <c r="E1398" t="s">
        <v>742</v>
      </c>
      <c r="F1398" t="s">
        <v>743</v>
      </c>
      <c r="G1398" t="s">
        <v>126</v>
      </c>
      <c r="H1398" t="s">
        <v>26</v>
      </c>
      <c r="I1398" t="s">
        <v>27</v>
      </c>
      <c r="J1398" t="s">
        <v>53</v>
      </c>
      <c r="K1398" t="s">
        <v>420</v>
      </c>
      <c r="L1398" t="s">
        <v>30</v>
      </c>
      <c r="M1398" t="s">
        <v>744</v>
      </c>
      <c r="N1398" t="s">
        <v>741</v>
      </c>
      <c r="O1398" t="s">
        <v>156</v>
      </c>
      <c r="P1398" t="s">
        <v>157</v>
      </c>
      <c r="Q1398" t="s">
        <v>73</v>
      </c>
      <c r="R1398">
        <v>447.75</v>
      </c>
      <c r="S1398" t="s">
        <v>36</v>
      </c>
      <c r="T1398" t="s">
        <v>1574</v>
      </c>
      <c r="U1398" s="15">
        <v>44438</v>
      </c>
      <c r="V1398" s="16">
        <f t="shared" si="64"/>
        <v>44439</v>
      </c>
      <c r="W1398">
        <f>VLOOKUP(U1398,[1]Master!$A$6:$B$13361,2,FALSE)</f>
        <v>23</v>
      </c>
      <c r="X1398" t="s">
        <v>1584</v>
      </c>
      <c r="Y1398" t="str">
        <f>VLOOKUP(Q1398,Lookups!A:B,2,FALSE)</f>
        <v>8”</v>
      </c>
      <c r="Z1398" t="s">
        <v>77</v>
      </c>
      <c r="AA1398">
        <v>8</v>
      </c>
      <c r="AB1398" t="str">
        <f t="shared" si="65"/>
        <v>LP</v>
      </c>
      <c r="AC1398" t="str">
        <f t="shared" si="63"/>
        <v>Policy</v>
      </c>
      <c r="AD1398" t="s">
        <v>1593</v>
      </c>
    </row>
    <row r="1399" spans="1:30" x14ac:dyDescent="0.25">
      <c r="A1399" t="s">
        <v>947</v>
      </c>
      <c r="B1399" t="s">
        <v>893</v>
      </c>
      <c r="C1399" t="s">
        <v>25</v>
      </c>
      <c r="D1399">
        <v>220000658606</v>
      </c>
      <c r="H1399" t="s">
        <v>26</v>
      </c>
      <c r="I1399" t="s">
        <v>27</v>
      </c>
      <c r="J1399" t="s">
        <v>28</v>
      </c>
      <c r="K1399" t="s">
        <v>29</v>
      </c>
      <c r="L1399" t="s">
        <v>30</v>
      </c>
      <c r="M1399" t="s">
        <v>948</v>
      </c>
      <c r="N1399" t="s">
        <v>947</v>
      </c>
      <c r="O1399" t="s">
        <v>834</v>
      </c>
      <c r="P1399" t="s">
        <v>835</v>
      </c>
      <c r="Q1399" t="s">
        <v>67</v>
      </c>
      <c r="R1399">
        <v>14.68</v>
      </c>
      <c r="S1399" t="s">
        <v>36</v>
      </c>
      <c r="T1399" t="s">
        <v>1565</v>
      </c>
      <c r="U1399" s="15">
        <v>44438</v>
      </c>
      <c r="V1399" s="16">
        <f t="shared" si="64"/>
        <v>44439</v>
      </c>
      <c r="W1399">
        <f>VLOOKUP(U1399,[1]Master!$A$6:$B$13361,2,FALSE)</f>
        <v>23</v>
      </c>
      <c r="X1399" t="s">
        <v>1584</v>
      </c>
      <c r="Y1399" t="str">
        <f>VLOOKUP(Q1399,Lookups!A:B,2,FALSE)</f>
        <v>6-7”</v>
      </c>
      <c r="Z1399" t="s">
        <v>77</v>
      </c>
      <c r="AA1399">
        <v>6</v>
      </c>
      <c r="AB1399" t="str">
        <f t="shared" si="65"/>
        <v>LP</v>
      </c>
      <c r="AC1399" t="str">
        <f t="shared" si="63"/>
        <v>Policy</v>
      </c>
      <c r="AD1399" t="s">
        <v>1593</v>
      </c>
    </row>
    <row r="1400" spans="1:30" x14ac:dyDescent="0.25">
      <c r="A1400" t="s">
        <v>947</v>
      </c>
      <c r="B1400" t="s">
        <v>893</v>
      </c>
      <c r="C1400" t="s">
        <v>25</v>
      </c>
      <c r="D1400">
        <v>220000655285</v>
      </c>
      <c r="H1400" t="s">
        <v>26</v>
      </c>
      <c r="I1400" t="s">
        <v>27</v>
      </c>
      <c r="J1400" t="s">
        <v>28</v>
      </c>
      <c r="K1400" t="s">
        <v>29</v>
      </c>
      <c r="L1400" t="s">
        <v>30</v>
      </c>
      <c r="M1400" t="s">
        <v>948</v>
      </c>
      <c r="N1400" t="s">
        <v>947</v>
      </c>
      <c r="O1400" t="s">
        <v>834</v>
      </c>
      <c r="P1400" t="s">
        <v>835</v>
      </c>
      <c r="Q1400" t="s">
        <v>67</v>
      </c>
      <c r="R1400">
        <v>21.65</v>
      </c>
      <c r="S1400" t="s">
        <v>36</v>
      </c>
      <c r="T1400" t="s">
        <v>1565</v>
      </c>
      <c r="U1400" s="15">
        <v>44438</v>
      </c>
      <c r="V1400" s="16">
        <f t="shared" si="64"/>
        <v>44439</v>
      </c>
      <c r="W1400">
        <f>VLOOKUP(U1400,[1]Master!$A$6:$B$13361,2,FALSE)</f>
        <v>23</v>
      </c>
      <c r="X1400" t="s">
        <v>1584</v>
      </c>
      <c r="Y1400" t="str">
        <f>VLOOKUP(Q1400,Lookups!A:B,2,FALSE)</f>
        <v>6-7”</v>
      </c>
      <c r="Z1400" t="s">
        <v>34</v>
      </c>
      <c r="AA1400">
        <v>6</v>
      </c>
      <c r="AB1400" t="str">
        <f t="shared" si="65"/>
        <v>LP</v>
      </c>
      <c r="AC1400" t="str">
        <f t="shared" si="63"/>
        <v>Policy</v>
      </c>
      <c r="AD1400" t="s">
        <v>1593</v>
      </c>
    </row>
    <row r="1401" spans="1:30" x14ac:dyDescent="0.25">
      <c r="A1401" t="s">
        <v>947</v>
      </c>
      <c r="B1401" t="s">
        <v>893</v>
      </c>
      <c r="C1401" t="s">
        <v>25</v>
      </c>
      <c r="D1401">
        <v>510916934</v>
      </c>
      <c r="E1401" t="s">
        <v>63</v>
      </c>
      <c r="F1401" t="s">
        <v>64</v>
      </c>
      <c r="H1401" t="s">
        <v>26</v>
      </c>
      <c r="I1401" t="s">
        <v>27</v>
      </c>
      <c r="J1401" t="s">
        <v>28</v>
      </c>
      <c r="K1401" t="s">
        <v>29</v>
      </c>
      <c r="L1401" t="s">
        <v>30</v>
      </c>
      <c r="M1401" t="s">
        <v>948</v>
      </c>
      <c r="N1401" t="s">
        <v>947</v>
      </c>
      <c r="O1401" t="s">
        <v>834</v>
      </c>
      <c r="P1401" t="s">
        <v>835</v>
      </c>
      <c r="Q1401" t="s">
        <v>67</v>
      </c>
      <c r="R1401">
        <v>252.09</v>
      </c>
      <c r="S1401" t="s">
        <v>36</v>
      </c>
      <c r="T1401" t="s">
        <v>1565</v>
      </c>
      <c r="U1401" s="15">
        <v>44438</v>
      </c>
      <c r="V1401" s="16">
        <f t="shared" si="64"/>
        <v>44439</v>
      </c>
      <c r="W1401">
        <f>VLOOKUP(U1401,[1]Master!$A$6:$B$13361,2,FALSE)</f>
        <v>23</v>
      </c>
      <c r="X1401" t="s">
        <v>1584</v>
      </c>
      <c r="Y1401" t="str">
        <f>VLOOKUP(Q1401,Lookups!A:B,2,FALSE)</f>
        <v>6-7”</v>
      </c>
      <c r="Z1401" t="s">
        <v>34</v>
      </c>
      <c r="AA1401">
        <v>6</v>
      </c>
      <c r="AB1401" t="str">
        <f t="shared" si="65"/>
        <v>LP</v>
      </c>
      <c r="AC1401" t="str">
        <f t="shared" si="63"/>
        <v>Policy</v>
      </c>
      <c r="AD1401" t="s">
        <v>1593</v>
      </c>
    </row>
    <row r="1402" spans="1:30" x14ac:dyDescent="0.25">
      <c r="A1402" t="s">
        <v>1228</v>
      </c>
      <c r="B1402" t="s">
        <v>1173</v>
      </c>
      <c r="C1402" t="s">
        <v>25</v>
      </c>
      <c r="D1402">
        <v>510855769</v>
      </c>
      <c r="F1402" t="s">
        <v>71</v>
      </c>
      <c r="H1402" t="s">
        <v>26</v>
      </c>
      <c r="I1402" t="s">
        <v>27</v>
      </c>
      <c r="J1402" t="s">
        <v>28</v>
      </c>
      <c r="K1402" t="s">
        <v>29</v>
      </c>
      <c r="L1402" t="s">
        <v>30</v>
      </c>
      <c r="M1402" t="s">
        <v>1229</v>
      </c>
      <c r="N1402" t="s">
        <v>1228</v>
      </c>
      <c r="O1402" t="s">
        <v>834</v>
      </c>
      <c r="P1402" t="s">
        <v>33</v>
      </c>
      <c r="Q1402" t="s">
        <v>35</v>
      </c>
      <c r="R1402">
        <v>54.35</v>
      </c>
      <c r="S1402" t="s">
        <v>36</v>
      </c>
      <c r="T1402" t="s">
        <v>1579</v>
      </c>
      <c r="U1402" s="15">
        <v>44438</v>
      </c>
      <c r="V1402" s="16">
        <f t="shared" si="64"/>
        <v>44439</v>
      </c>
      <c r="W1402">
        <f>VLOOKUP(U1402,[1]Master!$A$6:$B$13361,2,FALSE)</f>
        <v>23</v>
      </c>
      <c r="X1402" t="s">
        <v>1584</v>
      </c>
      <c r="Y1402" t="str">
        <f>VLOOKUP(Q1402,Lookups!A:B,2,FALSE)</f>
        <v>4-5”</v>
      </c>
      <c r="Z1402" t="s">
        <v>43</v>
      </c>
      <c r="AA1402">
        <v>4</v>
      </c>
      <c r="AB1402" t="str">
        <f t="shared" si="65"/>
        <v>LP</v>
      </c>
      <c r="AC1402" t="str">
        <f t="shared" si="63"/>
        <v>Policy</v>
      </c>
      <c r="AD1402" t="s">
        <v>1593</v>
      </c>
    </row>
    <row r="1403" spans="1:30" x14ac:dyDescent="0.25">
      <c r="A1403" t="s">
        <v>1228</v>
      </c>
      <c r="B1403" t="s">
        <v>1173</v>
      </c>
      <c r="C1403" t="s">
        <v>25</v>
      </c>
      <c r="D1403">
        <v>510878293</v>
      </c>
      <c r="F1403" t="s">
        <v>1230</v>
      </c>
      <c r="G1403" t="s">
        <v>1210</v>
      </c>
      <c r="H1403" t="s">
        <v>26</v>
      </c>
      <c r="I1403" t="s">
        <v>27</v>
      </c>
      <c r="J1403" t="s">
        <v>28</v>
      </c>
      <c r="K1403" t="s">
        <v>29</v>
      </c>
      <c r="L1403" t="s">
        <v>30</v>
      </c>
      <c r="M1403" t="s">
        <v>1229</v>
      </c>
      <c r="N1403" t="s">
        <v>1228</v>
      </c>
      <c r="O1403" t="s">
        <v>834</v>
      </c>
      <c r="P1403" t="s">
        <v>33</v>
      </c>
      <c r="Q1403" t="s">
        <v>67</v>
      </c>
      <c r="R1403">
        <v>528.24</v>
      </c>
      <c r="S1403" t="s">
        <v>36</v>
      </c>
      <c r="T1403" t="s">
        <v>1579</v>
      </c>
      <c r="U1403" s="15">
        <v>44438</v>
      </c>
      <c r="V1403" s="16">
        <f t="shared" si="64"/>
        <v>44439</v>
      </c>
      <c r="W1403">
        <f>VLOOKUP(U1403,[1]Master!$A$6:$B$13361,2,FALSE)</f>
        <v>23</v>
      </c>
      <c r="X1403" t="s">
        <v>1584</v>
      </c>
      <c r="Y1403" t="str">
        <f>VLOOKUP(Q1403,Lookups!A:B,2,FALSE)</f>
        <v>6-7”</v>
      </c>
      <c r="Z1403" t="s">
        <v>34</v>
      </c>
      <c r="AA1403">
        <v>6</v>
      </c>
      <c r="AB1403" t="str">
        <f t="shared" si="65"/>
        <v>LP</v>
      </c>
      <c r="AC1403" t="str">
        <f t="shared" si="63"/>
        <v>Policy</v>
      </c>
      <c r="AD1403" t="s">
        <v>1593</v>
      </c>
    </row>
    <row r="1404" spans="1:30" x14ac:dyDescent="0.25">
      <c r="A1404" t="s">
        <v>1228</v>
      </c>
      <c r="B1404" t="s">
        <v>1173</v>
      </c>
      <c r="C1404" t="s">
        <v>25</v>
      </c>
      <c r="D1404">
        <v>510878294</v>
      </c>
      <c r="F1404" t="s">
        <v>71</v>
      </c>
      <c r="H1404" t="s">
        <v>26</v>
      </c>
      <c r="I1404" t="s">
        <v>27</v>
      </c>
      <c r="J1404" t="s">
        <v>28</v>
      </c>
      <c r="K1404" t="s">
        <v>29</v>
      </c>
      <c r="L1404" t="s">
        <v>30</v>
      </c>
      <c r="M1404" t="s">
        <v>1229</v>
      </c>
      <c r="N1404" t="s">
        <v>1228</v>
      </c>
      <c r="O1404" t="s">
        <v>834</v>
      </c>
      <c r="P1404" t="s">
        <v>33</v>
      </c>
      <c r="Q1404" t="s">
        <v>67</v>
      </c>
      <c r="R1404">
        <v>61.78</v>
      </c>
      <c r="S1404" t="s">
        <v>36</v>
      </c>
      <c r="T1404" t="s">
        <v>1579</v>
      </c>
      <c r="U1404" s="15">
        <v>44438</v>
      </c>
      <c r="V1404" s="16">
        <f t="shared" si="64"/>
        <v>44439</v>
      </c>
      <c r="W1404">
        <f>VLOOKUP(U1404,[1]Master!$A$6:$B$13361,2,FALSE)</f>
        <v>23</v>
      </c>
      <c r="X1404" t="s">
        <v>1584</v>
      </c>
      <c r="Y1404" t="str">
        <f>VLOOKUP(Q1404,Lookups!A:B,2,FALSE)</f>
        <v>6-7”</v>
      </c>
      <c r="Z1404" t="s">
        <v>34</v>
      </c>
      <c r="AA1404">
        <v>6</v>
      </c>
      <c r="AB1404" t="str">
        <f t="shared" si="65"/>
        <v>LP</v>
      </c>
      <c r="AC1404" t="str">
        <f t="shared" si="63"/>
        <v>Policy</v>
      </c>
      <c r="AD1404" t="s">
        <v>1593</v>
      </c>
    </row>
    <row r="1405" spans="1:30" x14ac:dyDescent="0.25">
      <c r="A1405" t="s">
        <v>1228</v>
      </c>
      <c r="B1405" t="s">
        <v>1173</v>
      </c>
      <c r="C1405" t="s">
        <v>25</v>
      </c>
      <c r="D1405">
        <v>510878296</v>
      </c>
      <c r="F1405" t="s">
        <v>71</v>
      </c>
      <c r="H1405" t="s">
        <v>26</v>
      </c>
      <c r="I1405" t="s">
        <v>27</v>
      </c>
      <c r="J1405" t="s">
        <v>28</v>
      </c>
      <c r="K1405" t="s">
        <v>29</v>
      </c>
      <c r="L1405" t="s">
        <v>30</v>
      </c>
      <c r="M1405" t="s">
        <v>1229</v>
      </c>
      <c r="N1405" t="s">
        <v>1228</v>
      </c>
      <c r="O1405" t="s">
        <v>834</v>
      </c>
      <c r="P1405" t="s">
        <v>33</v>
      </c>
      <c r="Q1405" t="s">
        <v>67</v>
      </c>
      <c r="R1405">
        <v>83.98</v>
      </c>
      <c r="S1405" t="s">
        <v>36</v>
      </c>
      <c r="T1405" t="s">
        <v>1579</v>
      </c>
      <c r="U1405" s="15">
        <v>44438</v>
      </c>
      <c r="V1405" s="16">
        <f t="shared" si="64"/>
        <v>44439</v>
      </c>
      <c r="W1405">
        <f>VLOOKUP(U1405,[1]Master!$A$6:$B$13361,2,FALSE)</f>
        <v>23</v>
      </c>
      <c r="X1405" t="s">
        <v>1584</v>
      </c>
      <c r="Y1405" t="str">
        <f>VLOOKUP(Q1405,Lookups!A:B,2,FALSE)</f>
        <v>6-7”</v>
      </c>
      <c r="Z1405" t="s">
        <v>34</v>
      </c>
      <c r="AA1405">
        <v>6</v>
      </c>
      <c r="AB1405" t="str">
        <f t="shared" si="65"/>
        <v>LP</v>
      </c>
      <c r="AC1405" t="str">
        <f t="shared" si="63"/>
        <v>Policy</v>
      </c>
      <c r="AD1405" t="s">
        <v>1593</v>
      </c>
    </row>
    <row r="1406" spans="1:30" x14ac:dyDescent="0.25">
      <c r="A1406" t="s">
        <v>1228</v>
      </c>
      <c r="B1406" t="s">
        <v>1173</v>
      </c>
      <c r="C1406" t="s">
        <v>25</v>
      </c>
      <c r="D1406">
        <v>510889420</v>
      </c>
      <c r="H1406" t="s">
        <v>26</v>
      </c>
      <c r="I1406" t="s">
        <v>27</v>
      </c>
      <c r="J1406" t="s">
        <v>28</v>
      </c>
      <c r="K1406" t="s">
        <v>29</v>
      </c>
      <c r="L1406" t="s">
        <v>30</v>
      </c>
      <c r="M1406" t="s">
        <v>1229</v>
      </c>
      <c r="N1406" t="s">
        <v>1228</v>
      </c>
      <c r="O1406" t="s">
        <v>834</v>
      </c>
      <c r="P1406" t="s">
        <v>33</v>
      </c>
      <c r="Q1406" t="s">
        <v>35</v>
      </c>
      <c r="R1406">
        <v>272.12</v>
      </c>
      <c r="S1406" t="s">
        <v>36</v>
      </c>
      <c r="T1406" t="s">
        <v>1579</v>
      </c>
      <c r="U1406" s="15">
        <v>44438</v>
      </c>
      <c r="V1406" s="16">
        <f t="shared" si="64"/>
        <v>44439</v>
      </c>
      <c r="W1406">
        <f>VLOOKUP(U1406,[1]Master!$A$6:$B$13361,2,FALSE)</f>
        <v>23</v>
      </c>
      <c r="X1406" t="s">
        <v>1584</v>
      </c>
      <c r="Y1406" t="str">
        <f>VLOOKUP(Q1406,Lookups!A:B,2,FALSE)</f>
        <v>4-5”</v>
      </c>
      <c r="Z1406" t="s">
        <v>34</v>
      </c>
      <c r="AA1406">
        <v>4</v>
      </c>
      <c r="AB1406" t="str">
        <f t="shared" si="65"/>
        <v>LP</v>
      </c>
      <c r="AC1406" t="str">
        <f t="shared" si="63"/>
        <v>Policy</v>
      </c>
      <c r="AD1406" t="s">
        <v>1593</v>
      </c>
    </row>
    <row r="1407" spans="1:30" x14ac:dyDescent="0.25">
      <c r="A1407" t="s">
        <v>1228</v>
      </c>
      <c r="B1407" t="s">
        <v>1173</v>
      </c>
      <c r="C1407" t="s">
        <v>25</v>
      </c>
      <c r="D1407">
        <v>220001384707</v>
      </c>
      <c r="H1407" t="s">
        <v>26</v>
      </c>
      <c r="I1407" t="s">
        <v>27</v>
      </c>
      <c r="J1407" t="s">
        <v>28</v>
      </c>
      <c r="K1407" t="s">
        <v>29</v>
      </c>
      <c r="L1407" t="s">
        <v>30</v>
      </c>
      <c r="M1407" t="s">
        <v>1229</v>
      </c>
      <c r="N1407" t="s">
        <v>1228</v>
      </c>
      <c r="O1407" t="s">
        <v>834</v>
      </c>
      <c r="P1407" t="s">
        <v>33</v>
      </c>
      <c r="Q1407" t="s">
        <v>67</v>
      </c>
      <c r="R1407">
        <v>136.63</v>
      </c>
      <c r="S1407" t="s">
        <v>36</v>
      </c>
      <c r="T1407" t="s">
        <v>1579</v>
      </c>
      <c r="U1407" s="15">
        <v>44438</v>
      </c>
      <c r="V1407" s="16">
        <f t="shared" si="64"/>
        <v>44439</v>
      </c>
      <c r="W1407">
        <f>VLOOKUP(U1407,[1]Master!$A$6:$B$13361,2,FALSE)</f>
        <v>23</v>
      </c>
      <c r="X1407" t="s">
        <v>1584</v>
      </c>
      <c r="Y1407" t="str">
        <f>VLOOKUP(Q1407,Lookups!A:B,2,FALSE)</f>
        <v>6-7”</v>
      </c>
      <c r="Z1407" t="s">
        <v>34</v>
      </c>
      <c r="AA1407">
        <v>6</v>
      </c>
      <c r="AB1407" t="str">
        <f t="shared" si="65"/>
        <v>LP</v>
      </c>
      <c r="AC1407" t="str">
        <f t="shared" si="63"/>
        <v>Policy</v>
      </c>
      <c r="AD1407" t="s">
        <v>1593</v>
      </c>
    </row>
    <row r="1408" spans="1:30" x14ac:dyDescent="0.25">
      <c r="A1408" t="s">
        <v>867</v>
      </c>
      <c r="B1408" t="s">
        <v>832</v>
      </c>
      <c r="C1408" t="s">
        <v>25</v>
      </c>
      <c r="D1408">
        <v>510872814</v>
      </c>
      <c r="H1408" t="s">
        <v>26</v>
      </c>
      <c r="I1408" t="s">
        <v>27</v>
      </c>
      <c r="J1408" t="s">
        <v>28</v>
      </c>
      <c r="K1408" t="s">
        <v>29</v>
      </c>
      <c r="L1408" t="s">
        <v>30</v>
      </c>
      <c r="M1408" t="s">
        <v>868</v>
      </c>
      <c r="N1408" t="s">
        <v>867</v>
      </c>
      <c r="O1408" t="s">
        <v>834</v>
      </c>
      <c r="P1408" t="s">
        <v>835</v>
      </c>
      <c r="Q1408" t="s">
        <v>35</v>
      </c>
      <c r="R1408">
        <v>50.9</v>
      </c>
      <c r="S1408" t="s">
        <v>36</v>
      </c>
      <c r="T1408" t="s">
        <v>1570</v>
      </c>
      <c r="U1408" s="15">
        <v>44439</v>
      </c>
      <c r="V1408" s="16">
        <f t="shared" si="64"/>
        <v>44439</v>
      </c>
      <c r="W1408">
        <v>23</v>
      </c>
      <c r="X1408" t="s">
        <v>1584</v>
      </c>
      <c r="Y1408" t="str">
        <f>VLOOKUP(Q1408,Lookups!A:B,2,FALSE)</f>
        <v>4-5”</v>
      </c>
      <c r="Z1408" t="s">
        <v>34</v>
      </c>
      <c r="AA1408">
        <v>4</v>
      </c>
      <c r="AB1408" t="str">
        <f t="shared" si="65"/>
        <v>LP</v>
      </c>
      <c r="AC1408" t="str">
        <f t="shared" si="63"/>
        <v>Policy</v>
      </c>
      <c r="AD1408" t="s">
        <v>1593</v>
      </c>
    </row>
    <row r="1409" spans="1:30" x14ac:dyDescent="0.25">
      <c r="A1409" t="s">
        <v>867</v>
      </c>
      <c r="B1409" t="s">
        <v>832</v>
      </c>
      <c r="C1409" t="s">
        <v>25</v>
      </c>
      <c r="D1409">
        <v>510872815</v>
      </c>
      <c r="H1409" t="s">
        <v>26</v>
      </c>
      <c r="I1409" t="s">
        <v>27</v>
      </c>
      <c r="J1409" t="s">
        <v>28</v>
      </c>
      <c r="K1409" t="s">
        <v>29</v>
      </c>
      <c r="L1409" t="s">
        <v>30</v>
      </c>
      <c r="M1409" t="s">
        <v>868</v>
      </c>
      <c r="N1409" t="s">
        <v>867</v>
      </c>
      <c r="O1409" t="s">
        <v>834</v>
      </c>
      <c r="P1409" t="s">
        <v>835</v>
      </c>
      <c r="Q1409" t="s">
        <v>35</v>
      </c>
      <c r="R1409">
        <v>53.94</v>
      </c>
      <c r="S1409" t="s">
        <v>36</v>
      </c>
      <c r="T1409" t="s">
        <v>1570</v>
      </c>
      <c r="U1409" s="15">
        <v>44439</v>
      </c>
      <c r="V1409" s="16">
        <f t="shared" si="64"/>
        <v>44439</v>
      </c>
      <c r="W1409">
        <v>23</v>
      </c>
      <c r="X1409" t="s">
        <v>1584</v>
      </c>
      <c r="Y1409" t="str">
        <f>VLOOKUP(Q1409,Lookups!A:B,2,FALSE)</f>
        <v>4-5”</v>
      </c>
      <c r="Z1409" t="s">
        <v>34</v>
      </c>
      <c r="AA1409">
        <v>4</v>
      </c>
      <c r="AB1409" t="str">
        <f t="shared" si="65"/>
        <v>LP</v>
      </c>
      <c r="AC1409" t="str">
        <f t="shared" si="63"/>
        <v>Policy</v>
      </c>
      <c r="AD1409" t="s">
        <v>1593</v>
      </c>
    </row>
    <row r="1410" spans="1:30" x14ac:dyDescent="0.25">
      <c r="A1410" t="s">
        <v>867</v>
      </c>
      <c r="B1410" t="s">
        <v>832</v>
      </c>
      <c r="C1410" t="s">
        <v>25</v>
      </c>
      <c r="D1410">
        <v>220000871923</v>
      </c>
      <c r="H1410" t="s">
        <v>26</v>
      </c>
      <c r="I1410" t="s">
        <v>27</v>
      </c>
      <c r="J1410" t="s">
        <v>28</v>
      </c>
      <c r="K1410" t="s">
        <v>29</v>
      </c>
      <c r="L1410" t="s">
        <v>30</v>
      </c>
      <c r="M1410" t="s">
        <v>868</v>
      </c>
      <c r="N1410" t="s">
        <v>867</v>
      </c>
      <c r="O1410" t="s">
        <v>834</v>
      </c>
      <c r="P1410" t="s">
        <v>835</v>
      </c>
      <c r="Q1410" t="s">
        <v>35</v>
      </c>
      <c r="R1410">
        <v>9.51</v>
      </c>
      <c r="S1410" t="s">
        <v>36</v>
      </c>
      <c r="T1410" t="s">
        <v>1570</v>
      </c>
      <c r="U1410" s="15">
        <v>44439</v>
      </c>
      <c r="V1410" s="16">
        <f t="shared" si="64"/>
        <v>44439</v>
      </c>
      <c r="W1410">
        <v>23</v>
      </c>
      <c r="X1410" t="s">
        <v>1584</v>
      </c>
      <c r="Y1410" t="str">
        <f>VLOOKUP(Q1410,Lookups!A:B,2,FALSE)</f>
        <v>4-5”</v>
      </c>
      <c r="Z1410" t="s">
        <v>34</v>
      </c>
      <c r="AA1410">
        <v>4</v>
      </c>
      <c r="AB1410" t="str">
        <f t="shared" si="65"/>
        <v>LP</v>
      </c>
      <c r="AC1410" t="str">
        <f t="shared" ref="AC1410:AC1473" si="66">I1410</f>
        <v>Policy</v>
      </c>
      <c r="AD1410" t="s">
        <v>1593</v>
      </c>
    </row>
    <row r="1411" spans="1:30" x14ac:dyDescent="0.25">
      <c r="A1411" t="s">
        <v>867</v>
      </c>
      <c r="B1411" t="s">
        <v>832</v>
      </c>
      <c r="C1411" t="s">
        <v>25</v>
      </c>
      <c r="D1411">
        <v>510961687</v>
      </c>
      <c r="H1411" t="s">
        <v>26</v>
      </c>
      <c r="I1411" t="s">
        <v>27</v>
      </c>
      <c r="J1411" t="s">
        <v>28</v>
      </c>
      <c r="K1411" t="s">
        <v>29</v>
      </c>
      <c r="L1411" t="s">
        <v>30</v>
      </c>
      <c r="M1411" t="s">
        <v>868</v>
      </c>
      <c r="N1411" t="s">
        <v>867</v>
      </c>
      <c r="O1411" t="s">
        <v>834</v>
      </c>
      <c r="P1411" t="s">
        <v>835</v>
      </c>
      <c r="Q1411" t="s">
        <v>35</v>
      </c>
      <c r="R1411">
        <v>90.5</v>
      </c>
      <c r="S1411" t="s">
        <v>36</v>
      </c>
      <c r="T1411" t="s">
        <v>1570</v>
      </c>
      <c r="U1411" s="15">
        <v>44439</v>
      </c>
      <c r="V1411" s="16">
        <f t="shared" ref="V1411:V1474" si="67">EOMONTH(U1411,0)</f>
        <v>44439</v>
      </c>
      <c r="W1411">
        <v>23</v>
      </c>
      <c r="X1411" t="s">
        <v>1584</v>
      </c>
      <c r="Y1411" t="str">
        <f>VLOOKUP(Q1411,Lookups!A:B,2,FALSE)</f>
        <v>4-5”</v>
      </c>
      <c r="Z1411" t="s">
        <v>34</v>
      </c>
      <c r="AA1411">
        <v>4</v>
      </c>
      <c r="AB1411" t="str">
        <f t="shared" ref="AB1411:AB1474" si="68">S1411</f>
        <v>LP</v>
      </c>
      <c r="AC1411" t="str">
        <f t="shared" si="66"/>
        <v>Policy</v>
      </c>
      <c r="AD1411" t="s">
        <v>1593</v>
      </c>
    </row>
    <row r="1412" spans="1:30" x14ac:dyDescent="0.25">
      <c r="A1412" t="s">
        <v>867</v>
      </c>
      <c r="B1412" t="s">
        <v>832</v>
      </c>
      <c r="C1412" t="s">
        <v>25</v>
      </c>
      <c r="D1412">
        <v>510961688</v>
      </c>
      <c r="H1412" t="s">
        <v>26</v>
      </c>
      <c r="I1412" t="s">
        <v>27</v>
      </c>
      <c r="J1412" t="s">
        <v>28</v>
      </c>
      <c r="K1412" t="s">
        <v>29</v>
      </c>
      <c r="L1412" t="s">
        <v>30</v>
      </c>
      <c r="M1412" t="s">
        <v>868</v>
      </c>
      <c r="N1412" t="s">
        <v>867</v>
      </c>
      <c r="O1412" t="s">
        <v>834</v>
      </c>
      <c r="P1412" t="s">
        <v>835</v>
      </c>
      <c r="Q1412" t="s">
        <v>35</v>
      </c>
      <c r="R1412">
        <v>10.26</v>
      </c>
      <c r="S1412" t="s">
        <v>36</v>
      </c>
      <c r="T1412" t="s">
        <v>1570</v>
      </c>
      <c r="U1412" s="15">
        <v>44439</v>
      </c>
      <c r="V1412" s="16">
        <f t="shared" si="67"/>
        <v>44439</v>
      </c>
      <c r="W1412">
        <v>23</v>
      </c>
      <c r="X1412" t="s">
        <v>1584</v>
      </c>
      <c r="Y1412" t="str">
        <f>VLOOKUP(Q1412,Lookups!A:B,2,FALSE)</f>
        <v>4-5”</v>
      </c>
      <c r="Z1412" t="s">
        <v>34</v>
      </c>
      <c r="AA1412">
        <v>4</v>
      </c>
      <c r="AB1412" t="str">
        <f t="shared" si="68"/>
        <v>LP</v>
      </c>
      <c r="AC1412" t="str">
        <f t="shared" si="66"/>
        <v>Policy</v>
      </c>
      <c r="AD1412" t="s">
        <v>1593</v>
      </c>
    </row>
    <row r="1413" spans="1:30" x14ac:dyDescent="0.25">
      <c r="A1413" t="s">
        <v>867</v>
      </c>
      <c r="B1413" t="s">
        <v>832</v>
      </c>
      <c r="C1413" t="s">
        <v>25</v>
      </c>
      <c r="D1413">
        <v>510936233</v>
      </c>
      <c r="H1413" t="s">
        <v>26</v>
      </c>
      <c r="I1413" t="s">
        <v>27</v>
      </c>
      <c r="J1413" t="s">
        <v>28</v>
      </c>
      <c r="K1413" t="s">
        <v>29</v>
      </c>
      <c r="L1413" t="s">
        <v>30</v>
      </c>
      <c r="M1413" t="s">
        <v>868</v>
      </c>
      <c r="N1413" t="s">
        <v>867</v>
      </c>
      <c r="O1413" t="s">
        <v>834</v>
      </c>
      <c r="P1413" t="s">
        <v>835</v>
      </c>
      <c r="Q1413" t="s">
        <v>35</v>
      </c>
      <c r="R1413">
        <v>64.83</v>
      </c>
      <c r="S1413" t="s">
        <v>36</v>
      </c>
      <c r="T1413" t="s">
        <v>1570</v>
      </c>
      <c r="U1413" s="15">
        <v>44439</v>
      </c>
      <c r="V1413" s="16">
        <f t="shared" si="67"/>
        <v>44439</v>
      </c>
      <c r="W1413">
        <v>23</v>
      </c>
      <c r="X1413" t="s">
        <v>1584</v>
      </c>
      <c r="Y1413" t="str">
        <f>VLOOKUP(Q1413,Lookups!A:B,2,FALSE)</f>
        <v>4-5”</v>
      </c>
      <c r="Z1413" t="s">
        <v>34</v>
      </c>
      <c r="AA1413">
        <v>4</v>
      </c>
      <c r="AB1413" t="str">
        <f t="shared" si="68"/>
        <v>LP</v>
      </c>
      <c r="AC1413" t="str">
        <f t="shared" si="66"/>
        <v>Policy</v>
      </c>
      <c r="AD1413" t="s">
        <v>1593</v>
      </c>
    </row>
    <row r="1414" spans="1:30" x14ac:dyDescent="0.25">
      <c r="A1414" t="s">
        <v>867</v>
      </c>
      <c r="B1414" t="s">
        <v>832</v>
      </c>
      <c r="C1414" t="s">
        <v>25</v>
      </c>
      <c r="D1414">
        <v>220000661505</v>
      </c>
      <c r="H1414" t="s">
        <v>26</v>
      </c>
      <c r="I1414" t="s">
        <v>27</v>
      </c>
      <c r="J1414" t="s">
        <v>28</v>
      </c>
      <c r="K1414" t="s">
        <v>29</v>
      </c>
      <c r="L1414" t="s">
        <v>30</v>
      </c>
      <c r="M1414" t="s">
        <v>868</v>
      </c>
      <c r="N1414" t="s">
        <v>867</v>
      </c>
      <c r="O1414" t="s">
        <v>834</v>
      </c>
      <c r="P1414" t="s">
        <v>835</v>
      </c>
      <c r="Q1414" t="s">
        <v>67</v>
      </c>
      <c r="R1414">
        <v>281.7</v>
      </c>
      <c r="S1414" t="s">
        <v>36</v>
      </c>
      <c r="T1414" t="s">
        <v>1570</v>
      </c>
      <c r="U1414" s="15">
        <v>44439</v>
      </c>
      <c r="V1414" s="16">
        <f t="shared" si="67"/>
        <v>44439</v>
      </c>
      <c r="W1414">
        <v>23</v>
      </c>
      <c r="X1414" t="s">
        <v>1584</v>
      </c>
      <c r="Y1414" t="str">
        <f>VLOOKUP(Q1414,Lookups!A:B,2,FALSE)</f>
        <v>6-7”</v>
      </c>
      <c r="Z1414" t="s">
        <v>34</v>
      </c>
      <c r="AA1414">
        <v>6</v>
      </c>
      <c r="AB1414" t="str">
        <f t="shared" si="68"/>
        <v>LP</v>
      </c>
      <c r="AC1414" t="str">
        <f t="shared" si="66"/>
        <v>Policy</v>
      </c>
      <c r="AD1414" t="s">
        <v>1593</v>
      </c>
    </row>
    <row r="1415" spans="1:30" x14ac:dyDescent="0.25">
      <c r="A1415" t="s">
        <v>205</v>
      </c>
      <c r="B1415" t="s">
        <v>95</v>
      </c>
      <c r="C1415" t="s">
        <v>25</v>
      </c>
      <c r="D1415">
        <v>510798461</v>
      </c>
      <c r="H1415" t="s">
        <v>26</v>
      </c>
      <c r="I1415" t="s">
        <v>27</v>
      </c>
      <c r="J1415" t="s">
        <v>28</v>
      </c>
      <c r="K1415" t="s">
        <v>29</v>
      </c>
      <c r="L1415" t="s">
        <v>30</v>
      </c>
      <c r="M1415" t="s">
        <v>206</v>
      </c>
      <c r="N1415" t="s">
        <v>205</v>
      </c>
      <c r="O1415" t="s">
        <v>156</v>
      </c>
      <c r="P1415" t="s">
        <v>97</v>
      </c>
      <c r="Q1415" t="s">
        <v>73</v>
      </c>
      <c r="R1415">
        <v>338.24</v>
      </c>
      <c r="S1415" t="s">
        <v>36</v>
      </c>
      <c r="T1415" t="s">
        <v>1565</v>
      </c>
      <c r="U1415" s="15">
        <v>44445</v>
      </c>
      <c r="V1415" s="16">
        <f t="shared" si="67"/>
        <v>44469</v>
      </c>
      <c r="W1415">
        <f>VLOOKUP(U1415,[1]Master!$A$6:$B$13361,2,FALSE)</f>
        <v>24</v>
      </c>
      <c r="X1415" t="s">
        <v>1584</v>
      </c>
      <c r="Y1415" t="str">
        <f>VLOOKUP(Q1415,Lookups!A:B,2,FALSE)</f>
        <v>8”</v>
      </c>
      <c r="Z1415" t="s">
        <v>34</v>
      </c>
      <c r="AA1415">
        <v>8</v>
      </c>
      <c r="AB1415" t="str">
        <f t="shared" si="68"/>
        <v>LP</v>
      </c>
      <c r="AC1415" t="str">
        <f t="shared" si="66"/>
        <v>Policy</v>
      </c>
      <c r="AD1415" t="s">
        <v>1593</v>
      </c>
    </row>
    <row r="1416" spans="1:30" x14ac:dyDescent="0.25">
      <c r="A1416" t="s">
        <v>205</v>
      </c>
      <c r="B1416" t="s">
        <v>95</v>
      </c>
      <c r="C1416" t="s">
        <v>25</v>
      </c>
      <c r="D1416">
        <v>510798460</v>
      </c>
      <c r="F1416" t="s">
        <v>64</v>
      </c>
      <c r="H1416" t="s">
        <v>26</v>
      </c>
      <c r="I1416" t="s">
        <v>27</v>
      </c>
      <c r="J1416" t="s">
        <v>28</v>
      </c>
      <c r="K1416" t="s">
        <v>29</v>
      </c>
      <c r="L1416" t="s">
        <v>30</v>
      </c>
      <c r="M1416" t="s">
        <v>206</v>
      </c>
      <c r="N1416" t="s">
        <v>205</v>
      </c>
      <c r="O1416" t="s">
        <v>156</v>
      </c>
      <c r="P1416" t="s">
        <v>97</v>
      </c>
      <c r="Q1416" t="s">
        <v>73</v>
      </c>
      <c r="R1416">
        <v>288.26</v>
      </c>
      <c r="S1416" t="s">
        <v>36</v>
      </c>
      <c r="T1416" t="s">
        <v>1565</v>
      </c>
      <c r="U1416" s="15">
        <v>44445</v>
      </c>
      <c r="V1416" s="16">
        <f t="shared" si="67"/>
        <v>44469</v>
      </c>
      <c r="W1416">
        <f>VLOOKUP(U1416,[1]Master!$A$6:$B$13361,2,FALSE)</f>
        <v>24</v>
      </c>
      <c r="X1416" t="s">
        <v>1584</v>
      </c>
      <c r="Y1416" t="str">
        <f>VLOOKUP(Q1416,Lookups!A:B,2,FALSE)</f>
        <v>8”</v>
      </c>
      <c r="Z1416" t="s">
        <v>34</v>
      </c>
      <c r="AA1416">
        <v>8</v>
      </c>
      <c r="AB1416" t="str">
        <f t="shared" si="68"/>
        <v>LP</v>
      </c>
      <c r="AC1416" t="str">
        <f t="shared" si="66"/>
        <v>Policy</v>
      </c>
      <c r="AD1416" t="s">
        <v>1593</v>
      </c>
    </row>
    <row r="1417" spans="1:30" x14ac:dyDescent="0.25">
      <c r="A1417" t="s">
        <v>205</v>
      </c>
      <c r="B1417" t="s">
        <v>95</v>
      </c>
      <c r="C1417" t="s">
        <v>25</v>
      </c>
      <c r="D1417">
        <v>510788829</v>
      </c>
      <c r="E1417" t="s">
        <v>63</v>
      </c>
      <c r="F1417" t="s">
        <v>71</v>
      </c>
      <c r="H1417" t="s">
        <v>26</v>
      </c>
      <c r="I1417" t="s">
        <v>27</v>
      </c>
      <c r="J1417" t="s">
        <v>28</v>
      </c>
      <c r="K1417" t="s">
        <v>29</v>
      </c>
      <c r="L1417" t="s">
        <v>30</v>
      </c>
      <c r="M1417" t="s">
        <v>206</v>
      </c>
      <c r="N1417" t="s">
        <v>205</v>
      </c>
      <c r="O1417" t="s">
        <v>156</v>
      </c>
      <c r="P1417" t="s">
        <v>97</v>
      </c>
      <c r="Q1417" t="s">
        <v>35</v>
      </c>
      <c r="R1417">
        <v>62.09</v>
      </c>
      <c r="S1417" t="s">
        <v>36</v>
      </c>
      <c r="T1417" t="s">
        <v>1565</v>
      </c>
      <c r="U1417" s="15">
        <v>44445</v>
      </c>
      <c r="V1417" s="16">
        <f t="shared" si="67"/>
        <v>44469</v>
      </c>
      <c r="W1417">
        <f>VLOOKUP(U1417,[1]Master!$A$6:$B$13361,2,FALSE)</f>
        <v>24</v>
      </c>
      <c r="X1417" t="s">
        <v>1584</v>
      </c>
      <c r="Y1417" t="str">
        <f>VLOOKUP(Q1417,Lookups!A:B,2,FALSE)</f>
        <v>4-5”</v>
      </c>
      <c r="Z1417" t="s">
        <v>34</v>
      </c>
      <c r="AA1417">
        <v>4</v>
      </c>
      <c r="AB1417" t="str">
        <f t="shared" si="68"/>
        <v>LP</v>
      </c>
      <c r="AC1417" t="str">
        <f t="shared" si="66"/>
        <v>Policy</v>
      </c>
      <c r="AD1417" t="s">
        <v>1593</v>
      </c>
    </row>
    <row r="1418" spans="1:30" x14ac:dyDescent="0.25">
      <c r="A1418" t="s">
        <v>205</v>
      </c>
      <c r="B1418" t="s">
        <v>95</v>
      </c>
      <c r="C1418" t="s">
        <v>25</v>
      </c>
      <c r="D1418">
        <v>510829408</v>
      </c>
      <c r="E1418" t="s">
        <v>63</v>
      </c>
      <c r="H1418" t="s">
        <v>26</v>
      </c>
      <c r="I1418" t="s">
        <v>27</v>
      </c>
      <c r="J1418" t="s">
        <v>28</v>
      </c>
      <c r="K1418" t="s">
        <v>29</v>
      </c>
      <c r="L1418" t="s">
        <v>30</v>
      </c>
      <c r="M1418" t="s">
        <v>206</v>
      </c>
      <c r="N1418" t="s">
        <v>205</v>
      </c>
      <c r="O1418" t="s">
        <v>156</v>
      </c>
      <c r="P1418" t="s">
        <v>97</v>
      </c>
      <c r="Q1418" t="s">
        <v>89</v>
      </c>
      <c r="R1418">
        <v>318</v>
      </c>
      <c r="S1418" t="s">
        <v>36</v>
      </c>
      <c r="T1418" t="s">
        <v>1565</v>
      </c>
      <c r="U1418" s="15">
        <v>44445</v>
      </c>
      <c r="V1418" s="16">
        <f t="shared" si="67"/>
        <v>44469</v>
      </c>
      <c r="W1418">
        <f>VLOOKUP(U1418,[1]Master!$A$6:$B$13361,2,FALSE)</f>
        <v>24</v>
      </c>
      <c r="X1418" t="s">
        <v>1584</v>
      </c>
      <c r="Y1418" t="str">
        <f>VLOOKUP(Q1418,Lookups!A:B,2,FALSE)</f>
        <v>8”</v>
      </c>
      <c r="Z1418" t="s">
        <v>43</v>
      </c>
      <c r="AA1418">
        <v>8</v>
      </c>
      <c r="AB1418" t="str">
        <f t="shared" si="68"/>
        <v>LP</v>
      </c>
      <c r="AC1418" t="str">
        <f t="shared" si="66"/>
        <v>Policy</v>
      </c>
      <c r="AD1418" t="s">
        <v>1593</v>
      </c>
    </row>
    <row r="1419" spans="1:30" x14ac:dyDescent="0.25">
      <c r="A1419" t="s">
        <v>205</v>
      </c>
      <c r="B1419" t="s">
        <v>95</v>
      </c>
      <c r="C1419" t="s">
        <v>25</v>
      </c>
      <c r="D1419">
        <v>611294053</v>
      </c>
      <c r="E1419" t="s">
        <v>63</v>
      </c>
      <c r="H1419" t="s">
        <v>26</v>
      </c>
      <c r="I1419" t="s">
        <v>27</v>
      </c>
      <c r="J1419" t="s">
        <v>28</v>
      </c>
      <c r="K1419" t="s">
        <v>29</v>
      </c>
      <c r="L1419" t="s">
        <v>30</v>
      </c>
      <c r="M1419" t="s">
        <v>206</v>
      </c>
      <c r="N1419" t="s">
        <v>205</v>
      </c>
      <c r="O1419" t="s">
        <v>156</v>
      </c>
      <c r="P1419" t="s">
        <v>97</v>
      </c>
      <c r="Q1419" t="s">
        <v>89</v>
      </c>
      <c r="R1419">
        <v>2.65</v>
      </c>
      <c r="S1419" t="s">
        <v>36</v>
      </c>
      <c r="T1419" t="s">
        <v>1565</v>
      </c>
      <c r="U1419" s="15">
        <v>44445</v>
      </c>
      <c r="V1419" s="16">
        <f t="shared" si="67"/>
        <v>44469</v>
      </c>
      <c r="W1419">
        <f>VLOOKUP(U1419,[1]Master!$A$6:$B$13361,2,FALSE)</f>
        <v>24</v>
      </c>
      <c r="X1419" t="s">
        <v>1584</v>
      </c>
      <c r="Y1419" t="str">
        <f>VLOOKUP(Q1419,Lookups!A:B,2,FALSE)</f>
        <v>8”</v>
      </c>
      <c r="Z1419" t="s">
        <v>43</v>
      </c>
      <c r="AA1419">
        <v>8</v>
      </c>
      <c r="AB1419" t="str">
        <f t="shared" si="68"/>
        <v>LP</v>
      </c>
      <c r="AC1419" t="str">
        <f t="shared" si="66"/>
        <v>Policy</v>
      </c>
      <c r="AD1419" t="s">
        <v>1593</v>
      </c>
    </row>
    <row r="1420" spans="1:30" x14ac:dyDescent="0.25">
      <c r="A1420" t="s">
        <v>205</v>
      </c>
      <c r="B1420" t="s">
        <v>95</v>
      </c>
      <c r="C1420" t="s">
        <v>25</v>
      </c>
      <c r="D1420">
        <v>627547673</v>
      </c>
      <c r="E1420" t="s">
        <v>63</v>
      </c>
      <c r="F1420" t="s">
        <v>71</v>
      </c>
      <c r="H1420" t="s">
        <v>26</v>
      </c>
      <c r="I1420" t="s">
        <v>27</v>
      </c>
      <c r="J1420" t="s">
        <v>28</v>
      </c>
      <c r="K1420" t="s">
        <v>29</v>
      </c>
      <c r="L1420" t="s">
        <v>30</v>
      </c>
      <c r="M1420" t="s">
        <v>206</v>
      </c>
      <c r="N1420" t="s">
        <v>205</v>
      </c>
      <c r="O1420" t="s">
        <v>156</v>
      </c>
      <c r="P1420" t="s">
        <v>97</v>
      </c>
      <c r="Q1420" t="s">
        <v>67</v>
      </c>
      <c r="R1420">
        <v>30.3</v>
      </c>
      <c r="S1420" t="s">
        <v>36</v>
      </c>
      <c r="T1420" t="s">
        <v>1565</v>
      </c>
      <c r="U1420" s="15">
        <v>44445</v>
      </c>
      <c r="V1420" s="16">
        <f t="shared" si="67"/>
        <v>44469</v>
      </c>
      <c r="W1420">
        <f>VLOOKUP(U1420,[1]Master!$A$6:$B$13361,2,FALSE)</f>
        <v>24</v>
      </c>
      <c r="X1420" t="s">
        <v>1584</v>
      </c>
      <c r="Y1420" t="str">
        <f>VLOOKUP(Q1420,Lookups!A:B,2,FALSE)</f>
        <v>6-7”</v>
      </c>
      <c r="Z1420" t="s">
        <v>34</v>
      </c>
      <c r="AA1420">
        <v>6</v>
      </c>
      <c r="AB1420" t="str">
        <f t="shared" si="68"/>
        <v>LP</v>
      </c>
      <c r="AC1420" t="str">
        <f t="shared" si="66"/>
        <v>Policy</v>
      </c>
      <c r="AD1420" t="s">
        <v>1593</v>
      </c>
    </row>
    <row r="1421" spans="1:30" x14ac:dyDescent="0.25">
      <c r="A1421" t="s">
        <v>205</v>
      </c>
      <c r="B1421" t="s">
        <v>95</v>
      </c>
      <c r="C1421" t="s">
        <v>25</v>
      </c>
      <c r="D1421">
        <v>510927942</v>
      </c>
      <c r="E1421" t="s">
        <v>63</v>
      </c>
      <c r="H1421" t="s">
        <v>26</v>
      </c>
      <c r="I1421" t="s">
        <v>27</v>
      </c>
      <c r="J1421" t="s">
        <v>28</v>
      </c>
      <c r="K1421" t="s">
        <v>29</v>
      </c>
      <c r="L1421" t="s">
        <v>30</v>
      </c>
      <c r="M1421" t="s">
        <v>206</v>
      </c>
      <c r="N1421" t="s">
        <v>205</v>
      </c>
      <c r="O1421" t="s">
        <v>156</v>
      </c>
      <c r="P1421" t="s">
        <v>97</v>
      </c>
      <c r="Q1421" t="s">
        <v>67</v>
      </c>
      <c r="R1421">
        <v>315.95999999999998</v>
      </c>
      <c r="S1421" t="s">
        <v>36</v>
      </c>
      <c r="T1421" t="s">
        <v>1565</v>
      </c>
      <c r="U1421" s="15">
        <v>44445</v>
      </c>
      <c r="V1421" s="16">
        <f t="shared" si="67"/>
        <v>44469</v>
      </c>
      <c r="W1421">
        <f>VLOOKUP(U1421,[1]Master!$A$6:$B$13361,2,FALSE)</f>
        <v>24</v>
      </c>
      <c r="X1421" t="s">
        <v>1584</v>
      </c>
      <c r="Y1421" t="str">
        <f>VLOOKUP(Q1421,Lookups!A:B,2,FALSE)</f>
        <v>6-7”</v>
      </c>
      <c r="Z1421" t="s">
        <v>34</v>
      </c>
      <c r="AA1421">
        <v>6</v>
      </c>
      <c r="AB1421" t="str">
        <f t="shared" si="68"/>
        <v>LP</v>
      </c>
      <c r="AC1421" t="str">
        <f t="shared" si="66"/>
        <v>Policy</v>
      </c>
      <c r="AD1421" t="s">
        <v>1593</v>
      </c>
    </row>
    <row r="1422" spans="1:30" x14ac:dyDescent="0.25">
      <c r="A1422" t="s">
        <v>312</v>
      </c>
      <c r="B1422" t="s">
        <v>256</v>
      </c>
      <c r="C1422" t="s">
        <v>25</v>
      </c>
      <c r="D1422">
        <v>510950579</v>
      </c>
      <c r="H1422" t="s">
        <v>26</v>
      </c>
      <c r="I1422" t="s">
        <v>27</v>
      </c>
      <c r="J1422" t="s">
        <v>28</v>
      </c>
      <c r="K1422" t="s">
        <v>29</v>
      </c>
      <c r="L1422" t="s">
        <v>30</v>
      </c>
      <c r="M1422" t="s">
        <v>313</v>
      </c>
      <c r="N1422" t="s">
        <v>312</v>
      </c>
      <c r="O1422" t="s">
        <v>156</v>
      </c>
      <c r="P1422" t="s">
        <v>157</v>
      </c>
      <c r="Q1422" t="s">
        <v>35</v>
      </c>
      <c r="R1422">
        <v>151.43</v>
      </c>
      <c r="S1422" t="s">
        <v>36</v>
      </c>
      <c r="T1422" t="s">
        <v>1577</v>
      </c>
      <c r="U1422" s="15">
        <v>44445</v>
      </c>
      <c r="V1422" s="16">
        <f t="shared" si="67"/>
        <v>44469</v>
      </c>
      <c r="W1422">
        <f>VLOOKUP(U1422,[1]Master!$A$6:$B$13361,2,FALSE)</f>
        <v>24</v>
      </c>
      <c r="X1422" t="s">
        <v>1584</v>
      </c>
      <c r="Y1422" t="str">
        <f>VLOOKUP(Q1422,Lookups!A:B,2,FALSE)</f>
        <v>4-5”</v>
      </c>
      <c r="Z1422" t="s">
        <v>77</v>
      </c>
      <c r="AA1422">
        <v>4</v>
      </c>
      <c r="AB1422" t="str">
        <f t="shared" si="68"/>
        <v>LP</v>
      </c>
      <c r="AC1422" t="str">
        <f t="shared" si="66"/>
        <v>Policy</v>
      </c>
      <c r="AD1422" t="s">
        <v>1593</v>
      </c>
    </row>
    <row r="1423" spans="1:30" x14ac:dyDescent="0.25">
      <c r="A1423" t="s">
        <v>312</v>
      </c>
      <c r="B1423" t="s">
        <v>256</v>
      </c>
      <c r="C1423" t="s">
        <v>25</v>
      </c>
      <c r="D1423">
        <v>510950586</v>
      </c>
      <c r="H1423" t="s">
        <v>26</v>
      </c>
      <c r="I1423" t="s">
        <v>27</v>
      </c>
      <c r="J1423" t="s">
        <v>28</v>
      </c>
      <c r="K1423" t="s">
        <v>29</v>
      </c>
      <c r="L1423" t="s">
        <v>30</v>
      </c>
      <c r="M1423" t="s">
        <v>313</v>
      </c>
      <c r="N1423" t="s">
        <v>312</v>
      </c>
      <c r="O1423" t="s">
        <v>156</v>
      </c>
      <c r="P1423" t="s">
        <v>157</v>
      </c>
      <c r="Q1423" t="s">
        <v>35</v>
      </c>
      <c r="R1423">
        <v>76.72</v>
      </c>
      <c r="S1423" t="s">
        <v>36</v>
      </c>
      <c r="T1423" t="s">
        <v>1577</v>
      </c>
      <c r="U1423" s="15">
        <v>44445</v>
      </c>
      <c r="V1423" s="16">
        <f t="shared" si="67"/>
        <v>44469</v>
      </c>
      <c r="W1423">
        <f>VLOOKUP(U1423,[1]Master!$A$6:$B$13361,2,FALSE)</f>
        <v>24</v>
      </c>
      <c r="X1423" t="s">
        <v>1584</v>
      </c>
      <c r="Y1423" t="str">
        <f>VLOOKUP(Q1423,Lookups!A:B,2,FALSE)</f>
        <v>4-5”</v>
      </c>
      <c r="Z1423" t="s">
        <v>77</v>
      </c>
      <c r="AA1423">
        <v>4</v>
      </c>
      <c r="AB1423" t="str">
        <f t="shared" si="68"/>
        <v>LP</v>
      </c>
      <c r="AC1423" t="str">
        <f t="shared" si="66"/>
        <v>Policy</v>
      </c>
      <c r="AD1423" t="s">
        <v>1593</v>
      </c>
    </row>
    <row r="1424" spans="1:30" x14ac:dyDescent="0.25">
      <c r="A1424" t="s">
        <v>312</v>
      </c>
      <c r="B1424" t="s">
        <v>256</v>
      </c>
      <c r="C1424" t="s">
        <v>25</v>
      </c>
      <c r="D1424">
        <v>220001337503</v>
      </c>
      <c r="H1424" t="s">
        <v>26</v>
      </c>
      <c r="I1424" t="s">
        <v>27</v>
      </c>
      <c r="J1424" t="s">
        <v>28</v>
      </c>
      <c r="K1424" t="s">
        <v>29</v>
      </c>
      <c r="L1424" t="s">
        <v>30</v>
      </c>
      <c r="M1424" t="s">
        <v>313</v>
      </c>
      <c r="N1424" t="s">
        <v>312</v>
      </c>
      <c r="O1424" t="s">
        <v>156</v>
      </c>
      <c r="P1424" t="s">
        <v>157</v>
      </c>
      <c r="Q1424" t="s">
        <v>73</v>
      </c>
      <c r="R1424">
        <v>274.43</v>
      </c>
      <c r="S1424" t="s">
        <v>36</v>
      </c>
      <c r="T1424" t="s">
        <v>1577</v>
      </c>
      <c r="U1424" s="15">
        <v>44445</v>
      </c>
      <c r="V1424" s="16">
        <f t="shared" si="67"/>
        <v>44469</v>
      </c>
      <c r="W1424">
        <f>VLOOKUP(U1424,[1]Master!$A$6:$B$13361,2,FALSE)</f>
        <v>24</v>
      </c>
      <c r="X1424" t="s">
        <v>1584</v>
      </c>
      <c r="Y1424" t="str">
        <f>VLOOKUP(Q1424,Lookups!A:B,2,FALSE)</f>
        <v>8”</v>
      </c>
      <c r="Z1424" t="s">
        <v>77</v>
      </c>
      <c r="AA1424">
        <v>8</v>
      </c>
      <c r="AB1424" t="str">
        <f t="shared" si="68"/>
        <v>LP</v>
      </c>
      <c r="AC1424" t="str">
        <f t="shared" si="66"/>
        <v>Policy</v>
      </c>
      <c r="AD1424" t="s">
        <v>1593</v>
      </c>
    </row>
    <row r="1425" spans="1:30" x14ac:dyDescent="0.25">
      <c r="A1425" t="s">
        <v>312</v>
      </c>
      <c r="B1425" t="s">
        <v>256</v>
      </c>
      <c r="C1425" t="s">
        <v>25</v>
      </c>
      <c r="D1425">
        <v>510953995</v>
      </c>
      <c r="H1425" t="s">
        <v>26</v>
      </c>
      <c r="I1425" t="s">
        <v>27</v>
      </c>
      <c r="J1425" t="s">
        <v>28</v>
      </c>
      <c r="K1425" t="s">
        <v>29</v>
      </c>
      <c r="L1425" t="s">
        <v>30</v>
      </c>
      <c r="M1425" t="s">
        <v>313</v>
      </c>
      <c r="N1425" t="s">
        <v>312</v>
      </c>
      <c r="O1425" t="s">
        <v>156</v>
      </c>
      <c r="P1425" t="s">
        <v>157</v>
      </c>
      <c r="Q1425" t="s">
        <v>35</v>
      </c>
      <c r="R1425">
        <v>149.21</v>
      </c>
      <c r="S1425" t="s">
        <v>36</v>
      </c>
      <c r="T1425" t="s">
        <v>1577</v>
      </c>
      <c r="U1425" s="15">
        <v>44445</v>
      </c>
      <c r="V1425" s="16">
        <f t="shared" si="67"/>
        <v>44469</v>
      </c>
      <c r="W1425">
        <f>VLOOKUP(U1425,[1]Master!$A$6:$B$13361,2,FALSE)</f>
        <v>24</v>
      </c>
      <c r="X1425" t="s">
        <v>1584</v>
      </c>
      <c r="Y1425" t="str">
        <f>VLOOKUP(Q1425,Lookups!A:B,2,FALSE)</f>
        <v>4-5”</v>
      </c>
      <c r="Z1425" t="s">
        <v>77</v>
      </c>
      <c r="AA1425">
        <v>4</v>
      </c>
      <c r="AB1425" t="str">
        <f t="shared" si="68"/>
        <v>LP</v>
      </c>
      <c r="AC1425" t="str">
        <f t="shared" si="66"/>
        <v>Policy</v>
      </c>
      <c r="AD1425" t="s">
        <v>1593</v>
      </c>
    </row>
    <row r="1426" spans="1:30" x14ac:dyDescent="0.25">
      <c r="A1426" t="s">
        <v>316</v>
      </c>
      <c r="B1426" t="s">
        <v>256</v>
      </c>
      <c r="C1426" t="s">
        <v>25</v>
      </c>
      <c r="D1426">
        <v>510947978</v>
      </c>
      <c r="F1426" t="s">
        <v>52</v>
      </c>
      <c r="H1426" t="s">
        <v>26</v>
      </c>
      <c r="I1426" t="s">
        <v>27</v>
      </c>
      <c r="J1426" t="s">
        <v>28</v>
      </c>
      <c r="K1426" t="s">
        <v>29</v>
      </c>
      <c r="L1426" t="s">
        <v>30</v>
      </c>
      <c r="M1426" t="s">
        <v>317</v>
      </c>
      <c r="N1426" t="s">
        <v>316</v>
      </c>
      <c r="O1426" t="s">
        <v>156</v>
      </c>
      <c r="P1426" t="s">
        <v>157</v>
      </c>
      <c r="Q1426" t="s">
        <v>67</v>
      </c>
      <c r="R1426">
        <v>231.92</v>
      </c>
      <c r="S1426" t="s">
        <v>36</v>
      </c>
      <c r="T1426" t="s">
        <v>1577</v>
      </c>
      <c r="U1426" s="15">
        <v>44445</v>
      </c>
      <c r="V1426" s="16">
        <f t="shared" si="67"/>
        <v>44469</v>
      </c>
      <c r="W1426">
        <f>VLOOKUP(U1426,[1]Master!$A$6:$B$13361,2,FALSE)</f>
        <v>24</v>
      </c>
      <c r="X1426" t="s">
        <v>1584</v>
      </c>
      <c r="Y1426" t="str">
        <f>VLOOKUP(Q1426,Lookups!A:B,2,FALSE)</f>
        <v>6-7”</v>
      </c>
      <c r="Z1426" t="s">
        <v>43</v>
      </c>
      <c r="AA1426">
        <v>6</v>
      </c>
      <c r="AB1426" t="str">
        <f t="shared" si="68"/>
        <v>LP</v>
      </c>
      <c r="AC1426" t="str">
        <f t="shared" si="66"/>
        <v>Policy</v>
      </c>
      <c r="AD1426" t="s">
        <v>1593</v>
      </c>
    </row>
    <row r="1427" spans="1:30" x14ac:dyDescent="0.25">
      <c r="A1427" t="s">
        <v>316</v>
      </c>
      <c r="B1427" t="s">
        <v>256</v>
      </c>
      <c r="C1427" t="s">
        <v>25</v>
      </c>
      <c r="D1427">
        <v>510947979</v>
      </c>
      <c r="E1427" t="s">
        <v>318</v>
      </c>
      <c r="F1427" t="s">
        <v>52</v>
      </c>
      <c r="H1427" t="s">
        <v>26</v>
      </c>
      <c r="I1427" t="s">
        <v>27</v>
      </c>
      <c r="J1427" t="s">
        <v>28</v>
      </c>
      <c r="K1427" t="s">
        <v>29</v>
      </c>
      <c r="L1427" t="s">
        <v>30</v>
      </c>
      <c r="M1427" t="s">
        <v>317</v>
      </c>
      <c r="N1427" t="s">
        <v>316</v>
      </c>
      <c r="O1427" t="s">
        <v>156</v>
      </c>
      <c r="P1427" t="s">
        <v>157</v>
      </c>
      <c r="Q1427" t="s">
        <v>67</v>
      </c>
      <c r="R1427">
        <v>233.84</v>
      </c>
      <c r="S1427" t="s">
        <v>36</v>
      </c>
      <c r="T1427" t="s">
        <v>1577</v>
      </c>
      <c r="U1427" s="15">
        <v>44445</v>
      </c>
      <c r="V1427" s="16">
        <f t="shared" si="67"/>
        <v>44469</v>
      </c>
      <c r="W1427">
        <f>VLOOKUP(U1427,[1]Master!$A$6:$B$13361,2,FALSE)</f>
        <v>24</v>
      </c>
      <c r="X1427" t="s">
        <v>1584</v>
      </c>
      <c r="Y1427" t="str">
        <f>VLOOKUP(Q1427,Lookups!A:B,2,FALSE)</f>
        <v>6-7”</v>
      </c>
      <c r="Z1427" t="s">
        <v>43</v>
      </c>
      <c r="AA1427">
        <v>6</v>
      </c>
      <c r="AB1427" t="str">
        <f t="shared" si="68"/>
        <v>LP</v>
      </c>
      <c r="AC1427" t="str">
        <f t="shared" si="66"/>
        <v>Policy</v>
      </c>
      <c r="AD1427" t="s">
        <v>1593</v>
      </c>
    </row>
    <row r="1428" spans="1:30" x14ac:dyDescent="0.25">
      <c r="A1428" t="s">
        <v>316</v>
      </c>
      <c r="B1428" t="s">
        <v>256</v>
      </c>
      <c r="C1428" t="s">
        <v>25</v>
      </c>
      <c r="D1428">
        <v>510995038</v>
      </c>
      <c r="F1428" t="s">
        <v>41</v>
      </c>
      <c r="H1428" t="s">
        <v>26</v>
      </c>
      <c r="I1428" t="s">
        <v>27</v>
      </c>
      <c r="J1428" t="s">
        <v>28</v>
      </c>
      <c r="K1428" t="s">
        <v>29</v>
      </c>
      <c r="L1428" t="s">
        <v>30</v>
      </c>
      <c r="M1428" t="s">
        <v>317</v>
      </c>
      <c r="N1428" t="s">
        <v>316</v>
      </c>
      <c r="O1428" t="s">
        <v>156</v>
      </c>
      <c r="P1428" t="s">
        <v>157</v>
      </c>
      <c r="Q1428" t="s">
        <v>67</v>
      </c>
      <c r="R1428">
        <v>71.510000000000005</v>
      </c>
      <c r="S1428" t="s">
        <v>36</v>
      </c>
      <c r="T1428" t="s">
        <v>1577</v>
      </c>
      <c r="U1428" s="15">
        <v>44445</v>
      </c>
      <c r="V1428" s="16">
        <f t="shared" si="67"/>
        <v>44469</v>
      </c>
      <c r="W1428">
        <f>VLOOKUP(U1428,[1]Master!$A$6:$B$13361,2,FALSE)</f>
        <v>24</v>
      </c>
      <c r="X1428" t="s">
        <v>1584</v>
      </c>
      <c r="Y1428" t="str">
        <f>VLOOKUP(Q1428,Lookups!A:B,2,FALSE)</f>
        <v>6-7”</v>
      </c>
      <c r="Z1428" t="s">
        <v>43</v>
      </c>
      <c r="AA1428">
        <v>6</v>
      </c>
      <c r="AB1428" t="str">
        <f t="shared" si="68"/>
        <v>LP</v>
      </c>
      <c r="AC1428" t="str">
        <f t="shared" si="66"/>
        <v>Policy</v>
      </c>
      <c r="AD1428" t="s">
        <v>1593</v>
      </c>
    </row>
    <row r="1429" spans="1:30" x14ac:dyDescent="0.25">
      <c r="A1429" t="s">
        <v>316</v>
      </c>
      <c r="B1429" t="s">
        <v>256</v>
      </c>
      <c r="C1429" t="s">
        <v>25</v>
      </c>
      <c r="D1429">
        <v>510950984</v>
      </c>
      <c r="H1429" t="s">
        <v>26</v>
      </c>
      <c r="I1429" t="s">
        <v>27</v>
      </c>
      <c r="J1429" t="s">
        <v>28</v>
      </c>
      <c r="K1429" t="s">
        <v>29</v>
      </c>
      <c r="L1429" t="s">
        <v>30</v>
      </c>
      <c r="M1429" t="s">
        <v>317</v>
      </c>
      <c r="N1429" t="s">
        <v>316</v>
      </c>
      <c r="O1429" t="s">
        <v>156</v>
      </c>
      <c r="P1429" t="s">
        <v>157</v>
      </c>
      <c r="Q1429" t="s">
        <v>35</v>
      </c>
      <c r="R1429">
        <v>33.22</v>
      </c>
      <c r="S1429" t="s">
        <v>36</v>
      </c>
      <c r="T1429" t="s">
        <v>1577</v>
      </c>
      <c r="U1429" s="15">
        <v>44445</v>
      </c>
      <c r="V1429" s="16">
        <f t="shared" si="67"/>
        <v>44469</v>
      </c>
      <c r="W1429">
        <f>VLOOKUP(U1429,[1]Master!$A$6:$B$13361,2,FALSE)</f>
        <v>24</v>
      </c>
      <c r="X1429" t="s">
        <v>1584</v>
      </c>
      <c r="Y1429" t="str">
        <f>VLOOKUP(Q1429,Lookups!A:B,2,FALSE)</f>
        <v>4-5”</v>
      </c>
      <c r="Z1429" t="s">
        <v>77</v>
      </c>
      <c r="AA1429">
        <v>4</v>
      </c>
      <c r="AB1429" t="str">
        <f t="shared" si="68"/>
        <v>LP</v>
      </c>
      <c r="AC1429" t="str">
        <f t="shared" si="66"/>
        <v>Policy</v>
      </c>
      <c r="AD1429" t="s">
        <v>1593</v>
      </c>
    </row>
    <row r="1430" spans="1:30" x14ac:dyDescent="0.25">
      <c r="A1430" t="s">
        <v>316</v>
      </c>
      <c r="B1430" t="s">
        <v>256</v>
      </c>
      <c r="C1430" t="s">
        <v>25</v>
      </c>
      <c r="D1430">
        <v>510950986</v>
      </c>
      <c r="H1430" t="s">
        <v>26</v>
      </c>
      <c r="I1430" t="s">
        <v>27</v>
      </c>
      <c r="J1430" t="s">
        <v>28</v>
      </c>
      <c r="K1430" t="s">
        <v>29</v>
      </c>
      <c r="L1430" t="s">
        <v>30</v>
      </c>
      <c r="M1430" t="s">
        <v>317</v>
      </c>
      <c r="N1430" t="s">
        <v>316</v>
      </c>
      <c r="O1430" t="s">
        <v>156</v>
      </c>
      <c r="P1430" t="s">
        <v>157</v>
      </c>
      <c r="Q1430" t="s">
        <v>35</v>
      </c>
      <c r="R1430">
        <v>108.81</v>
      </c>
      <c r="S1430" t="s">
        <v>36</v>
      </c>
      <c r="T1430" t="s">
        <v>1577</v>
      </c>
      <c r="U1430" s="15">
        <v>44445</v>
      </c>
      <c r="V1430" s="16">
        <f t="shared" si="67"/>
        <v>44469</v>
      </c>
      <c r="W1430">
        <f>VLOOKUP(U1430,[1]Master!$A$6:$B$13361,2,FALSE)</f>
        <v>24</v>
      </c>
      <c r="X1430" t="s">
        <v>1584</v>
      </c>
      <c r="Y1430" t="str">
        <f>VLOOKUP(Q1430,Lookups!A:B,2,FALSE)</f>
        <v>4-5”</v>
      </c>
      <c r="Z1430" t="s">
        <v>43</v>
      </c>
      <c r="AA1430">
        <v>4</v>
      </c>
      <c r="AB1430" t="str">
        <f t="shared" si="68"/>
        <v>LP</v>
      </c>
      <c r="AC1430" t="str">
        <f t="shared" si="66"/>
        <v>Policy</v>
      </c>
      <c r="AD1430" t="s">
        <v>1593</v>
      </c>
    </row>
    <row r="1431" spans="1:30" x14ac:dyDescent="0.25">
      <c r="A1431" t="s">
        <v>316</v>
      </c>
      <c r="B1431" t="s">
        <v>256</v>
      </c>
      <c r="C1431" t="s">
        <v>25</v>
      </c>
      <c r="D1431">
        <v>510951846</v>
      </c>
      <c r="E1431" t="s">
        <v>318</v>
      </c>
      <c r="H1431" t="s">
        <v>26</v>
      </c>
      <c r="I1431" t="s">
        <v>27</v>
      </c>
      <c r="J1431" t="s">
        <v>28</v>
      </c>
      <c r="K1431" t="s">
        <v>29</v>
      </c>
      <c r="L1431" t="s">
        <v>30</v>
      </c>
      <c r="M1431" t="s">
        <v>317</v>
      </c>
      <c r="N1431" t="s">
        <v>316</v>
      </c>
      <c r="O1431" t="s">
        <v>156</v>
      </c>
      <c r="P1431" t="s">
        <v>157</v>
      </c>
      <c r="Q1431" t="s">
        <v>35</v>
      </c>
      <c r="R1431">
        <v>78.05</v>
      </c>
      <c r="S1431" t="s">
        <v>36</v>
      </c>
      <c r="T1431" t="s">
        <v>1577</v>
      </c>
      <c r="U1431" s="15">
        <v>44445</v>
      </c>
      <c r="V1431" s="16">
        <f t="shared" si="67"/>
        <v>44469</v>
      </c>
      <c r="W1431">
        <f>VLOOKUP(U1431,[1]Master!$A$6:$B$13361,2,FALSE)</f>
        <v>24</v>
      </c>
      <c r="X1431" t="s">
        <v>1584</v>
      </c>
      <c r="Y1431" t="str">
        <f>VLOOKUP(Q1431,Lookups!A:B,2,FALSE)</f>
        <v>4-5”</v>
      </c>
      <c r="Z1431" t="s">
        <v>77</v>
      </c>
      <c r="AA1431">
        <v>4</v>
      </c>
      <c r="AB1431" t="str">
        <f t="shared" si="68"/>
        <v>LP</v>
      </c>
      <c r="AC1431" t="str">
        <f t="shared" si="66"/>
        <v>Policy</v>
      </c>
      <c r="AD1431" t="s">
        <v>1593</v>
      </c>
    </row>
    <row r="1432" spans="1:30" x14ac:dyDescent="0.25">
      <c r="A1432" t="s">
        <v>316</v>
      </c>
      <c r="B1432" t="s">
        <v>256</v>
      </c>
      <c r="C1432" t="s">
        <v>25</v>
      </c>
      <c r="D1432">
        <v>510951972</v>
      </c>
      <c r="F1432" t="s">
        <v>319</v>
      </c>
      <c r="H1432" t="s">
        <v>26</v>
      </c>
      <c r="I1432" t="s">
        <v>27</v>
      </c>
      <c r="J1432" t="s">
        <v>28</v>
      </c>
      <c r="K1432" t="s">
        <v>29</v>
      </c>
      <c r="L1432" t="s">
        <v>30</v>
      </c>
      <c r="M1432" t="s">
        <v>317</v>
      </c>
      <c r="N1432" t="s">
        <v>316</v>
      </c>
      <c r="O1432" t="s">
        <v>156</v>
      </c>
      <c r="P1432" t="s">
        <v>157</v>
      </c>
      <c r="Q1432" t="s">
        <v>35</v>
      </c>
      <c r="R1432">
        <v>245.12</v>
      </c>
      <c r="S1432" t="s">
        <v>36</v>
      </c>
      <c r="T1432" t="s">
        <v>1577</v>
      </c>
      <c r="U1432" s="15">
        <v>44445</v>
      </c>
      <c r="V1432" s="16">
        <f t="shared" si="67"/>
        <v>44469</v>
      </c>
      <c r="W1432">
        <f>VLOOKUP(U1432,[1]Master!$A$6:$B$13361,2,FALSE)</f>
        <v>24</v>
      </c>
      <c r="X1432" t="s">
        <v>1584</v>
      </c>
      <c r="Y1432" t="str">
        <f>VLOOKUP(Q1432,Lookups!A:B,2,FALSE)</f>
        <v>4-5”</v>
      </c>
      <c r="Z1432" t="s">
        <v>43</v>
      </c>
      <c r="AA1432">
        <v>4</v>
      </c>
      <c r="AB1432" t="str">
        <f t="shared" si="68"/>
        <v>LP</v>
      </c>
      <c r="AC1432" t="str">
        <f t="shared" si="66"/>
        <v>Policy</v>
      </c>
      <c r="AD1432" t="s">
        <v>1593</v>
      </c>
    </row>
    <row r="1433" spans="1:30" x14ac:dyDescent="0.25">
      <c r="A1433" t="s">
        <v>370</v>
      </c>
      <c r="B1433" t="s">
        <v>351</v>
      </c>
      <c r="C1433" t="s">
        <v>25</v>
      </c>
      <c r="D1433">
        <v>510789678</v>
      </c>
      <c r="H1433" t="s">
        <v>26</v>
      </c>
      <c r="I1433" t="s">
        <v>27</v>
      </c>
      <c r="J1433" t="s">
        <v>28</v>
      </c>
      <c r="K1433" t="s">
        <v>29</v>
      </c>
      <c r="L1433" t="s">
        <v>30</v>
      </c>
      <c r="M1433" t="s">
        <v>371</v>
      </c>
      <c r="N1433" t="s">
        <v>370</v>
      </c>
      <c r="O1433" t="s">
        <v>156</v>
      </c>
      <c r="P1433" t="s">
        <v>157</v>
      </c>
      <c r="Q1433" t="s">
        <v>35</v>
      </c>
      <c r="R1433">
        <v>115.97</v>
      </c>
      <c r="S1433" t="s">
        <v>36</v>
      </c>
      <c r="T1433" t="s">
        <v>1576</v>
      </c>
      <c r="U1433" s="15">
        <v>44445</v>
      </c>
      <c r="V1433" s="16">
        <f t="shared" si="67"/>
        <v>44469</v>
      </c>
      <c r="W1433">
        <f>VLOOKUP(U1433,[1]Master!$A$6:$B$13361,2,FALSE)</f>
        <v>24</v>
      </c>
      <c r="X1433" t="s">
        <v>1584</v>
      </c>
      <c r="Y1433" t="str">
        <f>VLOOKUP(Q1433,Lookups!A:B,2,FALSE)</f>
        <v>4-5”</v>
      </c>
      <c r="Z1433" t="s">
        <v>77</v>
      </c>
      <c r="AA1433">
        <v>4</v>
      </c>
      <c r="AB1433" t="str">
        <f t="shared" si="68"/>
        <v>LP</v>
      </c>
      <c r="AC1433" t="str">
        <f t="shared" si="66"/>
        <v>Policy</v>
      </c>
      <c r="AD1433" t="s">
        <v>1593</v>
      </c>
    </row>
    <row r="1434" spans="1:30" x14ac:dyDescent="0.25">
      <c r="A1434" t="s">
        <v>370</v>
      </c>
      <c r="B1434" t="s">
        <v>351</v>
      </c>
      <c r="C1434" t="s">
        <v>25</v>
      </c>
      <c r="D1434">
        <v>606512836</v>
      </c>
      <c r="H1434" t="s">
        <v>26</v>
      </c>
      <c r="I1434" t="s">
        <v>27</v>
      </c>
      <c r="J1434" t="s">
        <v>28</v>
      </c>
      <c r="K1434" t="s">
        <v>29</v>
      </c>
      <c r="L1434" t="s">
        <v>30</v>
      </c>
      <c r="M1434" t="s">
        <v>371</v>
      </c>
      <c r="N1434" t="s">
        <v>370</v>
      </c>
      <c r="O1434" t="s">
        <v>156</v>
      </c>
      <c r="P1434" t="s">
        <v>157</v>
      </c>
      <c r="Q1434" t="s">
        <v>35</v>
      </c>
      <c r="R1434">
        <v>7.67</v>
      </c>
      <c r="S1434" t="s">
        <v>36</v>
      </c>
      <c r="T1434" t="s">
        <v>1576</v>
      </c>
      <c r="U1434" s="15">
        <v>44445</v>
      </c>
      <c r="V1434" s="16">
        <f t="shared" si="67"/>
        <v>44469</v>
      </c>
      <c r="W1434">
        <f>VLOOKUP(U1434,[1]Master!$A$6:$B$13361,2,FALSE)</f>
        <v>24</v>
      </c>
      <c r="X1434" t="s">
        <v>1584</v>
      </c>
      <c r="Y1434" t="str">
        <f>VLOOKUP(Q1434,Lookups!A:B,2,FALSE)</f>
        <v>4-5”</v>
      </c>
      <c r="Z1434" t="s">
        <v>34</v>
      </c>
      <c r="AA1434">
        <v>4</v>
      </c>
      <c r="AB1434" t="str">
        <f t="shared" si="68"/>
        <v>LP</v>
      </c>
      <c r="AC1434" t="str">
        <f t="shared" si="66"/>
        <v>Policy</v>
      </c>
      <c r="AD1434" t="s">
        <v>1593</v>
      </c>
    </row>
    <row r="1435" spans="1:30" x14ac:dyDescent="0.25">
      <c r="A1435" t="s">
        <v>370</v>
      </c>
      <c r="B1435" t="s">
        <v>351</v>
      </c>
      <c r="C1435" t="s">
        <v>25</v>
      </c>
      <c r="D1435">
        <v>510818324</v>
      </c>
      <c r="H1435" t="s">
        <v>26</v>
      </c>
      <c r="I1435" t="s">
        <v>27</v>
      </c>
      <c r="J1435" t="s">
        <v>28</v>
      </c>
      <c r="K1435" t="s">
        <v>29</v>
      </c>
      <c r="L1435" t="s">
        <v>30</v>
      </c>
      <c r="M1435" t="s">
        <v>371</v>
      </c>
      <c r="N1435" t="s">
        <v>370</v>
      </c>
      <c r="O1435" t="s">
        <v>156</v>
      </c>
      <c r="P1435" t="s">
        <v>157</v>
      </c>
      <c r="Q1435" t="s">
        <v>73</v>
      </c>
      <c r="R1435">
        <v>65.680000000000007</v>
      </c>
      <c r="S1435" t="s">
        <v>36</v>
      </c>
      <c r="T1435" t="s">
        <v>1576</v>
      </c>
      <c r="U1435" s="15">
        <v>44445</v>
      </c>
      <c r="V1435" s="16">
        <f t="shared" si="67"/>
        <v>44469</v>
      </c>
      <c r="W1435">
        <f>VLOOKUP(U1435,[1]Master!$A$6:$B$13361,2,FALSE)</f>
        <v>24</v>
      </c>
      <c r="X1435" t="s">
        <v>1584</v>
      </c>
      <c r="Y1435" t="str">
        <f>VLOOKUP(Q1435,Lookups!A:B,2,FALSE)</f>
        <v>8”</v>
      </c>
      <c r="Z1435" t="s">
        <v>77</v>
      </c>
      <c r="AA1435">
        <v>8</v>
      </c>
      <c r="AB1435" t="str">
        <f t="shared" si="68"/>
        <v>LP</v>
      </c>
      <c r="AC1435" t="str">
        <f t="shared" si="66"/>
        <v>Policy</v>
      </c>
      <c r="AD1435" t="s">
        <v>1593</v>
      </c>
    </row>
    <row r="1436" spans="1:30" x14ac:dyDescent="0.25">
      <c r="A1436" t="s">
        <v>370</v>
      </c>
      <c r="B1436" t="s">
        <v>351</v>
      </c>
      <c r="C1436" t="s">
        <v>25</v>
      </c>
      <c r="D1436">
        <v>510818325</v>
      </c>
      <c r="F1436" t="s">
        <v>41</v>
      </c>
      <c r="H1436" t="s">
        <v>26</v>
      </c>
      <c r="I1436" t="s">
        <v>27</v>
      </c>
      <c r="J1436" t="s">
        <v>28</v>
      </c>
      <c r="K1436" t="s">
        <v>29</v>
      </c>
      <c r="L1436" t="s">
        <v>30</v>
      </c>
      <c r="M1436" t="s">
        <v>371</v>
      </c>
      <c r="N1436" t="s">
        <v>370</v>
      </c>
      <c r="O1436" t="s">
        <v>156</v>
      </c>
      <c r="P1436" t="s">
        <v>157</v>
      </c>
      <c r="Q1436" t="s">
        <v>67</v>
      </c>
      <c r="R1436">
        <v>213.4</v>
      </c>
      <c r="S1436" t="s">
        <v>36</v>
      </c>
      <c r="T1436" t="s">
        <v>1576</v>
      </c>
      <c r="U1436" s="15">
        <v>44445</v>
      </c>
      <c r="V1436" s="16">
        <f t="shared" si="67"/>
        <v>44469</v>
      </c>
      <c r="W1436">
        <f>VLOOKUP(U1436,[1]Master!$A$6:$B$13361,2,FALSE)</f>
        <v>24</v>
      </c>
      <c r="X1436" t="s">
        <v>1584</v>
      </c>
      <c r="Y1436" t="str">
        <f>VLOOKUP(Q1436,Lookups!A:B,2,FALSE)</f>
        <v>6-7”</v>
      </c>
      <c r="Z1436" t="s">
        <v>43</v>
      </c>
      <c r="AA1436">
        <v>6</v>
      </c>
      <c r="AB1436" t="str">
        <f t="shared" si="68"/>
        <v>LP</v>
      </c>
      <c r="AC1436" t="str">
        <f t="shared" si="66"/>
        <v>Policy</v>
      </c>
      <c r="AD1436" t="s">
        <v>1593</v>
      </c>
    </row>
    <row r="1437" spans="1:30" x14ac:dyDescent="0.25">
      <c r="A1437" t="s">
        <v>370</v>
      </c>
      <c r="B1437" t="s">
        <v>351</v>
      </c>
      <c r="C1437" t="s">
        <v>25</v>
      </c>
      <c r="D1437">
        <v>510818326</v>
      </c>
      <c r="H1437" t="s">
        <v>26</v>
      </c>
      <c r="I1437" t="s">
        <v>27</v>
      </c>
      <c r="J1437" t="s">
        <v>28</v>
      </c>
      <c r="K1437" t="s">
        <v>29</v>
      </c>
      <c r="L1437" t="s">
        <v>30</v>
      </c>
      <c r="M1437" t="s">
        <v>371</v>
      </c>
      <c r="N1437" t="s">
        <v>370</v>
      </c>
      <c r="O1437" t="s">
        <v>156</v>
      </c>
      <c r="P1437" t="s">
        <v>157</v>
      </c>
      <c r="Q1437" t="s">
        <v>35</v>
      </c>
      <c r="R1437">
        <v>8.98</v>
      </c>
      <c r="S1437" t="s">
        <v>36</v>
      </c>
      <c r="T1437" t="s">
        <v>1576</v>
      </c>
      <c r="U1437" s="15">
        <v>44445</v>
      </c>
      <c r="V1437" s="16">
        <f t="shared" si="67"/>
        <v>44469</v>
      </c>
      <c r="W1437">
        <f>VLOOKUP(U1437,[1]Master!$A$6:$B$13361,2,FALSE)</f>
        <v>24</v>
      </c>
      <c r="X1437" t="s">
        <v>1584</v>
      </c>
      <c r="Y1437" t="str">
        <f>VLOOKUP(Q1437,Lookups!A:B,2,FALSE)</f>
        <v>4-5”</v>
      </c>
      <c r="Z1437" t="s">
        <v>43</v>
      </c>
      <c r="AA1437">
        <v>4</v>
      </c>
      <c r="AB1437" t="str">
        <f t="shared" si="68"/>
        <v>LP</v>
      </c>
      <c r="AC1437" t="str">
        <f t="shared" si="66"/>
        <v>Policy</v>
      </c>
      <c r="AD1437" t="s">
        <v>1593</v>
      </c>
    </row>
    <row r="1438" spans="1:30" x14ac:dyDescent="0.25">
      <c r="A1438" t="s">
        <v>370</v>
      </c>
      <c r="B1438" t="s">
        <v>351</v>
      </c>
      <c r="C1438" t="s">
        <v>25</v>
      </c>
      <c r="D1438">
        <v>220001733289</v>
      </c>
      <c r="H1438" t="s">
        <v>26</v>
      </c>
      <c r="I1438" t="s">
        <v>27</v>
      </c>
      <c r="J1438" t="s">
        <v>28</v>
      </c>
      <c r="K1438" t="s">
        <v>29</v>
      </c>
      <c r="L1438" t="s">
        <v>30</v>
      </c>
      <c r="M1438" t="s">
        <v>371</v>
      </c>
      <c r="N1438" t="s">
        <v>370</v>
      </c>
      <c r="O1438" t="s">
        <v>156</v>
      </c>
      <c r="P1438" t="s">
        <v>157</v>
      </c>
      <c r="Q1438" t="s">
        <v>35</v>
      </c>
      <c r="R1438">
        <v>0.4</v>
      </c>
      <c r="S1438" t="s">
        <v>36</v>
      </c>
      <c r="T1438" t="s">
        <v>1576</v>
      </c>
      <c r="U1438" s="15">
        <v>44445</v>
      </c>
      <c r="V1438" s="16">
        <f t="shared" si="67"/>
        <v>44469</v>
      </c>
      <c r="W1438">
        <f>VLOOKUP(U1438,[1]Master!$A$6:$B$13361,2,FALSE)</f>
        <v>24</v>
      </c>
      <c r="X1438" t="s">
        <v>1584</v>
      </c>
      <c r="Y1438" t="str">
        <f>VLOOKUP(Q1438,Lookups!A:B,2,FALSE)</f>
        <v>4-5”</v>
      </c>
      <c r="Z1438" t="s">
        <v>77</v>
      </c>
      <c r="AA1438">
        <v>4</v>
      </c>
      <c r="AB1438" t="str">
        <f t="shared" si="68"/>
        <v>LP</v>
      </c>
      <c r="AC1438" t="str">
        <f t="shared" si="66"/>
        <v>Policy</v>
      </c>
      <c r="AD1438" t="s">
        <v>1593</v>
      </c>
    </row>
    <row r="1439" spans="1:30" x14ac:dyDescent="0.25">
      <c r="A1439" t="s">
        <v>370</v>
      </c>
      <c r="B1439" t="s">
        <v>351</v>
      </c>
      <c r="C1439" t="s">
        <v>25</v>
      </c>
      <c r="D1439">
        <v>510907233</v>
      </c>
      <c r="H1439" t="s">
        <v>46</v>
      </c>
      <c r="I1439" t="s">
        <v>47</v>
      </c>
      <c r="J1439" t="s">
        <v>28</v>
      </c>
      <c r="K1439" t="s">
        <v>48</v>
      </c>
      <c r="L1439" t="s">
        <v>30</v>
      </c>
      <c r="M1439" t="s">
        <v>371</v>
      </c>
      <c r="N1439" t="s">
        <v>370</v>
      </c>
      <c r="O1439" t="s">
        <v>156</v>
      </c>
      <c r="P1439" t="s">
        <v>157</v>
      </c>
      <c r="Q1439" t="s">
        <v>57</v>
      </c>
      <c r="R1439">
        <v>27.52</v>
      </c>
      <c r="S1439" t="s">
        <v>36</v>
      </c>
      <c r="T1439" t="s">
        <v>1576</v>
      </c>
      <c r="U1439" s="15">
        <v>44445</v>
      </c>
      <c r="V1439" s="16">
        <f t="shared" si="67"/>
        <v>44469</v>
      </c>
      <c r="W1439">
        <f>VLOOKUP(U1439,[1]Master!$A$6:$B$13361,2,FALSE)</f>
        <v>24</v>
      </c>
      <c r="X1439" t="s">
        <v>1584</v>
      </c>
      <c r="Y1439" t="str">
        <f>VLOOKUP(Q1439,Lookups!A:B,2,FALSE)</f>
        <v>&lt;=3”</v>
      </c>
      <c r="Z1439" t="s">
        <v>49</v>
      </c>
      <c r="AA1439">
        <v>2</v>
      </c>
      <c r="AB1439" t="str">
        <f t="shared" si="68"/>
        <v>LP</v>
      </c>
      <c r="AC1439" t="str">
        <f t="shared" si="66"/>
        <v>Non policy</v>
      </c>
      <c r="AD1439" t="s">
        <v>1593</v>
      </c>
    </row>
    <row r="1440" spans="1:30" x14ac:dyDescent="0.25">
      <c r="A1440" t="s">
        <v>370</v>
      </c>
      <c r="B1440" t="s">
        <v>351</v>
      </c>
      <c r="C1440" t="s">
        <v>25</v>
      </c>
      <c r="D1440">
        <v>510907234</v>
      </c>
      <c r="E1440" t="s">
        <v>63</v>
      </c>
      <c r="H1440" t="s">
        <v>26</v>
      </c>
      <c r="I1440" t="s">
        <v>27</v>
      </c>
      <c r="J1440" t="s">
        <v>28</v>
      </c>
      <c r="K1440" t="s">
        <v>29</v>
      </c>
      <c r="L1440" t="s">
        <v>30</v>
      </c>
      <c r="M1440" t="s">
        <v>371</v>
      </c>
      <c r="N1440" t="s">
        <v>370</v>
      </c>
      <c r="O1440" t="s">
        <v>156</v>
      </c>
      <c r="P1440" t="s">
        <v>157</v>
      </c>
      <c r="Q1440" t="s">
        <v>67</v>
      </c>
      <c r="R1440">
        <v>242.38</v>
      </c>
      <c r="S1440" t="s">
        <v>36</v>
      </c>
      <c r="T1440" t="s">
        <v>1576</v>
      </c>
      <c r="U1440" s="15">
        <v>44445</v>
      </c>
      <c r="V1440" s="16">
        <f t="shared" si="67"/>
        <v>44469</v>
      </c>
      <c r="W1440">
        <f>VLOOKUP(U1440,[1]Master!$A$6:$B$13361,2,FALSE)</f>
        <v>24</v>
      </c>
      <c r="X1440" t="s">
        <v>1584</v>
      </c>
      <c r="Y1440" t="str">
        <f>VLOOKUP(Q1440,Lookups!A:B,2,FALSE)</f>
        <v>6-7”</v>
      </c>
      <c r="Z1440" t="s">
        <v>77</v>
      </c>
      <c r="AA1440">
        <v>6</v>
      </c>
      <c r="AB1440" t="str">
        <f t="shared" si="68"/>
        <v>LP</v>
      </c>
      <c r="AC1440" t="str">
        <f t="shared" si="66"/>
        <v>Policy</v>
      </c>
      <c r="AD1440" t="s">
        <v>1593</v>
      </c>
    </row>
    <row r="1441" spans="1:30" x14ac:dyDescent="0.25">
      <c r="A1441" t="s">
        <v>370</v>
      </c>
      <c r="B1441" t="s">
        <v>351</v>
      </c>
      <c r="C1441" t="s">
        <v>25</v>
      </c>
      <c r="D1441">
        <v>510907235</v>
      </c>
      <c r="H1441" t="s">
        <v>26</v>
      </c>
      <c r="I1441" t="s">
        <v>27</v>
      </c>
      <c r="J1441" t="s">
        <v>28</v>
      </c>
      <c r="K1441" t="s">
        <v>29</v>
      </c>
      <c r="L1441" t="s">
        <v>30</v>
      </c>
      <c r="M1441" t="s">
        <v>371</v>
      </c>
      <c r="N1441" t="s">
        <v>370</v>
      </c>
      <c r="O1441" t="s">
        <v>156</v>
      </c>
      <c r="P1441" t="s">
        <v>157</v>
      </c>
      <c r="Q1441" t="s">
        <v>35</v>
      </c>
      <c r="R1441">
        <v>55.23</v>
      </c>
      <c r="S1441" t="s">
        <v>36</v>
      </c>
      <c r="T1441" t="s">
        <v>1576</v>
      </c>
      <c r="U1441" s="15">
        <v>44445</v>
      </c>
      <c r="V1441" s="16">
        <f t="shared" si="67"/>
        <v>44469</v>
      </c>
      <c r="W1441">
        <f>VLOOKUP(U1441,[1]Master!$A$6:$B$13361,2,FALSE)</f>
        <v>24</v>
      </c>
      <c r="X1441" t="s">
        <v>1584</v>
      </c>
      <c r="Y1441" t="str">
        <f>VLOOKUP(Q1441,Lookups!A:B,2,FALSE)</f>
        <v>4-5”</v>
      </c>
      <c r="Z1441" t="s">
        <v>77</v>
      </c>
      <c r="AA1441">
        <v>4</v>
      </c>
      <c r="AB1441" t="str">
        <f t="shared" si="68"/>
        <v>LP</v>
      </c>
      <c r="AC1441" t="str">
        <f t="shared" si="66"/>
        <v>Policy</v>
      </c>
      <c r="AD1441" t="s">
        <v>1593</v>
      </c>
    </row>
    <row r="1442" spans="1:30" x14ac:dyDescent="0.25">
      <c r="A1442" t="s">
        <v>370</v>
      </c>
      <c r="B1442" t="s">
        <v>351</v>
      </c>
      <c r="C1442" t="s">
        <v>25</v>
      </c>
      <c r="D1442">
        <v>510907236</v>
      </c>
      <c r="H1442" t="s">
        <v>26</v>
      </c>
      <c r="I1442" t="s">
        <v>27</v>
      </c>
      <c r="J1442" t="s">
        <v>28</v>
      </c>
      <c r="K1442" t="s">
        <v>29</v>
      </c>
      <c r="L1442" t="s">
        <v>30</v>
      </c>
      <c r="M1442" t="s">
        <v>371</v>
      </c>
      <c r="N1442" t="s">
        <v>370</v>
      </c>
      <c r="O1442" t="s">
        <v>156</v>
      </c>
      <c r="P1442" t="s">
        <v>157</v>
      </c>
      <c r="Q1442" t="s">
        <v>35</v>
      </c>
      <c r="R1442">
        <v>73.69</v>
      </c>
      <c r="S1442" t="s">
        <v>36</v>
      </c>
      <c r="T1442" t="s">
        <v>1576</v>
      </c>
      <c r="U1442" s="15">
        <v>44445</v>
      </c>
      <c r="V1442" s="16">
        <f t="shared" si="67"/>
        <v>44469</v>
      </c>
      <c r="W1442">
        <f>VLOOKUP(U1442,[1]Master!$A$6:$B$13361,2,FALSE)</f>
        <v>24</v>
      </c>
      <c r="X1442" t="s">
        <v>1584</v>
      </c>
      <c r="Y1442" t="str">
        <f>VLOOKUP(Q1442,Lookups!A:B,2,FALSE)</f>
        <v>4-5”</v>
      </c>
      <c r="Z1442" t="s">
        <v>77</v>
      </c>
      <c r="AA1442">
        <v>4</v>
      </c>
      <c r="AB1442" t="str">
        <f t="shared" si="68"/>
        <v>LP</v>
      </c>
      <c r="AC1442" t="str">
        <f t="shared" si="66"/>
        <v>Policy</v>
      </c>
      <c r="AD1442" t="s">
        <v>1593</v>
      </c>
    </row>
    <row r="1443" spans="1:30" x14ac:dyDescent="0.25">
      <c r="A1443" t="s">
        <v>370</v>
      </c>
      <c r="B1443" t="s">
        <v>351</v>
      </c>
      <c r="C1443" t="s">
        <v>25</v>
      </c>
      <c r="D1443">
        <v>510907237</v>
      </c>
      <c r="H1443" t="s">
        <v>26</v>
      </c>
      <c r="I1443" t="s">
        <v>27</v>
      </c>
      <c r="J1443" t="s">
        <v>28</v>
      </c>
      <c r="K1443" t="s">
        <v>29</v>
      </c>
      <c r="L1443" t="s">
        <v>30</v>
      </c>
      <c r="M1443" t="s">
        <v>371</v>
      </c>
      <c r="N1443" t="s">
        <v>370</v>
      </c>
      <c r="O1443" t="s">
        <v>156</v>
      </c>
      <c r="P1443" t="s">
        <v>157</v>
      </c>
      <c r="Q1443" t="s">
        <v>35</v>
      </c>
      <c r="R1443">
        <v>75.19</v>
      </c>
      <c r="S1443" t="s">
        <v>36</v>
      </c>
      <c r="T1443" t="s">
        <v>1576</v>
      </c>
      <c r="U1443" s="15">
        <v>44445</v>
      </c>
      <c r="V1443" s="16">
        <f t="shared" si="67"/>
        <v>44469</v>
      </c>
      <c r="W1443">
        <f>VLOOKUP(U1443,[1]Master!$A$6:$B$13361,2,FALSE)</f>
        <v>24</v>
      </c>
      <c r="X1443" t="s">
        <v>1584</v>
      </c>
      <c r="Y1443" t="str">
        <f>VLOOKUP(Q1443,Lookups!A:B,2,FALSE)</f>
        <v>4-5”</v>
      </c>
      <c r="Z1443" t="s">
        <v>77</v>
      </c>
      <c r="AA1443">
        <v>4</v>
      </c>
      <c r="AB1443" t="str">
        <f t="shared" si="68"/>
        <v>LP</v>
      </c>
      <c r="AC1443" t="str">
        <f t="shared" si="66"/>
        <v>Policy</v>
      </c>
      <c r="AD1443" t="s">
        <v>1593</v>
      </c>
    </row>
    <row r="1444" spans="1:30" x14ac:dyDescent="0.25">
      <c r="A1444" t="s">
        <v>370</v>
      </c>
      <c r="B1444" t="s">
        <v>351</v>
      </c>
      <c r="C1444" t="s">
        <v>25</v>
      </c>
      <c r="D1444">
        <v>510907238</v>
      </c>
      <c r="H1444" t="s">
        <v>46</v>
      </c>
      <c r="I1444" t="s">
        <v>47</v>
      </c>
      <c r="J1444" t="s">
        <v>28</v>
      </c>
      <c r="K1444" t="s">
        <v>48</v>
      </c>
      <c r="L1444" t="s">
        <v>30</v>
      </c>
      <c r="M1444" t="s">
        <v>371</v>
      </c>
      <c r="N1444" t="s">
        <v>370</v>
      </c>
      <c r="O1444" t="s">
        <v>156</v>
      </c>
      <c r="P1444" t="s">
        <v>157</v>
      </c>
      <c r="Q1444" t="s">
        <v>57</v>
      </c>
      <c r="R1444">
        <v>4.1100000000000003</v>
      </c>
      <c r="S1444" t="s">
        <v>36</v>
      </c>
      <c r="T1444" t="s">
        <v>1576</v>
      </c>
      <c r="U1444" s="15">
        <v>44445</v>
      </c>
      <c r="V1444" s="16">
        <f t="shared" si="67"/>
        <v>44469</v>
      </c>
      <c r="W1444">
        <f>VLOOKUP(U1444,[1]Master!$A$6:$B$13361,2,FALSE)</f>
        <v>24</v>
      </c>
      <c r="X1444" t="s">
        <v>1584</v>
      </c>
      <c r="Y1444" t="str">
        <f>VLOOKUP(Q1444,Lookups!A:B,2,FALSE)</f>
        <v>&lt;=3”</v>
      </c>
      <c r="Z1444" t="s">
        <v>49</v>
      </c>
      <c r="AA1444">
        <v>2</v>
      </c>
      <c r="AB1444" t="str">
        <f t="shared" si="68"/>
        <v>LP</v>
      </c>
      <c r="AC1444" t="str">
        <f t="shared" si="66"/>
        <v>Non policy</v>
      </c>
      <c r="AD1444" t="s">
        <v>1593</v>
      </c>
    </row>
    <row r="1445" spans="1:30" x14ac:dyDescent="0.25">
      <c r="A1445" t="s">
        <v>370</v>
      </c>
      <c r="B1445" t="s">
        <v>351</v>
      </c>
      <c r="C1445" t="s">
        <v>25</v>
      </c>
      <c r="D1445">
        <v>510937001</v>
      </c>
      <c r="E1445" t="s">
        <v>63</v>
      </c>
      <c r="F1445" t="s">
        <v>372</v>
      </c>
      <c r="H1445" t="s">
        <v>26</v>
      </c>
      <c r="I1445" t="s">
        <v>27</v>
      </c>
      <c r="J1445" t="s">
        <v>53</v>
      </c>
      <c r="K1445" t="s">
        <v>54</v>
      </c>
      <c r="L1445" t="s">
        <v>30</v>
      </c>
      <c r="M1445" t="s">
        <v>371</v>
      </c>
      <c r="N1445" t="s">
        <v>370</v>
      </c>
      <c r="O1445" t="s">
        <v>156</v>
      </c>
      <c r="P1445" t="s">
        <v>157</v>
      </c>
      <c r="Q1445" t="s">
        <v>67</v>
      </c>
      <c r="R1445">
        <v>409.87</v>
      </c>
      <c r="S1445" t="s">
        <v>36</v>
      </c>
      <c r="T1445" t="s">
        <v>1576</v>
      </c>
      <c r="U1445" s="15">
        <v>44445</v>
      </c>
      <c r="V1445" s="16">
        <f t="shared" si="67"/>
        <v>44469</v>
      </c>
      <c r="W1445">
        <f>VLOOKUP(U1445,[1]Master!$A$6:$B$13361,2,FALSE)</f>
        <v>24</v>
      </c>
      <c r="X1445" t="s">
        <v>1584</v>
      </c>
      <c r="Y1445" t="str">
        <f>VLOOKUP(Q1445,Lookups!A:B,2,FALSE)</f>
        <v>6-7”</v>
      </c>
      <c r="Z1445" t="s">
        <v>43</v>
      </c>
      <c r="AA1445">
        <v>6</v>
      </c>
      <c r="AB1445" t="str">
        <f t="shared" si="68"/>
        <v>LP</v>
      </c>
      <c r="AC1445" t="str">
        <f t="shared" si="66"/>
        <v>Policy</v>
      </c>
      <c r="AD1445" t="s">
        <v>1593</v>
      </c>
    </row>
    <row r="1446" spans="1:30" x14ac:dyDescent="0.25">
      <c r="A1446" t="s">
        <v>370</v>
      </c>
      <c r="B1446" t="s">
        <v>351</v>
      </c>
      <c r="C1446" t="s">
        <v>25</v>
      </c>
      <c r="D1446">
        <v>510937001</v>
      </c>
      <c r="E1446" t="s">
        <v>63</v>
      </c>
      <c r="F1446" t="s">
        <v>372</v>
      </c>
      <c r="H1446" t="s">
        <v>26</v>
      </c>
      <c r="I1446" t="s">
        <v>27</v>
      </c>
      <c r="J1446" t="s">
        <v>53</v>
      </c>
      <c r="K1446" t="s">
        <v>54</v>
      </c>
      <c r="L1446" t="s">
        <v>30</v>
      </c>
      <c r="M1446" t="s">
        <v>371</v>
      </c>
      <c r="N1446" t="s">
        <v>370</v>
      </c>
      <c r="O1446" t="s">
        <v>156</v>
      </c>
      <c r="P1446" t="s">
        <v>157</v>
      </c>
      <c r="Q1446" t="s">
        <v>67</v>
      </c>
      <c r="R1446">
        <v>221.59</v>
      </c>
      <c r="S1446" t="s">
        <v>36</v>
      </c>
      <c r="T1446" t="s">
        <v>1576</v>
      </c>
      <c r="U1446" s="15">
        <v>44445</v>
      </c>
      <c r="V1446" s="16">
        <f t="shared" si="67"/>
        <v>44469</v>
      </c>
      <c r="W1446">
        <f>VLOOKUP(U1446,[1]Master!$A$6:$B$13361,2,FALSE)</f>
        <v>24</v>
      </c>
      <c r="X1446" t="s">
        <v>1584</v>
      </c>
      <c r="Y1446" t="str">
        <f>VLOOKUP(Q1446,Lookups!A:B,2,FALSE)</f>
        <v>6-7”</v>
      </c>
      <c r="Z1446" t="s">
        <v>43</v>
      </c>
      <c r="AA1446">
        <v>6</v>
      </c>
      <c r="AB1446" t="str">
        <f t="shared" si="68"/>
        <v>LP</v>
      </c>
      <c r="AC1446" t="str">
        <f t="shared" si="66"/>
        <v>Policy</v>
      </c>
      <c r="AD1446" t="s">
        <v>1593</v>
      </c>
    </row>
    <row r="1447" spans="1:30" x14ac:dyDescent="0.25">
      <c r="A1447" t="s">
        <v>370</v>
      </c>
      <c r="B1447" t="s">
        <v>351</v>
      </c>
      <c r="C1447" t="s">
        <v>25</v>
      </c>
      <c r="D1447">
        <v>510937001</v>
      </c>
      <c r="E1447" t="s">
        <v>63</v>
      </c>
      <c r="F1447" t="s">
        <v>372</v>
      </c>
      <c r="H1447" t="s">
        <v>26</v>
      </c>
      <c r="I1447" t="s">
        <v>27</v>
      </c>
      <c r="J1447" t="s">
        <v>53</v>
      </c>
      <c r="K1447" t="s">
        <v>54</v>
      </c>
      <c r="L1447" t="s">
        <v>30</v>
      </c>
      <c r="M1447" t="s">
        <v>371</v>
      </c>
      <c r="N1447" t="s">
        <v>370</v>
      </c>
      <c r="O1447" t="s">
        <v>156</v>
      </c>
      <c r="P1447" t="s">
        <v>157</v>
      </c>
      <c r="Q1447" t="s">
        <v>67</v>
      </c>
      <c r="R1447">
        <v>197.3</v>
      </c>
      <c r="S1447" t="s">
        <v>36</v>
      </c>
      <c r="T1447" t="s">
        <v>1576</v>
      </c>
      <c r="U1447" s="15">
        <v>44445</v>
      </c>
      <c r="V1447" s="16">
        <f t="shared" si="67"/>
        <v>44469</v>
      </c>
      <c r="W1447">
        <f>VLOOKUP(U1447,[1]Master!$A$6:$B$13361,2,FALSE)</f>
        <v>24</v>
      </c>
      <c r="X1447" t="s">
        <v>1584</v>
      </c>
      <c r="Y1447" t="str">
        <f>VLOOKUP(Q1447,Lookups!A:B,2,FALSE)</f>
        <v>6-7”</v>
      </c>
      <c r="Z1447" t="s">
        <v>43</v>
      </c>
      <c r="AA1447">
        <v>6</v>
      </c>
      <c r="AB1447" t="str">
        <f t="shared" si="68"/>
        <v>LP</v>
      </c>
      <c r="AC1447" t="str">
        <f t="shared" si="66"/>
        <v>Policy</v>
      </c>
      <c r="AD1447" t="s">
        <v>1593</v>
      </c>
    </row>
    <row r="1448" spans="1:30" x14ac:dyDescent="0.25">
      <c r="A1448" t="s">
        <v>370</v>
      </c>
      <c r="B1448" t="s">
        <v>351</v>
      </c>
      <c r="C1448" t="s">
        <v>25</v>
      </c>
      <c r="D1448">
        <v>606562771</v>
      </c>
      <c r="E1448" t="s">
        <v>63</v>
      </c>
      <c r="H1448" t="s">
        <v>46</v>
      </c>
      <c r="I1448" t="s">
        <v>47</v>
      </c>
      <c r="J1448" t="s">
        <v>28</v>
      </c>
      <c r="K1448" t="s">
        <v>48</v>
      </c>
      <c r="L1448" t="s">
        <v>30</v>
      </c>
      <c r="M1448" t="s">
        <v>371</v>
      </c>
      <c r="N1448" t="s">
        <v>370</v>
      </c>
      <c r="O1448" t="s">
        <v>156</v>
      </c>
      <c r="P1448" t="s">
        <v>157</v>
      </c>
      <c r="Q1448" t="s">
        <v>57</v>
      </c>
      <c r="R1448">
        <v>70.069999999999993</v>
      </c>
      <c r="S1448" t="s">
        <v>36</v>
      </c>
      <c r="T1448" t="s">
        <v>1576</v>
      </c>
      <c r="U1448" s="15">
        <v>44445</v>
      </c>
      <c r="V1448" s="16">
        <f t="shared" si="67"/>
        <v>44469</v>
      </c>
      <c r="W1448">
        <f>VLOOKUP(U1448,[1]Master!$A$6:$B$13361,2,FALSE)</f>
        <v>24</v>
      </c>
      <c r="X1448" t="s">
        <v>1584</v>
      </c>
      <c r="Y1448" t="str">
        <f>VLOOKUP(Q1448,Lookups!A:B,2,FALSE)</f>
        <v>&lt;=3”</v>
      </c>
      <c r="Z1448" t="s">
        <v>49</v>
      </c>
      <c r="AA1448">
        <v>2</v>
      </c>
      <c r="AB1448" t="str">
        <f t="shared" si="68"/>
        <v>LP</v>
      </c>
      <c r="AC1448" t="str">
        <f t="shared" si="66"/>
        <v>Non policy</v>
      </c>
      <c r="AD1448" t="s">
        <v>1593</v>
      </c>
    </row>
    <row r="1449" spans="1:30" x14ac:dyDescent="0.25">
      <c r="A1449" t="s">
        <v>370</v>
      </c>
      <c r="B1449" t="s">
        <v>351</v>
      </c>
      <c r="C1449" t="s">
        <v>25</v>
      </c>
      <c r="D1449">
        <v>638465137</v>
      </c>
      <c r="F1449" t="s">
        <v>373</v>
      </c>
      <c r="H1449" t="s">
        <v>26</v>
      </c>
      <c r="I1449" t="s">
        <v>27</v>
      </c>
      <c r="J1449" t="s">
        <v>28</v>
      </c>
      <c r="K1449" t="s">
        <v>29</v>
      </c>
      <c r="L1449" t="s">
        <v>30</v>
      </c>
      <c r="M1449" t="s">
        <v>371</v>
      </c>
      <c r="N1449" t="s">
        <v>370</v>
      </c>
      <c r="O1449" t="s">
        <v>156</v>
      </c>
      <c r="P1449" t="s">
        <v>157</v>
      </c>
      <c r="Q1449" t="s">
        <v>67</v>
      </c>
      <c r="R1449">
        <v>40.4</v>
      </c>
      <c r="S1449" t="s">
        <v>36</v>
      </c>
      <c r="T1449" t="s">
        <v>1576</v>
      </c>
      <c r="U1449" s="15">
        <v>44445</v>
      </c>
      <c r="V1449" s="16">
        <f t="shared" si="67"/>
        <v>44469</v>
      </c>
      <c r="W1449">
        <f>VLOOKUP(U1449,[1]Master!$A$6:$B$13361,2,FALSE)</f>
        <v>24</v>
      </c>
      <c r="X1449" t="s">
        <v>1584</v>
      </c>
      <c r="Y1449" t="str">
        <f>VLOOKUP(Q1449,Lookups!A:B,2,FALSE)</f>
        <v>6-7”</v>
      </c>
      <c r="Z1449" t="s">
        <v>77</v>
      </c>
      <c r="AA1449">
        <v>6</v>
      </c>
      <c r="AB1449" t="str">
        <f t="shared" si="68"/>
        <v>LP</v>
      </c>
      <c r="AC1449" t="str">
        <f t="shared" si="66"/>
        <v>Policy</v>
      </c>
      <c r="AD1449" t="s">
        <v>1593</v>
      </c>
    </row>
    <row r="1450" spans="1:30" x14ac:dyDescent="0.25">
      <c r="A1450" t="s">
        <v>457</v>
      </c>
      <c r="B1450" t="s">
        <v>450</v>
      </c>
      <c r="C1450" t="s">
        <v>25</v>
      </c>
      <c r="D1450">
        <v>510919686</v>
      </c>
      <c r="H1450" t="s">
        <v>26</v>
      </c>
      <c r="I1450" t="s">
        <v>27</v>
      </c>
      <c r="J1450" t="s">
        <v>28</v>
      </c>
      <c r="K1450" t="s">
        <v>29</v>
      </c>
      <c r="L1450" t="s">
        <v>30</v>
      </c>
      <c r="M1450" t="s">
        <v>458</v>
      </c>
      <c r="N1450" t="s">
        <v>457</v>
      </c>
      <c r="O1450" t="s">
        <v>156</v>
      </c>
      <c r="P1450" t="s">
        <v>97</v>
      </c>
      <c r="Q1450" t="s">
        <v>35</v>
      </c>
      <c r="R1450">
        <v>237.98</v>
      </c>
      <c r="S1450" t="s">
        <v>36</v>
      </c>
      <c r="T1450" t="s">
        <v>1576</v>
      </c>
      <c r="U1450" s="15">
        <v>44445</v>
      </c>
      <c r="V1450" s="16">
        <f t="shared" si="67"/>
        <v>44469</v>
      </c>
      <c r="W1450">
        <f>VLOOKUP(U1450,[1]Master!$A$6:$B$13361,2,FALSE)</f>
        <v>24</v>
      </c>
      <c r="X1450" t="s">
        <v>1584</v>
      </c>
      <c r="Y1450" t="str">
        <f>VLOOKUP(Q1450,Lookups!A:B,2,FALSE)</f>
        <v>4-5”</v>
      </c>
      <c r="Z1450" t="s">
        <v>34</v>
      </c>
      <c r="AA1450">
        <v>4</v>
      </c>
      <c r="AB1450" t="str">
        <f t="shared" si="68"/>
        <v>LP</v>
      </c>
      <c r="AC1450" t="str">
        <f t="shared" si="66"/>
        <v>Policy</v>
      </c>
      <c r="AD1450" t="s">
        <v>1593</v>
      </c>
    </row>
    <row r="1451" spans="1:30" x14ac:dyDescent="0.25">
      <c r="A1451" t="s">
        <v>457</v>
      </c>
      <c r="B1451" t="s">
        <v>450</v>
      </c>
      <c r="C1451" t="s">
        <v>25</v>
      </c>
      <c r="D1451">
        <v>510919687</v>
      </c>
      <c r="H1451" t="s">
        <v>26</v>
      </c>
      <c r="I1451" t="s">
        <v>27</v>
      </c>
      <c r="J1451" t="s">
        <v>28</v>
      </c>
      <c r="K1451" t="s">
        <v>29</v>
      </c>
      <c r="L1451" t="s">
        <v>30</v>
      </c>
      <c r="M1451" t="s">
        <v>458</v>
      </c>
      <c r="N1451" t="s">
        <v>457</v>
      </c>
      <c r="O1451" t="s">
        <v>156</v>
      </c>
      <c r="P1451" t="s">
        <v>97</v>
      </c>
      <c r="Q1451" t="s">
        <v>67</v>
      </c>
      <c r="R1451">
        <v>111.61</v>
      </c>
      <c r="S1451" t="s">
        <v>36</v>
      </c>
      <c r="T1451" t="s">
        <v>1576</v>
      </c>
      <c r="U1451" s="15">
        <v>44445</v>
      </c>
      <c r="V1451" s="16">
        <f t="shared" si="67"/>
        <v>44469</v>
      </c>
      <c r="W1451">
        <f>VLOOKUP(U1451,[1]Master!$A$6:$B$13361,2,FALSE)</f>
        <v>24</v>
      </c>
      <c r="X1451" t="s">
        <v>1584</v>
      </c>
      <c r="Y1451" t="str">
        <f>VLOOKUP(Q1451,Lookups!A:B,2,FALSE)</f>
        <v>6-7”</v>
      </c>
      <c r="Z1451" t="s">
        <v>34</v>
      </c>
      <c r="AA1451">
        <v>6</v>
      </c>
      <c r="AB1451" t="str">
        <f t="shared" si="68"/>
        <v>LP</v>
      </c>
      <c r="AC1451" t="str">
        <f t="shared" si="66"/>
        <v>Policy</v>
      </c>
      <c r="AD1451" t="s">
        <v>1593</v>
      </c>
    </row>
    <row r="1452" spans="1:30" x14ac:dyDescent="0.25">
      <c r="A1452" t="s">
        <v>457</v>
      </c>
      <c r="B1452" t="s">
        <v>450</v>
      </c>
      <c r="C1452" t="s">
        <v>25</v>
      </c>
      <c r="D1452">
        <v>510919732</v>
      </c>
      <c r="H1452" t="s">
        <v>26</v>
      </c>
      <c r="I1452" t="s">
        <v>27</v>
      </c>
      <c r="J1452" t="s">
        <v>28</v>
      </c>
      <c r="K1452" t="s">
        <v>29</v>
      </c>
      <c r="L1452" t="s">
        <v>30</v>
      </c>
      <c r="M1452" t="s">
        <v>458</v>
      </c>
      <c r="N1452" t="s">
        <v>457</v>
      </c>
      <c r="O1452" t="s">
        <v>156</v>
      </c>
      <c r="P1452" t="s">
        <v>97</v>
      </c>
      <c r="Q1452" t="s">
        <v>67</v>
      </c>
      <c r="R1452">
        <v>176.51</v>
      </c>
      <c r="S1452" t="s">
        <v>36</v>
      </c>
      <c r="T1452" t="s">
        <v>1576</v>
      </c>
      <c r="U1452" s="15">
        <v>44445</v>
      </c>
      <c r="V1452" s="16">
        <f t="shared" si="67"/>
        <v>44469</v>
      </c>
      <c r="W1452">
        <f>VLOOKUP(U1452,[1]Master!$A$6:$B$13361,2,FALSE)</f>
        <v>24</v>
      </c>
      <c r="X1452" t="s">
        <v>1584</v>
      </c>
      <c r="Y1452" t="str">
        <f>VLOOKUP(Q1452,Lookups!A:B,2,FALSE)</f>
        <v>6-7”</v>
      </c>
      <c r="Z1452" t="s">
        <v>77</v>
      </c>
      <c r="AA1452">
        <v>6</v>
      </c>
      <c r="AB1452" t="str">
        <f t="shared" si="68"/>
        <v>LP</v>
      </c>
      <c r="AC1452" t="str">
        <f t="shared" si="66"/>
        <v>Policy</v>
      </c>
      <c r="AD1452" t="s">
        <v>1593</v>
      </c>
    </row>
    <row r="1453" spans="1:30" x14ac:dyDescent="0.25">
      <c r="A1453" t="s">
        <v>457</v>
      </c>
      <c r="B1453" t="s">
        <v>450</v>
      </c>
      <c r="C1453" t="s">
        <v>25</v>
      </c>
      <c r="D1453">
        <v>510919733</v>
      </c>
      <c r="H1453" t="s">
        <v>26</v>
      </c>
      <c r="I1453" t="s">
        <v>27</v>
      </c>
      <c r="J1453" t="s">
        <v>28</v>
      </c>
      <c r="K1453" t="s">
        <v>29</v>
      </c>
      <c r="L1453" t="s">
        <v>30</v>
      </c>
      <c r="M1453" t="s">
        <v>458</v>
      </c>
      <c r="N1453" t="s">
        <v>457</v>
      </c>
      <c r="O1453" t="s">
        <v>156</v>
      </c>
      <c r="P1453" t="s">
        <v>97</v>
      </c>
      <c r="Q1453" t="s">
        <v>35</v>
      </c>
      <c r="R1453">
        <v>223.38</v>
      </c>
      <c r="S1453" t="s">
        <v>36</v>
      </c>
      <c r="T1453" t="s">
        <v>1576</v>
      </c>
      <c r="U1453" s="15">
        <v>44445</v>
      </c>
      <c r="V1453" s="16">
        <f t="shared" si="67"/>
        <v>44469</v>
      </c>
      <c r="W1453">
        <f>VLOOKUP(U1453,[1]Master!$A$6:$B$13361,2,FALSE)</f>
        <v>24</v>
      </c>
      <c r="X1453" t="s">
        <v>1584</v>
      </c>
      <c r="Y1453" t="str">
        <f>VLOOKUP(Q1453,Lookups!A:B,2,FALSE)</f>
        <v>4-5”</v>
      </c>
      <c r="Z1453" t="s">
        <v>34</v>
      </c>
      <c r="AA1453">
        <v>4</v>
      </c>
      <c r="AB1453" t="str">
        <f t="shared" si="68"/>
        <v>LP</v>
      </c>
      <c r="AC1453" t="str">
        <f t="shared" si="66"/>
        <v>Policy</v>
      </c>
      <c r="AD1453" t="s">
        <v>1593</v>
      </c>
    </row>
    <row r="1454" spans="1:30" x14ac:dyDescent="0.25">
      <c r="A1454" t="s">
        <v>457</v>
      </c>
      <c r="B1454" t="s">
        <v>450</v>
      </c>
      <c r="C1454" t="s">
        <v>25</v>
      </c>
      <c r="D1454">
        <v>510919734</v>
      </c>
      <c r="H1454" t="s">
        <v>26</v>
      </c>
      <c r="I1454" t="s">
        <v>27</v>
      </c>
      <c r="J1454" t="s">
        <v>28</v>
      </c>
      <c r="K1454" t="s">
        <v>29</v>
      </c>
      <c r="L1454" t="s">
        <v>30</v>
      </c>
      <c r="M1454" t="s">
        <v>458</v>
      </c>
      <c r="N1454" t="s">
        <v>457</v>
      </c>
      <c r="O1454" t="s">
        <v>156</v>
      </c>
      <c r="P1454" t="s">
        <v>97</v>
      </c>
      <c r="Q1454" t="s">
        <v>35</v>
      </c>
      <c r="R1454">
        <v>18.02</v>
      </c>
      <c r="S1454" t="s">
        <v>36</v>
      </c>
      <c r="T1454" t="s">
        <v>1576</v>
      </c>
      <c r="U1454" s="15">
        <v>44445</v>
      </c>
      <c r="V1454" s="16">
        <f t="shared" si="67"/>
        <v>44469</v>
      </c>
      <c r="W1454">
        <f>VLOOKUP(U1454,[1]Master!$A$6:$B$13361,2,FALSE)</f>
        <v>24</v>
      </c>
      <c r="X1454" t="s">
        <v>1584</v>
      </c>
      <c r="Y1454" t="str">
        <f>VLOOKUP(Q1454,Lookups!A:B,2,FALSE)</f>
        <v>4-5”</v>
      </c>
      <c r="Z1454" t="s">
        <v>34</v>
      </c>
      <c r="AA1454">
        <v>4</v>
      </c>
      <c r="AB1454" t="str">
        <f t="shared" si="68"/>
        <v>LP</v>
      </c>
      <c r="AC1454" t="str">
        <f t="shared" si="66"/>
        <v>Policy</v>
      </c>
      <c r="AD1454" t="s">
        <v>1593</v>
      </c>
    </row>
    <row r="1455" spans="1:30" x14ac:dyDescent="0.25">
      <c r="A1455" t="s">
        <v>457</v>
      </c>
      <c r="B1455" t="s">
        <v>450</v>
      </c>
      <c r="C1455" t="s">
        <v>25</v>
      </c>
      <c r="D1455">
        <v>510969074</v>
      </c>
      <c r="E1455" t="s">
        <v>63</v>
      </c>
      <c r="H1455" t="s">
        <v>26</v>
      </c>
      <c r="I1455" t="s">
        <v>27</v>
      </c>
      <c r="J1455" t="s">
        <v>28</v>
      </c>
      <c r="K1455" t="s">
        <v>29</v>
      </c>
      <c r="L1455" t="s">
        <v>30</v>
      </c>
      <c r="M1455" t="s">
        <v>458</v>
      </c>
      <c r="N1455" t="s">
        <v>457</v>
      </c>
      <c r="O1455" t="s">
        <v>156</v>
      </c>
      <c r="P1455" t="s">
        <v>97</v>
      </c>
      <c r="Q1455" t="s">
        <v>35</v>
      </c>
      <c r="R1455">
        <v>431.48</v>
      </c>
      <c r="S1455" t="s">
        <v>36</v>
      </c>
      <c r="T1455" t="s">
        <v>1576</v>
      </c>
      <c r="U1455" s="15">
        <v>44445</v>
      </c>
      <c r="V1455" s="16">
        <f t="shared" si="67"/>
        <v>44469</v>
      </c>
      <c r="W1455">
        <f>VLOOKUP(U1455,[1]Master!$A$6:$B$13361,2,FALSE)</f>
        <v>24</v>
      </c>
      <c r="X1455" t="s">
        <v>1584</v>
      </c>
      <c r="Y1455" t="str">
        <f>VLOOKUP(Q1455,Lookups!A:B,2,FALSE)</f>
        <v>4-5”</v>
      </c>
      <c r="Z1455" t="s">
        <v>34</v>
      </c>
      <c r="AA1455">
        <v>4</v>
      </c>
      <c r="AB1455" t="str">
        <f t="shared" si="68"/>
        <v>LP</v>
      </c>
      <c r="AC1455" t="str">
        <f t="shared" si="66"/>
        <v>Policy</v>
      </c>
      <c r="AD1455" t="s">
        <v>1593</v>
      </c>
    </row>
    <row r="1456" spans="1:30" x14ac:dyDescent="0.25">
      <c r="A1456" t="s">
        <v>457</v>
      </c>
      <c r="B1456" t="s">
        <v>450</v>
      </c>
      <c r="C1456" t="s">
        <v>25</v>
      </c>
      <c r="D1456">
        <v>510969075</v>
      </c>
      <c r="E1456" t="s">
        <v>63</v>
      </c>
      <c r="H1456" t="s">
        <v>26</v>
      </c>
      <c r="I1456" t="s">
        <v>27</v>
      </c>
      <c r="J1456" t="s">
        <v>28</v>
      </c>
      <c r="K1456" t="s">
        <v>29</v>
      </c>
      <c r="L1456" t="s">
        <v>30</v>
      </c>
      <c r="M1456" t="s">
        <v>458</v>
      </c>
      <c r="N1456" t="s">
        <v>457</v>
      </c>
      <c r="O1456" t="s">
        <v>156</v>
      </c>
      <c r="P1456" t="s">
        <v>97</v>
      </c>
      <c r="Q1456" t="s">
        <v>67</v>
      </c>
      <c r="R1456">
        <v>452.11</v>
      </c>
      <c r="S1456" t="s">
        <v>36</v>
      </c>
      <c r="T1456" t="s">
        <v>1576</v>
      </c>
      <c r="U1456" s="15">
        <v>44445</v>
      </c>
      <c r="V1456" s="16">
        <f t="shared" si="67"/>
        <v>44469</v>
      </c>
      <c r="W1456">
        <f>VLOOKUP(U1456,[1]Master!$A$6:$B$13361,2,FALSE)</f>
        <v>24</v>
      </c>
      <c r="X1456" t="s">
        <v>1584</v>
      </c>
      <c r="Y1456" t="str">
        <f>VLOOKUP(Q1456,Lookups!A:B,2,FALSE)</f>
        <v>6-7”</v>
      </c>
      <c r="Z1456" t="s">
        <v>34</v>
      </c>
      <c r="AA1456">
        <v>6</v>
      </c>
      <c r="AB1456" t="str">
        <f t="shared" si="68"/>
        <v>LP</v>
      </c>
      <c r="AC1456" t="str">
        <f t="shared" si="66"/>
        <v>Policy</v>
      </c>
      <c r="AD1456" t="s">
        <v>1593</v>
      </c>
    </row>
    <row r="1457" spans="1:30" x14ac:dyDescent="0.25">
      <c r="A1457" t="s">
        <v>534</v>
      </c>
      <c r="B1457" t="s">
        <v>346</v>
      </c>
      <c r="C1457" t="s">
        <v>25</v>
      </c>
      <c r="D1457">
        <v>510790116</v>
      </c>
      <c r="H1457" t="s">
        <v>26</v>
      </c>
      <c r="I1457" t="s">
        <v>27</v>
      </c>
      <c r="J1457" t="s">
        <v>28</v>
      </c>
      <c r="K1457" t="s">
        <v>29</v>
      </c>
      <c r="L1457" t="s">
        <v>30</v>
      </c>
      <c r="M1457" t="s">
        <v>535</v>
      </c>
      <c r="N1457" t="s">
        <v>534</v>
      </c>
      <c r="O1457" t="s">
        <v>156</v>
      </c>
      <c r="P1457" t="s">
        <v>157</v>
      </c>
      <c r="Q1457" t="s">
        <v>35</v>
      </c>
      <c r="R1457">
        <v>241.94</v>
      </c>
      <c r="S1457" t="s">
        <v>36</v>
      </c>
      <c r="T1457" t="s">
        <v>1578</v>
      </c>
      <c r="U1457" s="15">
        <v>44445</v>
      </c>
      <c r="V1457" s="16">
        <f t="shared" si="67"/>
        <v>44469</v>
      </c>
      <c r="W1457">
        <f>VLOOKUP(U1457,[1]Master!$A$6:$B$13361,2,FALSE)</f>
        <v>24</v>
      </c>
      <c r="X1457" t="s">
        <v>1584</v>
      </c>
      <c r="Y1457" t="str">
        <f>VLOOKUP(Q1457,Lookups!A:B,2,FALSE)</f>
        <v>4-5”</v>
      </c>
      <c r="Z1457" t="s">
        <v>43</v>
      </c>
      <c r="AA1457">
        <v>4</v>
      </c>
      <c r="AB1457" t="str">
        <f t="shared" si="68"/>
        <v>LP</v>
      </c>
      <c r="AC1457" t="str">
        <f t="shared" si="66"/>
        <v>Policy</v>
      </c>
      <c r="AD1457" t="s">
        <v>1593</v>
      </c>
    </row>
    <row r="1458" spans="1:30" x14ac:dyDescent="0.25">
      <c r="A1458" t="s">
        <v>534</v>
      </c>
      <c r="B1458" t="s">
        <v>346</v>
      </c>
      <c r="C1458" t="s">
        <v>25</v>
      </c>
      <c r="D1458">
        <v>510790117</v>
      </c>
      <c r="H1458" t="s">
        <v>26</v>
      </c>
      <c r="I1458" t="s">
        <v>27</v>
      </c>
      <c r="J1458" t="s">
        <v>28</v>
      </c>
      <c r="K1458" t="s">
        <v>29</v>
      </c>
      <c r="L1458" t="s">
        <v>30</v>
      </c>
      <c r="M1458" t="s">
        <v>535</v>
      </c>
      <c r="N1458" t="s">
        <v>534</v>
      </c>
      <c r="O1458" t="s">
        <v>156</v>
      </c>
      <c r="P1458" t="s">
        <v>157</v>
      </c>
      <c r="Q1458" t="s">
        <v>35</v>
      </c>
      <c r="R1458">
        <v>252.83</v>
      </c>
      <c r="S1458" t="s">
        <v>36</v>
      </c>
      <c r="T1458" t="s">
        <v>1578</v>
      </c>
      <c r="U1458" s="15">
        <v>44445</v>
      </c>
      <c r="V1458" s="16">
        <f t="shared" si="67"/>
        <v>44469</v>
      </c>
      <c r="W1458">
        <f>VLOOKUP(U1458,[1]Master!$A$6:$B$13361,2,FALSE)</f>
        <v>24</v>
      </c>
      <c r="X1458" t="s">
        <v>1584</v>
      </c>
      <c r="Y1458" t="str">
        <f>VLOOKUP(Q1458,Lookups!A:B,2,FALSE)</f>
        <v>4-5”</v>
      </c>
      <c r="Z1458" t="s">
        <v>43</v>
      </c>
      <c r="AA1458">
        <v>4</v>
      </c>
      <c r="AB1458" t="str">
        <f t="shared" si="68"/>
        <v>LP</v>
      </c>
      <c r="AC1458" t="str">
        <f t="shared" si="66"/>
        <v>Policy</v>
      </c>
      <c r="AD1458" t="s">
        <v>1593</v>
      </c>
    </row>
    <row r="1459" spans="1:30" x14ac:dyDescent="0.25">
      <c r="A1459" t="s">
        <v>534</v>
      </c>
      <c r="B1459" t="s">
        <v>346</v>
      </c>
      <c r="C1459" t="s">
        <v>25</v>
      </c>
      <c r="D1459">
        <v>638667060</v>
      </c>
      <c r="H1459" t="s">
        <v>26</v>
      </c>
      <c r="I1459" t="s">
        <v>27</v>
      </c>
      <c r="J1459" t="s">
        <v>28</v>
      </c>
      <c r="K1459" t="s">
        <v>29</v>
      </c>
      <c r="L1459" t="s">
        <v>30</v>
      </c>
      <c r="M1459" t="s">
        <v>535</v>
      </c>
      <c r="N1459" t="s">
        <v>534</v>
      </c>
      <c r="O1459" t="s">
        <v>156</v>
      </c>
      <c r="P1459" t="s">
        <v>157</v>
      </c>
      <c r="Q1459" t="s">
        <v>67</v>
      </c>
      <c r="R1459">
        <v>18.760000000000002</v>
      </c>
      <c r="S1459" t="s">
        <v>36</v>
      </c>
      <c r="T1459" t="s">
        <v>1578</v>
      </c>
      <c r="U1459" s="15">
        <v>44445</v>
      </c>
      <c r="V1459" s="16">
        <f t="shared" si="67"/>
        <v>44469</v>
      </c>
      <c r="W1459">
        <f>VLOOKUP(U1459,[1]Master!$A$6:$B$13361,2,FALSE)</f>
        <v>24</v>
      </c>
      <c r="X1459" t="s">
        <v>1584</v>
      </c>
      <c r="Y1459" t="str">
        <f>VLOOKUP(Q1459,Lookups!A:B,2,FALSE)</f>
        <v>6-7”</v>
      </c>
      <c r="Z1459" t="s">
        <v>77</v>
      </c>
      <c r="AA1459">
        <v>6</v>
      </c>
      <c r="AB1459" t="str">
        <f t="shared" si="68"/>
        <v>LP</v>
      </c>
      <c r="AC1459" t="str">
        <f t="shared" si="66"/>
        <v>Policy</v>
      </c>
      <c r="AD1459" t="s">
        <v>1593</v>
      </c>
    </row>
    <row r="1460" spans="1:30" x14ac:dyDescent="0.25">
      <c r="A1460" t="s">
        <v>534</v>
      </c>
      <c r="B1460" t="s">
        <v>346</v>
      </c>
      <c r="C1460" t="s">
        <v>25</v>
      </c>
      <c r="D1460">
        <v>510966867</v>
      </c>
      <c r="H1460" t="s">
        <v>46</v>
      </c>
      <c r="I1460" t="s">
        <v>47</v>
      </c>
      <c r="J1460" t="s">
        <v>28</v>
      </c>
      <c r="K1460" t="s">
        <v>48</v>
      </c>
      <c r="L1460" t="s">
        <v>30</v>
      </c>
      <c r="M1460" t="s">
        <v>535</v>
      </c>
      <c r="N1460" t="s">
        <v>534</v>
      </c>
      <c r="O1460" t="s">
        <v>156</v>
      </c>
      <c r="P1460" t="s">
        <v>157</v>
      </c>
      <c r="Q1460" t="s">
        <v>57</v>
      </c>
      <c r="R1460">
        <v>64.489999999999995</v>
      </c>
      <c r="S1460" t="s">
        <v>36</v>
      </c>
      <c r="T1460" t="s">
        <v>1578</v>
      </c>
      <c r="U1460" s="15">
        <v>44445</v>
      </c>
      <c r="V1460" s="16">
        <f t="shared" si="67"/>
        <v>44469</v>
      </c>
      <c r="W1460">
        <f>VLOOKUP(U1460,[1]Master!$A$6:$B$13361,2,FALSE)</f>
        <v>24</v>
      </c>
      <c r="X1460" t="s">
        <v>1584</v>
      </c>
      <c r="Y1460" t="str">
        <f>VLOOKUP(Q1460,Lookups!A:B,2,FALSE)</f>
        <v>&lt;=3”</v>
      </c>
      <c r="Z1460" t="s">
        <v>49</v>
      </c>
      <c r="AA1460">
        <v>2</v>
      </c>
      <c r="AB1460" t="str">
        <f t="shared" si="68"/>
        <v>LP</v>
      </c>
      <c r="AC1460" t="str">
        <f t="shared" si="66"/>
        <v>Non policy</v>
      </c>
      <c r="AD1460" t="s">
        <v>1593</v>
      </c>
    </row>
    <row r="1461" spans="1:30" x14ac:dyDescent="0.25">
      <c r="A1461" t="s">
        <v>534</v>
      </c>
      <c r="B1461" t="s">
        <v>346</v>
      </c>
      <c r="C1461" t="s">
        <v>25</v>
      </c>
      <c r="D1461">
        <v>510966868</v>
      </c>
      <c r="H1461" t="s">
        <v>26</v>
      </c>
      <c r="I1461" t="s">
        <v>27</v>
      </c>
      <c r="J1461" t="s">
        <v>28</v>
      </c>
      <c r="K1461" t="s">
        <v>29</v>
      </c>
      <c r="L1461" t="s">
        <v>30</v>
      </c>
      <c r="M1461" t="s">
        <v>535</v>
      </c>
      <c r="N1461" t="s">
        <v>534</v>
      </c>
      <c r="O1461" t="s">
        <v>156</v>
      </c>
      <c r="P1461" t="s">
        <v>157</v>
      </c>
      <c r="Q1461" t="s">
        <v>35</v>
      </c>
      <c r="R1461">
        <v>36.049999999999997</v>
      </c>
      <c r="S1461" t="s">
        <v>36</v>
      </c>
      <c r="T1461" t="s">
        <v>1578</v>
      </c>
      <c r="U1461" s="15">
        <v>44445</v>
      </c>
      <c r="V1461" s="16">
        <f t="shared" si="67"/>
        <v>44469</v>
      </c>
      <c r="W1461">
        <f>VLOOKUP(U1461,[1]Master!$A$6:$B$13361,2,FALSE)</f>
        <v>24</v>
      </c>
      <c r="X1461" t="s">
        <v>1584</v>
      </c>
      <c r="Y1461" t="str">
        <f>VLOOKUP(Q1461,Lookups!A:B,2,FALSE)</f>
        <v>4-5”</v>
      </c>
      <c r="Z1461" t="s">
        <v>43</v>
      </c>
      <c r="AA1461">
        <v>4</v>
      </c>
      <c r="AB1461" t="str">
        <f t="shared" si="68"/>
        <v>LP</v>
      </c>
      <c r="AC1461" t="str">
        <f t="shared" si="66"/>
        <v>Policy</v>
      </c>
      <c r="AD1461" t="s">
        <v>1593</v>
      </c>
    </row>
    <row r="1462" spans="1:30" x14ac:dyDescent="0.25">
      <c r="A1462" t="s">
        <v>534</v>
      </c>
      <c r="B1462" t="s">
        <v>346</v>
      </c>
      <c r="C1462" t="s">
        <v>25</v>
      </c>
      <c r="D1462">
        <v>510966869</v>
      </c>
      <c r="H1462" t="s">
        <v>26</v>
      </c>
      <c r="I1462" t="s">
        <v>27</v>
      </c>
      <c r="J1462" t="s">
        <v>28</v>
      </c>
      <c r="K1462" t="s">
        <v>29</v>
      </c>
      <c r="L1462" t="s">
        <v>30</v>
      </c>
      <c r="M1462" t="s">
        <v>535</v>
      </c>
      <c r="N1462" t="s">
        <v>534</v>
      </c>
      <c r="O1462" t="s">
        <v>156</v>
      </c>
      <c r="P1462" t="s">
        <v>157</v>
      </c>
      <c r="Q1462" t="s">
        <v>35</v>
      </c>
      <c r="R1462">
        <v>288.73</v>
      </c>
      <c r="S1462" t="s">
        <v>36</v>
      </c>
      <c r="T1462" t="s">
        <v>1578</v>
      </c>
      <c r="U1462" s="15">
        <v>44445</v>
      </c>
      <c r="V1462" s="16">
        <f t="shared" si="67"/>
        <v>44469</v>
      </c>
      <c r="W1462">
        <f>VLOOKUP(U1462,[1]Master!$A$6:$B$13361,2,FALSE)</f>
        <v>24</v>
      </c>
      <c r="X1462" t="s">
        <v>1584</v>
      </c>
      <c r="Y1462" t="str">
        <f>VLOOKUP(Q1462,Lookups!A:B,2,FALSE)</f>
        <v>4-5”</v>
      </c>
      <c r="Z1462" t="s">
        <v>43</v>
      </c>
      <c r="AA1462">
        <v>4</v>
      </c>
      <c r="AB1462" t="str">
        <f t="shared" si="68"/>
        <v>LP</v>
      </c>
      <c r="AC1462" t="str">
        <f t="shared" si="66"/>
        <v>Policy</v>
      </c>
      <c r="AD1462" t="s">
        <v>1593</v>
      </c>
    </row>
    <row r="1463" spans="1:30" x14ac:dyDescent="0.25">
      <c r="A1463" t="s">
        <v>534</v>
      </c>
      <c r="B1463" t="s">
        <v>346</v>
      </c>
      <c r="C1463" t="s">
        <v>25</v>
      </c>
      <c r="D1463">
        <v>510924813</v>
      </c>
      <c r="F1463" t="s">
        <v>536</v>
      </c>
      <c r="H1463" t="s">
        <v>26</v>
      </c>
      <c r="I1463" t="s">
        <v>27</v>
      </c>
      <c r="J1463" t="s">
        <v>28</v>
      </c>
      <c r="K1463" t="s">
        <v>29</v>
      </c>
      <c r="L1463" t="s">
        <v>30</v>
      </c>
      <c r="M1463" t="s">
        <v>535</v>
      </c>
      <c r="N1463" t="s">
        <v>534</v>
      </c>
      <c r="O1463" t="s">
        <v>156</v>
      </c>
      <c r="P1463" t="s">
        <v>157</v>
      </c>
      <c r="Q1463" t="s">
        <v>35</v>
      </c>
      <c r="R1463">
        <v>362.63</v>
      </c>
      <c r="S1463" t="s">
        <v>36</v>
      </c>
      <c r="T1463" t="s">
        <v>1578</v>
      </c>
      <c r="U1463" s="15">
        <v>44445</v>
      </c>
      <c r="V1463" s="16">
        <f t="shared" si="67"/>
        <v>44469</v>
      </c>
      <c r="W1463">
        <f>VLOOKUP(U1463,[1]Master!$A$6:$B$13361,2,FALSE)</f>
        <v>24</v>
      </c>
      <c r="X1463" t="s">
        <v>1584</v>
      </c>
      <c r="Y1463" t="str">
        <f>VLOOKUP(Q1463,Lookups!A:B,2,FALSE)</f>
        <v>4-5”</v>
      </c>
      <c r="Z1463" t="s">
        <v>43</v>
      </c>
      <c r="AA1463">
        <v>4</v>
      </c>
      <c r="AB1463" t="str">
        <f t="shared" si="68"/>
        <v>LP</v>
      </c>
      <c r="AC1463" t="str">
        <f t="shared" si="66"/>
        <v>Policy</v>
      </c>
      <c r="AD1463" t="s">
        <v>1593</v>
      </c>
    </row>
    <row r="1464" spans="1:30" x14ac:dyDescent="0.25">
      <c r="A1464" t="s">
        <v>534</v>
      </c>
      <c r="B1464" t="s">
        <v>346</v>
      </c>
      <c r="C1464" t="s">
        <v>25</v>
      </c>
      <c r="D1464">
        <v>510924814</v>
      </c>
      <c r="H1464" t="s">
        <v>26</v>
      </c>
      <c r="I1464" t="s">
        <v>27</v>
      </c>
      <c r="J1464" t="s">
        <v>28</v>
      </c>
      <c r="K1464" t="s">
        <v>29</v>
      </c>
      <c r="L1464" t="s">
        <v>30</v>
      </c>
      <c r="M1464" t="s">
        <v>535</v>
      </c>
      <c r="N1464" t="s">
        <v>534</v>
      </c>
      <c r="O1464" t="s">
        <v>156</v>
      </c>
      <c r="P1464" t="s">
        <v>157</v>
      </c>
      <c r="Q1464" t="s">
        <v>35</v>
      </c>
      <c r="R1464">
        <v>316.68</v>
      </c>
      <c r="S1464" t="s">
        <v>36</v>
      </c>
      <c r="T1464" t="s">
        <v>1578</v>
      </c>
      <c r="U1464" s="15">
        <v>44445</v>
      </c>
      <c r="V1464" s="16">
        <f t="shared" si="67"/>
        <v>44469</v>
      </c>
      <c r="W1464">
        <f>VLOOKUP(U1464,[1]Master!$A$6:$B$13361,2,FALSE)</f>
        <v>24</v>
      </c>
      <c r="X1464" t="s">
        <v>1584</v>
      </c>
      <c r="Y1464" t="str">
        <f>VLOOKUP(Q1464,Lookups!A:B,2,FALSE)</f>
        <v>4-5”</v>
      </c>
      <c r="Z1464" t="s">
        <v>43</v>
      </c>
      <c r="AA1464">
        <v>4</v>
      </c>
      <c r="AB1464" t="str">
        <f t="shared" si="68"/>
        <v>LP</v>
      </c>
      <c r="AC1464" t="str">
        <f t="shared" si="66"/>
        <v>Policy</v>
      </c>
      <c r="AD1464" t="s">
        <v>1593</v>
      </c>
    </row>
    <row r="1465" spans="1:30" x14ac:dyDescent="0.25">
      <c r="A1465" t="s">
        <v>534</v>
      </c>
      <c r="B1465" t="s">
        <v>346</v>
      </c>
      <c r="C1465" t="s">
        <v>25</v>
      </c>
      <c r="D1465">
        <v>510938444</v>
      </c>
      <c r="H1465" t="s">
        <v>26</v>
      </c>
      <c r="I1465" t="s">
        <v>27</v>
      </c>
      <c r="J1465" t="s">
        <v>28</v>
      </c>
      <c r="K1465" t="s">
        <v>29</v>
      </c>
      <c r="L1465" t="s">
        <v>30</v>
      </c>
      <c r="M1465" t="s">
        <v>535</v>
      </c>
      <c r="N1465" t="s">
        <v>534</v>
      </c>
      <c r="O1465" t="s">
        <v>156</v>
      </c>
      <c r="P1465" t="s">
        <v>157</v>
      </c>
      <c r="Q1465" t="s">
        <v>35</v>
      </c>
      <c r="R1465">
        <v>59.79</v>
      </c>
      <c r="S1465" t="s">
        <v>36</v>
      </c>
      <c r="T1465" t="s">
        <v>1578</v>
      </c>
      <c r="U1465" s="15">
        <v>44445</v>
      </c>
      <c r="V1465" s="16">
        <f t="shared" si="67"/>
        <v>44469</v>
      </c>
      <c r="W1465">
        <f>VLOOKUP(U1465,[1]Master!$A$6:$B$13361,2,FALSE)</f>
        <v>24</v>
      </c>
      <c r="X1465" t="s">
        <v>1584</v>
      </c>
      <c r="Y1465" t="str">
        <f>VLOOKUP(Q1465,Lookups!A:B,2,FALSE)</f>
        <v>4-5”</v>
      </c>
      <c r="Z1465" t="s">
        <v>77</v>
      </c>
      <c r="AA1465">
        <v>4</v>
      </c>
      <c r="AB1465" t="str">
        <f t="shared" si="68"/>
        <v>LP</v>
      </c>
      <c r="AC1465" t="str">
        <f t="shared" si="66"/>
        <v>Policy</v>
      </c>
      <c r="AD1465" t="s">
        <v>1593</v>
      </c>
    </row>
    <row r="1466" spans="1:30" x14ac:dyDescent="0.25">
      <c r="A1466" t="s">
        <v>534</v>
      </c>
      <c r="B1466" t="s">
        <v>346</v>
      </c>
      <c r="C1466" t="s">
        <v>25</v>
      </c>
      <c r="D1466">
        <v>510938445</v>
      </c>
      <c r="H1466" t="s">
        <v>26</v>
      </c>
      <c r="I1466" t="s">
        <v>27</v>
      </c>
      <c r="J1466" t="s">
        <v>28</v>
      </c>
      <c r="K1466" t="s">
        <v>29</v>
      </c>
      <c r="L1466" t="s">
        <v>30</v>
      </c>
      <c r="M1466" t="s">
        <v>535</v>
      </c>
      <c r="N1466" t="s">
        <v>534</v>
      </c>
      <c r="O1466" t="s">
        <v>156</v>
      </c>
      <c r="P1466" t="s">
        <v>157</v>
      </c>
      <c r="Q1466" t="s">
        <v>35</v>
      </c>
      <c r="R1466">
        <v>59.02</v>
      </c>
      <c r="S1466" t="s">
        <v>36</v>
      </c>
      <c r="T1466" t="s">
        <v>1578</v>
      </c>
      <c r="U1466" s="15">
        <v>44445</v>
      </c>
      <c r="V1466" s="16">
        <f t="shared" si="67"/>
        <v>44469</v>
      </c>
      <c r="W1466">
        <f>VLOOKUP(U1466,[1]Master!$A$6:$B$13361,2,FALSE)</f>
        <v>24</v>
      </c>
      <c r="X1466" t="s">
        <v>1584</v>
      </c>
      <c r="Y1466" t="str">
        <f>VLOOKUP(Q1466,Lookups!A:B,2,FALSE)</f>
        <v>4-5”</v>
      </c>
      <c r="Z1466" t="s">
        <v>77</v>
      </c>
      <c r="AA1466">
        <v>4</v>
      </c>
      <c r="AB1466" t="str">
        <f t="shared" si="68"/>
        <v>LP</v>
      </c>
      <c r="AC1466" t="str">
        <f t="shared" si="66"/>
        <v>Policy</v>
      </c>
      <c r="AD1466" t="s">
        <v>1593</v>
      </c>
    </row>
    <row r="1467" spans="1:30" x14ac:dyDescent="0.25">
      <c r="A1467" t="s">
        <v>534</v>
      </c>
      <c r="B1467" t="s">
        <v>346</v>
      </c>
      <c r="C1467" t="s">
        <v>25</v>
      </c>
      <c r="D1467">
        <v>510938446</v>
      </c>
      <c r="H1467" t="s">
        <v>26</v>
      </c>
      <c r="I1467" t="s">
        <v>27</v>
      </c>
      <c r="J1467" t="s">
        <v>28</v>
      </c>
      <c r="K1467" t="s">
        <v>29</v>
      </c>
      <c r="L1467" t="s">
        <v>30</v>
      </c>
      <c r="M1467" t="s">
        <v>535</v>
      </c>
      <c r="N1467" t="s">
        <v>534</v>
      </c>
      <c r="O1467" t="s">
        <v>156</v>
      </c>
      <c r="P1467" t="s">
        <v>157</v>
      </c>
      <c r="Q1467" t="s">
        <v>35</v>
      </c>
      <c r="R1467">
        <v>58.85</v>
      </c>
      <c r="S1467" t="s">
        <v>36</v>
      </c>
      <c r="T1467" t="s">
        <v>1578</v>
      </c>
      <c r="U1467" s="15">
        <v>44445</v>
      </c>
      <c r="V1467" s="16">
        <f t="shared" si="67"/>
        <v>44469</v>
      </c>
      <c r="W1467">
        <f>VLOOKUP(U1467,[1]Master!$A$6:$B$13361,2,FALSE)</f>
        <v>24</v>
      </c>
      <c r="X1467" t="s">
        <v>1584</v>
      </c>
      <c r="Y1467" t="str">
        <f>VLOOKUP(Q1467,Lookups!A:B,2,FALSE)</f>
        <v>4-5”</v>
      </c>
      <c r="Z1467" t="s">
        <v>77</v>
      </c>
      <c r="AA1467">
        <v>4</v>
      </c>
      <c r="AB1467" t="str">
        <f t="shared" si="68"/>
        <v>LP</v>
      </c>
      <c r="AC1467" t="str">
        <f t="shared" si="66"/>
        <v>Policy</v>
      </c>
      <c r="AD1467" t="s">
        <v>1593</v>
      </c>
    </row>
    <row r="1468" spans="1:30" x14ac:dyDescent="0.25">
      <c r="A1468" t="s">
        <v>747</v>
      </c>
      <c r="B1468" t="s">
        <v>215</v>
      </c>
      <c r="C1468" t="s">
        <v>25</v>
      </c>
      <c r="D1468">
        <v>510930526</v>
      </c>
      <c r="E1468" t="s">
        <v>126</v>
      </c>
      <c r="H1468" t="s">
        <v>26</v>
      </c>
      <c r="I1468" t="s">
        <v>27</v>
      </c>
      <c r="J1468" t="s">
        <v>53</v>
      </c>
      <c r="K1468" t="s">
        <v>420</v>
      </c>
      <c r="L1468" t="s">
        <v>30</v>
      </c>
      <c r="M1468" t="s">
        <v>748</v>
      </c>
      <c r="N1468" t="s">
        <v>747</v>
      </c>
      <c r="O1468" t="s">
        <v>156</v>
      </c>
      <c r="P1468" t="s">
        <v>97</v>
      </c>
      <c r="Q1468" t="s">
        <v>73</v>
      </c>
      <c r="R1468">
        <v>327.04000000000002</v>
      </c>
      <c r="S1468" t="s">
        <v>36</v>
      </c>
      <c r="T1468" t="s">
        <v>1577</v>
      </c>
      <c r="U1468" s="15">
        <v>44445</v>
      </c>
      <c r="V1468" s="16">
        <f t="shared" si="67"/>
        <v>44469</v>
      </c>
      <c r="W1468">
        <f>VLOOKUP(U1468,[1]Master!$A$6:$B$13361,2,FALSE)</f>
        <v>24</v>
      </c>
      <c r="X1468" t="s">
        <v>1584</v>
      </c>
      <c r="Y1468" t="str">
        <f>VLOOKUP(Q1468,Lookups!A:B,2,FALSE)</f>
        <v>8”</v>
      </c>
      <c r="Z1468" t="s">
        <v>34</v>
      </c>
      <c r="AA1468">
        <v>8</v>
      </c>
      <c r="AB1468" t="str">
        <f t="shared" si="68"/>
        <v>LP</v>
      </c>
      <c r="AC1468" t="str">
        <f t="shared" si="66"/>
        <v>Policy</v>
      </c>
      <c r="AD1468" t="s">
        <v>1593</v>
      </c>
    </row>
    <row r="1469" spans="1:30" x14ac:dyDescent="0.25">
      <c r="A1469" t="s">
        <v>913</v>
      </c>
      <c r="B1469" t="s">
        <v>893</v>
      </c>
      <c r="C1469" t="s">
        <v>25</v>
      </c>
      <c r="D1469">
        <v>510784589</v>
      </c>
      <c r="H1469" t="s">
        <v>26</v>
      </c>
      <c r="I1469" t="s">
        <v>27</v>
      </c>
      <c r="J1469" t="s">
        <v>28</v>
      </c>
      <c r="K1469" t="s">
        <v>29</v>
      </c>
      <c r="L1469" t="s">
        <v>30</v>
      </c>
      <c r="M1469" t="s">
        <v>914</v>
      </c>
      <c r="N1469" t="s">
        <v>913</v>
      </c>
      <c r="O1469" t="s">
        <v>834</v>
      </c>
      <c r="P1469" t="s">
        <v>835</v>
      </c>
      <c r="Q1469" t="s">
        <v>35</v>
      </c>
      <c r="R1469">
        <v>80.88</v>
      </c>
      <c r="S1469" t="s">
        <v>36</v>
      </c>
      <c r="T1469" t="s">
        <v>1565</v>
      </c>
      <c r="U1469" s="15">
        <v>44445</v>
      </c>
      <c r="V1469" s="16">
        <f t="shared" si="67"/>
        <v>44469</v>
      </c>
      <c r="W1469">
        <f>VLOOKUP(U1469,[1]Master!$A$6:$B$13361,2,FALSE)</f>
        <v>24</v>
      </c>
      <c r="X1469" t="s">
        <v>1584</v>
      </c>
      <c r="Y1469" t="str">
        <f>VLOOKUP(Q1469,Lookups!A:B,2,FALSE)</f>
        <v>4-5”</v>
      </c>
      <c r="Z1469" t="s">
        <v>77</v>
      </c>
      <c r="AA1469">
        <v>4</v>
      </c>
      <c r="AB1469" t="str">
        <f t="shared" si="68"/>
        <v>LP</v>
      </c>
      <c r="AC1469" t="str">
        <f t="shared" si="66"/>
        <v>Policy</v>
      </c>
      <c r="AD1469" t="s">
        <v>1593</v>
      </c>
    </row>
    <row r="1470" spans="1:30" x14ac:dyDescent="0.25">
      <c r="A1470" t="s">
        <v>913</v>
      </c>
      <c r="B1470" t="s">
        <v>893</v>
      </c>
      <c r="C1470" t="s">
        <v>25</v>
      </c>
      <c r="D1470">
        <v>510882847</v>
      </c>
      <c r="H1470" t="s">
        <v>26</v>
      </c>
      <c r="I1470" t="s">
        <v>27</v>
      </c>
      <c r="J1470" t="s">
        <v>28</v>
      </c>
      <c r="K1470" t="s">
        <v>29</v>
      </c>
      <c r="L1470" t="s">
        <v>30</v>
      </c>
      <c r="M1470" t="s">
        <v>914</v>
      </c>
      <c r="N1470" t="s">
        <v>913</v>
      </c>
      <c r="O1470" t="s">
        <v>834</v>
      </c>
      <c r="P1470" t="s">
        <v>835</v>
      </c>
      <c r="Q1470" t="s">
        <v>35</v>
      </c>
      <c r="R1470">
        <v>68.56</v>
      </c>
      <c r="S1470" t="s">
        <v>36</v>
      </c>
      <c r="T1470" t="s">
        <v>1565</v>
      </c>
      <c r="U1470" s="15">
        <v>44445</v>
      </c>
      <c r="V1470" s="16">
        <f t="shared" si="67"/>
        <v>44469</v>
      </c>
      <c r="W1470">
        <f>VLOOKUP(U1470,[1]Master!$A$6:$B$13361,2,FALSE)</f>
        <v>24</v>
      </c>
      <c r="X1470" t="s">
        <v>1584</v>
      </c>
      <c r="Y1470" t="str">
        <f>VLOOKUP(Q1470,Lookups!A:B,2,FALSE)</f>
        <v>4-5”</v>
      </c>
      <c r="Z1470" t="s">
        <v>77</v>
      </c>
      <c r="AA1470">
        <v>4</v>
      </c>
      <c r="AB1470" t="str">
        <f t="shared" si="68"/>
        <v>LP</v>
      </c>
      <c r="AC1470" t="str">
        <f t="shared" si="66"/>
        <v>Policy</v>
      </c>
      <c r="AD1470" t="s">
        <v>1593</v>
      </c>
    </row>
    <row r="1471" spans="1:30" x14ac:dyDescent="0.25">
      <c r="A1471" t="s">
        <v>913</v>
      </c>
      <c r="B1471" t="s">
        <v>893</v>
      </c>
      <c r="C1471" t="s">
        <v>25</v>
      </c>
      <c r="D1471">
        <v>510882848</v>
      </c>
      <c r="H1471" t="s">
        <v>46</v>
      </c>
      <c r="I1471" t="s">
        <v>47</v>
      </c>
      <c r="J1471" t="s">
        <v>28</v>
      </c>
      <c r="K1471" t="s">
        <v>48</v>
      </c>
      <c r="L1471" t="s">
        <v>30</v>
      </c>
      <c r="M1471" t="s">
        <v>914</v>
      </c>
      <c r="N1471" t="s">
        <v>913</v>
      </c>
      <c r="O1471" t="s">
        <v>834</v>
      </c>
      <c r="P1471" t="s">
        <v>835</v>
      </c>
      <c r="Q1471" t="s">
        <v>35</v>
      </c>
      <c r="R1471">
        <v>75.05</v>
      </c>
      <c r="S1471" t="s">
        <v>36</v>
      </c>
      <c r="T1471" t="s">
        <v>1565</v>
      </c>
      <c r="U1471" s="15">
        <v>44445</v>
      </c>
      <c r="V1471" s="16">
        <f t="shared" si="67"/>
        <v>44469</v>
      </c>
      <c r="W1471">
        <f>VLOOKUP(U1471,[1]Master!$A$6:$B$13361,2,FALSE)</f>
        <v>24</v>
      </c>
      <c r="X1471" t="s">
        <v>1584</v>
      </c>
      <c r="Y1471" t="str">
        <f>VLOOKUP(Q1471,Lookups!A:B,2,FALSE)</f>
        <v>4-5”</v>
      </c>
      <c r="Z1471" t="s">
        <v>49</v>
      </c>
      <c r="AA1471">
        <v>4</v>
      </c>
      <c r="AB1471" t="str">
        <f t="shared" si="68"/>
        <v>LP</v>
      </c>
      <c r="AC1471" t="str">
        <f t="shared" si="66"/>
        <v>Non policy</v>
      </c>
      <c r="AD1471" t="s">
        <v>1593</v>
      </c>
    </row>
    <row r="1472" spans="1:30" x14ac:dyDescent="0.25">
      <c r="A1472" t="s">
        <v>913</v>
      </c>
      <c r="B1472" t="s">
        <v>893</v>
      </c>
      <c r="C1472" t="s">
        <v>25</v>
      </c>
      <c r="D1472">
        <v>510882849</v>
      </c>
      <c r="H1472" t="s">
        <v>26</v>
      </c>
      <c r="I1472" t="s">
        <v>27</v>
      </c>
      <c r="J1472" t="s">
        <v>28</v>
      </c>
      <c r="K1472" t="s">
        <v>29</v>
      </c>
      <c r="L1472" t="s">
        <v>30</v>
      </c>
      <c r="M1472" t="s">
        <v>914</v>
      </c>
      <c r="N1472" t="s">
        <v>913</v>
      </c>
      <c r="O1472" t="s">
        <v>834</v>
      </c>
      <c r="P1472" t="s">
        <v>835</v>
      </c>
      <c r="Q1472" t="s">
        <v>35</v>
      </c>
      <c r="R1472">
        <v>128.91</v>
      </c>
      <c r="S1472" t="s">
        <v>36</v>
      </c>
      <c r="T1472" t="s">
        <v>1565</v>
      </c>
      <c r="U1472" s="15">
        <v>44445</v>
      </c>
      <c r="V1472" s="16">
        <f t="shared" si="67"/>
        <v>44469</v>
      </c>
      <c r="W1472">
        <f>VLOOKUP(U1472,[1]Master!$A$6:$B$13361,2,FALSE)</f>
        <v>24</v>
      </c>
      <c r="X1472" t="s">
        <v>1584</v>
      </c>
      <c r="Y1472" t="str">
        <f>VLOOKUP(Q1472,Lookups!A:B,2,FALSE)</f>
        <v>4-5”</v>
      </c>
      <c r="Z1472" t="s">
        <v>77</v>
      </c>
      <c r="AA1472">
        <v>4</v>
      </c>
      <c r="AB1472" t="str">
        <f t="shared" si="68"/>
        <v>LP</v>
      </c>
      <c r="AC1472" t="str">
        <f t="shared" si="66"/>
        <v>Policy</v>
      </c>
      <c r="AD1472" t="s">
        <v>1593</v>
      </c>
    </row>
    <row r="1473" spans="1:30" x14ac:dyDescent="0.25">
      <c r="A1473" t="s">
        <v>913</v>
      </c>
      <c r="B1473" t="s">
        <v>893</v>
      </c>
      <c r="C1473" t="s">
        <v>25</v>
      </c>
      <c r="D1473">
        <v>510882849</v>
      </c>
      <c r="H1473" t="s">
        <v>26</v>
      </c>
      <c r="I1473" t="s">
        <v>27</v>
      </c>
      <c r="J1473" t="s">
        <v>28</v>
      </c>
      <c r="K1473" t="s">
        <v>29</v>
      </c>
      <c r="L1473" t="s">
        <v>30</v>
      </c>
      <c r="M1473" t="s">
        <v>914</v>
      </c>
      <c r="N1473" t="s">
        <v>913</v>
      </c>
      <c r="O1473" t="s">
        <v>834</v>
      </c>
      <c r="P1473" t="s">
        <v>835</v>
      </c>
      <c r="Q1473" t="s">
        <v>35</v>
      </c>
      <c r="R1473">
        <v>13.38</v>
      </c>
      <c r="S1473" t="s">
        <v>36</v>
      </c>
      <c r="T1473" t="s">
        <v>1565</v>
      </c>
      <c r="U1473" s="15">
        <v>44445</v>
      </c>
      <c r="V1473" s="16">
        <f t="shared" si="67"/>
        <v>44469</v>
      </c>
      <c r="W1473">
        <f>VLOOKUP(U1473,[1]Master!$A$6:$B$13361,2,FALSE)</f>
        <v>24</v>
      </c>
      <c r="X1473" t="s">
        <v>1584</v>
      </c>
      <c r="Y1473" t="str">
        <f>VLOOKUP(Q1473,Lookups!A:B,2,FALSE)</f>
        <v>4-5”</v>
      </c>
      <c r="Z1473" t="s">
        <v>77</v>
      </c>
      <c r="AA1473">
        <v>4</v>
      </c>
      <c r="AB1473" t="str">
        <f t="shared" si="68"/>
        <v>LP</v>
      </c>
      <c r="AC1473" t="str">
        <f t="shared" si="66"/>
        <v>Policy</v>
      </c>
      <c r="AD1473" t="s">
        <v>1593</v>
      </c>
    </row>
    <row r="1474" spans="1:30" x14ac:dyDescent="0.25">
      <c r="A1474" t="s">
        <v>913</v>
      </c>
      <c r="B1474" t="s">
        <v>893</v>
      </c>
      <c r="C1474" t="s">
        <v>25</v>
      </c>
      <c r="D1474">
        <v>602801208</v>
      </c>
      <c r="H1474" t="s">
        <v>46</v>
      </c>
      <c r="I1474" t="s">
        <v>47</v>
      </c>
      <c r="J1474" t="s">
        <v>28</v>
      </c>
      <c r="K1474" t="s">
        <v>48</v>
      </c>
      <c r="L1474" t="s">
        <v>30</v>
      </c>
      <c r="M1474" t="s">
        <v>914</v>
      </c>
      <c r="N1474" t="s">
        <v>913</v>
      </c>
      <c r="O1474" t="s">
        <v>834</v>
      </c>
      <c r="P1474" t="s">
        <v>835</v>
      </c>
      <c r="Q1474" t="s">
        <v>35</v>
      </c>
      <c r="R1474">
        <v>3.4</v>
      </c>
      <c r="S1474" t="s">
        <v>36</v>
      </c>
      <c r="T1474" t="s">
        <v>1565</v>
      </c>
      <c r="U1474" s="15">
        <v>44445</v>
      </c>
      <c r="V1474" s="16">
        <f t="shared" si="67"/>
        <v>44469</v>
      </c>
      <c r="W1474">
        <f>VLOOKUP(U1474,[1]Master!$A$6:$B$13361,2,FALSE)</f>
        <v>24</v>
      </c>
      <c r="X1474" t="s">
        <v>1584</v>
      </c>
      <c r="Y1474" t="str">
        <f>VLOOKUP(Q1474,Lookups!A:B,2,FALSE)</f>
        <v>4-5”</v>
      </c>
      <c r="Z1474" t="s">
        <v>49</v>
      </c>
      <c r="AA1474">
        <v>4</v>
      </c>
      <c r="AB1474" t="str">
        <f t="shared" si="68"/>
        <v>LP</v>
      </c>
      <c r="AC1474" t="str">
        <f t="shared" ref="AC1474:AC1537" si="69">I1474</f>
        <v>Non policy</v>
      </c>
      <c r="AD1474" t="s">
        <v>1593</v>
      </c>
    </row>
    <row r="1475" spans="1:30" x14ac:dyDescent="0.25">
      <c r="A1475" t="s">
        <v>913</v>
      </c>
      <c r="B1475" t="s">
        <v>893</v>
      </c>
      <c r="C1475" t="s">
        <v>25</v>
      </c>
      <c r="D1475">
        <v>607100683</v>
      </c>
      <c r="H1475" t="s">
        <v>46</v>
      </c>
      <c r="I1475" t="s">
        <v>47</v>
      </c>
      <c r="J1475" t="s">
        <v>28</v>
      </c>
      <c r="K1475" t="s">
        <v>48</v>
      </c>
      <c r="L1475" t="s">
        <v>30</v>
      </c>
      <c r="M1475" t="s">
        <v>914</v>
      </c>
      <c r="N1475" t="s">
        <v>913</v>
      </c>
      <c r="O1475" t="s">
        <v>834</v>
      </c>
      <c r="P1475" t="s">
        <v>835</v>
      </c>
      <c r="Q1475" t="s">
        <v>57</v>
      </c>
      <c r="R1475">
        <v>4.7300000000000004</v>
      </c>
      <c r="S1475" t="s">
        <v>36</v>
      </c>
      <c r="T1475" t="s">
        <v>1565</v>
      </c>
      <c r="U1475" s="15">
        <v>44445</v>
      </c>
      <c r="V1475" s="16">
        <f t="shared" ref="V1475:V1538" si="70">EOMONTH(U1475,0)</f>
        <v>44469</v>
      </c>
      <c r="W1475">
        <f>VLOOKUP(U1475,[1]Master!$A$6:$B$13361,2,FALSE)</f>
        <v>24</v>
      </c>
      <c r="X1475" t="s">
        <v>1584</v>
      </c>
      <c r="Y1475" t="str">
        <f>VLOOKUP(Q1475,Lookups!A:B,2,FALSE)</f>
        <v>&lt;=3”</v>
      </c>
      <c r="Z1475" t="s">
        <v>49</v>
      </c>
      <c r="AA1475">
        <v>2</v>
      </c>
      <c r="AB1475" t="str">
        <f t="shared" ref="AB1475:AB1538" si="71">S1475</f>
        <v>LP</v>
      </c>
      <c r="AC1475" t="str">
        <f t="shared" si="69"/>
        <v>Non policy</v>
      </c>
      <c r="AD1475" t="s">
        <v>1593</v>
      </c>
    </row>
    <row r="1476" spans="1:30" x14ac:dyDescent="0.25">
      <c r="A1476" t="s">
        <v>1096</v>
      </c>
      <c r="B1476" t="s">
        <v>1035</v>
      </c>
      <c r="C1476" t="s">
        <v>25</v>
      </c>
      <c r="D1476">
        <v>220002028540</v>
      </c>
      <c r="E1476" t="s">
        <v>1097</v>
      </c>
      <c r="G1476">
        <v>510797534</v>
      </c>
      <c r="H1476" t="s">
        <v>26</v>
      </c>
      <c r="I1476" t="s">
        <v>27</v>
      </c>
      <c r="J1476" t="s">
        <v>28</v>
      </c>
      <c r="K1476" t="s">
        <v>29</v>
      </c>
      <c r="L1476" t="s">
        <v>30</v>
      </c>
      <c r="M1476" t="s">
        <v>1098</v>
      </c>
      <c r="N1476" t="s">
        <v>1096</v>
      </c>
      <c r="O1476" t="s">
        <v>834</v>
      </c>
      <c r="P1476" t="s">
        <v>835</v>
      </c>
      <c r="Q1476" t="s">
        <v>35</v>
      </c>
      <c r="R1476">
        <v>1.59</v>
      </c>
      <c r="S1476" t="s">
        <v>36</v>
      </c>
      <c r="T1476" t="s">
        <v>1569</v>
      </c>
      <c r="U1476" s="15">
        <v>44445</v>
      </c>
      <c r="V1476" s="16">
        <f t="shared" si="70"/>
        <v>44469</v>
      </c>
      <c r="W1476">
        <f>VLOOKUP(U1476,[1]Master!$A$6:$B$13361,2,FALSE)</f>
        <v>24</v>
      </c>
      <c r="X1476" t="s">
        <v>1584</v>
      </c>
      <c r="Y1476" t="str">
        <f>VLOOKUP(Q1476,Lookups!A:B,2,FALSE)</f>
        <v>4-5”</v>
      </c>
      <c r="Z1476" t="s">
        <v>34</v>
      </c>
      <c r="AA1476">
        <v>4</v>
      </c>
      <c r="AB1476" t="str">
        <f t="shared" si="71"/>
        <v>LP</v>
      </c>
      <c r="AC1476" t="str">
        <f t="shared" si="69"/>
        <v>Policy</v>
      </c>
      <c r="AD1476" t="s">
        <v>1593</v>
      </c>
    </row>
    <row r="1477" spans="1:30" x14ac:dyDescent="0.25">
      <c r="A1477" t="s">
        <v>1096</v>
      </c>
      <c r="B1477" t="s">
        <v>1035</v>
      </c>
      <c r="C1477" t="s">
        <v>25</v>
      </c>
      <c r="D1477">
        <v>510970739</v>
      </c>
      <c r="H1477" t="s">
        <v>26</v>
      </c>
      <c r="I1477" t="s">
        <v>27</v>
      </c>
      <c r="J1477" t="s">
        <v>28</v>
      </c>
      <c r="K1477" t="s">
        <v>29</v>
      </c>
      <c r="L1477" t="s">
        <v>30</v>
      </c>
      <c r="M1477" t="s">
        <v>1098</v>
      </c>
      <c r="N1477" t="s">
        <v>1096</v>
      </c>
      <c r="O1477" t="s">
        <v>834</v>
      </c>
      <c r="P1477" t="s">
        <v>835</v>
      </c>
      <c r="Q1477" t="s">
        <v>35</v>
      </c>
      <c r="R1477">
        <v>123.86</v>
      </c>
      <c r="S1477" t="s">
        <v>36</v>
      </c>
      <c r="T1477" t="s">
        <v>1569</v>
      </c>
      <c r="U1477" s="15">
        <v>44445</v>
      </c>
      <c r="V1477" s="16">
        <f t="shared" si="70"/>
        <v>44469</v>
      </c>
      <c r="W1477">
        <f>VLOOKUP(U1477,[1]Master!$A$6:$B$13361,2,FALSE)</f>
        <v>24</v>
      </c>
      <c r="X1477" t="s">
        <v>1584</v>
      </c>
      <c r="Y1477" t="str">
        <f>VLOOKUP(Q1477,Lookups!A:B,2,FALSE)</f>
        <v>4-5”</v>
      </c>
      <c r="Z1477" t="s">
        <v>34</v>
      </c>
      <c r="AA1477">
        <v>4</v>
      </c>
      <c r="AB1477" t="str">
        <f t="shared" si="71"/>
        <v>LP</v>
      </c>
      <c r="AC1477" t="str">
        <f t="shared" si="69"/>
        <v>Policy</v>
      </c>
      <c r="AD1477" t="s">
        <v>1593</v>
      </c>
    </row>
    <row r="1478" spans="1:30" x14ac:dyDescent="0.25">
      <c r="A1478" t="s">
        <v>1096</v>
      </c>
      <c r="B1478" t="s">
        <v>1035</v>
      </c>
      <c r="C1478" t="s">
        <v>25</v>
      </c>
      <c r="D1478">
        <v>510970741</v>
      </c>
      <c r="F1478" t="s">
        <v>64</v>
      </c>
      <c r="H1478" t="s">
        <v>26</v>
      </c>
      <c r="I1478" t="s">
        <v>27</v>
      </c>
      <c r="J1478" t="s">
        <v>28</v>
      </c>
      <c r="K1478" t="s">
        <v>29</v>
      </c>
      <c r="L1478" t="s">
        <v>30</v>
      </c>
      <c r="M1478" t="s">
        <v>1098</v>
      </c>
      <c r="N1478" t="s">
        <v>1096</v>
      </c>
      <c r="O1478" t="s">
        <v>834</v>
      </c>
      <c r="P1478" t="s">
        <v>835</v>
      </c>
      <c r="Q1478" t="s">
        <v>73</v>
      </c>
      <c r="R1478">
        <v>1150.54</v>
      </c>
      <c r="S1478" t="s">
        <v>36</v>
      </c>
      <c r="T1478" t="s">
        <v>1569</v>
      </c>
      <c r="U1478" s="15">
        <v>44445</v>
      </c>
      <c r="V1478" s="16">
        <f t="shared" si="70"/>
        <v>44469</v>
      </c>
      <c r="W1478">
        <f>VLOOKUP(U1478,[1]Master!$A$6:$B$13361,2,FALSE)</f>
        <v>24</v>
      </c>
      <c r="X1478" t="s">
        <v>1584</v>
      </c>
      <c r="Y1478" t="str">
        <f>VLOOKUP(Q1478,Lookups!A:B,2,FALSE)</f>
        <v>8”</v>
      </c>
      <c r="Z1478" t="s">
        <v>34</v>
      </c>
      <c r="AA1478">
        <v>8</v>
      </c>
      <c r="AB1478" t="str">
        <f t="shared" si="71"/>
        <v>LP</v>
      </c>
      <c r="AC1478" t="str">
        <f t="shared" si="69"/>
        <v>Policy</v>
      </c>
      <c r="AD1478" t="s">
        <v>1593</v>
      </c>
    </row>
    <row r="1479" spans="1:30" x14ac:dyDescent="0.25">
      <c r="A1479" t="s">
        <v>1096</v>
      </c>
      <c r="B1479" t="s">
        <v>1035</v>
      </c>
      <c r="C1479" t="s">
        <v>25</v>
      </c>
      <c r="D1479">
        <v>606496190</v>
      </c>
      <c r="H1479" t="s">
        <v>26</v>
      </c>
      <c r="I1479" t="s">
        <v>27</v>
      </c>
      <c r="J1479" t="s">
        <v>28</v>
      </c>
      <c r="K1479" t="s">
        <v>29</v>
      </c>
      <c r="L1479" t="s">
        <v>30</v>
      </c>
      <c r="M1479" t="s">
        <v>1098</v>
      </c>
      <c r="N1479" t="s">
        <v>1096</v>
      </c>
      <c r="O1479" t="s">
        <v>834</v>
      </c>
      <c r="P1479" t="s">
        <v>835</v>
      </c>
      <c r="Q1479" t="s">
        <v>35</v>
      </c>
      <c r="R1479">
        <v>143.94</v>
      </c>
      <c r="S1479" t="s">
        <v>36</v>
      </c>
      <c r="T1479" t="s">
        <v>1569</v>
      </c>
      <c r="U1479" s="15">
        <v>44445</v>
      </c>
      <c r="V1479" s="16">
        <f t="shared" si="70"/>
        <v>44469</v>
      </c>
      <c r="W1479">
        <f>VLOOKUP(U1479,[1]Master!$A$6:$B$13361,2,FALSE)</f>
        <v>24</v>
      </c>
      <c r="X1479" t="s">
        <v>1584</v>
      </c>
      <c r="Y1479" t="str">
        <f>VLOOKUP(Q1479,Lookups!A:B,2,FALSE)</f>
        <v>4-5”</v>
      </c>
      <c r="Z1479" t="s">
        <v>34</v>
      </c>
      <c r="AA1479">
        <v>4</v>
      </c>
      <c r="AB1479" t="str">
        <f t="shared" si="71"/>
        <v>LP</v>
      </c>
      <c r="AC1479" t="str">
        <f t="shared" si="69"/>
        <v>Policy</v>
      </c>
      <c r="AD1479" t="s">
        <v>1593</v>
      </c>
    </row>
    <row r="1480" spans="1:30" x14ac:dyDescent="0.25">
      <c r="A1480" t="s">
        <v>1096</v>
      </c>
      <c r="B1480" t="s">
        <v>1035</v>
      </c>
      <c r="C1480" t="s">
        <v>25</v>
      </c>
      <c r="D1480">
        <v>606662749</v>
      </c>
      <c r="H1480" t="s">
        <v>46</v>
      </c>
      <c r="I1480" t="s">
        <v>47</v>
      </c>
      <c r="J1480" t="s">
        <v>28</v>
      </c>
      <c r="K1480" t="s">
        <v>48</v>
      </c>
      <c r="L1480" t="s">
        <v>30</v>
      </c>
      <c r="M1480" t="s">
        <v>1098</v>
      </c>
      <c r="N1480" t="s">
        <v>1096</v>
      </c>
      <c r="O1480" t="s">
        <v>834</v>
      </c>
      <c r="P1480" t="s">
        <v>835</v>
      </c>
      <c r="Q1480" t="s">
        <v>115</v>
      </c>
      <c r="R1480">
        <v>8.74</v>
      </c>
      <c r="S1480" t="s">
        <v>36</v>
      </c>
      <c r="T1480" t="s">
        <v>1569</v>
      </c>
      <c r="U1480" s="15">
        <v>44445</v>
      </c>
      <c r="V1480" s="16">
        <f t="shared" si="70"/>
        <v>44469</v>
      </c>
      <c r="W1480">
        <f>VLOOKUP(U1480,[1]Master!$A$6:$B$13361,2,FALSE)</f>
        <v>24</v>
      </c>
      <c r="X1480" t="s">
        <v>1584</v>
      </c>
      <c r="Y1480" t="str">
        <f>VLOOKUP(Q1480,Lookups!A:B,2,FALSE)</f>
        <v>&lt;=3”</v>
      </c>
      <c r="Z1480" t="s">
        <v>49</v>
      </c>
      <c r="AA1480">
        <v>3</v>
      </c>
      <c r="AB1480" t="str">
        <f t="shared" si="71"/>
        <v>LP</v>
      </c>
      <c r="AC1480" t="str">
        <f t="shared" si="69"/>
        <v>Non policy</v>
      </c>
      <c r="AD1480" t="s">
        <v>1593</v>
      </c>
    </row>
    <row r="1481" spans="1:30" x14ac:dyDescent="0.25">
      <c r="A1481" t="s">
        <v>1096</v>
      </c>
      <c r="B1481" t="s">
        <v>1035</v>
      </c>
      <c r="C1481" t="s">
        <v>25</v>
      </c>
      <c r="D1481">
        <v>636005097</v>
      </c>
      <c r="F1481" t="s">
        <v>71</v>
      </c>
      <c r="H1481" t="s">
        <v>26</v>
      </c>
      <c r="I1481" t="s">
        <v>27</v>
      </c>
      <c r="J1481" t="s">
        <v>28</v>
      </c>
      <c r="K1481" t="s">
        <v>29</v>
      </c>
      <c r="L1481" t="s">
        <v>30</v>
      </c>
      <c r="M1481" t="s">
        <v>1098</v>
      </c>
      <c r="N1481" t="s">
        <v>1096</v>
      </c>
      <c r="O1481" t="s">
        <v>834</v>
      </c>
      <c r="P1481" t="s">
        <v>835</v>
      </c>
      <c r="Q1481" t="s">
        <v>35</v>
      </c>
      <c r="R1481">
        <v>54.24</v>
      </c>
      <c r="S1481" t="s">
        <v>36</v>
      </c>
      <c r="T1481" t="s">
        <v>1569</v>
      </c>
      <c r="U1481" s="15">
        <v>44445</v>
      </c>
      <c r="V1481" s="16">
        <f t="shared" si="70"/>
        <v>44469</v>
      </c>
      <c r="W1481">
        <f>VLOOKUP(U1481,[1]Master!$A$6:$B$13361,2,FALSE)</f>
        <v>24</v>
      </c>
      <c r="X1481" t="s">
        <v>1584</v>
      </c>
      <c r="Y1481" t="str">
        <f>VLOOKUP(Q1481,Lookups!A:B,2,FALSE)</f>
        <v>4-5”</v>
      </c>
      <c r="Z1481" t="s">
        <v>34</v>
      </c>
      <c r="AA1481">
        <v>4</v>
      </c>
      <c r="AB1481" t="str">
        <f t="shared" si="71"/>
        <v>LP</v>
      </c>
      <c r="AC1481" t="str">
        <f t="shared" si="69"/>
        <v>Policy</v>
      </c>
      <c r="AD1481" t="s">
        <v>1593</v>
      </c>
    </row>
    <row r="1482" spans="1:30" x14ac:dyDescent="0.25">
      <c r="A1482" t="s">
        <v>1096</v>
      </c>
      <c r="B1482" t="s">
        <v>1035</v>
      </c>
      <c r="C1482" t="s">
        <v>25</v>
      </c>
      <c r="D1482">
        <v>636005098</v>
      </c>
      <c r="H1482" t="s">
        <v>26</v>
      </c>
      <c r="I1482" t="s">
        <v>27</v>
      </c>
      <c r="J1482" t="s">
        <v>28</v>
      </c>
      <c r="K1482" t="s">
        <v>29</v>
      </c>
      <c r="L1482" t="s">
        <v>30</v>
      </c>
      <c r="M1482" t="s">
        <v>1098</v>
      </c>
      <c r="N1482" t="s">
        <v>1096</v>
      </c>
      <c r="O1482" t="s">
        <v>834</v>
      </c>
      <c r="P1482" t="s">
        <v>835</v>
      </c>
      <c r="Q1482" t="s">
        <v>35</v>
      </c>
      <c r="R1482">
        <v>776.72</v>
      </c>
      <c r="S1482" t="s">
        <v>36</v>
      </c>
      <c r="T1482" t="s">
        <v>1569</v>
      </c>
      <c r="U1482" s="15">
        <v>44445</v>
      </c>
      <c r="V1482" s="16">
        <f t="shared" si="70"/>
        <v>44469</v>
      </c>
      <c r="W1482">
        <f>VLOOKUP(U1482,[1]Master!$A$6:$B$13361,2,FALSE)</f>
        <v>24</v>
      </c>
      <c r="X1482" t="s">
        <v>1584</v>
      </c>
      <c r="Y1482" t="str">
        <f>VLOOKUP(Q1482,Lookups!A:B,2,FALSE)</f>
        <v>4-5”</v>
      </c>
      <c r="Z1482" t="s">
        <v>34</v>
      </c>
      <c r="AA1482">
        <v>4</v>
      </c>
      <c r="AB1482" t="str">
        <f t="shared" si="71"/>
        <v>LP</v>
      </c>
      <c r="AC1482" t="str">
        <f t="shared" si="69"/>
        <v>Policy</v>
      </c>
      <c r="AD1482" t="s">
        <v>1593</v>
      </c>
    </row>
    <row r="1483" spans="1:30" x14ac:dyDescent="0.25">
      <c r="A1483" t="s">
        <v>1096</v>
      </c>
      <c r="B1483" t="s">
        <v>1035</v>
      </c>
      <c r="C1483" t="s">
        <v>25</v>
      </c>
      <c r="D1483">
        <v>220001892262</v>
      </c>
      <c r="E1483" t="s">
        <v>1097</v>
      </c>
      <c r="G1483">
        <v>510873963</v>
      </c>
      <c r="H1483" t="s">
        <v>26</v>
      </c>
      <c r="I1483" t="s">
        <v>27</v>
      </c>
      <c r="J1483" t="s">
        <v>28</v>
      </c>
      <c r="K1483" t="s">
        <v>29</v>
      </c>
      <c r="L1483" t="s">
        <v>30</v>
      </c>
      <c r="M1483" t="s">
        <v>1098</v>
      </c>
      <c r="N1483" t="s">
        <v>1096</v>
      </c>
      <c r="O1483" t="s">
        <v>834</v>
      </c>
      <c r="P1483" t="s">
        <v>835</v>
      </c>
      <c r="Q1483" t="s">
        <v>35</v>
      </c>
      <c r="R1483">
        <v>2.34</v>
      </c>
      <c r="S1483" t="s">
        <v>36</v>
      </c>
      <c r="T1483" t="s">
        <v>1569</v>
      </c>
      <c r="U1483" s="15">
        <v>44445</v>
      </c>
      <c r="V1483" s="16">
        <f t="shared" si="70"/>
        <v>44469</v>
      </c>
      <c r="W1483">
        <f>VLOOKUP(U1483,[1]Master!$A$6:$B$13361,2,FALSE)</f>
        <v>24</v>
      </c>
      <c r="X1483" t="s">
        <v>1584</v>
      </c>
      <c r="Y1483" t="str">
        <f>VLOOKUP(Q1483,Lookups!A:B,2,FALSE)</f>
        <v>4-5”</v>
      </c>
      <c r="Z1483" t="s">
        <v>34</v>
      </c>
      <c r="AA1483">
        <v>4</v>
      </c>
      <c r="AB1483" t="str">
        <f t="shared" si="71"/>
        <v>LP</v>
      </c>
      <c r="AC1483" t="str">
        <f t="shared" si="69"/>
        <v>Policy</v>
      </c>
      <c r="AD1483" t="s">
        <v>1593</v>
      </c>
    </row>
    <row r="1484" spans="1:30" x14ac:dyDescent="0.25">
      <c r="A1484" t="s">
        <v>1159</v>
      </c>
      <c r="B1484" t="s">
        <v>1131</v>
      </c>
      <c r="C1484" t="s">
        <v>25</v>
      </c>
      <c r="D1484">
        <v>220001759612</v>
      </c>
      <c r="H1484" t="s">
        <v>26</v>
      </c>
      <c r="I1484" t="s">
        <v>27</v>
      </c>
      <c r="J1484" t="s">
        <v>28</v>
      </c>
      <c r="K1484" t="s">
        <v>29</v>
      </c>
      <c r="L1484" t="s">
        <v>30</v>
      </c>
      <c r="M1484" t="s">
        <v>1160</v>
      </c>
      <c r="N1484" t="s">
        <v>1159</v>
      </c>
      <c r="O1484" t="s">
        <v>834</v>
      </c>
      <c r="P1484" t="s">
        <v>33</v>
      </c>
      <c r="Q1484" t="s">
        <v>67</v>
      </c>
      <c r="R1484">
        <v>2.5099999999999998</v>
      </c>
      <c r="S1484" t="s">
        <v>36</v>
      </c>
      <c r="T1484" t="s">
        <v>1566</v>
      </c>
      <c r="U1484" s="15">
        <v>44445</v>
      </c>
      <c r="V1484" s="16">
        <f t="shared" si="70"/>
        <v>44469</v>
      </c>
      <c r="W1484">
        <f>VLOOKUP(U1484,[1]Master!$A$6:$B$13361,2,FALSE)</f>
        <v>24</v>
      </c>
      <c r="X1484" t="s">
        <v>1584</v>
      </c>
      <c r="Y1484" t="str">
        <f>VLOOKUP(Q1484,Lookups!A:B,2,FALSE)</f>
        <v>6-7”</v>
      </c>
      <c r="Z1484" t="s">
        <v>34</v>
      </c>
      <c r="AA1484">
        <v>6</v>
      </c>
      <c r="AB1484" t="str">
        <f t="shared" si="71"/>
        <v>LP</v>
      </c>
      <c r="AC1484" t="str">
        <f t="shared" si="69"/>
        <v>Policy</v>
      </c>
      <c r="AD1484" t="s">
        <v>1593</v>
      </c>
    </row>
    <row r="1485" spans="1:30" x14ac:dyDescent="0.25">
      <c r="A1485" t="s">
        <v>1159</v>
      </c>
      <c r="B1485" t="s">
        <v>1131</v>
      </c>
      <c r="C1485" t="s">
        <v>25</v>
      </c>
      <c r="D1485">
        <v>510921257</v>
      </c>
      <c r="H1485" t="s">
        <v>26</v>
      </c>
      <c r="I1485" t="s">
        <v>27</v>
      </c>
      <c r="J1485" t="s">
        <v>28</v>
      </c>
      <c r="K1485" t="s">
        <v>29</v>
      </c>
      <c r="L1485" t="s">
        <v>30</v>
      </c>
      <c r="M1485" t="s">
        <v>1160</v>
      </c>
      <c r="N1485" t="s">
        <v>1159</v>
      </c>
      <c r="O1485" t="s">
        <v>834</v>
      </c>
      <c r="P1485" t="s">
        <v>33</v>
      </c>
      <c r="Q1485" t="s">
        <v>67</v>
      </c>
      <c r="R1485">
        <v>332.58</v>
      </c>
      <c r="S1485" t="s">
        <v>36</v>
      </c>
      <c r="T1485" t="s">
        <v>1566</v>
      </c>
      <c r="U1485" s="15">
        <v>44445</v>
      </c>
      <c r="V1485" s="16">
        <f t="shared" si="70"/>
        <v>44469</v>
      </c>
      <c r="W1485">
        <f>VLOOKUP(U1485,[1]Master!$A$6:$B$13361,2,FALSE)</f>
        <v>24</v>
      </c>
      <c r="X1485" t="s">
        <v>1584</v>
      </c>
      <c r="Y1485" t="str">
        <f>VLOOKUP(Q1485,Lookups!A:B,2,FALSE)</f>
        <v>6-7”</v>
      </c>
      <c r="Z1485" t="s">
        <v>34</v>
      </c>
      <c r="AA1485">
        <v>6</v>
      </c>
      <c r="AB1485" t="str">
        <f t="shared" si="71"/>
        <v>LP</v>
      </c>
      <c r="AC1485" t="str">
        <f t="shared" si="69"/>
        <v>Policy</v>
      </c>
      <c r="AD1485" t="s">
        <v>1593</v>
      </c>
    </row>
    <row r="1486" spans="1:30" x14ac:dyDescent="0.25">
      <c r="A1486" t="s">
        <v>1159</v>
      </c>
      <c r="B1486" t="s">
        <v>1131</v>
      </c>
      <c r="C1486" t="s">
        <v>25</v>
      </c>
      <c r="D1486">
        <v>632873905</v>
      </c>
      <c r="H1486" t="s">
        <v>26</v>
      </c>
      <c r="I1486" t="s">
        <v>27</v>
      </c>
      <c r="J1486" t="s">
        <v>28</v>
      </c>
      <c r="K1486" t="s">
        <v>29</v>
      </c>
      <c r="L1486" t="s">
        <v>30</v>
      </c>
      <c r="M1486" t="s">
        <v>1160</v>
      </c>
      <c r="N1486" t="s">
        <v>1159</v>
      </c>
      <c r="O1486" t="s">
        <v>834</v>
      </c>
      <c r="P1486" t="s">
        <v>33</v>
      </c>
      <c r="Q1486" t="s">
        <v>67</v>
      </c>
      <c r="R1486">
        <v>1</v>
      </c>
      <c r="S1486" t="s">
        <v>36</v>
      </c>
      <c r="T1486" t="s">
        <v>1566</v>
      </c>
      <c r="U1486" s="15">
        <v>44445</v>
      </c>
      <c r="V1486" s="16">
        <f t="shared" si="70"/>
        <v>44469</v>
      </c>
      <c r="W1486">
        <f>VLOOKUP(U1486,[1]Master!$A$6:$B$13361,2,FALSE)</f>
        <v>24</v>
      </c>
      <c r="X1486" t="s">
        <v>1584</v>
      </c>
      <c r="Y1486" t="str">
        <f>VLOOKUP(Q1486,Lookups!A:B,2,FALSE)</f>
        <v>6-7”</v>
      </c>
      <c r="Z1486" t="s">
        <v>34</v>
      </c>
      <c r="AA1486">
        <v>6</v>
      </c>
      <c r="AB1486" t="str">
        <f t="shared" si="71"/>
        <v>LP</v>
      </c>
      <c r="AC1486" t="str">
        <f t="shared" si="69"/>
        <v>Policy</v>
      </c>
      <c r="AD1486" t="s">
        <v>1593</v>
      </c>
    </row>
    <row r="1487" spans="1:30" x14ac:dyDescent="0.25">
      <c r="A1487" t="s">
        <v>1159</v>
      </c>
      <c r="B1487" t="s">
        <v>1131</v>
      </c>
      <c r="C1487" t="s">
        <v>25</v>
      </c>
      <c r="D1487">
        <v>633791780</v>
      </c>
      <c r="H1487" t="s">
        <v>26</v>
      </c>
      <c r="I1487" t="s">
        <v>27</v>
      </c>
      <c r="J1487" t="s">
        <v>28</v>
      </c>
      <c r="K1487" t="s">
        <v>29</v>
      </c>
      <c r="L1487" t="s">
        <v>30</v>
      </c>
      <c r="M1487" t="s">
        <v>1160</v>
      </c>
      <c r="N1487" t="s">
        <v>1159</v>
      </c>
      <c r="O1487" t="s">
        <v>834</v>
      </c>
      <c r="P1487" t="s">
        <v>33</v>
      </c>
      <c r="Q1487" t="s">
        <v>35</v>
      </c>
      <c r="R1487">
        <v>1.04</v>
      </c>
      <c r="S1487" t="s">
        <v>36</v>
      </c>
      <c r="T1487" t="s">
        <v>1566</v>
      </c>
      <c r="U1487" s="15">
        <v>44445</v>
      </c>
      <c r="V1487" s="16">
        <f t="shared" si="70"/>
        <v>44469</v>
      </c>
      <c r="W1487">
        <f>VLOOKUP(U1487,[1]Master!$A$6:$B$13361,2,FALSE)</f>
        <v>24</v>
      </c>
      <c r="X1487" t="s">
        <v>1584</v>
      </c>
      <c r="Y1487" t="str">
        <f>VLOOKUP(Q1487,Lookups!A:B,2,FALSE)</f>
        <v>4-5”</v>
      </c>
      <c r="Z1487" t="s">
        <v>34</v>
      </c>
      <c r="AA1487">
        <v>4</v>
      </c>
      <c r="AB1487" t="str">
        <f t="shared" si="71"/>
        <v>LP</v>
      </c>
      <c r="AC1487" t="str">
        <f t="shared" si="69"/>
        <v>Policy</v>
      </c>
      <c r="AD1487" t="s">
        <v>1593</v>
      </c>
    </row>
    <row r="1488" spans="1:30" x14ac:dyDescent="0.25">
      <c r="A1488" t="s">
        <v>1159</v>
      </c>
      <c r="B1488" t="s">
        <v>1131</v>
      </c>
      <c r="C1488" t="s">
        <v>25</v>
      </c>
      <c r="D1488">
        <v>633792141</v>
      </c>
      <c r="H1488" t="s">
        <v>26</v>
      </c>
      <c r="I1488" t="s">
        <v>27</v>
      </c>
      <c r="J1488" t="s">
        <v>28</v>
      </c>
      <c r="K1488" t="s">
        <v>29</v>
      </c>
      <c r="L1488" t="s">
        <v>30</v>
      </c>
      <c r="M1488" t="s">
        <v>1160</v>
      </c>
      <c r="N1488" t="s">
        <v>1159</v>
      </c>
      <c r="O1488" t="s">
        <v>834</v>
      </c>
      <c r="P1488" t="s">
        <v>33</v>
      </c>
      <c r="Q1488" t="s">
        <v>35</v>
      </c>
      <c r="R1488">
        <v>3.23</v>
      </c>
      <c r="S1488" t="s">
        <v>36</v>
      </c>
      <c r="T1488" t="s">
        <v>1566</v>
      </c>
      <c r="U1488" s="15">
        <v>44445</v>
      </c>
      <c r="V1488" s="16">
        <f t="shared" si="70"/>
        <v>44469</v>
      </c>
      <c r="W1488">
        <f>VLOOKUP(U1488,[1]Master!$A$6:$B$13361,2,FALSE)</f>
        <v>24</v>
      </c>
      <c r="X1488" t="s">
        <v>1584</v>
      </c>
      <c r="Y1488" t="str">
        <f>VLOOKUP(Q1488,Lookups!A:B,2,FALSE)</f>
        <v>4-5”</v>
      </c>
      <c r="Z1488" t="s">
        <v>34</v>
      </c>
      <c r="AA1488">
        <v>4</v>
      </c>
      <c r="AB1488" t="str">
        <f t="shared" si="71"/>
        <v>LP</v>
      </c>
      <c r="AC1488" t="str">
        <f t="shared" si="69"/>
        <v>Policy</v>
      </c>
      <c r="AD1488" t="s">
        <v>1593</v>
      </c>
    </row>
    <row r="1489" spans="1:30" x14ac:dyDescent="0.25">
      <c r="A1489" t="s">
        <v>1231</v>
      </c>
      <c r="B1489" t="s">
        <v>1173</v>
      </c>
      <c r="C1489" t="s">
        <v>25</v>
      </c>
      <c r="D1489">
        <v>510877263</v>
      </c>
      <c r="H1489" t="s">
        <v>26</v>
      </c>
      <c r="I1489" t="s">
        <v>27</v>
      </c>
      <c r="J1489" t="s">
        <v>28</v>
      </c>
      <c r="K1489" t="s">
        <v>29</v>
      </c>
      <c r="L1489" t="s">
        <v>30</v>
      </c>
      <c r="M1489" t="s">
        <v>1232</v>
      </c>
      <c r="N1489" t="s">
        <v>1231</v>
      </c>
      <c r="O1489" t="s">
        <v>834</v>
      </c>
      <c r="P1489" t="s">
        <v>33</v>
      </c>
      <c r="Q1489" t="s">
        <v>35</v>
      </c>
      <c r="R1489">
        <v>96.16</v>
      </c>
      <c r="S1489" t="s">
        <v>36</v>
      </c>
      <c r="T1489" t="s">
        <v>1579</v>
      </c>
      <c r="U1489" s="15">
        <v>44445</v>
      </c>
      <c r="V1489" s="16">
        <f t="shared" si="70"/>
        <v>44469</v>
      </c>
      <c r="W1489">
        <f>VLOOKUP(U1489,[1]Master!$A$6:$B$13361,2,FALSE)</f>
        <v>24</v>
      </c>
      <c r="X1489" t="s">
        <v>1584</v>
      </c>
      <c r="Y1489" t="str">
        <f>VLOOKUP(Q1489,Lookups!A:B,2,FALSE)</f>
        <v>4-5”</v>
      </c>
      <c r="Z1489" t="s">
        <v>34</v>
      </c>
      <c r="AA1489">
        <v>4</v>
      </c>
      <c r="AB1489" t="str">
        <f t="shared" si="71"/>
        <v>LP</v>
      </c>
      <c r="AC1489" t="str">
        <f t="shared" si="69"/>
        <v>Policy</v>
      </c>
      <c r="AD1489" t="s">
        <v>1593</v>
      </c>
    </row>
    <row r="1490" spans="1:30" x14ac:dyDescent="0.25">
      <c r="A1490" t="s">
        <v>1231</v>
      </c>
      <c r="B1490" t="s">
        <v>1173</v>
      </c>
      <c r="C1490" t="s">
        <v>25</v>
      </c>
      <c r="D1490">
        <v>510877264</v>
      </c>
      <c r="H1490" t="s">
        <v>26</v>
      </c>
      <c r="I1490" t="s">
        <v>27</v>
      </c>
      <c r="J1490" t="s">
        <v>28</v>
      </c>
      <c r="K1490" t="s">
        <v>29</v>
      </c>
      <c r="L1490" t="s">
        <v>30</v>
      </c>
      <c r="M1490" t="s">
        <v>1232</v>
      </c>
      <c r="N1490" t="s">
        <v>1231</v>
      </c>
      <c r="O1490" t="s">
        <v>834</v>
      </c>
      <c r="P1490" t="s">
        <v>33</v>
      </c>
      <c r="Q1490" t="s">
        <v>35</v>
      </c>
      <c r="R1490">
        <v>33.03</v>
      </c>
      <c r="S1490" t="s">
        <v>36</v>
      </c>
      <c r="T1490" t="s">
        <v>1579</v>
      </c>
      <c r="U1490" s="15">
        <v>44445</v>
      </c>
      <c r="V1490" s="16">
        <f t="shared" si="70"/>
        <v>44469</v>
      </c>
      <c r="W1490">
        <f>VLOOKUP(U1490,[1]Master!$A$6:$B$13361,2,FALSE)</f>
        <v>24</v>
      </c>
      <c r="X1490" t="s">
        <v>1584</v>
      </c>
      <c r="Y1490" t="str">
        <f>VLOOKUP(Q1490,Lookups!A:B,2,FALSE)</f>
        <v>4-5”</v>
      </c>
      <c r="Z1490" t="s">
        <v>34</v>
      </c>
      <c r="AA1490">
        <v>4</v>
      </c>
      <c r="AB1490" t="str">
        <f t="shared" si="71"/>
        <v>LP</v>
      </c>
      <c r="AC1490" t="str">
        <f t="shared" si="69"/>
        <v>Policy</v>
      </c>
      <c r="AD1490" t="s">
        <v>1593</v>
      </c>
    </row>
    <row r="1491" spans="1:30" x14ac:dyDescent="0.25">
      <c r="A1491" t="s">
        <v>1231</v>
      </c>
      <c r="B1491" t="s">
        <v>1173</v>
      </c>
      <c r="C1491" t="s">
        <v>25</v>
      </c>
      <c r="D1491">
        <v>220001249617</v>
      </c>
      <c r="F1491" t="s">
        <v>64</v>
      </c>
      <c r="H1491" t="s">
        <v>26</v>
      </c>
      <c r="I1491" t="s">
        <v>27</v>
      </c>
      <c r="J1491" t="s">
        <v>28</v>
      </c>
      <c r="K1491" t="s">
        <v>29</v>
      </c>
      <c r="L1491" t="s">
        <v>30</v>
      </c>
      <c r="M1491" t="s">
        <v>1232</v>
      </c>
      <c r="N1491" t="s">
        <v>1231</v>
      </c>
      <c r="O1491" t="s">
        <v>834</v>
      </c>
      <c r="P1491" t="s">
        <v>33</v>
      </c>
      <c r="Q1491" t="s">
        <v>67</v>
      </c>
      <c r="R1491">
        <v>119.04</v>
      </c>
      <c r="S1491" t="s">
        <v>36</v>
      </c>
      <c r="T1491" t="s">
        <v>1579</v>
      </c>
      <c r="U1491" s="15">
        <v>44445</v>
      </c>
      <c r="V1491" s="16">
        <f t="shared" si="70"/>
        <v>44469</v>
      </c>
      <c r="W1491">
        <f>VLOOKUP(U1491,[1]Master!$A$6:$B$13361,2,FALSE)</f>
        <v>24</v>
      </c>
      <c r="X1491" t="s">
        <v>1584</v>
      </c>
      <c r="Y1491" t="str">
        <f>VLOOKUP(Q1491,Lookups!A:B,2,FALSE)</f>
        <v>6-7”</v>
      </c>
      <c r="Z1491" t="s">
        <v>34</v>
      </c>
      <c r="AA1491">
        <v>6</v>
      </c>
      <c r="AB1491" t="str">
        <f t="shared" si="71"/>
        <v>LP</v>
      </c>
      <c r="AC1491" t="str">
        <f t="shared" si="69"/>
        <v>Policy</v>
      </c>
      <c r="AD1491" t="s">
        <v>1593</v>
      </c>
    </row>
    <row r="1492" spans="1:30" x14ac:dyDescent="0.25">
      <c r="A1492" t="s">
        <v>1392</v>
      </c>
      <c r="B1492" t="s">
        <v>973</v>
      </c>
      <c r="C1492" t="s">
        <v>25</v>
      </c>
      <c r="D1492">
        <v>220001456792</v>
      </c>
      <c r="H1492" t="s">
        <v>26</v>
      </c>
      <c r="I1492" t="s">
        <v>27</v>
      </c>
      <c r="J1492" t="s">
        <v>28</v>
      </c>
      <c r="K1492" t="s">
        <v>29</v>
      </c>
      <c r="L1492" t="s">
        <v>30</v>
      </c>
      <c r="M1492" t="s">
        <v>1393</v>
      </c>
      <c r="N1492" t="s">
        <v>1392</v>
      </c>
      <c r="O1492" t="s">
        <v>834</v>
      </c>
      <c r="P1492" t="s">
        <v>835</v>
      </c>
      <c r="Q1492" t="s">
        <v>35</v>
      </c>
      <c r="R1492">
        <v>424.16</v>
      </c>
      <c r="S1492" t="s">
        <v>36</v>
      </c>
      <c r="T1492">
        <v>0</v>
      </c>
      <c r="U1492" s="15">
        <v>44445</v>
      </c>
      <c r="V1492" s="16">
        <f t="shared" si="70"/>
        <v>44469</v>
      </c>
      <c r="W1492">
        <f>VLOOKUP(U1492,[1]Master!$A$6:$B$13361,2,FALSE)</f>
        <v>24</v>
      </c>
      <c r="X1492" t="s">
        <v>1584</v>
      </c>
      <c r="Y1492" t="str">
        <f>VLOOKUP(Q1492,Lookups!A:B,2,FALSE)</f>
        <v>4-5”</v>
      </c>
      <c r="Z1492" t="s">
        <v>43</v>
      </c>
      <c r="AA1492">
        <v>4</v>
      </c>
      <c r="AB1492" t="str">
        <f t="shared" si="71"/>
        <v>LP</v>
      </c>
      <c r="AC1492" t="str">
        <f t="shared" si="69"/>
        <v>Policy</v>
      </c>
      <c r="AD1492" t="s">
        <v>1593</v>
      </c>
    </row>
    <row r="1493" spans="1:30" x14ac:dyDescent="0.25">
      <c r="A1493" t="s">
        <v>282</v>
      </c>
      <c r="B1493" t="s">
        <v>229</v>
      </c>
      <c r="C1493" t="s">
        <v>25</v>
      </c>
      <c r="D1493">
        <v>510968698</v>
      </c>
      <c r="E1493" t="s">
        <v>51</v>
      </c>
      <c r="F1493" t="s">
        <v>41</v>
      </c>
      <c r="H1493" t="s">
        <v>26</v>
      </c>
      <c r="I1493" t="s">
        <v>27</v>
      </c>
      <c r="J1493" t="s">
        <v>53</v>
      </c>
      <c r="K1493" t="s">
        <v>54</v>
      </c>
      <c r="L1493" t="s">
        <v>30</v>
      </c>
      <c r="M1493" t="s">
        <v>283</v>
      </c>
      <c r="N1493" t="s">
        <v>282</v>
      </c>
      <c r="O1493" t="s">
        <v>156</v>
      </c>
      <c r="P1493" t="s">
        <v>97</v>
      </c>
      <c r="Q1493" t="s">
        <v>35</v>
      </c>
      <c r="R1493">
        <v>94.73</v>
      </c>
      <c r="S1493" t="s">
        <v>36</v>
      </c>
      <c r="T1493" t="s">
        <v>1576</v>
      </c>
      <c r="U1493" s="15">
        <v>44452</v>
      </c>
      <c r="V1493" s="16">
        <f t="shared" si="70"/>
        <v>44469</v>
      </c>
      <c r="W1493">
        <f>VLOOKUP(U1493,[1]Master!$A$6:$B$13361,2,FALSE)</f>
        <v>25</v>
      </c>
      <c r="X1493" t="s">
        <v>1584</v>
      </c>
      <c r="Y1493" t="str">
        <f>VLOOKUP(Q1493,Lookups!A:B,2,FALSE)</f>
        <v>4-5”</v>
      </c>
      <c r="Z1493" t="s">
        <v>43</v>
      </c>
      <c r="AA1493">
        <v>4</v>
      </c>
      <c r="AB1493" t="str">
        <f t="shared" si="71"/>
        <v>LP</v>
      </c>
      <c r="AC1493" t="str">
        <f t="shared" si="69"/>
        <v>Policy</v>
      </c>
      <c r="AD1493" t="s">
        <v>1593</v>
      </c>
    </row>
    <row r="1494" spans="1:30" x14ac:dyDescent="0.25">
      <c r="A1494" t="s">
        <v>282</v>
      </c>
      <c r="B1494" t="s">
        <v>229</v>
      </c>
      <c r="C1494" t="s">
        <v>25</v>
      </c>
      <c r="D1494">
        <v>515466045</v>
      </c>
      <c r="H1494" t="s">
        <v>46</v>
      </c>
      <c r="I1494" t="s">
        <v>47</v>
      </c>
      <c r="J1494" t="s">
        <v>28</v>
      </c>
      <c r="K1494" t="s">
        <v>48</v>
      </c>
      <c r="L1494" t="s">
        <v>30</v>
      </c>
      <c r="M1494" t="s">
        <v>283</v>
      </c>
      <c r="N1494" t="s">
        <v>282</v>
      </c>
      <c r="O1494" t="s">
        <v>156</v>
      </c>
      <c r="P1494" t="s">
        <v>97</v>
      </c>
      <c r="Q1494" t="s">
        <v>57</v>
      </c>
      <c r="R1494">
        <v>14.1</v>
      </c>
      <c r="S1494" t="s">
        <v>36</v>
      </c>
      <c r="T1494" t="s">
        <v>1576</v>
      </c>
      <c r="U1494" s="15">
        <v>44452</v>
      </c>
      <c r="V1494" s="16">
        <f t="shared" si="70"/>
        <v>44469</v>
      </c>
      <c r="W1494">
        <f>VLOOKUP(U1494,[1]Master!$A$6:$B$13361,2,FALSE)</f>
        <v>25</v>
      </c>
      <c r="X1494" t="s">
        <v>1584</v>
      </c>
      <c r="Y1494" t="str">
        <f>VLOOKUP(Q1494,Lookups!A:B,2,FALSE)</f>
        <v>&lt;=3”</v>
      </c>
      <c r="Z1494" t="s">
        <v>49</v>
      </c>
      <c r="AA1494">
        <v>2</v>
      </c>
      <c r="AB1494" t="str">
        <f t="shared" si="71"/>
        <v>LP</v>
      </c>
      <c r="AC1494" t="str">
        <f t="shared" si="69"/>
        <v>Non policy</v>
      </c>
      <c r="AD1494" t="s">
        <v>1593</v>
      </c>
    </row>
    <row r="1495" spans="1:30" x14ac:dyDescent="0.25">
      <c r="A1495" t="s">
        <v>305</v>
      </c>
      <c r="B1495" t="s">
        <v>256</v>
      </c>
      <c r="C1495" t="s">
        <v>25</v>
      </c>
      <c r="D1495">
        <v>510948085</v>
      </c>
      <c r="F1495" t="s">
        <v>52</v>
      </c>
      <c r="H1495" t="s">
        <v>26</v>
      </c>
      <c r="I1495" t="s">
        <v>27</v>
      </c>
      <c r="J1495" t="s">
        <v>28</v>
      </c>
      <c r="K1495" t="s">
        <v>29</v>
      </c>
      <c r="L1495" t="s">
        <v>30</v>
      </c>
      <c r="M1495" t="s">
        <v>306</v>
      </c>
      <c r="N1495" t="s">
        <v>305</v>
      </c>
      <c r="O1495" t="s">
        <v>156</v>
      </c>
      <c r="P1495" t="s">
        <v>157</v>
      </c>
      <c r="Q1495" t="s">
        <v>73</v>
      </c>
      <c r="R1495">
        <v>424.37</v>
      </c>
      <c r="S1495" t="s">
        <v>36</v>
      </c>
      <c r="T1495" t="s">
        <v>1577</v>
      </c>
      <c r="U1495" s="15">
        <v>44452</v>
      </c>
      <c r="V1495" s="16">
        <f t="shared" si="70"/>
        <v>44469</v>
      </c>
      <c r="W1495">
        <f>VLOOKUP(U1495,[1]Master!$A$6:$B$13361,2,FALSE)</f>
        <v>25</v>
      </c>
      <c r="X1495" t="s">
        <v>1584</v>
      </c>
      <c r="Y1495" t="str">
        <f>VLOOKUP(Q1495,Lookups!A:B,2,FALSE)</f>
        <v>8”</v>
      </c>
      <c r="Z1495" t="s">
        <v>43</v>
      </c>
      <c r="AA1495">
        <v>8</v>
      </c>
      <c r="AB1495" t="str">
        <f t="shared" si="71"/>
        <v>LP</v>
      </c>
      <c r="AC1495" t="str">
        <f t="shared" si="69"/>
        <v>Policy</v>
      </c>
      <c r="AD1495" t="s">
        <v>1593</v>
      </c>
    </row>
    <row r="1496" spans="1:30" x14ac:dyDescent="0.25">
      <c r="A1496" t="s">
        <v>305</v>
      </c>
      <c r="B1496" t="s">
        <v>256</v>
      </c>
      <c r="C1496" t="s">
        <v>25</v>
      </c>
      <c r="D1496">
        <v>510948088</v>
      </c>
      <c r="H1496" t="s">
        <v>26</v>
      </c>
      <c r="I1496" t="s">
        <v>27</v>
      </c>
      <c r="J1496" t="s">
        <v>28</v>
      </c>
      <c r="K1496" t="s">
        <v>29</v>
      </c>
      <c r="L1496" t="s">
        <v>30</v>
      </c>
      <c r="M1496" t="s">
        <v>306</v>
      </c>
      <c r="N1496" t="s">
        <v>305</v>
      </c>
      <c r="O1496" t="s">
        <v>156</v>
      </c>
      <c r="P1496" t="s">
        <v>157</v>
      </c>
      <c r="Q1496" t="s">
        <v>73</v>
      </c>
      <c r="R1496">
        <v>16.600000000000001</v>
      </c>
      <c r="S1496" t="s">
        <v>36</v>
      </c>
      <c r="T1496" t="s">
        <v>1577</v>
      </c>
      <c r="U1496" s="15">
        <v>44452</v>
      </c>
      <c r="V1496" s="16">
        <f t="shared" si="70"/>
        <v>44469</v>
      </c>
      <c r="W1496">
        <f>VLOOKUP(U1496,[1]Master!$A$6:$B$13361,2,FALSE)</f>
        <v>25</v>
      </c>
      <c r="X1496" t="s">
        <v>1584</v>
      </c>
      <c r="Y1496" t="str">
        <f>VLOOKUP(Q1496,Lookups!A:B,2,FALSE)</f>
        <v>8”</v>
      </c>
      <c r="Z1496" t="s">
        <v>77</v>
      </c>
      <c r="AA1496">
        <v>8</v>
      </c>
      <c r="AB1496" t="str">
        <f t="shared" si="71"/>
        <v>LP</v>
      </c>
      <c r="AC1496" t="str">
        <f t="shared" si="69"/>
        <v>Policy</v>
      </c>
      <c r="AD1496" t="s">
        <v>1593</v>
      </c>
    </row>
    <row r="1497" spans="1:30" x14ac:dyDescent="0.25">
      <c r="A1497" t="s">
        <v>305</v>
      </c>
      <c r="B1497" t="s">
        <v>256</v>
      </c>
      <c r="C1497" t="s">
        <v>25</v>
      </c>
      <c r="D1497">
        <v>510948259</v>
      </c>
      <c r="F1497" t="s">
        <v>307</v>
      </c>
      <c r="H1497" t="s">
        <v>26</v>
      </c>
      <c r="I1497" t="s">
        <v>27</v>
      </c>
      <c r="J1497" t="s">
        <v>28</v>
      </c>
      <c r="K1497" t="s">
        <v>29</v>
      </c>
      <c r="L1497" t="s">
        <v>30</v>
      </c>
      <c r="M1497" t="s">
        <v>306</v>
      </c>
      <c r="N1497" t="s">
        <v>305</v>
      </c>
      <c r="O1497" t="s">
        <v>156</v>
      </c>
      <c r="P1497" t="s">
        <v>157</v>
      </c>
      <c r="Q1497" t="s">
        <v>35</v>
      </c>
      <c r="R1497">
        <v>182.44</v>
      </c>
      <c r="S1497" t="s">
        <v>36</v>
      </c>
      <c r="T1497" t="s">
        <v>1577</v>
      </c>
      <c r="U1497" s="15">
        <v>44452</v>
      </c>
      <c r="V1497" s="16">
        <f t="shared" si="70"/>
        <v>44469</v>
      </c>
      <c r="W1497">
        <f>VLOOKUP(U1497,[1]Master!$A$6:$B$13361,2,FALSE)</f>
        <v>25</v>
      </c>
      <c r="X1497" t="s">
        <v>1584</v>
      </c>
      <c r="Y1497" t="str">
        <f>VLOOKUP(Q1497,Lookups!A:B,2,FALSE)</f>
        <v>4-5”</v>
      </c>
      <c r="Z1497" t="s">
        <v>77</v>
      </c>
      <c r="AA1497">
        <v>4</v>
      </c>
      <c r="AB1497" t="str">
        <f t="shared" si="71"/>
        <v>LP</v>
      </c>
      <c r="AC1497" t="str">
        <f t="shared" si="69"/>
        <v>Policy</v>
      </c>
      <c r="AD1497" t="s">
        <v>1593</v>
      </c>
    </row>
    <row r="1498" spans="1:30" x14ac:dyDescent="0.25">
      <c r="A1498" t="s">
        <v>305</v>
      </c>
      <c r="B1498" t="s">
        <v>256</v>
      </c>
      <c r="C1498" t="s">
        <v>25</v>
      </c>
      <c r="D1498">
        <v>510948260</v>
      </c>
      <c r="H1498" t="s">
        <v>26</v>
      </c>
      <c r="I1498" t="s">
        <v>27</v>
      </c>
      <c r="J1498" t="s">
        <v>28</v>
      </c>
      <c r="K1498" t="s">
        <v>29</v>
      </c>
      <c r="L1498" t="s">
        <v>30</v>
      </c>
      <c r="M1498" t="s">
        <v>306</v>
      </c>
      <c r="N1498" t="s">
        <v>305</v>
      </c>
      <c r="O1498" t="s">
        <v>156</v>
      </c>
      <c r="P1498" t="s">
        <v>157</v>
      </c>
      <c r="Q1498" t="s">
        <v>35</v>
      </c>
      <c r="R1498">
        <v>6.43</v>
      </c>
      <c r="S1498" t="s">
        <v>36</v>
      </c>
      <c r="T1498" t="s">
        <v>1577</v>
      </c>
      <c r="U1498" s="15">
        <v>44452</v>
      </c>
      <c r="V1498" s="16">
        <f t="shared" si="70"/>
        <v>44469</v>
      </c>
      <c r="W1498">
        <f>VLOOKUP(U1498,[1]Master!$A$6:$B$13361,2,FALSE)</f>
        <v>25</v>
      </c>
      <c r="X1498" t="s">
        <v>1584</v>
      </c>
      <c r="Y1498" t="str">
        <f>VLOOKUP(Q1498,Lookups!A:B,2,FALSE)</f>
        <v>4-5”</v>
      </c>
      <c r="Z1498" t="s">
        <v>77</v>
      </c>
      <c r="AA1498">
        <v>4</v>
      </c>
      <c r="AB1498" t="str">
        <f t="shared" si="71"/>
        <v>LP</v>
      </c>
      <c r="AC1498" t="str">
        <f t="shared" si="69"/>
        <v>Policy</v>
      </c>
      <c r="AD1498" t="s">
        <v>1593</v>
      </c>
    </row>
    <row r="1499" spans="1:30" x14ac:dyDescent="0.25">
      <c r="A1499" t="s">
        <v>305</v>
      </c>
      <c r="B1499" t="s">
        <v>256</v>
      </c>
      <c r="C1499" t="s">
        <v>25</v>
      </c>
      <c r="D1499">
        <v>220001574854</v>
      </c>
      <c r="H1499" t="s">
        <v>26</v>
      </c>
      <c r="I1499" t="s">
        <v>27</v>
      </c>
      <c r="J1499" t="s">
        <v>28</v>
      </c>
      <c r="K1499" t="s">
        <v>29</v>
      </c>
      <c r="L1499" t="s">
        <v>30</v>
      </c>
      <c r="M1499" t="s">
        <v>306</v>
      </c>
      <c r="N1499" t="s">
        <v>305</v>
      </c>
      <c r="O1499" t="s">
        <v>156</v>
      </c>
      <c r="P1499" t="s">
        <v>157</v>
      </c>
      <c r="Q1499" t="s">
        <v>73</v>
      </c>
      <c r="R1499">
        <v>1.7</v>
      </c>
      <c r="S1499" t="s">
        <v>36</v>
      </c>
      <c r="T1499" t="s">
        <v>1577</v>
      </c>
      <c r="U1499" s="15">
        <v>44452</v>
      </c>
      <c r="V1499" s="16">
        <f t="shared" si="70"/>
        <v>44469</v>
      </c>
      <c r="W1499">
        <f>VLOOKUP(U1499,[1]Master!$A$6:$B$13361,2,FALSE)</f>
        <v>25</v>
      </c>
      <c r="X1499" t="s">
        <v>1584</v>
      </c>
      <c r="Y1499" t="str">
        <f>VLOOKUP(Q1499,Lookups!A:B,2,FALSE)</f>
        <v>8”</v>
      </c>
      <c r="Z1499" t="s">
        <v>43</v>
      </c>
      <c r="AA1499">
        <v>8</v>
      </c>
      <c r="AB1499" t="str">
        <f t="shared" si="71"/>
        <v>LP</v>
      </c>
      <c r="AC1499" t="str">
        <f t="shared" si="69"/>
        <v>Policy</v>
      </c>
      <c r="AD1499" t="s">
        <v>1593</v>
      </c>
    </row>
    <row r="1500" spans="1:30" x14ac:dyDescent="0.25">
      <c r="A1500" t="s">
        <v>305</v>
      </c>
      <c r="B1500" t="s">
        <v>256</v>
      </c>
      <c r="C1500" t="s">
        <v>25</v>
      </c>
      <c r="D1500">
        <v>220001575346</v>
      </c>
      <c r="H1500" t="s">
        <v>26</v>
      </c>
      <c r="I1500" t="s">
        <v>27</v>
      </c>
      <c r="J1500" t="s">
        <v>28</v>
      </c>
      <c r="K1500" t="s">
        <v>29</v>
      </c>
      <c r="L1500" t="s">
        <v>30</v>
      </c>
      <c r="M1500" t="s">
        <v>306</v>
      </c>
      <c r="N1500" t="s">
        <v>305</v>
      </c>
      <c r="O1500" t="s">
        <v>156</v>
      </c>
      <c r="P1500" t="s">
        <v>157</v>
      </c>
      <c r="Q1500" t="s">
        <v>73</v>
      </c>
      <c r="R1500">
        <v>1.4</v>
      </c>
      <c r="S1500" t="s">
        <v>36</v>
      </c>
      <c r="T1500" t="s">
        <v>1577</v>
      </c>
      <c r="U1500" s="15">
        <v>44452</v>
      </c>
      <c r="V1500" s="16">
        <f t="shared" si="70"/>
        <v>44469</v>
      </c>
      <c r="W1500">
        <f>VLOOKUP(U1500,[1]Master!$A$6:$B$13361,2,FALSE)</f>
        <v>25</v>
      </c>
      <c r="X1500" t="s">
        <v>1584</v>
      </c>
      <c r="Y1500" t="str">
        <f>VLOOKUP(Q1500,Lookups!A:B,2,FALSE)</f>
        <v>8”</v>
      </c>
      <c r="Z1500" t="s">
        <v>77</v>
      </c>
      <c r="AA1500">
        <v>8</v>
      </c>
      <c r="AB1500" t="str">
        <f t="shared" si="71"/>
        <v>LP</v>
      </c>
      <c r="AC1500" t="str">
        <f t="shared" si="69"/>
        <v>Policy</v>
      </c>
      <c r="AD1500" t="s">
        <v>1593</v>
      </c>
    </row>
    <row r="1501" spans="1:30" x14ac:dyDescent="0.25">
      <c r="A1501" t="s">
        <v>418</v>
      </c>
      <c r="B1501" t="s">
        <v>401</v>
      </c>
      <c r="C1501" t="s">
        <v>25</v>
      </c>
      <c r="D1501">
        <v>510802280</v>
      </c>
      <c r="E1501" t="s">
        <v>126</v>
      </c>
      <c r="G1501" t="s">
        <v>419</v>
      </c>
      <c r="H1501" t="s">
        <v>26</v>
      </c>
      <c r="I1501" t="s">
        <v>27</v>
      </c>
      <c r="J1501" t="s">
        <v>53</v>
      </c>
      <c r="K1501" t="s">
        <v>420</v>
      </c>
      <c r="L1501" t="s">
        <v>30</v>
      </c>
      <c r="M1501" t="s">
        <v>421</v>
      </c>
      <c r="N1501" t="s">
        <v>418</v>
      </c>
      <c r="O1501" t="s">
        <v>156</v>
      </c>
      <c r="P1501" t="s">
        <v>97</v>
      </c>
      <c r="Q1501" t="s">
        <v>67</v>
      </c>
      <c r="R1501">
        <v>104.65</v>
      </c>
      <c r="S1501" t="s">
        <v>36</v>
      </c>
      <c r="T1501" t="s">
        <v>1576</v>
      </c>
      <c r="U1501" s="15">
        <v>44452</v>
      </c>
      <c r="V1501" s="16">
        <f t="shared" si="70"/>
        <v>44469</v>
      </c>
      <c r="W1501">
        <f>VLOOKUP(U1501,[1]Master!$A$6:$B$13361,2,FALSE)</f>
        <v>25</v>
      </c>
      <c r="X1501" t="s">
        <v>1584</v>
      </c>
      <c r="Y1501" t="str">
        <f>VLOOKUP(Q1501,Lookups!A:B,2,FALSE)</f>
        <v>6-7”</v>
      </c>
      <c r="Z1501" t="s">
        <v>34</v>
      </c>
      <c r="AA1501">
        <v>6</v>
      </c>
      <c r="AB1501" t="str">
        <f t="shared" si="71"/>
        <v>LP</v>
      </c>
      <c r="AC1501" t="str">
        <f t="shared" si="69"/>
        <v>Policy</v>
      </c>
      <c r="AD1501" t="s">
        <v>1593</v>
      </c>
    </row>
    <row r="1502" spans="1:30" x14ac:dyDescent="0.25">
      <c r="A1502" t="s">
        <v>418</v>
      </c>
      <c r="B1502" t="s">
        <v>401</v>
      </c>
      <c r="C1502" t="s">
        <v>25</v>
      </c>
      <c r="D1502">
        <v>510802305</v>
      </c>
      <c r="H1502" t="s">
        <v>26</v>
      </c>
      <c r="I1502" t="s">
        <v>27</v>
      </c>
      <c r="J1502" t="s">
        <v>28</v>
      </c>
      <c r="K1502" t="s">
        <v>29</v>
      </c>
      <c r="L1502" t="s">
        <v>30</v>
      </c>
      <c r="M1502" t="s">
        <v>421</v>
      </c>
      <c r="N1502" t="s">
        <v>418</v>
      </c>
      <c r="O1502" t="s">
        <v>156</v>
      </c>
      <c r="P1502" t="s">
        <v>97</v>
      </c>
      <c r="Q1502" t="s">
        <v>67</v>
      </c>
      <c r="R1502">
        <v>599.95000000000005</v>
      </c>
      <c r="S1502" t="s">
        <v>36</v>
      </c>
      <c r="T1502" t="s">
        <v>1576</v>
      </c>
      <c r="U1502" s="15">
        <v>44452</v>
      </c>
      <c r="V1502" s="16">
        <f t="shared" si="70"/>
        <v>44469</v>
      </c>
      <c r="W1502">
        <f>VLOOKUP(U1502,[1]Master!$A$6:$B$13361,2,FALSE)</f>
        <v>25</v>
      </c>
      <c r="X1502" t="s">
        <v>1584</v>
      </c>
      <c r="Y1502" t="str">
        <f>VLOOKUP(Q1502,Lookups!A:B,2,FALSE)</f>
        <v>6-7”</v>
      </c>
      <c r="Z1502" t="s">
        <v>34</v>
      </c>
      <c r="AA1502">
        <v>6</v>
      </c>
      <c r="AB1502" t="str">
        <f t="shared" si="71"/>
        <v>LP</v>
      </c>
      <c r="AC1502" t="str">
        <f t="shared" si="69"/>
        <v>Policy</v>
      </c>
      <c r="AD1502" t="s">
        <v>1593</v>
      </c>
    </row>
    <row r="1503" spans="1:30" x14ac:dyDescent="0.25">
      <c r="A1503" t="s">
        <v>418</v>
      </c>
      <c r="B1503" t="s">
        <v>401</v>
      </c>
      <c r="C1503" t="s">
        <v>25</v>
      </c>
      <c r="D1503">
        <v>630751070</v>
      </c>
      <c r="F1503" t="s">
        <v>422</v>
      </c>
      <c r="H1503" t="s">
        <v>26</v>
      </c>
      <c r="I1503" t="s">
        <v>27</v>
      </c>
      <c r="J1503" t="s">
        <v>28</v>
      </c>
      <c r="K1503" t="s">
        <v>29</v>
      </c>
      <c r="L1503" t="s">
        <v>30</v>
      </c>
      <c r="M1503" t="s">
        <v>421</v>
      </c>
      <c r="N1503" t="s">
        <v>418</v>
      </c>
      <c r="O1503" t="s">
        <v>156</v>
      </c>
      <c r="P1503" t="s">
        <v>97</v>
      </c>
      <c r="Q1503" t="s">
        <v>35</v>
      </c>
      <c r="R1503">
        <v>3.28</v>
      </c>
      <c r="S1503" t="s">
        <v>36</v>
      </c>
      <c r="T1503" t="s">
        <v>1576</v>
      </c>
      <c r="U1503" s="15">
        <v>44452</v>
      </c>
      <c r="V1503" s="16">
        <f t="shared" si="70"/>
        <v>44469</v>
      </c>
      <c r="W1503">
        <f>VLOOKUP(U1503,[1]Master!$A$6:$B$13361,2,FALSE)</f>
        <v>25</v>
      </c>
      <c r="X1503" t="s">
        <v>1584</v>
      </c>
      <c r="Y1503" t="str">
        <f>VLOOKUP(Q1503,Lookups!A:B,2,FALSE)</f>
        <v>4-5”</v>
      </c>
      <c r="Z1503" t="s">
        <v>34</v>
      </c>
      <c r="AA1503">
        <v>4</v>
      </c>
      <c r="AB1503" t="str">
        <f t="shared" si="71"/>
        <v>LP</v>
      </c>
      <c r="AC1503" t="str">
        <f t="shared" si="69"/>
        <v>Policy</v>
      </c>
      <c r="AD1503" t="s">
        <v>1593</v>
      </c>
    </row>
    <row r="1504" spans="1:30" x14ac:dyDescent="0.25">
      <c r="A1504" t="s">
        <v>418</v>
      </c>
      <c r="B1504" t="s">
        <v>401</v>
      </c>
      <c r="C1504" t="s">
        <v>25</v>
      </c>
      <c r="D1504">
        <v>220001726161</v>
      </c>
      <c r="H1504" t="s">
        <v>46</v>
      </c>
      <c r="I1504" t="s">
        <v>47</v>
      </c>
      <c r="J1504" t="s">
        <v>28</v>
      </c>
      <c r="K1504" t="s">
        <v>48</v>
      </c>
      <c r="L1504" t="s">
        <v>30</v>
      </c>
      <c r="M1504" t="s">
        <v>421</v>
      </c>
      <c r="N1504" t="s">
        <v>418</v>
      </c>
      <c r="O1504" t="s">
        <v>156</v>
      </c>
      <c r="P1504" t="s">
        <v>97</v>
      </c>
      <c r="Q1504" t="s">
        <v>35</v>
      </c>
      <c r="R1504">
        <v>2.39</v>
      </c>
      <c r="S1504" t="s">
        <v>36</v>
      </c>
      <c r="T1504" t="s">
        <v>1576</v>
      </c>
      <c r="U1504" s="15">
        <v>44452</v>
      </c>
      <c r="V1504" s="16">
        <f t="shared" si="70"/>
        <v>44469</v>
      </c>
      <c r="W1504">
        <f>VLOOKUP(U1504,[1]Master!$A$6:$B$13361,2,FALSE)</f>
        <v>25</v>
      </c>
      <c r="X1504" t="s">
        <v>1584</v>
      </c>
      <c r="Y1504" t="str">
        <f>VLOOKUP(Q1504,Lookups!A:B,2,FALSE)</f>
        <v>4-5”</v>
      </c>
      <c r="Z1504" t="s">
        <v>49</v>
      </c>
      <c r="AA1504">
        <v>4</v>
      </c>
      <c r="AB1504" t="str">
        <f t="shared" si="71"/>
        <v>LP</v>
      </c>
      <c r="AC1504" t="str">
        <f t="shared" si="69"/>
        <v>Non policy</v>
      </c>
      <c r="AD1504" t="s">
        <v>1593</v>
      </c>
    </row>
    <row r="1505" spans="1:30" x14ac:dyDescent="0.25">
      <c r="A1505" t="s">
        <v>418</v>
      </c>
      <c r="B1505" t="s">
        <v>401</v>
      </c>
      <c r="C1505" t="s">
        <v>25</v>
      </c>
      <c r="D1505">
        <v>510921653</v>
      </c>
      <c r="F1505" t="s">
        <v>423</v>
      </c>
      <c r="H1505" t="s">
        <v>26</v>
      </c>
      <c r="I1505" t="s">
        <v>27</v>
      </c>
      <c r="J1505" t="s">
        <v>28</v>
      </c>
      <c r="K1505" t="s">
        <v>29</v>
      </c>
      <c r="L1505" t="s">
        <v>30</v>
      </c>
      <c r="M1505" t="s">
        <v>421</v>
      </c>
      <c r="N1505" t="s">
        <v>418</v>
      </c>
      <c r="O1505" t="s">
        <v>156</v>
      </c>
      <c r="P1505" t="s">
        <v>97</v>
      </c>
      <c r="Q1505" t="s">
        <v>35</v>
      </c>
      <c r="R1505">
        <v>237.87</v>
      </c>
      <c r="S1505" t="s">
        <v>36</v>
      </c>
      <c r="T1505" t="s">
        <v>1576</v>
      </c>
      <c r="U1505" s="15">
        <v>44452</v>
      </c>
      <c r="V1505" s="16">
        <f t="shared" si="70"/>
        <v>44469</v>
      </c>
      <c r="W1505">
        <f>VLOOKUP(U1505,[1]Master!$A$6:$B$13361,2,FALSE)</f>
        <v>25</v>
      </c>
      <c r="X1505" t="s">
        <v>1584</v>
      </c>
      <c r="Y1505" t="str">
        <f>VLOOKUP(Q1505,Lookups!A:B,2,FALSE)</f>
        <v>4-5”</v>
      </c>
      <c r="Z1505" t="s">
        <v>34</v>
      </c>
      <c r="AA1505">
        <v>4</v>
      </c>
      <c r="AB1505" t="str">
        <f t="shared" si="71"/>
        <v>LP</v>
      </c>
      <c r="AC1505" t="str">
        <f t="shared" si="69"/>
        <v>Policy</v>
      </c>
      <c r="AD1505" t="s">
        <v>1593</v>
      </c>
    </row>
    <row r="1506" spans="1:30" x14ac:dyDescent="0.25">
      <c r="A1506" t="s">
        <v>418</v>
      </c>
      <c r="B1506" t="s">
        <v>401</v>
      </c>
      <c r="C1506" t="s">
        <v>25</v>
      </c>
      <c r="D1506">
        <v>510921654</v>
      </c>
      <c r="H1506" t="s">
        <v>26</v>
      </c>
      <c r="I1506" t="s">
        <v>27</v>
      </c>
      <c r="J1506" t="s">
        <v>28</v>
      </c>
      <c r="K1506" t="s">
        <v>29</v>
      </c>
      <c r="L1506" t="s">
        <v>30</v>
      </c>
      <c r="M1506" t="s">
        <v>421</v>
      </c>
      <c r="N1506" t="s">
        <v>418</v>
      </c>
      <c r="O1506" t="s">
        <v>156</v>
      </c>
      <c r="P1506" t="s">
        <v>97</v>
      </c>
      <c r="Q1506" t="s">
        <v>35</v>
      </c>
      <c r="R1506">
        <v>199.72</v>
      </c>
      <c r="S1506" t="s">
        <v>36</v>
      </c>
      <c r="T1506" t="s">
        <v>1576</v>
      </c>
      <c r="U1506" s="15">
        <v>44452</v>
      </c>
      <c r="V1506" s="16">
        <f t="shared" si="70"/>
        <v>44469</v>
      </c>
      <c r="W1506">
        <f>VLOOKUP(U1506,[1]Master!$A$6:$B$13361,2,FALSE)</f>
        <v>25</v>
      </c>
      <c r="X1506" t="s">
        <v>1584</v>
      </c>
      <c r="Y1506" t="str">
        <f>VLOOKUP(Q1506,Lookups!A:B,2,FALSE)</f>
        <v>4-5”</v>
      </c>
      <c r="Z1506" t="s">
        <v>34</v>
      </c>
      <c r="AA1506">
        <v>4</v>
      </c>
      <c r="AB1506" t="str">
        <f t="shared" si="71"/>
        <v>LP</v>
      </c>
      <c r="AC1506" t="str">
        <f t="shared" si="69"/>
        <v>Policy</v>
      </c>
      <c r="AD1506" t="s">
        <v>1593</v>
      </c>
    </row>
    <row r="1507" spans="1:30" x14ac:dyDescent="0.25">
      <c r="A1507" t="s">
        <v>578</v>
      </c>
      <c r="B1507" t="s">
        <v>351</v>
      </c>
      <c r="C1507" t="s">
        <v>25</v>
      </c>
      <c r="D1507">
        <v>510815403</v>
      </c>
      <c r="H1507" t="s">
        <v>26</v>
      </c>
      <c r="I1507" t="s">
        <v>27</v>
      </c>
      <c r="J1507" t="s">
        <v>28</v>
      </c>
      <c r="K1507" t="s">
        <v>29</v>
      </c>
      <c r="L1507" t="s">
        <v>30</v>
      </c>
      <c r="M1507" t="s">
        <v>579</v>
      </c>
      <c r="N1507" t="s">
        <v>578</v>
      </c>
      <c r="O1507" t="s">
        <v>156</v>
      </c>
      <c r="P1507" t="s">
        <v>157</v>
      </c>
      <c r="Q1507" t="s">
        <v>35</v>
      </c>
      <c r="R1507">
        <v>112.45</v>
      </c>
      <c r="S1507" t="s">
        <v>36</v>
      </c>
      <c r="T1507" t="s">
        <v>1574</v>
      </c>
      <c r="U1507" s="15">
        <v>44452</v>
      </c>
      <c r="V1507" s="16">
        <f t="shared" si="70"/>
        <v>44469</v>
      </c>
      <c r="W1507">
        <f>VLOOKUP(U1507,[1]Master!$A$6:$B$13361,2,FALSE)</f>
        <v>25</v>
      </c>
      <c r="X1507" t="s">
        <v>1584</v>
      </c>
      <c r="Y1507" t="str">
        <f>VLOOKUP(Q1507,Lookups!A:B,2,FALSE)</f>
        <v>4-5”</v>
      </c>
      <c r="Z1507" t="s">
        <v>77</v>
      </c>
      <c r="AA1507">
        <v>4</v>
      </c>
      <c r="AB1507" t="str">
        <f t="shared" si="71"/>
        <v>LP</v>
      </c>
      <c r="AC1507" t="str">
        <f t="shared" si="69"/>
        <v>Policy</v>
      </c>
      <c r="AD1507" t="s">
        <v>1593</v>
      </c>
    </row>
    <row r="1508" spans="1:30" x14ac:dyDescent="0.25">
      <c r="A1508" t="s">
        <v>578</v>
      </c>
      <c r="B1508" t="s">
        <v>351</v>
      </c>
      <c r="C1508" t="s">
        <v>25</v>
      </c>
      <c r="D1508">
        <v>510815404</v>
      </c>
      <c r="F1508" t="s">
        <v>64</v>
      </c>
      <c r="H1508" t="s">
        <v>26</v>
      </c>
      <c r="I1508" t="s">
        <v>27</v>
      </c>
      <c r="J1508" t="s">
        <v>28</v>
      </c>
      <c r="K1508" t="s">
        <v>29</v>
      </c>
      <c r="L1508" t="s">
        <v>30</v>
      </c>
      <c r="M1508" t="s">
        <v>579</v>
      </c>
      <c r="N1508" t="s">
        <v>578</v>
      </c>
      <c r="O1508" t="s">
        <v>156</v>
      </c>
      <c r="P1508" t="s">
        <v>157</v>
      </c>
      <c r="Q1508" t="s">
        <v>67</v>
      </c>
      <c r="R1508">
        <v>172.32</v>
      </c>
      <c r="S1508" t="s">
        <v>36</v>
      </c>
      <c r="T1508" t="s">
        <v>1574</v>
      </c>
      <c r="U1508" s="15">
        <v>44452</v>
      </c>
      <c r="V1508" s="16">
        <f t="shared" si="70"/>
        <v>44469</v>
      </c>
      <c r="W1508">
        <f>VLOOKUP(U1508,[1]Master!$A$6:$B$13361,2,FALSE)</f>
        <v>25</v>
      </c>
      <c r="X1508" t="s">
        <v>1584</v>
      </c>
      <c r="Y1508" t="str">
        <f>VLOOKUP(Q1508,Lookups!A:B,2,FALSE)</f>
        <v>6-7”</v>
      </c>
      <c r="Z1508" t="s">
        <v>77</v>
      </c>
      <c r="AA1508">
        <v>6</v>
      </c>
      <c r="AB1508" t="str">
        <f t="shared" si="71"/>
        <v>LP</v>
      </c>
      <c r="AC1508" t="str">
        <f t="shared" si="69"/>
        <v>Policy</v>
      </c>
      <c r="AD1508" t="s">
        <v>1593</v>
      </c>
    </row>
    <row r="1509" spans="1:30" x14ac:dyDescent="0.25">
      <c r="A1509" t="s">
        <v>578</v>
      </c>
      <c r="B1509" t="s">
        <v>351</v>
      </c>
      <c r="C1509" t="s">
        <v>25</v>
      </c>
      <c r="D1509">
        <v>510826680</v>
      </c>
      <c r="H1509" t="s">
        <v>26</v>
      </c>
      <c r="I1509" t="s">
        <v>27</v>
      </c>
      <c r="J1509" t="s">
        <v>28</v>
      </c>
      <c r="K1509" t="s">
        <v>29</v>
      </c>
      <c r="L1509" t="s">
        <v>30</v>
      </c>
      <c r="M1509" t="s">
        <v>579</v>
      </c>
      <c r="N1509" t="s">
        <v>578</v>
      </c>
      <c r="O1509" t="s">
        <v>156</v>
      </c>
      <c r="P1509" t="s">
        <v>157</v>
      </c>
      <c r="Q1509" t="s">
        <v>35</v>
      </c>
      <c r="R1509">
        <v>135.97</v>
      </c>
      <c r="S1509" t="s">
        <v>36</v>
      </c>
      <c r="T1509" t="s">
        <v>1574</v>
      </c>
      <c r="U1509" s="15">
        <v>44452</v>
      </c>
      <c r="V1509" s="16">
        <f t="shared" si="70"/>
        <v>44469</v>
      </c>
      <c r="W1509">
        <f>VLOOKUP(U1509,[1]Master!$A$6:$B$13361,2,FALSE)</f>
        <v>25</v>
      </c>
      <c r="X1509" t="s">
        <v>1584</v>
      </c>
      <c r="Y1509" t="str">
        <f>VLOOKUP(Q1509,Lookups!A:B,2,FALSE)</f>
        <v>4-5”</v>
      </c>
      <c r="Z1509" t="s">
        <v>77</v>
      </c>
      <c r="AA1509">
        <v>4</v>
      </c>
      <c r="AB1509" t="str">
        <f t="shared" si="71"/>
        <v>LP</v>
      </c>
      <c r="AC1509" t="str">
        <f t="shared" si="69"/>
        <v>Policy</v>
      </c>
      <c r="AD1509" t="s">
        <v>1593</v>
      </c>
    </row>
    <row r="1510" spans="1:30" x14ac:dyDescent="0.25">
      <c r="A1510" t="s">
        <v>578</v>
      </c>
      <c r="B1510" t="s">
        <v>351</v>
      </c>
      <c r="C1510" t="s">
        <v>25</v>
      </c>
      <c r="D1510">
        <v>510857602</v>
      </c>
      <c r="H1510" t="s">
        <v>26</v>
      </c>
      <c r="I1510" t="s">
        <v>27</v>
      </c>
      <c r="J1510" t="s">
        <v>28</v>
      </c>
      <c r="K1510" t="s">
        <v>29</v>
      </c>
      <c r="L1510" t="s">
        <v>30</v>
      </c>
      <c r="M1510" t="s">
        <v>579</v>
      </c>
      <c r="N1510" t="s">
        <v>578</v>
      </c>
      <c r="O1510" t="s">
        <v>156</v>
      </c>
      <c r="P1510" t="s">
        <v>157</v>
      </c>
      <c r="Q1510" t="s">
        <v>67</v>
      </c>
      <c r="R1510">
        <v>214.47</v>
      </c>
      <c r="S1510" t="s">
        <v>36</v>
      </c>
      <c r="T1510" t="s">
        <v>1574</v>
      </c>
      <c r="U1510" s="15">
        <v>44452</v>
      </c>
      <c r="V1510" s="16">
        <f t="shared" si="70"/>
        <v>44469</v>
      </c>
      <c r="W1510">
        <f>VLOOKUP(U1510,[1]Master!$A$6:$B$13361,2,FALSE)</f>
        <v>25</v>
      </c>
      <c r="X1510" t="s">
        <v>1584</v>
      </c>
      <c r="Y1510" t="str">
        <f>VLOOKUP(Q1510,Lookups!A:B,2,FALSE)</f>
        <v>6-7”</v>
      </c>
      <c r="Z1510" t="s">
        <v>77</v>
      </c>
      <c r="AA1510">
        <v>6</v>
      </c>
      <c r="AB1510" t="str">
        <f t="shared" si="71"/>
        <v>LP</v>
      </c>
      <c r="AC1510" t="str">
        <f t="shared" si="69"/>
        <v>Policy</v>
      </c>
      <c r="AD1510" t="s">
        <v>1593</v>
      </c>
    </row>
    <row r="1511" spans="1:30" x14ac:dyDescent="0.25">
      <c r="A1511" t="s">
        <v>578</v>
      </c>
      <c r="B1511" t="s">
        <v>351</v>
      </c>
      <c r="C1511" t="s">
        <v>25</v>
      </c>
      <c r="D1511">
        <v>510857603</v>
      </c>
      <c r="H1511" t="s">
        <v>26</v>
      </c>
      <c r="I1511" t="s">
        <v>27</v>
      </c>
      <c r="J1511" t="s">
        <v>28</v>
      </c>
      <c r="K1511" t="s">
        <v>29</v>
      </c>
      <c r="L1511" t="s">
        <v>30</v>
      </c>
      <c r="M1511" t="s">
        <v>579</v>
      </c>
      <c r="N1511" t="s">
        <v>578</v>
      </c>
      <c r="O1511" t="s">
        <v>156</v>
      </c>
      <c r="P1511" t="s">
        <v>157</v>
      </c>
      <c r="Q1511" t="s">
        <v>35</v>
      </c>
      <c r="R1511">
        <v>141.87</v>
      </c>
      <c r="S1511" t="s">
        <v>36</v>
      </c>
      <c r="T1511" t="s">
        <v>1574</v>
      </c>
      <c r="U1511" s="15">
        <v>44452</v>
      </c>
      <c r="V1511" s="16">
        <f t="shared" si="70"/>
        <v>44469</v>
      </c>
      <c r="W1511">
        <f>VLOOKUP(U1511,[1]Master!$A$6:$B$13361,2,FALSE)</f>
        <v>25</v>
      </c>
      <c r="X1511" t="s">
        <v>1584</v>
      </c>
      <c r="Y1511" t="str">
        <f>VLOOKUP(Q1511,Lookups!A:B,2,FALSE)</f>
        <v>4-5”</v>
      </c>
      <c r="Z1511" t="s">
        <v>77</v>
      </c>
      <c r="AA1511">
        <v>4</v>
      </c>
      <c r="AB1511" t="str">
        <f t="shared" si="71"/>
        <v>LP</v>
      </c>
      <c r="AC1511" t="str">
        <f t="shared" si="69"/>
        <v>Policy</v>
      </c>
      <c r="AD1511" t="s">
        <v>1593</v>
      </c>
    </row>
    <row r="1512" spans="1:30" x14ac:dyDescent="0.25">
      <c r="A1512" t="s">
        <v>578</v>
      </c>
      <c r="B1512" t="s">
        <v>351</v>
      </c>
      <c r="C1512" t="s">
        <v>25</v>
      </c>
      <c r="D1512">
        <v>510841912</v>
      </c>
      <c r="F1512" t="s">
        <v>64</v>
      </c>
      <c r="H1512" t="s">
        <v>26</v>
      </c>
      <c r="I1512" t="s">
        <v>27</v>
      </c>
      <c r="J1512" t="s">
        <v>28</v>
      </c>
      <c r="K1512" t="s">
        <v>29</v>
      </c>
      <c r="L1512" t="s">
        <v>30</v>
      </c>
      <c r="M1512" t="s">
        <v>579</v>
      </c>
      <c r="N1512" t="s">
        <v>578</v>
      </c>
      <c r="O1512" t="s">
        <v>156</v>
      </c>
      <c r="P1512" t="s">
        <v>157</v>
      </c>
      <c r="Q1512" t="s">
        <v>35</v>
      </c>
      <c r="R1512">
        <v>181.76000000000002</v>
      </c>
      <c r="S1512" t="s">
        <v>36</v>
      </c>
      <c r="T1512" t="s">
        <v>1574</v>
      </c>
      <c r="U1512" s="15">
        <v>44452</v>
      </c>
      <c r="V1512" s="16">
        <f t="shared" si="70"/>
        <v>44469</v>
      </c>
      <c r="W1512">
        <f>VLOOKUP(U1512,[1]Master!$A$6:$B$13361,2,FALSE)</f>
        <v>25</v>
      </c>
      <c r="X1512" t="s">
        <v>1584</v>
      </c>
      <c r="Y1512" t="str">
        <f>VLOOKUP(Q1512,Lookups!A:B,2,FALSE)</f>
        <v>4-5”</v>
      </c>
      <c r="Z1512" t="s">
        <v>77</v>
      </c>
      <c r="AA1512">
        <v>4</v>
      </c>
      <c r="AB1512" t="str">
        <f t="shared" si="71"/>
        <v>LP</v>
      </c>
      <c r="AC1512" t="str">
        <f t="shared" si="69"/>
        <v>Policy</v>
      </c>
      <c r="AD1512" t="s">
        <v>1593</v>
      </c>
    </row>
    <row r="1513" spans="1:30" x14ac:dyDescent="0.25">
      <c r="A1513" t="s">
        <v>578</v>
      </c>
      <c r="B1513" t="s">
        <v>351</v>
      </c>
      <c r="C1513" t="s">
        <v>25</v>
      </c>
      <c r="D1513">
        <v>510901678</v>
      </c>
      <c r="H1513" t="s">
        <v>26</v>
      </c>
      <c r="I1513" t="s">
        <v>27</v>
      </c>
      <c r="J1513" t="s">
        <v>28</v>
      </c>
      <c r="K1513" t="s">
        <v>29</v>
      </c>
      <c r="L1513" t="s">
        <v>30</v>
      </c>
      <c r="M1513" t="s">
        <v>579</v>
      </c>
      <c r="N1513" t="s">
        <v>578</v>
      </c>
      <c r="O1513" t="s">
        <v>156</v>
      </c>
      <c r="P1513" t="s">
        <v>157</v>
      </c>
      <c r="Q1513" t="s">
        <v>35</v>
      </c>
      <c r="R1513">
        <v>94.94</v>
      </c>
      <c r="S1513" t="s">
        <v>36</v>
      </c>
      <c r="T1513" t="s">
        <v>1574</v>
      </c>
      <c r="U1513" s="15">
        <v>44452</v>
      </c>
      <c r="V1513" s="16">
        <f t="shared" si="70"/>
        <v>44469</v>
      </c>
      <c r="W1513">
        <f>VLOOKUP(U1513,[1]Master!$A$6:$B$13361,2,FALSE)</f>
        <v>25</v>
      </c>
      <c r="X1513" t="s">
        <v>1584</v>
      </c>
      <c r="Y1513" t="str">
        <f>VLOOKUP(Q1513,Lookups!A:B,2,FALSE)</f>
        <v>4-5”</v>
      </c>
      <c r="Z1513" t="s">
        <v>77</v>
      </c>
      <c r="AA1513">
        <v>4</v>
      </c>
      <c r="AB1513" t="str">
        <f t="shared" si="71"/>
        <v>LP</v>
      </c>
      <c r="AC1513" t="str">
        <f t="shared" si="69"/>
        <v>Policy</v>
      </c>
      <c r="AD1513" t="s">
        <v>1593</v>
      </c>
    </row>
    <row r="1514" spans="1:30" x14ac:dyDescent="0.25">
      <c r="A1514" t="s">
        <v>578</v>
      </c>
      <c r="B1514" t="s">
        <v>351</v>
      </c>
      <c r="C1514" t="s">
        <v>25</v>
      </c>
      <c r="D1514">
        <v>510917402</v>
      </c>
      <c r="F1514" t="s">
        <v>580</v>
      </c>
      <c r="H1514" t="s">
        <v>26</v>
      </c>
      <c r="I1514" t="s">
        <v>27</v>
      </c>
      <c r="J1514" t="s">
        <v>28</v>
      </c>
      <c r="K1514" t="s">
        <v>29</v>
      </c>
      <c r="L1514" t="s">
        <v>30</v>
      </c>
      <c r="M1514" t="s">
        <v>579</v>
      </c>
      <c r="N1514" t="s">
        <v>578</v>
      </c>
      <c r="O1514" t="s">
        <v>156</v>
      </c>
      <c r="P1514" t="s">
        <v>157</v>
      </c>
      <c r="Q1514" t="s">
        <v>35</v>
      </c>
      <c r="R1514">
        <v>253.76</v>
      </c>
      <c r="S1514" t="s">
        <v>36</v>
      </c>
      <c r="T1514" t="s">
        <v>1574</v>
      </c>
      <c r="U1514" s="15">
        <v>44452</v>
      </c>
      <c r="V1514" s="16">
        <f t="shared" si="70"/>
        <v>44469</v>
      </c>
      <c r="W1514">
        <f>VLOOKUP(U1514,[1]Master!$A$6:$B$13361,2,FALSE)</f>
        <v>25</v>
      </c>
      <c r="X1514" t="s">
        <v>1584</v>
      </c>
      <c r="Y1514" t="str">
        <f>VLOOKUP(Q1514,Lookups!A:B,2,FALSE)</f>
        <v>4-5”</v>
      </c>
      <c r="Z1514" t="s">
        <v>77</v>
      </c>
      <c r="AA1514">
        <v>4</v>
      </c>
      <c r="AB1514" t="str">
        <f t="shared" si="71"/>
        <v>LP</v>
      </c>
      <c r="AC1514" t="str">
        <f t="shared" si="69"/>
        <v>Policy</v>
      </c>
      <c r="AD1514" t="s">
        <v>1593</v>
      </c>
    </row>
    <row r="1515" spans="1:30" x14ac:dyDescent="0.25">
      <c r="A1515" t="s">
        <v>578</v>
      </c>
      <c r="B1515" t="s">
        <v>351</v>
      </c>
      <c r="C1515" t="s">
        <v>25</v>
      </c>
      <c r="D1515">
        <v>510917403</v>
      </c>
      <c r="F1515" t="s">
        <v>64</v>
      </c>
      <c r="H1515" t="s">
        <v>26</v>
      </c>
      <c r="I1515" t="s">
        <v>27</v>
      </c>
      <c r="J1515" t="s">
        <v>28</v>
      </c>
      <c r="K1515" t="s">
        <v>29</v>
      </c>
      <c r="L1515" t="s">
        <v>30</v>
      </c>
      <c r="M1515" t="s">
        <v>579</v>
      </c>
      <c r="N1515" t="s">
        <v>578</v>
      </c>
      <c r="O1515" t="s">
        <v>156</v>
      </c>
      <c r="P1515" t="s">
        <v>157</v>
      </c>
      <c r="Q1515" t="s">
        <v>67</v>
      </c>
      <c r="R1515">
        <v>164.29</v>
      </c>
      <c r="S1515" t="s">
        <v>36</v>
      </c>
      <c r="T1515" t="s">
        <v>1574</v>
      </c>
      <c r="U1515" s="15">
        <v>44452</v>
      </c>
      <c r="V1515" s="16">
        <f t="shared" si="70"/>
        <v>44469</v>
      </c>
      <c r="W1515">
        <f>VLOOKUP(U1515,[1]Master!$A$6:$B$13361,2,FALSE)</f>
        <v>25</v>
      </c>
      <c r="X1515" t="s">
        <v>1584</v>
      </c>
      <c r="Y1515" t="str">
        <f>VLOOKUP(Q1515,Lookups!A:B,2,FALSE)</f>
        <v>6-7”</v>
      </c>
      <c r="Z1515" t="s">
        <v>77</v>
      </c>
      <c r="AA1515">
        <v>6</v>
      </c>
      <c r="AB1515" t="str">
        <f t="shared" si="71"/>
        <v>LP</v>
      </c>
      <c r="AC1515" t="str">
        <f t="shared" si="69"/>
        <v>Policy</v>
      </c>
      <c r="AD1515" t="s">
        <v>1593</v>
      </c>
    </row>
    <row r="1516" spans="1:30" x14ac:dyDescent="0.25">
      <c r="A1516" t="s">
        <v>578</v>
      </c>
      <c r="B1516" t="s">
        <v>351</v>
      </c>
      <c r="C1516" t="s">
        <v>25</v>
      </c>
      <c r="D1516">
        <v>510917404</v>
      </c>
      <c r="H1516" t="s">
        <v>26</v>
      </c>
      <c r="I1516" t="s">
        <v>27</v>
      </c>
      <c r="J1516" t="s">
        <v>28</v>
      </c>
      <c r="K1516" t="s">
        <v>29</v>
      </c>
      <c r="L1516" t="s">
        <v>30</v>
      </c>
      <c r="M1516" t="s">
        <v>579</v>
      </c>
      <c r="N1516" t="s">
        <v>578</v>
      </c>
      <c r="O1516" t="s">
        <v>156</v>
      </c>
      <c r="P1516" t="s">
        <v>157</v>
      </c>
      <c r="Q1516" t="s">
        <v>35</v>
      </c>
      <c r="R1516">
        <v>73.489999999999995</v>
      </c>
      <c r="S1516" t="s">
        <v>36</v>
      </c>
      <c r="T1516" t="s">
        <v>1574</v>
      </c>
      <c r="U1516" s="15">
        <v>44452</v>
      </c>
      <c r="V1516" s="16">
        <f t="shared" si="70"/>
        <v>44469</v>
      </c>
      <c r="W1516">
        <f>VLOOKUP(U1516,[1]Master!$A$6:$B$13361,2,FALSE)</f>
        <v>25</v>
      </c>
      <c r="X1516" t="s">
        <v>1584</v>
      </c>
      <c r="Y1516" t="str">
        <f>VLOOKUP(Q1516,Lookups!A:B,2,FALSE)</f>
        <v>4-5”</v>
      </c>
      <c r="Z1516" t="s">
        <v>77</v>
      </c>
      <c r="AA1516">
        <v>4</v>
      </c>
      <c r="AB1516" t="str">
        <f t="shared" si="71"/>
        <v>LP</v>
      </c>
      <c r="AC1516" t="str">
        <f t="shared" si="69"/>
        <v>Policy</v>
      </c>
      <c r="AD1516" t="s">
        <v>1593</v>
      </c>
    </row>
    <row r="1517" spans="1:30" x14ac:dyDescent="0.25">
      <c r="A1517" t="s">
        <v>644</v>
      </c>
      <c r="B1517" t="s">
        <v>376</v>
      </c>
      <c r="C1517" t="s">
        <v>25</v>
      </c>
      <c r="D1517">
        <v>510971129</v>
      </c>
      <c r="H1517" t="s">
        <v>26</v>
      </c>
      <c r="I1517" t="s">
        <v>27</v>
      </c>
      <c r="J1517" t="s">
        <v>28</v>
      </c>
      <c r="K1517" t="s">
        <v>29</v>
      </c>
      <c r="L1517" t="s">
        <v>30</v>
      </c>
      <c r="M1517" t="s">
        <v>645</v>
      </c>
      <c r="N1517" t="s">
        <v>644</v>
      </c>
      <c r="O1517" t="s">
        <v>156</v>
      </c>
      <c r="P1517" t="s">
        <v>157</v>
      </c>
      <c r="Q1517" t="s">
        <v>35</v>
      </c>
      <c r="R1517">
        <v>165.62</v>
      </c>
      <c r="S1517" t="s">
        <v>36</v>
      </c>
      <c r="T1517" t="s">
        <v>1576</v>
      </c>
      <c r="U1517" s="15">
        <v>44452</v>
      </c>
      <c r="V1517" s="16">
        <f t="shared" si="70"/>
        <v>44469</v>
      </c>
      <c r="W1517">
        <f>VLOOKUP(U1517,[1]Master!$A$6:$B$13361,2,FALSE)</f>
        <v>25</v>
      </c>
      <c r="X1517" t="s">
        <v>1584</v>
      </c>
      <c r="Y1517" t="str">
        <f>VLOOKUP(Q1517,Lookups!A:B,2,FALSE)</f>
        <v>4-5”</v>
      </c>
      <c r="Z1517" t="s">
        <v>77</v>
      </c>
      <c r="AA1517">
        <v>4</v>
      </c>
      <c r="AB1517" t="str">
        <f t="shared" si="71"/>
        <v>LP</v>
      </c>
      <c r="AC1517" t="str">
        <f t="shared" si="69"/>
        <v>Policy</v>
      </c>
      <c r="AD1517" t="s">
        <v>1593</v>
      </c>
    </row>
    <row r="1518" spans="1:30" x14ac:dyDescent="0.25">
      <c r="A1518" t="s">
        <v>644</v>
      </c>
      <c r="B1518" t="s">
        <v>376</v>
      </c>
      <c r="C1518" t="s">
        <v>25</v>
      </c>
      <c r="D1518">
        <v>510778243</v>
      </c>
      <c r="H1518" t="s">
        <v>26</v>
      </c>
      <c r="I1518" t="s">
        <v>27</v>
      </c>
      <c r="J1518" t="s">
        <v>28</v>
      </c>
      <c r="K1518" t="s">
        <v>29</v>
      </c>
      <c r="L1518" t="s">
        <v>30</v>
      </c>
      <c r="M1518" t="s">
        <v>645</v>
      </c>
      <c r="N1518" t="s">
        <v>644</v>
      </c>
      <c r="O1518" t="s">
        <v>156</v>
      </c>
      <c r="P1518" t="s">
        <v>157</v>
      </c>
      <c r="Q1518" t="s">
        <v>35</v>
      </c>
      <c r="R1518">
        <v>173.35</v>
      </c>
      <c r="S1518" t="s">
        <v>36</v>
      </c>
      <c r="T1518" t="s">
        <v>1576</v>
      </c>
      <c r="U1518" s="15">
        <v>44452</v>
      </c>
      <c r="V1518" s="16">
        <f t="shared" si="70"/>
        <v>44469</v>
      </c>
      <c r="W1518">
        <f>VLOOKUP(U1518,[1]Master!$A$6:$B$13361,2,FALSE)</f>
        <v>25</v>
      </c>
      <c r="X1518" t="s">
        <v>1584</v>
      </c>
      <c r="Y1518" t="str">
        <f>VLOOKUP(Q1518,Lookups!A:B,2,FALSE)</f>
        <v>4-5”</v>
      </c>
      <c r="Z1518" t="s">
        <v>77</v>
      </c>
      <c r="AA1518">
        <v>4</v>
      </c>
      <c r="AB1518" t="str">
        <f t="shared" si="71"/>
        <v>LP</v>
      </c>
      <c r="AC1518" t="str">
        <f t="shared" si="69"/>
        <v>Policy</v>
      </c>
      <c r="AD1518" t="s">
        <v>1593</v>
      </c>
    </row>
    <row r="1519" spans="1:30" x14ac:dyDescent="0.25">
      <c r="A1519" t="s">
        <v>644</v>
      </c>
      <c r="B1519" t="s">
        <v>376</v>
      </c>
      <c r="C1519" t="s">
        <v>25</v>
      </c>
      <c r="D1519">
        <v>510778244</v>
      </c>
      <c r="H1519" t="s">
        <v>26</v>
      </c>
      <c r="I1519" t="s">
        <v>27</v>
      </c>
      <c r="J1519" t="s">
        <v>28</v>
      </c>
      <c r="K1519" t="s">
        <v>29</v>
      </c>
      <c r="L1519" t="s">
        <v>30</v>
      </c>
      <c r="M1519" t="s">
        <v>645</v>
      </c>
      <c r="N1519" t="s">
        <v>644</v>
      </c>
      <c r="O1519" t="s">
        <v>156</v>
      </c>
      <c r="P1519" t="s">
        <v>157</v>
      </c>
      <c r="Q1519" t="s">
        <v>35</v>
      </c>
      <c r="R1519">
        <v>22.9</v>
      </c>
      <c r="S1519" t="s">
        <v>36</v>
      </c>
      <c r="T1519" t="s">
        <v>1576</v>
      </c>
      <c r="U1519" s="15">
        <v>44452</v>
      </c>
      <c r="V1519" s="16">
        <f t="shared" si="70"/>
        <v>44469</v>
      </c>
      <c r="W1519">
        <f>VLOOKUP(U1519,[1]Master!$A$6:$B$13361,2,FALSE)</f>
        <v>25</v>
      </c>
      <c r="X1519" t="s">
        <v>1584</v>
      </c>
      <c r="Y1519" t="str">
        <f>VLOOKUP(Q1519,Lookups!A:B,2,FALSE)</f>
        <v>4-5”</v>
      </c>
      <c r="Z1519" t="s">
        <v>77</v>
      </c>
      <c r="AA1519">
        <v>4</v>
      </c>
      <c r="AB1519" t="str">
        <f t="shared" si="71"/>
        <v>LP</v>
      </c>
      <c r="AC1519" t="str">
        <f t="shared" si="69"/>
        <v>Policy</v>
      </c>
      <c r="AD1519" t="s">
        <v>1593</v>
      </c>
    </row>
    <row r="1520" spans="1:30" x14ac:dyDescent="0.25">
      <c r="A1520" t="s">
        <v>644</v>
      </c>
      <c r="B1520" t="s">
        <v>376</v>
      </c>
      <c r="C1520" t="s">
        <v>25</v>
      </c>
      <c r="D1520">
        <v>510971264</v>
      </c>
      <c r="H1520" t="s">
        <v>26</v>
      </c>
      <c r="I1520" t="s">
        <v>27</v>
      </c>
      <c r="J1520" t="s">
        <v>28</v>
      </c>
      <c r="K1520" t="s">
        <v>29</v>
      </c>
      <c r="L1520" t="s">
        <v>30</v>
      </c>
      <c r="M1520" t="s">
        <v>645</v>
      </c>
      <c r="N1520" t="s">
        <v>644</v>
      </c>
      <c r="O1520" t="s">
        <v>156</v>
      </c>
      <c r="P1520" t="s">
        <v>157</v>
      </c>
      <c r="Q1520" t="s">
        <v>35</v>
      </c>
      <c r="R1520">
        <v>56.19</v>
      </c>
      <c r="S1520" t="s">
        <v>36</v>
      </c>
      <c r="T1520" t="s">
        <v>1576</v>
      </c>
      <c r="U1520" s="15">
        <v>44452</v>
      </c>
      <c r="V1520" s="16">
        <f t="shared" si="70"/>
        <v>44469</v>
      </c>
      <c r="W1520">
        <f>VLOOKUP(U1520,[1]Master!$A$6:$B$13361,2,FALSE)</f>
        <v>25</v>
      </c>
      <c r="X1520" t="s">
        <v>1584</v>
      </c>
      <c r="Y1520" t="str">
        <f>VLOOKUP(Q1520,Lookups!A:B,2,FALSE)</f>
        <v>4-5”</v>
      </c>
      <c r="Z1520" t="s">
        <v>77</v>
      </c>
      <c r="AA1520">
        <v>4</v>
      </c>
      <c r="AB1520" t="str">
        <f t="shared" si="71"/>
        <v>LP</v>
      </c>
      <c r="AC1520" t="str">
        <f t="shared" si="69"/>
        <v>Policy</v>
      </c>
      <c r="AD1520" t="s">
        <v>1593</v>
      </c>
    </row>
    <row r="1521" spans="1:30" x14ac:dyDescent="0.25">
      <c r="A1521" t="s">
        <v>644</v>
      </c>
      <c r="B1521" t="s">
        <v>376</v>
      </c>
      <c r="C1521" t="s">
        <v>25</v>
      </c>
      <c r="D1521">
        <v>510971265</v>
      </c>
      <c r="H1521" t="s">
        <v>26</v>
      </c>
      <c r="I1521" t="s">
        <v>27</v>
      </c>
      <c r="J1521" t="s">
        <v>28</v>
      </c>
      <c r="K1521" t="s">
        <v>29</v>
      </c>
      <c r="L1521" t="s">
        <v>30</v>
      </c>
      <c r="M1521" t="s">
        <v>645</v>
      </c>
      <c r="N1521" t="s">
        <v>644</v>
      </c>
      <c r="O1521" t="s">
        <v>156</v>
      </c>
      <c r="P1521" t="s">
        <v>157</v>
      </c>
      <c r="Q1521" t="s">
        <v>67</v>
      </c>
      <c r="R1521">
        <v>62.98</v>
      </c>
      <c r="S1521" t="s">
        <v>36</v>
      </c>
      <c r="T1521" t="s">
        <v>1576</v>
      </c>
      <c r="U1521" s="15">
        <v>44452</v>
      </c>
      <c r="V1521" s="16">
        <f t="shared" si="70"/>
        <v>44469</v>
      </c>
      <c r="W1521">
        <f>VLOOKUP(U1521,[1]Master!$A$6:$B$13361,2,FALSE)</f>
        <v>25</v>
      </c>
      <c r="X1521" t="s">
        <v>1584</v>
      </c>
      <c r="Y1521" t="str">
        <f>VLOOKUP(Q1521,Lookups!A:B,2,FALSE)</f>
        <v>6-7”</v>
      </c>
      <c r="Z1521" t="s">
        <v>77</v>
      </c>
      <c r="AA1521">
        <v>6</v>
      </c>
      <c r="AB1521" t="str">
        <f t="shared" si="71"/>
        <v>LP</v>
      </c>
      <c r="AC1521" t="str">
        <f t="shared" si="69"/>
        <v>Policy</v>
      </c>
      <c r="AD1521" t="s">
        <v>1593</v>
      </c>
    </row>
    <row r="1522" spans="1:30" x14ac:dyDescent="0.25">
      <c r="A1522" t="s">
        <v>644</v>
      </c>
      <c r="B1522" t="s">
        <v>376</v>
      </c>
      <c r="C1522" t="s">
        <v>25</v>
      </c>
      <c r="D1522">
        <v>510971266</v>
      </c>
      <c r="H1522" t="s">
        <v>26</v>
      </c>
      <c r="I1522" t="s">
        <v>27</v>
      </c>
      <c r="J1522" t="s">
        <v>28</v>
      </c>
      <c r="K1522" t="s">
        <v>29</v>
      </c>
      <c r="L1522" t="s">
        <v>30</v>
      </c>
      <c r="M1522" t="s">
        <v>645</v>
      </c>
      <c r="N1522" t="s">
        <v>644</v>
      </c>
      <c r="O1522" t="s">
        <v>156</v>
      </c>
      <c r="P1522" t="s">
        <v>157</v>
      </c>
      <c r="Q1522" t="s">
        <v>35</v>
      </c>
      <c r="R1522">
        <v>167.99</v>
      </c>
      <c r="S1522" t="s">
        <v>36</v>
      </c>
      <c r="T1522" t="s">
        <v>1576</v>
      </c>
      <c r="U1522" s="15">
        <v>44452</v>
      </c>
      <c r="V1522" s="16">
        <f t="shared" si="70"/>
        <v>44469</v>
      </c>
      <c r="W1522">
        <f>VLOOKUP(U1522,[1]Master!$A$6:$B$13361,2,FALSE)</f>
        <v>25</v>
      </c>
      <c r="X1522" t="s">
        <v>1584</v>
      </c>
      <c r="Y1522" t="str">
        <f>VLOOKUP(Q1522,Lookups!A:B,2,FALSE)</f>
        <v>4-5”</v>
      </c>
      <c r="Z1522" t="s">
        <v>77</v>
      </c>
      <c r="AA1522">
        <v>4</v>
      </c>
      <c r="AB1522" t="str">
        <f t="shared" si="71"/>
        <v>LP</v>
      </c>
      <c r="AC1522" t="str">
        <f t="shared" si="69"/>
        <v>Policy</v>
      </c>
      <c r="AD1522" t="s">
        <v>1593</v>
      </c>
    </row>
    <row r="1523" spans="1:30" x14ac:dyDescent="0.25">
      <c r="A1523" t="s">
        <v>644</v>
      </c>
      <c r="B1523" t="s">
        <v>376</v>
      </c>
      <c r="C1523" t="s">
        <v>25</v>
      </c>
      <c r="D1523">
        <v>510971268</v>
      </c>
      <c r="H1523" t="s">
        <v>26</v>
      </c>
      <c r="I1523" t="s">
        <v>27</v>
      </c>
      <c r="J1523" t="s">
        <v>28</v>
      </c>
      <c r="K1523" t="s">
        <v>29</v>
      </c>
      <c r="L1523" t="s">
        <v>30</v>
      </c>
      <c r="M1523" t="s">
        <v>645</v>
      </c>
      <c r="N1523" t="s">
        <v>644</v>
      </c>
      <c r="O1523" t="s">
        <v>156</v>
      </c>
      <c r="P1523" t="s">
        <v>157</v>
      </c>
      <c r="Q1523" t="s">
        <v>35</v>
      </c>
      <c r="R1523">
        <v>97.84</v>
      </c>
      <c r="S1523" t="s">
        <v>36</v>
      </c>
      <c r="T1523" t="s">
        <v>1576</v>
      </c>
      <c r="U1523" s="15">
        <v>44452</v>
      </c>
      <c r="V1523" s="16">
        <f t="shared" si="70"/>
        <v>44469</v>
      </c>
      <c r="W1523">
        <f>VLOOKUP(U1523,[1]Master!$A$6:$B$13361,2,FALSE)</f>
        <v>25</v>
      </c>
      <c r="X1523" t="s">
        <v>1584</v>
      </c>
      <c r="Y1523" t="str">
        <f>VLOOKUP(Q1523,Lookups!A:B,2,FALSE)</f>
        <v>4-5”</v>
      </c>
      <c r="Z1523" t="s">
        <v>77</v>
      </c>
      <c r="AA1523">
        <v>4</v>
      </c>
      <c r="AB1523" t="str">
        <f t="shared" si="71"/>
        <v>LP</v>
      </c>
      <c r="AC1523" t="str">
        <f t="shared" si="69"/>
        <v>Policy</v>
      </c>
      <c r="AD1523" t="s">
        <v>1593</v>
      </c>
    </row>
    <row r="1524" spans="1:30" x14ac:dyDescent="0.25">
      <c r="A1524" t="s">
        <v>644</v>
      </c>
      <c r="B1524" t="s">
        <v>376</v>
      </c>
      <c r="C1524" t="s">
        <v>25</v>
      </c>
      <c r="D1524">
        <v>510922772</v>
      </c>
      <c r="H1524" t="s">
        <v>26</v>
      </c>
      <c r="I1524" t="s">
        <v>27</v>
      </c>
      <c r="J1524" t="s">
        <v>28</v>
      </c>
      <c r="K1524" t="s">
        <v>29</v>
      </c>
      <c r="L1524" t="s">
        <v>30</v>
      </c>
      <c r="M1524" t="s">
        <v>645</v>
      </c>
      <c r="N1524" t="s">
        <v>644</v>
      </c>
      <c r="O1524" t="s">
        <v>156</v>
      </c>
      <c r="P1524" t="s">
        <v>157</v>
      </c>
      <c r="Q1524" t="s">
        <v>35</v>
      </c>
      <c r="R1524">
        <v>259.27</v>
      </c>
      <c r="S1524" t="s">
        <v>36</v>
      </c>
      <c r="T1524" t="s">
        <v>1576</v>
      </c>
      <c r="U1524" s="15">
        <v>44452</v>
      </c>
      <c r="V1524" s="16">
        <f t="shared" si="70"/>
        <v>44469</v>
      </c>
      <c r="W1524">
        <f>VLOOKUP(U1524,[1]Master!$A$6:$B$13361,2,FALSE)</f>
        <v>25</v>
      </c>
      <c r="X1524" t="s">
        <v>1584</v>
      </c>
      <c r="Y1524" t="str">
        <f>VLOOKUP(Q1524,Lookups!A:B,2,FALSE)</f>
        <v>4-5”</v>
      </c>
      <c r="Z1524" t="s">
        <v>77</v>
      </c>
      <c r="AA1524">
        <v>4</v>
      </c>
      <c r="AB1524" t="str">
        <f t="shared" si="71"/>
        <v>LP</v>
      </c>
      <c r="AC1524" t="str">
        <f t="shared" si="69"/>
        <v>Policy</v>
      </c>
      <c r="AD1524" t="s">
        <v>1593</v>
      </c>
    </row>
    <row r="1525" spans="1:30" x14ac:dyDescent="0.25">
      <c r="A1525" t="s">
        <v>644</v>
      </c>
      <c r="B1525" t="s">
        <v>376</v>
      </c>
      <c r="C1525" t="s">
        <v>25</v>
      </c>
      <c r="D1525">
        <v>510971267</v>
      </c>
      <c r="H1525" t="s">
        <v>26</v>
      </c>
      <c r="I1525" t="s">
        <v>27</v>
      </c>
      <c r="J1525" t="s">
        <v>28</v>
      </c>
      <c r="K1525" t="s">
        <v>29</v>
      </c>
      <c r="L1525" t="s">
        <v>30</v>
      </c>
      <c r="M1525" t="s">
        <v>645</v>
      </c>
      <c r="N1525" t="s">
        <v>644</v>
      </c>
      <c r="O1525" t="s">
        <v>156</v>
      </c>
      <c r="P1525" t="s">
        <v>157</v>
      </c>
      <c r="Q1525" t="s">
        <v>35</v>
      </c>
      <c r="R1525">
        <v>15.45</v>
      </c>
      <c r="S1525" t="s">
        <v>36</v>
      </c>
      <c r="T1525" t="s">
        <v>1576</v>
      </c>
      <c r="U1525" s="15">
        <v>44452</v>
      </c>
      <c r="V1525" s="16">
        <f t="shared" si="70"/>
        <v>44469</v>
      </c>
      <c r="W1525">
        <f>VLOOKUP(U1525,[1]Master!$A$6:$B$13361,2,FALSE)</f>
        <v>25</v>
      </c>
      <c r="X1525" t="s">
        <v>1584</v>
      </c>
      <c r="Y1525" t="str">
        <f>VLOOKUP(Q1525,Lookups!A:B,2,FALSE)</f>
        <v>4-5”</v>
      </c>
      <c r="Z1525" t="s">
        <v>77</v>
      </c>
      <c r="AA1525">
        <v>4</v>
      </c>
      <c r="AB1525" t="str">
        <f t="shared" si="71"/>
        <v>LP</v>
      </c>
      <c r="AC1525" t="str">
        <f t="shared" si="69"/>
        <v>Policy</v>
      </c>
      <c r="AD1525" t="s">
        <v>1593</v>
      </c>
    </row>
    <row r="1526" spans="1:30" x14ac:dyDescent="0.25">
      <c r="A1526" t="s">
        <v>644</v>
      </c>
      <c r="B1526" t="s">
        <v>376</v>
      </c>
      <c r="C1526" t="s">
        <v>25</v>
      </c>
      <c r="D1526">
        <v>220001634376</v>
      </c>
      <c r="H1526" t="s">
        <v>26</v>
      </c>
      <c r="I1526" t="s">
        <v>27</v>
      </c>
      <c r="J1526" t="s">
        <v>28</v>
      </c>
      <c r="K1526" t="s">
        <v>29</v>
      </c>
      <c r="L1526" t="s">
        <v>30</v>
      </c>
      <c r="M1526" t="s">
        <v>645</v>
      </c>
      <c r="N1526" t="s">
        <v>644</v>
      </c>
      <c r="O1526" t="s">
        <v>156</v>
      </c>
      <c r="P1526" t="s">
        <v>157</v>
      </c>
      <c r="Q1526" t="s">
        <v>35</v>
      </c>
      <c r="R1526">
        <v>22.02</v>
      </c>
      <c r="S1526" t="s">
        <v>36</v>
      </c>
      <c r="T1526" t="s">
        <v>1576</v>
      </c>
      <c r="U1526" s="15">
        <v>44452</v>
      </c>
      <c r="V1526" s="16">
        <f t="shared" si="70"/>
        <v>44469</v>
      </c>
      <c r="W1526">
        <f>VLOOKUP(U1526,[1]Master!$A$6:$B$13361,2,FALSE)</f>
        <v>25</v>
      </c>
      <c r="X1526" t="s">
        <v>1584</v>
      </c>
      <c r="Y1526" t="str">
        <f>VLOOKUP(Q1526,Lookups!A:B,2,FALSE)</f>
        <v>4-5”</v>
      </c>
      <c r="Z1526" t="s">
        <v>77</v>
      </c>
      <c r="AA1526">
        <v>4</v>
      </c>
      <c r="AB1526" t="str">
        <f t="shared" si="71"/>
        <v>LP</v>
      </c>
      <c r="AC1526" t="str">
        <f t="shared" si="69"/>
        <v>Policy</v>
      </c>
      <c r="AD1526" t="s">
        <v>1593</v>
      </c>
    </row>
    <row r="1527" spans="1:30" x14ac:dyDescent="0.25">
      <c r="A1527" t="s">
        <v>644</v>
      </c>
      <c r="B1527" t="s">
        <v>376</v>
      </c>
      <c r="C1527" t="s">
        <v>25</v>
      </c>
      <c r="D1527">
        <v>220001634382</v>
      </c>
      <c r="H1527" t="s">
        <v>26</v>
      </c>
      <c r="I1527" t="s">
        <v>27</v>
      </c>
      <c r="J1527" t="s">
        <v>28</v>
      </c>
      <c r="K1527" t="s">
        <v>29</v>
      </c>
      <c r="L1527" t="s">
        <v>30</v>
      </c>
      <c r="M1527" t="s">
        <v>645</v>
      </c>
      <c r="N1527" t="s">
        <v>644</v>
      </c>
      <c r="O1527" t="s">
        <v>156</v>
      </c>
      <c r="P1527" t="s">
        <v>157</v>
      </c>
      <c r="Q1527" t="s">
        <v>35</v>
      </c>
      <c r="R1527">
        <v>184.11</v>
      </c>
      <c r="S1527" t="s">
        <v>36</v>
      </c>
      <c r="T1527" t="s">
        <v>1576</v>
      </c>
      <c r="U1527" s="15">
        <v>44452</v>
      </c>
      <c r="V1527" s="16">
        <f t="shared" si="70"/>
        <v>44469</v>
      </c>
      <c r="W1527">
        <f>VLOOKUP(U1527,[1]Master!$A$6:$B$13361,2,FALSE)</f>
        <v>25</v>
      </c>
      <c r="X1527" t="s">
        <v>1584</v>
      </c>
      <c r="Y1527" t="str">
        <f>VLOOKUP(Q1527,Lookups!A:B,2,FALSE)</f>
        <v>4-5”</v>
      </c>
      <c r="Z1527" t="s">
        <v>77</v>
      </c>
      <c r="AA1527">
        <v>4</v>
      </c>
      <c r="AB1527" t="str">
        <f t="shared" si="71"/>
        <v>LP</v>
      </c>
      <c r="AC1527" t="str">
        <f t="shared" si="69"/>
        <v>Policy</v>
      </c>
      <c r="AD1527" t="s">
        <v>1593</v>
      </c>
    </row>
    <row r="1528" spans="1:30" x14ac:dyDescent="0.25">
      <c r="A1528" t="s">
        <v>686</v>
      </c>
      <c r="B1528" t="s">
        <v>376</v>
      </c>
      <c r="C1528" t="s">
        <v>25</v>
      </c>
      <c r="D1528">
        <v>510794351</v>
      </c>
      <c r="H1528" t="s">
        <v>26</v>
      </c>
      <c r="I1528" t="s">
        <v>27</v>
      </c>
      <c r="J1528" t="s">
        <v>28</v>
      </c>
      <c r="K1528" t="s">
        <v>29</v>
      </c>
      <c r="L1528" t="s">
        <v>30</v>
      </c>
      <c r="M1528" t="s">
        <v>687</v>
      </c>
      <c r="N1528" t="s">
        <v>686</v>
      </c>
      <c r="O1528" t="s">
        <v>156</v>
      </c>
      <c r="P1528" t="s">
        <v>157</v>
      </c>
      <c r="Q1528" t="s">
        <v>67</v>
      </c>
      <c r="R1528">
        <v>569.4</v>
      </c>
      <c r="S1528" t="s">
        <v>36</v>
      </c>
      <c r="T1528" t="s">
        <v>1576</v>
      </c>
      <c r="U1528" s="15">
        <v>44452</v>
      </c>
      <c r="V1528" s="16">
        <f t="shared" si="70"/>
        <v>44469</v>
      </c>
      <c r="W1528">
        <f>VLOOKUP(U1528,[1]Master!$A$6:$B$13361,2,FALSE)</f>
        <v>25</v>
      </c>
      <c r="X1528" t="s">
        <v>1584</v>
      </c>
      <c r="Y1528" t="str">
        <f>VLOOKUP(Q1528,Lookups!A:B,2,FALSE)</f>
        <v>6-7”</v>
      </c>
      <c r="Z1528" t="s">
        <v>77</v>
      </c>
      <c r="AA1528">
        <v>6</v>
      </c>
      <c r="AB1528" t="str">
        <f t="shared" si="71"/>
        <v>LP</v>
      </c>
      <c r="AC1528" t="str">
        <f t="shared" si="69"/>
        <v>Policy</v>
      </c>
      <c r="AD1528" t="s">
        <v>1593</v>
      </c>
    </row>
    <row r="1529" spans="1:30" x14ac:dyDescent="0.25">
      <c r="A1529" t="s">
        <v>686</v>
      </c>
      <c r="B1529" t="s">
        <v>376</v>
      </c>
      <c r="C1529" t="s">
        <v>25</v>
      </c>
      <c r="D1529">
        <v>510903780</v>
      </c>
      <c r="H1529" t="s">
        <v>26</v>
      </c>
      <c r="I1529" t="s">
        <v>27</v>
      </c>
      <c r="J1529" t="s">
        <v>28</v>
      </c>
      <c r="K1529" t="s">
        <v>29</v>
      </c>
      <c r="L1529" t="s">
        <v>30</v>
      </c>
      <c r="M1529" t="s">
        <v>687</v>
      </c>
      <c r="N1529" t="s">
        <v>686</v>
      </c>
      <c r="O1529" t="s">
        <v>156</v>
      </c>
      <c r="P1529" t="s">
        <v>157</v>
      </c>
      <c r="Q1529" t="s">
        <v>67</v>
      </c>
      <c r="R1529">
        <v>377.05</v>
      </c>
      <c r="S1529" t="s">
        <v>36</v>
      </c>
      <c r="T1529" t="s">
        <v>1576</v>
      </c>
      <c r="U1529" s="15">
        <v>44452</v>
      </c>
      <c r="V1529" s="16">
        <f t="shared" si="70"/>
        <v>44469</v>
      </c>
      <c r="W1529">
        <f>VLOOKUP(U1529,[1]Master!$A$6:$B$13361,2,FALSE)</f>
        <v>25</v>
      </c>
      <c r="X1529" t="s">
        <v>1584</v>
      </c>
      <c r="Y1529" t="str">
        <f>VLOOKUP(Q1529,Lookups!A:B,2,FALSE)</f>
        <v>6-7”</v>
      </c>
      <c r="Z1529" t="s">
        <v>77</v>
      </c>
      <c r="AA1529">
        <v>6</v>
      </c>
      <c r="AB1529" t="str">
        <f t="shared" si="71"/>
        <v>LP</v>
      </c>
      <c r="AC1529" t="str">
        <f t="shared" si="69"/>
        <v>Policy</v>
      </c>
      <c r="AD1529" t="s">
        <v>1593</v>
      </c>
    </row>
    <row r="1530" spans="1:30" x14ac:dyDescent="0.25">
      <c r="A1530" t="s">
        <v>686</v>
      </c>
      <c r="B1530" t="s">
        <v>376</v>
      </c>
      <c r="C1530" t="s">
        <v>25</v>
      </c>
      <c r="D1530">
        <v>220000464649</v>
      </c>
      <c r="H1530" t="s">
        <v>26</v>
      </c>
      <c r="I1530" t="s">
        <v>27</v>
      </c>
      <c r="J1530" t="s">
        <v>28</v>
      </c>
      <c r="K1530" t="s">
        <v>29</v>
      </c>
      <c r="L1530" t="s">
        <v>30</v>
      </c>
      <c r="M1530" t="s">
        <v>687</v>
      </c>
      <c r="N1530" t="s">
        <v>686</v>
      </c>
      <c r="O1530" t="s">
        <v>156</v>
      </c>
      <c r="P1530" t="s">
        <v>157</v>
      </c>
      <c r="Q1530" t="s">
        <v>67</v>
      </c>
      <c r="R1530">
        <v>13.4</v>
      </c>
      <c r="S1530" t="s">
        <v>36</v>
      </c>
      <c r="T1530" t="s">
        <v>1576</v>
      </c>
      <c r="U1530" s="15">
        <v>44452</v>
      </c>
      <c r="V1530" s="16">
        <f t="shared" si="70"/>
        <v>44469</v>
      </c>
      <c r="W1530">
        <f>VLOOKUP(U1530,[1]Master!$A$6:$B$13361,2,FALSE)</f>
        <v>25</v>
      </c>
      <c r="X1530" t="s">
        <v>1584</v>
      </c>
      <c r="Y1530" t="str">
        <f>VLOOKUP(Q1530,Lookups!A:B,2,FALSE)</f>
        <v>6-7”</v>
      </c>
      <c r="Z1530" t="s">
        <v>34</v>
      </c>
      <c r="AA1530">
        <v>6</v>
      </c>
      <c r="AB1530" t="str">
        <f t="shared" si="71"/>
        <v>LP</v>
      </c>
      <c r="AC1530" t="str">
        <f t="shared" si="69"/>
        <v>Policy</v>
      </c>
      <c r="AD1530" t="s">
        <v>1593</v>
      </c>
    </row>
    <row r="1531" spans="1:30" x14ac:dyDescent="0.25">
      <c r="A1531" t="s">
        <v>688</v>
      </c>
      <c r="B1531" t="s">
        <v>376</v>
      </c>
      <c r="C1531" t="s">
        <v>25</v>
      </c>
      <c r="D1531">
        <v>510786740</v>
      </c>
      <c r="H1531" t="s">
        <v>26</v>
      </c>
      <c r="I1531" t="s">
        <v>27</v>
      </c>
      <c r="J1531" t="s">
        <v>28</v>
      </c>
      <c r="K1531" t="s">
        <v>29</v>
      </c>
      <c r="L1531" t="s">
        <v>30</v>
      </c>
      <c r="M1531" t="s">
        <v>689</v>
      </c>
      <c r="N1531" t="s">
        <v>688</v>
      </c>
      <c r="O1531" t="s">
        <v>156</v>
      </c>
      <c r="P1531" t="s">
        <v>157</v>
      </c>
      <c r="Q1531" t="s">
        <v>35</v>
      </c>
      <c r="R1531">
        <v>120.64</v>
      </c>
      <c r="S1531" t="s">
        <v>36</v>
      </c>
      <c r="T1531" t="s">
        <v>1576</v>
      </c>
      <c r="U1531" s="15">
        <v>44452</v>
      </c>
      <c r="V1531" s="16">
        <f t="shared" si="70"/>
        <v>44469</v>
      </c>
      <c r="W1531">
        <f>VLOOKUP(U1531,[1]Master!$A$6:$B$13361,2,FALSE)</f>
        <v>25</v>
      </c>
      <c r="X1531" t="s">
        <v>1584</v>
      </c>
      <c r="Y1531" t="str">
        <f>VLOOKUP(Q1531,Lookups!A:B,2,FALSE)</f>
        <v>4-5”</v>
      </c>
      <c r="Z1531" t="s">
        <v>77</v>
      </c>
      <c r="AA1531">
        <v>4</v>
      </c>
      <c r="AB1531" t="str">
        <f t="shared" si="71"/>
        <v>LP</v>
      </c>
      <c r="AC1531" t="str">
        <f t="shared" si="69"/>
        <v>Policy</v>
      </c>
      <c r="AD1531" t="s">
        <v>1593</v>
      </c>
    </row>
    <row r="1532" spans="1:30" x14ac:dyDescent="0.25">
      <c r="A1532" t="s">
        <v>688</v>
      </c>
      <c r="B1532" t="s">
        <v>376</v>
      </c>
      <c r="C1532" t="s">
        <v>25</v>
      </c>
      <c r="D1532">
        <v>510786741</v>
      </c>
      <c r="H1532" t="s">
        <v>26</v>
      </c>
      <c r="I1532" t="s">
        <v>27</v>
      </c>
      <c r="J1532" t="s">
        <v>28</v>
      </c>
      <c r="K1532" t="s">
        <v>29</v>
      </c>
      <c r="L1532" t="s">
        <v>30</v>
      </c>
      <c r="M1532" t="s">
        <v>689</v>
      </c>
      <c r="N1532" t="s">
        <v>688</v>
      </c>
      <c r="O1532" t="s">
        <v>156</v>
      </c>
      <c r="P1532" t="s">
        <v>157</v>
      </c>
      <c r="Q1532" t="s">
        <v>35</v>
      </c>
      <c r="R1532">
        <v>185.8</v>
      </c>
      <c r="S1532" t="s">
        <v>36</v>
      </c>
      <c r="T1532" t="s">
        <v>1576</v>
      </c>
      <c r="U1532" s="15">
        <v>44452</v>
      </c>
      <c r="V1532" s="16">
        <f t="shared" si="70"/>
        <v>44469</v>
      </c>
      <c r="W1532">
        <f>VLOOKUP(U1532,[1]Master!$A$6:$B$13361,2,FALSE)</f>
        <v>25</v>
      </c>
      <c r="X1532" t="s">
        <v>1584</v>
      </c>
      <c r="Y1532" t="str">
        <f>VLOOKUP(Q1532,Lookups!A:B,2,FALSE)</f>
        <v>4-5”</v>
      </c>
      <c r="Z1532" t="s">
        <v>77</v>
      </c>
      <c r="AA1532">
        <v>4</v>
      </c>
      <c r="AB1532" t="str">
        <f t="shared" si="71"/>
        <v>LP</v>
      </c>
      <c r="AC1532" t="str">
        <f t="shared" si="69"/>
        <v>Policy</v>
      </c>
      <c r="AD1532" t="s">
        <v>1593</v>
      </c>
    </row>
    <row r="1533" spans="1:30" x14ac:dyDescent="0.25">
      <c r="A1533" t="s">
        <v>688</v>
      </c>
      <c r="B1533" t="s">
        <v>376</v>
      </c>
      <c r="C1533" t="s">
        <v>25</v>
      </c>
      <c r="D1533">
        <v>510968824</v>
      </c>
      <c r="H1533" t="s">
        <v>26</v>
      </c>
      <c r="I1533" t="s">
        <v>27</v>
      </c>
      <c r="J1533" t="s">
        <v>28</v>
      </c>
      <c r="K1533" t="s">
        <v>29</v>
      </c>
      <c r="L1533" t="s">
        <v>30</v>
      </c>
      <c r="M1533" t="s">
        <v>689</v>
      </c>
      <c r="N1533" t="s">
        <v>688</v>
      </c>
      <c r="O1533" t="s">
        <v>156</v>
      </c>
      <c r="P1533" t="s">
        <v>157</v>
      </c>
      <c r="Q1533" t="s">
        <v>35</v>
      </c>
      <c r="R1533">
        <v>73.959999999999994</v>
      </c>
      <c r="S1533" t="s">
        <v>36</v>
      </c>
      <c r="T1533" t="s">
        <v>1576</v>
      </c>
      <c r="U1533" s="15">
        <v>44452</v>
      </c>
      <c r="V1533" s="16">
        <f t="shared" si="70"/>
        <v>44469</v>
      </c>
      <c r="W1533">
        <f>VLOOKUP(U1533,[1]Master!$A$6:$B$13361,2,FALSE)</f>
        <v>25</v>
      </c>
      <c r="X1533" t="s">
        <v>1584</v>
      </c>
      <c r="Y1533" t="str">
        <f>VLOOKUP(Q1533,Lookups!A:B,2,FALSE)</f>
        <v>4-5”</v>
      </c>
      <c r="Z1533" t="s">
        <v>77</v>
      </c>
      <c r="AA1533">
        <v>4</v>
      </c>
      <c r="AB1533" t="str">
        <f t="shared" si="71"/>
        <v>LP</v>
      </c>
      <c r="AC1533" t="str">
        <f t="shared" si="69"/>
        <v>Policy</v>
      </c>
      <c r="AD1533" t="s">
        <v>1593</v>
      </c>
    </row>
    <row r="1534" spans="1:30" x14ac:dyDescent="0.25">
      <c r="A1534" t="s">
        <v>688</v>
      </c>
      <c r="B1534" t="s">
        <v>376</v>
      </c>
      <c r="C1534" t="s">
        <v>25</v>
      </c>
      <c r="D1534">
        <v>510968960</v>
      </c>
      <c r="H1534" t="s">
        <v>26</v>
      </c>
      <c r="I1534" t="s">
        <v>27</v>
      </c>
      <c r="J1534" t="s">
        <v>28</v>
      </c>
      <c r="K1534" t="s">
        <v>29</v>
      </c>
      <c r="L1534" t="s">
        <v>30</v>
      </c>
      <c r="M1534" t="s">
        <v>689</v>
      </c>
      <c r="N1534" t="s">
        <v>688</v>
      </c>
      <c r="O1534" t="s">
        <v>156</v>
      </c>
      <c r="P1534" t="s">
        <v>157</v>
      </c>
      <c r="Q1534" t="s">
        <v>35</v>
      </c>
      <c r="R1534">
        <v>93.03</v>
      </c>
      <c r="S1534" t="s">
        <v>36</v>
      </c>
      <c r="T1534" t="s">
        <v>1576</v>
      </c>
      <c r="U1534" s="15">
        <v>44452</v>
      </c>
      <c r="V1534" s="16">
        <f t="shared" si="70"/>
        <v>44469</v>
      </c>
      <c r="W1534">
        <f>VLOOKUP(U1534,[1]Master!$A$6:$B$13361,2,FALSE)</f>
        <v>25</v>
      </c>
      <c r="X1534" t="s">
        <v>1584</v>
      </c>
      <c r="Y1534" t="str">
        <f>VLOOKUP(Q1534,Lookups!A:B,2,FALSE)</f>
        <v>4-5”</v>
      </c>
      <c r="Z1534" t="s">
        <v>77</v>
      </c>
      <c r="AA1534">
        <v>4</v>
      </c>
      <c r="AB1534" t="str">
        <f t="shared" si="71"/>
        <v>LP</v>
      </c>
      <c r="AC1534" t="str">
        <f t="shared" si="69"/>
        <v>Policy</v>
      </c>
      <c r="AD1534" t="s">
        <v>1593</v>
      </c>
    </row>
    <row r="1535" spans="1:30" x14ac:dyDescent="0.25">
      <c r="A1535" t="s">
        <v>688</v>
      </c>
      <c r="B1535" t="s">
        <v>376</v>
      </c>
      <c r="C1535" t="s">
        <v>25</v>
      </c>
      <c r="D1535">
        <v>510836320</v>
      </c>
      <c r="H1535" t="s">
        <v>26</v>
      </c>
      <c r="I1535" t="s">
        <v>27</v>
      </c>
      <c r="J1535" t="s">
        <v>28</v>
      </c>
      <c r="K1535" t="s">
        <v>29</v>
      </c>
      <c r="L1535" t="s">
        <v>30</v>
      </c>
      <c r="M1535" t="s">
        <v>689</v>
      </c>
      <c r="N1535" t="s">
        <v>688</v>
      </c>
      <c r="O1535" t="s">
        <v>156</v>
      </c>
      <c r="P1535" t="s">
        <v>157</v>
      </c>
      <c r="Q1535" t="s">
        <v>67</v>
      </c>
      <c r="R1535">
        <v>77.77</v>
      </c>
      <c r="S1535" t="s">
        <v>36</v>
      </c>
      <c r="T1535" t="s">
        <v>1576</v>
      </c>
      <c r="U1535" s="15">
        <v>44452</v>
      </c>
      <c r="V1535" s="16">
        <f t="shared" si="70"/>
        <v>44469</v>
      </c>
      <c r="W1535">
        <f>VLOOKUP(U1535,[1]Master!$A$6:$B$13361,2,FALSE)</f>
        <v>25</v>
      </c>
      <c r="X1535" t="s">
        <v>1584</v>
      </c>
      <c r="Y1535" t="str">
        <f>VLOOKUP(Q1535,Lookups!A:B,2,FALSE)</f>
        <v>6-7”</v>
      </c>
      <c r="Z1535" t="s">
        <v>77</v>
      </c>
      <c r="AA1535">
        <v>6</v>
      </c>
      <c r="AB1535" t="str">
        <f t="shared" si="71"/>
        <v>LP</v>
      </c>
      <c r="AC1535" t="str">
        <f t="shared" si="69"/>
        <v>Policy</v>
      </c>
      <c r="AD1535" t="s">
        <v>1593</v>
      </c>
    </row>
    <row r="1536" spans="1:30" x14ac:dyDescent="0.25">
      <c r="A1536" t="s">
        <v>688</v>
      </c>
      <c r="B1536" t="s">
        <v>376</v>
      </c>
      <c r="C1536" t="s">
        <v>25</v>
      </c>
      <c r="D1536">
        <v>510836321</v>
      </c>
      <c r="H1536" t="s">
        <v>26</v>
      </c>
      <c r="I1536" t="s">
        <v>27</v>
      </c>
      <c r="J1536" t="s">
        <v>28</v>
      </c>
      <c r="K1536" t="s">
        <v>29</v>
      </c>
      <c r="L1536" t="s">
        <v>30</v>
      </c>
      <c r="M1536" t="s">
        <v>689</v>
      </c>
      <c r="N1536" t="s">
        <v>688</v>
      </c>
      <c r="O1536" t="s">
        <v>156</v>
      </c>
      <c r="P1536" t="s">
        <v>157</v>
      </c>
      <c r="Q1536" t="s">
        <v>35</v>
      </c>
      <c r="R1536">
        <v>106.48</v>
      </c>
      <c r="S1536" t="s">
        <v>36</v>
      </c>
      <c r="T1536" t="s">
        <v>1576</v>
      </c>
      <c r="U1536" s="15">
        <v>44452</v>
      </c>
      <c r="V1536" s="16">
        <f t="shared" si="70"/>
        <v>44469</v>
      </c>
      <c r="W1536">
        <f>VLOOKUP(U1536,[1]Master!$A$6:$B$13361,2,FALSE)</f>
        <v>25</v>
      </c>
      <c r="X1536" t="s">
        <v>1584</v>
      </c>
      <c r="Y1536" t="str">
        <f>VLOOKUP(Q1536,Lookups!A:B,2,FALSE)</f>
        <v>4-5”</v>
      </c>
      <c r="Z1536" t="s">
        <v>77</v>
      </c>
      <c r="AA1536">
        <v>4</v>
      </c>
      <c r="AB1536" t="str">
        <f t="shared" si="71"/>
        <v>LP</v>
      </c>
      <c r="AC1536" t="str">
        <f t="shared" si="69"/>
        <v>Policy</v>
      </c>
      <c r="AD1536" t="s">
        <v>1593</v>
      </c>
    </row>
    <row r="1537" spans="1:30" x14ac:dyDescent="0.25">
      <c r="A1537" t="s">
        <v>688</v>
      </c>
      <c r="B1537" t="s">
        <v>376</v>
      </c>
      <c r="C1537" t="s">
        <v>25</v>
      </c>
      <c r="D1537">
        <v>510968840</v>
      </c>
      <c r="H1537" t="s">
        <v>26</v>
      </c>
      <c r="I1537" t="s">
        <v>27</v>
      </c>
      <c r="J1537" t="s">
        <v>28</v>
      </c>
      <c r="K1537" t="s">
        <v>29</v>
      </c>
      <c r="L1537" t="s">
        <v>30</v>
      </c>
      <c r="M1537" t="s">
        <v>689</v>
      </c>
      <c r="N1537" t="s">
        <v>688</v>
      </c>
      <c r="O1537" t="s">
        <v>156</v>
      </c>
      <c r="P1537" t="s">
        <v>157</v>
      </c>
      <c r="Q1537" t="s">
        <v>35</v>
      </c>
      <c r="R1537">
        <v>49.44</v>
      </c>
      <c r="S1537" t="s">
        <v>36</v>
      </c>
      <c r="T1537" t="s">
        <v>1576</v>
      </c>
      <c r="U1537" s="15">
        <v>44452</v>
      </c>
      <c r="V1537" s="16">
        <f t="shared" si="70"/>
        <v>44469</v>
      </c>
      <c r="W1537">
        <f>VLOOKUP(U1537,[1]Master!$A$6:$B$13361,2,FALSE)</f>
        <v>25</v>
      </c>
      <c r="X1537" t="s">
        <v>1584</v>
      </c>
      <c r="Y1537" t="str">
        <f>VLOOKUP(Q1537,Lookups!A:B,2,FALSE)</f>
        <v>4-5”</v>
      </c>
      <c r="Z1537" t="s">
        <v>77</v>
      </c>
      <c r="AA1537">
        <v>4</v>
      </c>
      <c r="AB1537" t="str">
        <f t="shared" si="71"/>
        <v>LP</v>
      </c>
      <c r="AC1537" t="str">
        <f t="shared" si="69"/>
        <v>Policy</v>
      </c>
      <c r="AD1537" t="s">
        <v>1593</v>
      </c>
    </row>
    <row r="1538" spans="1:30" x14ac:dyDescent="0.25">
      <c r="A1538" t="s">
        <v>688</v>
      </c>
      <c r="B1538" t="s">
        <v>376</v>
      </c>
      <c r="C1538" t="s">
        <v>25</v>
      </c>
      <c r="D1538">
        <v>606430639</v>
      </c>
      <c r="H1538" t="s">
        <v>26</v>
      </c>
      <c r="I1538" t="s">
        <v>27</v>
      </c>
      <c r="J1538" t="s">
        <v>28</v>
      </c>
      <c r="K1538" t="s">
        <v>29</v>
      </c>
      <c r="L1538" t="s">
        <v>30</v>
      </c>
      <c r="M1538" t="s">
        <v>689</v>
      </c>
      <c r="N1538" t="s">
        <v>688</v>
      </c>
      <c r="O1538" t="s">
        <v>156</v>
      </c>
      <c r="P1538" t="s">
        <v>157</v>
      </c>
      <c r="Q1538" t="s">
        <v>35</v>
      </c>
      <c r="R1538">
        <v>27.98</v>
      </c>
      <c r="S1538" t="s">
        <v>36</v>
      </c>
      <c r="T1538" t="s">
        <v>1576</v>
      </c>
      <c r="U1538" s="15">
        <v>44452</v>
      </c>
      <c r="V1538" s="16">
        <f t="shared" si="70"/>
        <v>44469</v>
      </c>
      <c r="W1538">
        <f>VLOOKUP(U1538,[1]Master!$A$6:$B$13361,2,FALSE)</f>
        <v>25</v>
      </c>
      <c r="X1538" t="s">
        <v>1584</v>
      </c>
      <c r="Y1538" t="str">
        <f>VLOOKUP(Q1538,Lookups!A:B,2,FALSE)</f>
        <v>4-5”</v>
      </c>
      <c r="Z1538" t="s">
        <v>77</v>
      </c>
      <c r="AA1538">
        <v>4</v>
      </c>
      <c r="AB1538" t="str">
        <f t="shared" si="71"/>
        <v>LP</v>
      </c>
      <c r="AC1538" t="str">
        <f t="shared" ref="AC1538:AC1601" si="72">I1538</f>
        <v>Policy</v>
      </c>
      <c r="AD1538" t="s">
        <v>1593</v>
      </c>
    </row>
    <row r="1539" spans="1:30" x14ac:dyDescent="0.25">
      <c r="A1539" t="s">
        <v>882</v>
      </c>
      <c r="B1539" t="s">
        <v>832</v>
      </c>
      <c r="C1539" t="s">
        <v>25</v>
      </c>
      <c r="D1539">
        <v>510963688</v>
      </c>
      <c r="H1539" t="s">
        <v>46</v>
      </c>
      <c r="I1539" t="s">
        <v>47</v>
      </c>
      <c r="J1539" t="s">
        <v>28</v>
      </c>
      <c r="K1539" t="s">
        <v>48</v>
      </c>
      <c r="L1539" t="s">
        <v>30</v>
      </c>
      <c r="M1539" t="s">
        <v>883</v>
      </c>
      <c r="N1539" t="s">
        <v>882</v>
      </c>
      <c r="O1539" t="s">
        <v>834</v>
      </c>
      <c r="P1539" t="s">
        <v>835</v>
      </c>
      <c r="Q1539" t="s">
        <v>57</v>
      </c>
      <c r="R1539">
        <v>67.900000000000006</v>
      </c>
      <c r="S1539" t="s">
        <v>36</v>
      </c>
      <c r="T1539" t="s">
        <v>1570</v>
      </c>
      <c r="U1539" s="15">
        <v>44452</v>
      </c>
      <c r="V1539" s="16">
        <f t="shared" ref="V1539:V1602" si="73">EOMONTH(U1539,0)</f>
        <v>44469</v>
      </c>
      <c r="W1539">
        <f>VLOOKUP(U1539,[1]Master!$A$6:$B$13361,2,FALSE)</f>
        <v>25</v>
      </c>
      <c r="X1539" t="s">
        <v>1584</v>
      </c>
      <c r="Y1539" t="str">
        <f>VLOOKUP(Q1539,Lookups!A:B,2,FALSE)</f>
        <v>&lt;=3”</v>
      </c>
      <c r="Z1539" t="s">
        <v>49</v>
      </c>
      <c r="AA1539">
        <v>2</v>
      </c>
      <c r="AB1539" t="str">
        <f t="shared" ref="AB1539:AB1602" si="74">S1539</f>
        <v>LP</v>
      </c>
      <c r="AC1539" t="str">
        <f t="shared" si="72"/>
        <v>Non policy</v>
      </c>
      <c r="AD1539" t="s">
        <v>1593</v>
      </c>
    </row>
    <row r="1540" spans="1:30" x14ac:dyDescent="0.25">
      <c r="A1540" t="s">
        <v>882</v>
      </c>
      <c r="B1540" t="s">
        <v>832</v>
      </c>
      <c r="C1540" t="s">
        <v>25</v>
      </c>
      <c r="D1540">
        <v>510963689</v>
      </c>
      <c r="H1540" t="s">
        <v>26</v>
      </c>
      <c r="I1540" t="s">
        <v>27</v>
      </c>
      <c r="J1540" t="s">
        <v>28</v>
      </c>
      <c r="K1540" t="s">
        <v>29</v>
      </c>
      <c r="L1540" t="s">
        <v>30</v>
      </c>
      <c r="M1540" t="s">
        <v>883</v>
      </c>
      <c r="N1540" t="s">
        <v>882</v>
      </c>
      <c r="O1540" t="s">
        <v>834</v>
      </c>
      <c r="P1540" t="s">
        <v>835</v>
      </c>
      <c r="Q1540" t="s">
        <v>44</v>
      </c>
      <c r="R1540">
        <v>18.579999999999998</v>
      </c>
      <c r="S1540" t="s">
        <v>36</v>
      </c>
      <c r="T1540" t="s">
        <v>1570</v>
      </c>
      <c r="U1540" s="15">
        <v>44452</v>
      </c>
      <c r="V1540" s="16">
        <f t="shared" si="73"/>
        <v>44469</v>
      </c>
      <c r="W1540">
        <f>VLOOKUP(U1540,[1]Master!$A$6:$B$13361,2,FALSE)</f>
        <v>25</v>
      </c>
      <c r="X1540" t="s">
        <v>1584</v>
      </c>
      <c r="Y1540" t="str">
        <f>VLOOKUP(Q1540,Lookups!A:B,2,FALSE)</f>
        <v>4-5”</v>
      </c>
      <c r="Z1540" t="s">
        <v>43</v>
      </c>
      <c r="AA1540">
        <v>4</v>
      </c>
      <c r="AB1540" t="str">
        <f t="shared" si="74"/>
        <v>LP</v>
      </c>
      <c r="AC1540" t="str">
        <f t="shared" si="72"/>
        <v>Policy</v>
      </c>
      <c r="AD1540" t="s">
        <v>1593</v>
      </c>
    </row>
    <row r="1541" spans="1:30" x14ac:dyDescent="0.25">
      <c r="A1541" t="s">
        <v>882</v>
      </c>
      <c r="B1541" t="s">
        <v>832</v>
      </c>
      <c r="C1541" t="s">
        <v>25</v>
      </c>
      <c r="D1541">
        <v>510963690</v>
      </c>
      <c r="H1541" t="s">
        <v>26</v>
      </c>
      <c r="I1541" t="s">
        <v>27</v>
      </c>
      <c r="J1541" t="s">
        <v>28</v>
      </c>
      <c r="K1541" t="s">
        <v>29</v>
      </c>
      <c r="L1541" t="s">
        <v>30</v>
      </c>
      <c r="M1541" t="s">
        <v>883</v>
      </c>
      <c r="N1541" t="s">
        <v>882</v>
      </c>
      <c r="O1541" t="s">
        <v>834</v>
      </c>
      <c r="P1541" t="s">
        <v>835</v>
      </c>
      <c r="Q1541" t="s">
        <v>44</v>
      </c>
      <c r="R1541">
        <v>207.74</v>
      </c>
      <c r="S1541" t="s">
        <v>36</v>
      </c>
      <c r="T1541" t="s">
        <v>1570</v>
      </c>
      <c r="U1541" s="15">
        <v>44452</v>
      </c>
      <c r="V1541" s="16">
        <f t="shared" si="73"/>
        <v>44469</v>
      </c>
      <c r="W1541">
        <f>VLOOKUP(U1541,[1]Master!$A$6:$B$13361,2,FALSE)</f>
        <v>25</v>
      </c>
      <c r="X1541" t="s">
        <v>1584</v>
      </c>
      <c r="Y1541" t="str">
        <f>VLOOKUP(Q1541,Lookups!A:B,2,FALSE)</f>
        <v>4-5”</v>
      </c>
      <c r="Z1541" t="s">
        <v>43</v>
      </c>
      <c r="AA1541">
        <v>4</v>
      </c>
      <c r="AB1541" t="str">
        <f t="shared" si="74"/>
        <v>LP</v>
      </c>
      <c r="AC1541" t="str">
        <f t="shared" si="72"/>
        <v>Policy</v>
      </c>
      <c r="AD1541" t="s">
        <v>1593</v>
      </c>
    </row>
    <row r="1542" spans="1:30" x14ac:dyDescent="0.25">
      <c r="A1542" t="s">
        <v>882</v>
      </c>
      <c r="B1542" t="s">
        <v>832</v>
      </c>
      <c r="C1542" t="s">
        <v>25</v>
      </c>
      <c r="D1542">
        <v>510963691</v>
      </c>
      <c r="F1542" t="s">
        <v>64</v>
      </c>
      <c r="H1542" t="s">
        <v>26</v>
      </c>
      <c r="I1542" t="s">
        <v>27</v>
      </c>
      <c r="J1542" t="s">
        <v>28</v>
      </c>
      <c r="K1542" t="s">
        <v>29</v>
      </c>
      <c r="L1542" t="s">
        <v>30</v>
      </c>
      <c r="M1542" t="s">
        <v>883</v>
      </c>
      <c r="N1542" t="s">
        <v>882</v>
      </c>
      <c r="O1542" t="s">
        <v>834</v>
      </c>
      <c r="P1542" t="s">
        <v>835</v>
      </c>
      <c r="Q1542" t="s">
        <v>44</v>
      </c>
      <c r="R1542">
        <v>59.42</v>
      </c>
      <c r="S1542" t="s">
        <v>36</v>
      </c>
      <c r="T1542" t="s">
        <v>1570</v>
      </c>
      <c r="U1542" s="15">
        <v>44452</v>
      </c>
      <c r="V1542" s="16">
        <f t="shared" si="73"/>
        <v>44469</v>
      </c>
      <c r="W1542">
        <f>VLOOKUP(U1542,[1]Master!$A$6:$B$13361,2,FALSE)</f>
        <v>25</v>
      </c>
      <c r="X1542" t="s">
        <v>1584</v>
      </c>
      <c r="Y1542" t="str">
        <f>VLOOKUP(Q1542,Lookups!A:B,2,FALSE)</f>
        <v>4-5”</v>
      </c>
      <c r="Z1542" t="s">
        <v>43</v>
      </c>
      <c r="AA1542">
        <v>4</v>
      </c>
      <c r="AB1542" t="str">
        <f t="shared" si="74"/>
        <v>LP</v>
      </c>
      <c r="AC1542" t="str">
        <f t="shared" si="72"/>
        <v>Policy</v>
      </c>
      <c r="AD1542" t="s">
        <v>1593</v>
      </c>
    </row>
    <row r="1543" spans="1:30" x14ac:dyDescent="0.25">
      <c r="A1543" t="s">
        <v>882</v>
      </c>
      <c r="B1543" t="s">
        <v>832</v>
      </c>
      <c r="C1543" t="s">
        <v>25</v>
      </c>
      <c r="D1543">
        <v>510963691</v>
      </c>
      <c r="F1543" t="s">
        <v>64</v>
      </c>
      <c r="H1543" t="s">
        <v>26</v>
      </c>
      <c r="I1543" t="s">
        <v>27</v>
      </c>
      <c r="J1543" t="s">
        <v>28</v>
      </c>
      <c r="K1543" t="s">
        <v>29</v>
      </c>
      <c r="L1543" t="s">
        <v>30</v>
      </c>
      <c r="M1543" t="s">
        <v>883</v>
      </c>
      <c r="N1543" t="s">
        <v>882</v>
      </c>
      <c r="O1543" t="s">
        <v>834</v>
      </c>
      <c r="P1543" t="s">
        <v>835</v>
      </c>
      <c r="Q1543" t="s">
        <v>44</v>
      </c>
      <c r="R1543">
        <v>58.629999999999995</v>
      </c>
      <c r="S1543" t="s">
        <v>36</v>
      </c>
      <c r="T1543" t="s">
        <v>1570</v>
      </c>
      <c r="U1543" s="15">
        <v>44452</v>
      </c>
      <c r="V1543" s="16">
        <f t="shared" si="73"/>
        <v>44469</v>
      </c>
      <c r="W1543">
        <f>VLOOKUP(U1543,[1]Master!$A$6:$B$13361,2,FALSE)</f>
        <v>25</v>
      </c>
      <c r="X1543" t="s">
        <v>1584</v>
      </c>
      <c r="Y1543" t="str">
        <f>VLOOKUP(Q1543,Lookups!A:B,2,FALSE)</f>
        <v>4-5”</v>
      </c>
      <c r="Z1543" t="s">
        <v>43</v>
      </c>
      <c r="AA1543">
        <v>4</v>
      </c>
      <c r="AB1543" t="str">
        <f t="shared" si="74"/>
        <v>LP</v>
      </c>
      <c r="AC1543" t="str">
        <f t="shared" si="72"/>
        <v>Policy</v>
      </c>
      <c r="AD1543" t="s">
        <v>1593</v>
      </c>
    </row>
    <row r="1544" spans="1:30" x14ac:dyDescent="0.25">
      <c r="A1544" t="s">
        <v>1025</v>
      </c>
      <c r="B1544" t="s">
        <v>1013</v>
      </c>
      <c r="C1544" t="s">
        <v>25</v>
      </c>
      <c r="D1544">
        <v>510883491</v>
      </c>
      <c r="H1544" t="s">
        <v>26</v>
      </c>
      <c r="I1544" t="s">
        <v>27</v>
      </c>
      <c r="J1544" t="s">
        <v>28</v>
      </c>
      <c r="K1544" t="s">
        <v>29</v>
      </c>
      <c r="L1544" t="s">
        <v>30</v>
      </c>
      <c r="M1544" t="s">
        <v>1026</v>
      </c>
      <c r="N1544" t="s">
        <v>1025</v>
      </c>
      <c r="O1544" t="s">
        <v>834</v>
      </c>
      <c r="P1544" t="s">
        <v>835</v>
      </c>
      <c r="Q1544" t="s">
        <v>35</v>
      </c>
      <c r="R1544">
        <v>218.53</v>
      </c>
      <c r="S1544" t="s">
        <v>36</v>
      </c>
      <c r="T1544" t="s">
        <v>1565</v>
      </c>
      <c r="U1544" s="15">
        <v>44452</v>
      </c>
      <c r="V1544" s="16">
        <f t="shared" si="73"/>
        <v>44469</v>
      </c>
      <c r="W1544">
        <f>VLOOKUP(U1544,[1]Master!$A$6:$B$13361,2,FALSE)</f>
        <v>25</v>
      </c>
      <c r="X1544" t="s">
        <v>1584</v>
      </c>
      <c r="Y1544" t="str">
        <f>VLOOKUP(Q1544,Lookups!A:B,2,FALSE)</f>
        <v>4-5”</v>
      </c>
      <c r="Z1544" t="s">
        <v>77</v>
      </c>
      <c r="AA1544">
        <v>4</v>
      </c>
      <c r="AB1544" t="str">
        <f t="shared" si="74"/>
        <v>LP</v>
      </c>
      <c r="AC1544" t="str">
        <f t="shared" si="72"/>
        <v>Policy</v>
      </c>
      <c r="AD1544" t="s">
        <v>1593</v>
      </c>
    </row>
    <row r="1545" spans="1:30" x14ac:dyDescent="0.25">
      <c r="A1545" t="s">
        <v>1127</v>
      </c>
      <c r="B1545" t="s">
        <v>226</v>
      </c>
      <c r="C1545" t="s">
        <v>25</v>
      </c>
      <c r="D1545">
        <v>510797491</v>
      </c>
      <c r="E1545" t="s">
        <v>1128</v>
      </c>
      <c r="F1545" t="s">
        <v>64</v>
      </c>
      <c r="H1545" t="s">
        <v>26</v>
      </c>
      <c r="I1545" t="s">
        <v>27</v>
      </c>
      <c r="J1545" t="s">
        <v>28</v>
      </c>
      <c r="K1545" t="s">
        <v>29</v>
      </c>
      <c r="L1545" t="s">
        <v>30</v>
      </c>
      <c r="M1545" t="s">
        <v>1129</v>
      </c>
      <c r="N1545" t="s">
        <v>1127</v>
      </c>
      <c r="O1545" t="s">
        <v>834</v>
      </c>
      <c r="P1545" t="s">
        <v>33</v>
      </c>
      <c r="Q1545" t="s">
        <v>73</v>
      </c>
      <c r="R1545">
        <v>672.57999999999993</v>
      </c>
      <c r="S1545" t="s">
        <v>36</v>
      </c>
      <c r="T1545" t="s">
        <v>1566</v>
      </c>
      <c r="U1545" s="15">
        <v>44452</v>
      </c>
      <c r="V1545" s="16">
        <f t="shared" si="73"/>
        <v>44469</v>
      </c>
      <c r="W1545">
        <f>VLOOKUP(U1545,[1]Master!$A$6:$B$13361,2,FALSE)</f>
        <v>25</v>
      </c>
      <c r="X1545" t="s">
        <v>1584</v>
      </c>
      <c r="Y1545" t="str">
        <f>VLOOKUP(Q1545,Lookups!A:B,2,FALSE)</f>
        <v>8”</v>
      </c>
      <c r="Z1545" t="s">
        <v>34</v>
      </c>
      <c r="AA1545">
        <v>8</v>
      </c>
      <c r="AB1545" t="str">
        <f t="shared" si="74"/>
        <v>LP</v>
      </c>
      <c r="AC1545" t="str">
        <f t="shared" si="72"/>
        <v>Policy</v>
      </c>
      <c r="AD1545" t="s">
        <v>1593</v>
      </c>
    </row>
    <row r="1546" spans="1:30" x14ac:dyDescent="0.25">
      <c r="A1546" t="s">
        <v>1127</v>
      </c>
      <c r="B1546" t="s">
        <v>226</v>
      </c>
      <c r="C1546" t="s">
        <v>25</v>
      </c>
      <c r="D1546">
        <v>510996775</v>
      </c>
      <c r="E1546" t="s">
        <v>1130</v>
      </c>
      <c r="H1546" t="s">
        <v>46</v>
      </c>
      <c r="I1546" t="s">
        <v>47</v>
      </c>
      <c r="J1546" t="s">
        <v>28</v>
      </c>
      <c r="K1546" t="s">
        <v>48</v>
      </c>
      <c r="L1546" t="s">
        <v>30</v>
      </c>
      <c r="M1546" t="s">
        <v>1129</v>
      </c>
      <c r="N1546" t="s">
        <v>1127</v>
      </c>
      <c r="O1546" t="s">
        <v>834</v>
      </c>
      <c r="P1546" t="s">
        <v>33</v>
      </c>
      <c r="Q1546" t="s">
        <v>35</v>
      </c>
      <c r="R1546">
        <v>96.69</v>
      </c>
      <c r="S1546" t="s">
        <v>36</v>
      </c>
      <c r="T1546" t="s">
        <v>1566</v>
      </c>
      <c r="U1546" s="15">
        <v>44452</v>
      </c>
      <c r="V1546" s="16">
        <f t="shared" si="73"/>
        <v>44469</v>
      </c>
      <c r="W1546">
        <f>VLOOKUP(U1546,[1]Master!$A$6:$B$13361,2,FALSE)</f>
        <v>25</v>
      </c>
      <c r="X1546" t="s">
        <v>1584</v>
      </c>
      <c r="Y1546" t="str">
        <f>VLOOKUP(Q1546,Lookups!A:B,2,FALSE)</f>
        <v>4-5”</v>
      </c>
      <c r="Z1546" t="s">
        <v>34</v>
      </c>
      <c r="AA1546">
        <v>4</v>
      </c>
      <c r="AB1546" t="str">
        <f t="shared" si="74"/>
        <v>LP</v>
      </c>
      <c r="AC1546" t="str">
        <f t="shared" si="72"/>
        <v>Non policy</v>
      </c>
      <c r="AD1546" t="s">
        <v>1593</v>
      </c>
    </row>
    <row r="1547" spans="1:30" x14ac:dyDescent="0.25">
      <c r="A1547" t="s">
        <v>1127</v>
      </c>
      <c r="B1547" t="s">
        <v>401</v>
      </c>
      <c r="C1547" t="s">
        <v>25</v>
      </c>
      <c r="D1547">
        <v>612821694</v>
      </c>
      <c r="H1547" t="s">
        <v>26</v>
      </c>
      <c r="I1547" t="s">
        <v>27</v>
      </c>
      <c r="J1547" t="s">
        <v>28</v>
      </c>
      <c r="K1547" t="s">
        <v>29</v>
      </c>
      <c r="L1547" t="s">
        <v>30</v>
      </c>
      <c r="M1547" t="s">
        <v>1129</v>
      </c>
      <c r="N1547" t="s">
        <v>1127</v>
      </c>
      <c r="O1547" t="s">
        <v>834</v>
      </c>
      <c r="P1547" t="s">
        <v>33</v>
      </c>
      <c r="Q1547" t="s">
        <v>67</v>
      </c>
      <c r="R1547">
        <v>54.65</v>
      </c>
      <c r="S1547" t="s">
        <v>36</v>
      </c>
      <c r="T1547" t="s">
        <v>1566</v>
      </c>
      <c r="U1547" s="15">
        <v>44452</v>
      </c>
      <c r="V1547" s="16">
        <f t="shared" si="73"/>
        <v>44469</v>
      </c>
      <c r="W1547">
        <f>VLOOKUP(U1547,[1]Master!$A$6:$B$13361,2,FALSE)</f>
        <v>25</v>
      </c>
      <c r="X1547" t="s">
        <v>1584</v>
      </c>
      <c r="Y1547" t="str">
        <f>VLOOKUP(Q1547,Lookups!A:B,2,FALSE)</f>
        <v>6-7”</v>
      </c>
      <c r="Z1547" t="s">
        <v>34</v>
      </c>
      <c r="AA1547">
        <v>6</v>
      </c>
      <c r="AB1547" t="str">
        <f t="shared" si="74"/>
        <v>LP</v>
      </c>
      <c r="AC1547" t="str">
        <f t="shared" si="72"/>
        <v>Policy</v>
      </c>
      <c r="AD1547" t="s">
        <v>1593</v>
      </c>
    </row>
    <row r="1548" spans="1:30" x14ac:dyDescent="0.25">
      <c r="A1548" t="s">
        <v>1127</v>
      </c>
      <c r="B1548" t="s">
        <v>1131</v>
      </c>
      <c r="C1548" t="s">
        <v>25</v>
      </c>
      <c r="D1548">
        <v>510994852</v>
      </c>
      <c r="H1548" t="s">
        <v>26</v>
      </c>
      <c r="I1548" t="s">
        <v>27</v>
      </c>
      <c r="J1548" t="s">
        <v>28</v>
      </c>
      <c r="K1548" t="s">
        <v>29</v>
      </c>
      <c r="L1548" t="s">
        <v>30</v>
      </c>
      <c r="M1548" t="s">
        <v>1129</v>
      </c>
      <c r="N1548" t="s">
        <v>1127</v>
      </c>
      <c r="O1548" t="s">
        <v>834</v>
      </c>
      <c r="P1548" t="s">
        <v>33</v>
      </c>
      <c r="Q1548" t="s">
        <v>35</v>
      </c>
      <c r="R1548">
        <v>163.49</v>
      </c>
      <c r="S1548" t="s">
        <v>36</v>
      </c>
      <c r="T1548" t="s">
        <v>1566</v>
      </c>
      <c r="U1548" s="15">
        <v>44452</v>
      </c>
      <c r="V1548" s="16">
        <f t="shared" si="73"/>
        <v>44469</v>
      </c>
      <c r="W1548">
        <f>VLOOKUP(U1548,[1]Master!$A$6:$B$13361,2,FALSE)</f>
        <v>25</v>
      </c>
      <c r="X1548" t="s">
        <v>1584</v>
      </c>
      <c r="Y1548" t="str">
        <f>VLOOKUP(Q1548,Lookups!A:B,2,FALSE)</f>
        <v>4-5”</v>
      </c>
      <c r="Z1548" t="s">
        <v>34</v>
      </c>
      <c r="AA1548">
        <v>4</v>
      </c>
      <c r="AB1548" t="str">
        <f t="shared" si="74"/>
        <v>LP</v>
      </c>
      <c r="AC1548" t="str">
        <f t="shared" si="72"/>
        <v>Policy</v>
      </c>
      <c r="AD1548" t="s">
        <v>1593</v>
      </c>
    </row>
    <row r="1549" spans="1:30" x14ac:dyDescent="0.25">
      <c r="A1549" t="s">
        <v>1127</v>
      </c>
      <c r="B1549" t="s">
        <v>1131</v>
      </c>
      <c r="C1549" t="s">
        <v>25</v>
      </c>
      <c r="D1549">
        <v>510940563</v>
      </c>
      <c r="E1549" t="s">
        <v>172</v>
      </c>
      <c r="H1549" t="s">
        <v>26</v>
      </c>
      <c r="I1549" t="s">
        <v>27</v>
      </c>
      <c r="J1549" t="s">
        <v>28</v>
      </c>
      <c r="K1549" t="s">
        <v>29</v>
      </c>
      <c r="L1549" t="s">
        <v>30</v>
      </c>
      <c r="M1549" t="s">
        <v>1129</v>
      </c>
      <c r="N1549" t="s">
        <v>1127</v>
      </c>
      <c r="O1549" t="s">
        <v>834</v>
      </c>
      <c r="P1549" t="s">
        <v>33</v>
      </c>
      <c r="Q1549" t="s">
        <v>73</v>
      </c>
      <c r="R1549">
        <v>145.63999999999999</v>
      </c>
      <c r="S1549" t="s">
        <v>36</v>
      </c>
      <c r="T1549" t="s">
        <v>1566</v>
      </c>
      <c r="U1549" s="15">
        <v>44452</v>
      </c>
      <c r="V1549" s="16">
        <f t="shared" si="73"/>
        <v>44469</v>
      </c>
      <c r="W1549">
        <f>VLOOKUP(U1549,[1]Master!$A$6:$B$13361,2,FALSE)</f>
        <v>25</v>
      </c>
      <c r="X1549" t="s">
        <v>1584</v>
      </c>
      <c r="Y1549" t="str">
        <f>VLOOKUP(Q1549,Lookups!A:B,2,FALSE)</f>
        <v>8”</v>
      </c>
      <c r="Z1549" t="s">
        <v>34</v>
      </c>
      <c r="AA1549">
        <v>8</v>
      </c>
      <c r="AB1549" t="str">
        <f t="shared" si="74"/>
        <v>LP</v>
      </c>
      <c r="AC1549" t="str">
        <f t="shared" si="72"/>
        <v>Policy</v>
      </c>
      <c r="AD1549" t="s">
        <v>1593</v>
      </c>
    </row>
    <row r="1550" spans="1:30" x14ac:dyDescent="0.25">
      <c r="A1550" t="s">
        <v>1170</v>
      </c>
      <c r="B1550" t="s">
        <v>1131</v>
      </c>
      <c r="C1550" t="s">
        <v>25</v>
      </c>
      <c r="D1550">
        <v>510819381</v>
      </c>
      <c r="H1550" t="s">
        <v>26</v>
      </c>
      <c r="I1550" t="s">
        <v>27</v>
      </c>
      <c r="J1550" t="s">
        <v>28</v>
      </c>
      <c r="K1550" t="s">
        <v>29</v>
      </c>
      <c r="L1550" t="s">
        <v>30</v>
      </c>
      <c r="M1550" t="s">
        <v>1171</v>
      </c>
      <c r="N1550" t="s">
        <v>1170</v>
      </c>
      <c r="O1550" t="s">
        <v>834</v>
      </c>
      <c r="P1550" t="s">
        <v>33</v>
      </c>
      <c r="Q1550" t="s">
        <v>35</v>
      </c>
      <c r="R1550">
        <v>154.84</v>
      </c>
      <c r="S1550" t="s">
        <v>36</v>
      </c>
      <c r="T1550" t="s">
        <v>1566</v>
      </c>
      <c r="U1550" s="15">
        <v>44452</v>
      </c>
      <c r="V1550" s="16">
        <f t="shared" si="73"/>
        <v>44469</v>
      </c>
      <c r="W1550">
        <f>VLOOKUP(U1550,[1]Master!$A$6:$B$13361,2,FALSE)</f>
        <v>25</v>
      </c>
      <c r="X1550" t="s">
        <v>1584</v>
      </c>
      <c r="Y1550" t="str">
        <f>VLOOKUP(Q1550,Lookups!A:B,2,FALSE)</f>
        <v>4-5”</v>
      </c>
      <c r="Z1550" t="s">
        <v>34</v>
      </c>
      <c r="AA1550">
        <v>4</v>
      </c>
      <c r="AB1550" t="str">
        <f t="shared" si="74"/>
        <v>LP</v>
      </c>
      <c r="AC1550" t="str">
        <f t="shared" si="72"/>
        <v>Policy</v>
      </c>
      <c r="AD1550" t="s">
        <v>1593</v>
      </c>
    </row>
    <row r="1551" spans="1:30" x14ac:dyDescent="0.25">
      <c r="A1551" t="s">
        <v>1300</v>
      </c>
      <c r="B1551" t="s">
        <v>1295</v>
      </c>
      <c r="C1551" t="s">
        <v>25</v>
      </c>
      <c r="D1551">
        <v>510914113</v>
      </c>
      <c r="H1551" t="s">
        <v>26</v>
      </c>
      <c r="I1551" t="s">
        <v>27</v>
      </c>
      <c r="J1551" t="s">
        <v>28</v>
      </c>
      <c r="K1551" t="s">
        <v>29</v>
      </c>
      <c r="L1551" t="s">
        <v>30</v>
      </c>
      <c r="M1551" t="s">
        <v>1301</v>
      </c>
      <c r="N1551" t="s">
        <v>1300</v>
      </c>
      <c r="O1551" t="s">
        <v>834</v>
      </c>
      <c r="P1551" t="s">
        <v>33</v>
      </c>
      <c r="Q1551" t="s">
        <v>89</v>
      </c>
      <c r="R1551">
        <v>114.96</v>
      </c>
      <c r="S1551" t="s">
        <v>36</v>
      </c>
      <c r="T1551" t="s">
        <v>1565</v>
      </c>
      <c r="U1551" s="15">
        <v>44452</v>
      </c>
      <c r="V1551" s="16">
        <f t="shared" si="73"/>
        <v>44469</v>
      </c>
      <c r="W1551">
        <f>VLOOKUP(U1551,[1]Master!$A$6:$B$13361,2,FALSE)</f>
        <v>25</v>
      </c>
      <c r="X1551" t="s">
        <v>1584</v>
      </c>
      <c r="Y1551" t="str">
        <f>VLOOKUP(Q1551,Lookups!A:B,2,FALSE)</f>
        <v>8”</v>
      </c>
      <c r="Z1551" t="s">
        <v>43</v>
      </c>
      <c r="AA1551">
        <v>8</v>
      </c>
      <c r="AB1551" t="str">
        <f t="shared" si="74"/>
        <v>LP</v>
      </c>
      <c r="AC1551" t="str">
        <f t="shared" si="72"/>
        <v>Policy</v>
      </c>
      <c r="AD1551" t="s">
        <v>1593</v>
      </c>
    </row>
    <row r="1552" spans="1:30" x14ac:dyDescent="0.25">
      <c r="A1552" t="s">
        <v>1300</v>
      </c>
      <c r="B1552" t="s">
        <v>1295</v>
      </c>
      <c r="C1552" t="s">
        <v>25</v>
      </c>
      <c r="D1552">
        <v>510914117</v>
      </c>
      <c r="H1552" t="s">
        <v>26</v>
      </c>
      <c r="I1552" t="s">
        <v>27</v>
      </c>
      <c r="J1552" t="s">
        <v>28</v>
      </c>
      <c r="K1552" t="s">
        <v>29</v>
      </c>
      <c r="L1552" t="s">
        <v>30</v>
      </c>
      <c r="M1552" t="s">
        <v>1301</v>
      </c>
      <c r="N1552" t="s">
        <v>1300</v>
      </c>
      <c r="O1552" t="s">
        <v>834</v>
      </c>
      <c r="P1552" t="s">
        <v>33</v>
      </c>
      <c r="Q1552" t="s">
        <v>89</v>
      </c>
      <c r="R1552">
        <v>59.11</v>
      </c>
      <c r="S1552" t="s">
        <v>36</v>
      </c>
      <c r="T1552" t="s">
        <v>1565</v>
      </c>
      <c r="U1552" s="15">
        <v>44452</v>
      </c>
      <c r="V1552" s="16">
        <f t="shared" si="73"/>
        <v>44469</v>
      </c>
      <c r="W1552">
        <f>VLOOKUP(U1552,[1]Master!$A$6:$B$13361,2,FALSE)</f>
        <v>25</v>
      </c>
      <c r="X1552" t="s">
        <v>1584</v>
      </c>
      <c r="Y1552" t="str">
        <f>VLOOKUP(Q1552,Lookups!A:B,2,FALSE)</f>
        <v>8”</v>
      </c>
      <c r="Z1552" t="s">
        <v>43</v>
      </c>
      <c r="AA1552">
        <v>8</v>
      </c>
      <c r="AB1552" t="str">
        <f t="shared" si="74"/>
        <v>LP</v>
      </c>
      <c r="AC1552" t="str">
        <f t="shared" si="72"/>
        <v>Policy</v>
      </c>
      <c r="AD1552" t="s">
        <v>1593</v>
      </c>
    </row>
    <row r="1553" spans="1:30" x14ac:dyDescent="0.25">
      <c r="A1553" t="s">
        <v>1300</v>
      </c>
      <c r="B1553" t="s">
        <v>1295</v>
      </c>
      <c r="C1553" t="s">
        <v>25</v>
      </c>
      <c r="D1553">
        <v>510914118</v>
      </c>
      <c r="H1553" t="s">
        <v>26</v>
      </c>
      <c r="I1553" t="s">
        <v>27</v>
      </c>
      <c r="J1553" t="s">
        <v>28</v>
      </c>
      <c r="K1553" t="s">
        <v>29</v>
      </c>
      <c r="L1553" t="s">
        <v>30</v>
      </c>
      <c r="M1553" t="s">
        <v>1301</v>
      </c>
      <c r="N1553" t="s">
        <v>1300</v>
      </c>
      <c r="O1553" t="s">
        <v>834</v>
      </c>
      <c r="P1553" t="s">
        <v>33</v>
      </c>
      <c r="Q1553" t="s">
        <v>89</v>
      </c>
      <c r="R1553">
        <v>49.52</v>
      </c>
      <c r="S1553" t="s">
        <v>36</v>
      </c>
      <c r="T1553" t="s">
        <v>1565</v>
      </c>
      <c r="U1553" s="15">
        <v>44452</v>
      </c>
      <c r="V1553" s="16">
        <f t="shared" si="73"/>
        <v>44469</v>
      </c>
      <c r="W1553">
        <f>VLOOKUP(U1553,[1]Master!$A$6:$B$13361,2,FALSE)</f>
        <v>25</v>
      </c>
      <c r="X1553" t="s">
        <v>1584</v>
      </c>
      <c r="Y1553" t="str">
        <f>VLOOKUP(Q1553,Lookups!A:B,2,FALSE)</f>
        <v>8”</v>
      </c>
      <c r="Z1553" t="s">
        <v>43</v>
      </c>
      <c r="AA1553">
        <v>8</v>
      </c>
      <c r="AB1553" t="str">
        <f t="shared" si="74"/>
        <v>LP</v>
      </c>
      <c r="AC1553" t="str">
        <f t="shared" si="72"/>
        <v>Policy</v>
      </c>
      <c r="AD1553" t="s">
        <v>1593</v>
      </c>
    </row>
    <row r="1554" spans="1:30" x14ac:dyDescent="0.25">
      <c r="A1554" t="s">
        <v>1300</v>
      </c>
      <c r="B1554" t="s">
        <v>1295</v>
      </c>
      <c r="C1554" t="s">
        <v>25</v>
      </c>
      <c r="D1554">
        <v>606401053</v>
      </c>
      <c r="H1554" t="s">
        <v>26</v>
      </c>
      <c r="I1554" t="s">
        <v>27</v>
      </c>
      <c r="J1554" t="s">
        <v>28</v>
      </c>
      <c r="K1554" t="s">
        <v>29</v>
      </c>
      <c r="L1554" t="s">
        <v>30</v>
      </c>
      <c r="M1554" t="s">
        <v>1301</v>
      </c>
      <c r="N1554" t="s">
        <v>1300</v>
      </c>
      <c r="O1554" t="s">
        <v>834</v>
      </c>
      <c r="P1554" t="s">
        <v>33</v>
      </c>
      <c r="Q1554" t="s">
        <v>44</v>
      </c>
      <c r="R1554">
        <v>42.29</v>
      </c>
      <c r="S1554" t="s">
        <v>36</v>
      </c>
      <c r="T1554" t="s">
        <v>1565</v>
      </c>
      <c r="U1554" s="15">
        <v>44452</v>
      </c>
      <c r="V1554" s="16">
        <f t="shared" si="73"/>
        <v>44469</v>
      </c>
      <c r="W1554">
        <f>VLOOKUP(U1554,[1]Master!$A$6:$B$13361,2,FALSE)</f>
        <v>25</v>
      </c>
      <c r="X1554" t="s">
        <v>1584</v>
      </c>
      <c r="Y1554" t="str">
        <f>VLOOKUP(Q1554,Lookups!A:B,2,FALSE)</f>
        <v>4-5”</v>
      </c>
      <c r="Z1554" t="s">
        <v>43</v>
      </c>
      <c r="AA1554">
        <v>4</v>
      </c>
      <c r="AB1554" t="str">
        <f t="shared" si="74"/>
        <v>LP</v>
      </c>
      <c r="AC1554" t="str">
        <f t="shared" si="72"/>
        <v>Policy</v>
      </c>
      <c r="AD1554" t="s">
        <v>1593</v>
      </c>
    </row>
    <row r="1555" spans="1:30" x14ac:dyDescent="0.25">
      <c r="A1555" t="s">
        <v>1300</v>
      </c>
      <c r="B1555" t="s">
        <v>1295</v>
      </c>
      <c r="C1555" t="s">
        <v>25</v>
      </c>
      <c r="D1555">
        <v>220001342129</v>
      </c>
      <c r="H1555" t="s">
        <v>26</v>
      </c>
      <c r="I1555" t="s">
        <v>27</v>
      </c>
      <c r="J1555" t="s">
        <v>28</v>
      </c>
      <c r="K1555" t="s">
        <v>29</v>
      </c>
      <c r="L1555" t="s">
        <v>30</v>
      </c>
      <c r="M1555" t="s">
        <v>1301</v>
      </c>
      <c r="N1555" t="s">
        <v>1300</v>
      </c>
      <c r="O1555" t="s">
        <v>834</v>
      </c>
      <c r="P1555" t="s">
        <v>33</v>
      </c>
      <c r="Q1555" t="s">
        <v>67</v>
      </c>
      <c r="R1555">
        <v>89.29</v>
      </c>
      <c r="S1555" t="s">
        <v>36</v>
      </c>
      <c r="T1555" t="s">
        <v>1565</v>
      </c>
      <c r="U1555" s="15">
        <v>44452</v>
      </c>
      <c r="V1555" s="16">
        <f t="shared" si="73"/>
        <v>44469</v>
      </c>
      <c r="W1555">
        <f>VLOOKUP(U1555,[1]Master!$A$6:$B$13361,2,FALSE)</f>
        <v>25</v>
      </c>
      <c r="X1555" t="s">
        <v>1584</v>
      </c>
      <c r="Y1555" t="str">
        <f>VLOOKUP(Q1555,Lookups!A:B,2,FALSE)</f>
        <v>6-7”</v>
      </c>
      <c r="Z1555" t="s">
        <v>34</v>
      </c>
      <c r="AA1555">
        <v>6</v>
      </c>
      <c r="AB1555" t="str">
        <f t="shared" si="74"/>
        <v>LP</v>
      </c>
      <c r="AC1555" t="str">
        <f t="shared" si="72"/>
        <v>Policy</v>
      </c>
      <c r="AD1555" t="s">
        <v>1593</v>
      </c>
    </row>
    <row r="1556" spans="1:30" x14ac:dyDescent="0.25">
      <c r="A1556" t="s">
        <v>1300</v>
      </c>
      <c r="B1556" t="s">
        <v>1295</v>
      </c>
      <c r="C1556" t="s">
        <v>25</v>
      </c>
      <c r="D1556">
        <v>220001342183</v>
      </c>
      <c r="H1556" t="s">
        <v>26</v>
      </c>
      <c r="I1556" t="s">
        <v>27</v>
      </c>
      <c r="J1556" t="s">
        <v>28</v>
      </c>
      <c r="K1556" t="s">
        <v>29</v>
      </c>
      <c r="L1556" t="s">
        <v>30</v>
      </c>
      <c r="M1556" t="s">
        <v>1301</v>
      </c>
      <c r="N1556" t="s">
        <v>1300</v>
      </c>
      <c r="O1556" t="s">
        <v>834</v>
      </c>
      <c r="P1556" t="s">
        <v>33</v>
      </c>
      <c r="Q1556" t="s">
        <v>35</v>
      </c>
      <c r="R1556">
        <v>4.8600000000000003</v>
      </c>
      <c r="S1556" t="s">
        <v>36</v>
      </c>
      <c r="T1556" t="s">
        <v>1565</v>
      </c>
      <c r="U1556" s="15">
        <v>44452</v>
      </c>
      <c r="V1556" s="16">
        <f t="shared" si="73"/>
        <v>44469</v>
      </c>
      <c r="W1556">
        <f>VLOOKUP(U1556,[1]Master!$A$6:$B$13361,2,FALSE)</f>
        <v>25</v>
      </c>
      <c r="X1556" t="s">
        <v>1584</v>
      </c>
      <c r="Y1556" t="str">
        <f>VLOOKUP(Q1556,Lookups!A:B,2,FALSE)</f>
        <v>4-5”</v>
      </c>
      <c r="Z1556" t="s">
        <v>34</v>
      </c>
      <c r="AA1556">
        <v>4</v>
      </c>
      <c r="AB1556" t="str">
        <f t="shared" si="74"/>
        <v>LP</v>
      </c>
      <c r="AC1556" t="str">
        <f t="shared" si="72"/>
        <v>Policy</v>
      </c>
      <c r="AD1556" t="s">
        <v>1593</v>
      </c>
    </row>
    <row r="1557" spans="1:30" x14ac:dyDescent="0.25">
      <c r="A1557" t="s">
        <v>258</v>
      </c>
      <c r="B1557" t="s">
        <v>256</v>
      </c>
      <c r="C1557" t="s">
        <v>25</v>
      </c>
      <c r="D1557">
        <v>510813649</v>
      </c>
      <c r="H1557" t="s">
        <v>26</v>
      </c>
      <c r="I1557" t="s">
        <v>27</v>
      </c>
      <c r="J1557" t="s">
        <v>28</v>
      </c>
      <c r="K1557" t="s">
        <v>29</v>
      </c>
      <c r="L1557" t="s">
        <v>30</v>
      </c>
      <c r="M1557" t="s">
        <v>259</v>
      </c>
      <c r="N1557" t="s">
        <v>258</v>
      </c>
      <c r="O1557" t="s">
        <v>156</v>
      </c>
      <c r="P1557" t="s">
        <v>97</v>
      </c>
      <c r="Q1557" t="s">
        <v>35</v>
      </c>
      <c r="R1557">
        <v>346.58</v>
      </c>
      <c r="S1557" t="s">
        <v>36</v>
      </c>
      <c r="T1557" t="s">
        <v>1576</v>
      </c>
      <c r="U1557" s="15">
        <v>44459</v>
      </c>
      <c r="V1557" s="16">
        <f t="shared" si="73"/>
        <v>44469</v>
      </c>
      <c r="W1557">
        <f>VLOOKUP(U1557,[1]Master!$A$6:$B$13361,2,FALSE)</f>
        <v>26</v>
      </c>
      <c r="X1557" t="s">
        <v>1584</v>
      </c>
      <c r="Y1557" t="str">
        <f>VLOOKUP(Q1557,Lookups!A:B,2,FALSE)</f>
        <v>4-5”</v>
      </c>
      <c r="Z1557" t="s">
        <v>77</v>
      </c>
      <c r="AA1557">
        <v>4</v>
      </c>
      <c r="AB1557" t="str">
        <f t="shared" si="74"/>
        <v>LP</v>
      </c>
      <c r="AC1557" t="str">
        <f t="shared" si="72"/>
        <v>Policy</v>
      </c>
      <c r="AD1557" t="s">
        <v>1593</v>
      </c>
    </row>
    <row r="1558" spans="1:30" x14ac:dyDescent="0.25">
      <c r="A1558" t="s">
        <v>258</v>
      </c>
      <c r="B1558" t="s">
        <v>256</v>
      </c>
      <c r="C1558" t="s">
        <v>25</v>
      </c>
      <c r="D1558">
        <v>510813650</v>
      </c>
      <c r="H1558" t="s">
        <v>26</v>
      </c>
      <c r="I1558" t="s">
        <v>27</v>
      </c>
      <c r="J1558" t="s">
        <v>28</v>
      </c>
      <c r="K1558" t="s">
        <v>29</v>
      </c>
      <c r="L1558" t="s">
        <v>30</v>
      </c>
      <c r="M1558" t="s">
        <v>259</v>
      </c>
      <c r="N1558" t="s">
        <v>258</v>
      </c>
      <c r="O1558" t="s">
        <v>156</v>
      </c>
      <c r="P1558" t="s">
        <v>97</v>
      </c>
      <c r="Q1558" t="s">
        <v>35</v>
      </c>
      <c r="R1558">
        <v>73.67</v>
      </c>
      <c r="S1558" t="s">
        <v>36</v>
      </c>
      <c r="T1558" t="s">
        <v>1576</v>
      </c>
      <c r="U1558" s="15">
        <v>44459</v>
      </c>
      <c r="V1558" s="16">
        <f t="shared" si="73"/>
        <v>44469</v>
      </c>
      <c r="W1558">
        <f>VLOOKUP(U1558,[1]Master!$A$6:$B$13361,2,FALSE)</f>
        <v>26</v>
      </c>
      <c r="X1558" t="s">
        <v>1584</v>
      </c>
      <c r="Y1558" t="str">
        <f>VLOOKUP(Q1558,Lookups!A:B,2,FALSE)</f>
        <v>4-5”</v>
      </c>
      <c r="Z1558" t="s">
        <v>77</v>
      </c>
      <c r="AA1558">
        <v>4</v>
      </c>
      <c r="AB1558" t="str">
        <f t="shared" si="74"/>
        <v>LP</v>
      </c>
      <c r="AC1558" t="str">
        <f t="shared" si="72"/>
        <v>Policy</v>
      </c>
      <c r="AD1558" t="s">
        <v>1593</v>
      </c>
    </row>
    <row r="1559" spans="1:30" x14ac:dyDescent="0.25">
      <c r="A1559" t="s">
        <v>258</v>
      </c>
      <c r="B1559" t="s">
        <v>256</v>
      </c>
      <c r="C1559" t="s">
        <v>25</v>
      </c>
      <c r="D1559">
        <v>220001740655</v>
      </c>
      <c r="H1559" t="s">
        <v>46</v>
      </c>
      <c r="I1559" t="s">
        <v>47</v>
      </c>
      <c r="J1559" t="s">
        <v>28</v>
      </c>
      <c r="K1559" t="s">
        <v>48</v>
      </c>
      <c r="L1559" t="s">
        <v>30</v>
      </c>
      <c r="M1559" t="s">
        <v>259</v>
      </c>
      <c r="N1559" t="s">
        <v>258</v>
      </c>
      <c r="O1559" t="s">
        <v>156</v>
      </c>
      <c r="P1559" t="s">
        <v>97</v>
      </c>
      <c r="Q1559" t="s">
        <v>260</v>
      </c>
      <c r="R1559">
        <v>2.9</v>
      </c>
      <c r="S1559" t="s">
        <v>36</v>
      </c>
      <c r="T1559" t="s">
        <v>1576</v>
      </c>
      <c r="U1559" s="15">
        <v>44459</v>
      </c>
      <c r="V1559" s="16">
        <f t="shared" si="73"/>
        <v>44469</v>
      </c>
      <c r="W1559">
        <f>VLOOKUP(U1559,[1]Master!$A$6:$B$13361,2,FALSE)</f>
        <v>26</v>
      </c>
      <c r="X1559" t="s">
        <v>1584</v>
      </c>
      <c r="Y1559" t="str">
        <f>VLOOKUP(Q1559,Lookups!A:B,2,FALSE)</f>
        <v>&lt;=3”</v>
      </c>
      <c r="Z1559" t="s">
        <v>49</v>
      </c>
      <c r="AA1559">
        <v>1.25</v>
      </c>
      <c r="AB1559" t="str">
        <f t="shared" si="74"/>
        <v>LP</v>
      </c>
      <c r="AC1559" t="str">
        <f t="shared" si="72"/>
        <v>Non policy</v>
      </c>
      <c r="AD1559" t="s">
        <v>1593</v>
      </c>
    </row>
    <row r="1560" spans="1:30" x14ac:dyDescent="0.25">
      <c r="A1560" t="s">
        <v>258</v>
      </c>
      <c r="B1560" t="s">
        <v>256</v>
      </c>
      <c r="C1560" t="s">
        <v>25</v>
      </c>
      <c r="D1560">
        <v>220001740656</v>
      </c>
      <c r="H1560" t="s">
        <v>46</v>
      </c>
      <c r="I1560" t="s">
        <v>47</v>
      </c>
      <c r="J1560" t="s">
        <v>28</v>
      </c>
      <c r="K1560" t="s">
        <v>48</v>
      </c>
      <c r="L1560" t="s">
        <v>30</v>
      </c>
      <c r="M1560" t="s">
        <v>259</v>
      </c>
      <c r="N1560" t="s">
        <v>258</v>
      </c>
      <c r="O1560" t="s">
        <v>156</v>
      </c>
      <c r="P1560" t="s">
        <v>97</v>
      </c>
      <c r="Q1560" t="s">
        <v>260</v>
      </c>
      <c r="R1560">
        <v>2.82</v>
      </c>
      <c r="S1560" t="s">
        <v>36</v>
      </c>
      <c r="T1560" t="s">
        <v>1576</v>
      </c>
      <c r="U1560" s="15">
        <v>44459</v>
      </c>
      <c r="V1560" s="16">
        <f t="shared" si="73"/>
        <v>44469</v>
      </c>
      <c r="W1560">
        <f>VLOOKUP(U1560,[1]Master!$A$6:$B$13361,2,FALSE)</f>
        <v>26</v>
      </c>
      <c r="X1560" t="s">
        <v>1584</v>
      </c>
      <c r="Y1560" t="str">
        <f>VLOOKUP(Q1560,Lookups!A:B,2,FALSE)</f>
        <v>&lt;=3”</v>
      </c>
      <c r="Z1560" t="s">
        <v>49</v>
      </c>
      <c r="AA1560">
        <v>1.25</v>
      </c>
      <c r="AB1560" t="str">
        <f t="shared" si="74"/>
        <v>LP</v>
      </c>
      <c r="AC1560" t="str">
        <f t="shared" si="72"/>
        <v>Non policy</v>
      </c>
      <c r="AD1560" t="s">
        <v>1593</v>
      </c>
    </row>
    <row r="1561" spans="1:30" x14ac:dyDescent="0.25">
      <c r="A1561" t="s">
        <v>258</v>
      </c>
      <c r="B1561" t="s">
        <v>256</v>
      </c>
      <c r="C1561" t="s">
        <v>25</v>
      </c>
      <c r="D1561">
        <v>220001740717</v>
      </c>
      <c r="H1561" t="s">
        <v>46</v>
      </c>
      <c r="I1561" t="s">
        <v>47</v>
      </c>
      <c r="J1561" t="s">
        <v>28</v>
      </c>
      <c r="K1561" t="s">
        <v>48</v>
      </c>
      <c r="L1561" t="s">
        <v>30</v>
      </c>
      <c r="M1561" t="s">
        <v>259</v>
      </c>
      <c r="N1561" t="s">
        <v>258</v>
      </c>
      <c r="O1561" t="s">
        <v>156</v>
      </c>
      <c r="P1561" t="s">
        <v>97</v>
      </c>
      <c r="Q1561" t="s">
        <v>122</v>
      </c>
      <c r="R1561">
        <v>3.21</v>
      </c>
      <c r="S1561" t="s">
        <v>36</v>
      </c>
      <c r="T1561" t="s">
        <v>1576</v>
      </c>
      <c r="U1561" s="15">
        <v>44459</v>
      </c>
      <c r="V1561" s="16">
        <f t="shared" si="73"/>
        <v>44469</v>
      </c>
      <c r="W1561">
        <f>VLOOKUP(U1561,[1]Master!$A$6:$B$13361,2,FALSE)</f>
        <v>26</v>
      </c>
      <c r="X1561" t="s">
        <v>1584</v>
      </c>
      <c r="Y1561" t="str">
        <f>VLOOKUP(Q1561,Lookups!A:B,2,FALSE)</f>
        <v>&lt;=3”</v>
      </c>
      <c r="Z1561" t="s">
        <v>49</v>
      </c>
      <c r="AA1561">
        <v>1.5</v>
      </c>
      <c r="AB1561" t="str">
        <f t="shared" si="74"/>
        <v>LP</v>
      </c>
      <c r="AC1561" t="str">
        <f t="shared" si="72"/>
        <v>Non policy</v>
      </c>
      <c r="AD1561" t="s">
        <v>1593</v>
      </c>
    </row>
    <row r="1562" spans="1:30" x14ac:dyDescent="0.25">
      <c r="A1562" t="s">
        <v>258</v>
      </c>
      <c r="B1562" t="s">
        <v>256</v>
      </c>
      <c r="C1562" t="s">
        <v>25</v>
      </c>
      <c r="D1562">
        <v>220001741015</v>
      </c>
      <c r="H1562" t="s">
        <v>46</v>
      </c>
      <c r="I1562" t="s">
        <v>47</v>
      </c>
      <c r="J1562" t="s">
        <v>28</v>
      </c>
      <c r="K1562" t="s">
        <v>48</v>
      </c>
      <c r="L1562" t="s">
        <v>30</v>
      </c>
      <c r="M1562" t="s">
        <v>259</v>
      </c>
      <c r="N1562" t="s">
        <v>258</v>
      </c>
      <c r="O1562" t="s">
        <v>156</v>
      </c>
      <c r="P1562" t="s">
        <v>97</v>
      </c>
      <c r="Q1562" t="s">
        <v>260</v>
      </c>
      <c r="R1562">
        <v>2.48</v>
      </c>
      <c r="S1562" t="s">
        <v>36</v>
      </c>
      <c r="T1562" t="s">
        <v>1576</v>
      </c>
      <c r="U1562" s="15">
        <v>44459</v>
      </c>
      <c r="V1562" s="16">
        <f t="shared" si="73"/>
        <v>44469</v>
      </c>
      <c r="W1562">
        <f>VLOOKUP(U1562,[1]Master!$A$6:$B$13361,2,FALSE)</f>
        <v>26</v>
      </c>
      <c r="X1562" t="s">
        <v>1584</v>
      </c>
      <c r="Y1562" t="str">
        <f>VLOOKUP(Q1562,Lookups!A:B,2,FALSE)</f>
        <v>&lt;=3”</v>
      </c>
      <c r="Z1562" t="s">
        <v>49</v>
      </c>
      <c r="AA1562">
        <v>1.25</v>
      </c>
      <c r="AB1562" t="str">
        <f t="shared" si="74"/>
        <v>LP</v>
      </c>
      <c r="AC1562" t="str">
        <f t="shared" si="72"/>
        <v>Non policy</v>
      </c>
      <c r="AD1562" t="s">
        <v>1593</v>
      </c>
    </row>
    <row r="1563" spans="1:30" x14ac:dyDescent="0.25">
      <c r="A1563" t="s">
        <v>258</v>
      </c>
      <c r="B1563" t="s">
        <v>256</v>
      </c>
      <c r="C1563" t="s">
        <v>25</v>
      </c>
      <c r="D1563">
        <v>220001741020</v>
      </c>
      <c r="H1563" t="s">
        <v>46</v>
      </c>
      <c r="I1563" t="s">
        <v>47</v>
      </c>
      <c r="J1563" t="s">
        <v>28</v>
      </c>
      <c r="K1563" t="s">
        <v>48</v>
      </c>
      <c r="L1563" t="s">
        <v>30</v>
      </c>
      <c r="M1563" t="s">
        <v>259</v>
      </c>
      <c r="N1563" t="s">
        <v>258</v>
      </c>
      <c r="O1563" t="s">
        <v>156</v>
      </c>
      <c r="P1563" t="s">
        <v>97</v>
      </c>
      <c r="Q1563" t="s">
        <v>260</v>
      </c>
      <c r="R1563">
        <v>2.94</v>
      </c>
      <c r="S1563" t="s">
        <v>36</v>
      </c>
      <c r="T1563" t="s">
        <v>1576</v>
      </c>
      <c r="U1563" s="15">
        <v>44459</v>
      </c>
      <c r="V1563" s="16">
        <f t="shared" si="73"/>
        <v>44469</v>
      </c>
      <c r="W1563">
        <f>VLOOKUP(U1563,[1]Master!$A$6:$B$13361,2,FALSE)</f>
        <v>26</v>
      </c>
      <c r="X1563" t="s">
        <v>1584</v>
      </c>
      <c r="Y1563" t="str">
        <f>VLOOKUP(Q1563,Lookups!A:B,2,FALSE)</f>
        <v>&lt;=3”</v>
      </c>
      <c r="Z1563" t="s">
        <v>49</v>
      </c>
      <c r="AA1563">
        <v>1.25</v>
      </c>
      <c r="AB1563" t="str">
        <f t="shared" si="74"/>
        <v>LP</v>
      </c>
      <c r="AC1563" t="str">
        <f t="shared" si="72"/>
        <v>Non policy</v>
      </c>
      <c r="AD1563" t="s">
        <v>1593</v>
      </c>
    </row>
    <row r="1564" spans="1:30" x14ac:dyDescent="0.25">
      <c r="A1564" t="s">
        <v>258</v>
      </c>
      <c r="B1564" t="s">
        <v>256</v>
      </c>
      <c r="C1564" t="s">
        <v>25</v>
      </c>
      <c r="D1564">
        <v>220001741027</v>
      </c>
      <c r="H1564" t="s">
        <v>46</v>
      </c>
      <c r="I1564" t="s">
        <v>47</v>
      </c>
      <c r="J1564" t="s">
        <v>28</v>
      </c>
      <c r="K1564" t="s">
        <v>48</v>
      </c>
      <c r="L1564" t="s">
        <v>30</v>
      </c>
      <c r="M1564" t="s">
        <v>259</v>
      </c>
      <c r="N1564" t="s">
        <v>258</v>
      </c>
      <c r="O1564" t="s">
        <v>156</v>
      </c>
      <c r="P1564" t="s">
        <v>97</v>
      </c>
      <c r="Q1564" t="s">
        <v>122</v>
      </c>
      <c r="R1564">
        <v>1.73</v>
      </c>
      <c r="S1564" t="s">
        <v>36</v>
      </c>
      <c r="T1564" t="s">
        <v>1576</v>
      </c>
      <c r="U1564" s="15">
        <v>44459</v>
      </c>
      <c r="V1564" s="16">
        <f t="shared" si="73"/>
        <v>44469</v>
      </c>
      <c r="W1564">
        <f>VLOOKUP(U1564,[1]Master!$A$6:$B$13361,2,FALSE)</f>
        <v>26</v>
      </c>
      <c r="X1564" t="s">
        <v>1584</v>
      </c>
      <c r="Y1564" t="str">
        <f>VLOOKUP(Q1564,Lookups!A:B,2,FALSE)</f>
        <v>&lt;=3”</v>
      </c>
      <c r="Z1564" t="s">
        <v>49</v>
      </c>
      <c r="AA1564">
        <v>1.5</v>
      </c>
      <c r="AB1564" t="str">
        <f t="shared" si="74"/>
        <v>LP</v>
      </c>
      <c r="AC1564" t="str">
        <f t="shared" si="72"/>
        <v>Non policy</v>
      </c>
      <c r="AD1564" t="s">
        <v>1593</v>
      </c>
    </row>
    <row r="1565" spans="1:30" x14ac:dyDescent="0.25">
      <c r="A1565" t="s">
        <v>258</v>
      </c>
      <c r="B1565" t="s">
        <v>256</v>
      </c>
      <c r="C1565" t="s">
        <v>25</v>
      </c>
      <c r="D1565">
        <v>220001748054</v>
      </c>
      <c r="H1565" t="s">
        <v>46</v>
      </c>
      <c r="I1565" t="s">
        <v>47</v>
      </c>
      <c r="J1565" t="s">
        <v>28</v>
      </c>
      <c r="K1565" t="s">
        <v>48</v>
      </c>
      <c r="L1565" t="s">
        <v>30</v>
      </c>
      <c r="M1565" t="s">
        <v>259</v>
      </c>
      <c r="N1565" t="s">
        <v>258</v>
      </c>
      <c r="O1565" t="s">
        <v>156</v>
      </c>
      <c r="P1565" t="s">
        <v>97</v>
      </c>
      <c r="Q1565" t="s">
        <v>122</v>
      </c>
      <c r="R1565">
        <v>2.78</v>
      </c>
      <c r="S1565" t="s">
        <v>36</v>
      </c>
      <c r="T1565" t="s">
        <v>1576</v>
      </c>
      <c r="U1565" s="15">
        <v>44459</v>
      </c>
      <c r="V1565" s="16">
        <f t="shared" si="73"/>
        <v>44469</v>
      </c>
      <c r="W1565">
        <f>VLOOKUP(U1565,[1]Master!$A$6:$B$13361,2,FALSE)</f>
        <v>26</v>
      </c>
      <c r="X1565" t="s">
        <v>1584</v>
      </c>
      <c r="Y1565" t="str">
        <f>VLOOKUP(Q1565,Lookups!A:B,2,FALSE)</f>
        <v>&lt;=3”</v>
      </c>
      <c r="Z1565" t="s">
        <v>49</v>
      </c>
      <c r="AA1565">
        <v>1.5</v>
      </c>
      <c r="AB1565" t="str">
        <f t="shared" si="74"/>
        <v>LP</v>
      </c>
      <c r="AC1565" t="str">
        <f t="shared" si="72"/>
        <v>Non policy</v>
      </c>
      <c r="AD1565" t="s">
        <v>1593</v>
      </c>
    </row>
    <row r="1566" spans="1:30" x14ac:dyDescent="0.25">
      <c r="A1566" t="s">
        <v>258</v>
      </c>
      <c r="B1566" t="s">
        <v>229</v>
      </c>
      <c r="C1566" t="s">
        <v>25</v>
      </c>
      <c r="D1566">
        <v>510856686</v>
      </c>
      <c r="H1566" t="s">
        <v>26</v>
      </c>
      <c r="I1566" t="s">
        <v>27</v>
      </c>
      <c r="J1566" t="s">
        <v>28</v>
      </c>
      <c r="K1566" t="s">
        <v>29</v>
      </c>
      <c r="L1566" t="s">
        <v>30</v>
      </c>
      <c r="M1566" t="s">
        <v>259</v>
      </c>
      <c r="N1566" t="s">
        <v>258</v>
      </c>
      <c r="O1566" t="s">
        <v>156</v>
      </c>
      <c r="P1566" t="s">
        <v>97</v>
      </c>
      <c r="Q1566" t="s">
        <v>35</v>
      </c>
      <c r="R1566">
        <v>42.46</v>
      </c>
      <c r="S1566" t="s">
        <v>36</v>
      </c>
      <c r="T1566" t="s">
        <v>1576</v>
      </c>
      <c r="U1566" s="15">
        <v>44459</v>
      </c>
      <c r="V1566" s="16">
        <f t="shared" si="73"/>
        <v>44469</v>
      </c>
      <c r="W1566">
        <f>VLOOKUP(U1566,[1]Master!$A$6:$B$13361,2,FALSE)</f>
        <v>26</v>
      </c>
      <c r="X1566" t="s">
        <v>1584</v>
      </c>
      <c r="Y1566" t="str">
        <f>VLOOKUP(Q1566,Lookups!A:B,2,FALSE)</f>
        <v>4-5”</v>
      </c>
      <c r="Z1566" t="s">
        <v>77</v>
      </c>
      <c r="AA1566">
        <v>4</v>
      </c>
      <c r="AB1566" t="str">
        <f t="shared" si="74"/>
        <v>LP</v>
      </c>
      <c r="AC1566" t="str">
        <f t="shared" si="72"/>
        <v>Policy</v>
      </c>
      <c r="AD1566" t="s">
        <v>1593</v>
      </c>
    </row>
    <row r="1567" spans="1:30" x14ac:dyDescent="0.25">
      <c r="A1567" t="s">
        <v>258</v>
      </c>
      <c r="B1567" t="s">
        <v>256</v>
      </c>
      <c r="C1567" t="s">
        <v>25</v>
      </c>
      <c r="D1567">
        <v>510847889</v>
      </c>
      <c r="H1567" t="s">
        <v>26</v>
      </c>
      <c r="I1567" t="s">
        <v>27</v>
      </c>
      <c r="J1567" t="s">
        <v>28</v>
      </c>
      <c r="K1567" t="s">
        <v>29</v>
      </c>
      <c r="L1567" t="s">
        <v>30</v>
      </c>
      <c r="M1567" t="s">
        <v>259</v>
      </c>
      <c r="N1567" t="s">
        <v>258</v>
      </c>
      <c r="O1567" t="s">
        <v>156</v>
      </c>
      <c r="P1567" t="s">
        <v>97</v>
      </c>
      <c r="Q1567" t="s">
        <v>35</v>
      </c>
      <c r="R1567">
        <v>62.69</v>
      </c>
      <c r="S1567" t="s">
        <v>36</v>
      </c>
      <c r="T1567" t="s">
        <v>1576</v>
      </c>
      <c r="U1567" s="15">
        <v>44459</v>
      </c>
      <c r="V1567" s="16">
        <f t="shared" si="73"/>
        <v>44469</v>
      </c>
      <c r="W1567">
        <f>VLOOKUP(U1567,[1]Master!$A$6:$B$13361,2,FALSE)</f>
        <v>26</v>
      </c>
      <c r="X1567" t="s">
        <v>1584</v>
      </c>
      <c r="Y1567" t="str">
        <f>VLOOKUP(Q1567,Lookups!A:B,2,FALSE)</f>
        <v>4-5”</v>
      </c>
      <c r="Z1567" t="s">
        <v>77</v>
      </c>
      <c r="AA1567">
        <v>4</v>
      </c>
      <c r="AB1567" t="str">
        <f t="shared" si="74"/>
        <v>LP</v>
      </c>
      <c r="AC1567" t="str">
        <f t="shared" si="72"/>
        <v>Policy</v>
      </c>
      <c r="AD1567" t="s">
        <v>1593</v>
      </c>
    </row>
    <row r="1568" spans="1:30" x14ac:dyDescent="0.25">
      <c r="A1568" t="s">
        <v>258</v>
      </c>
      <c r="B1568" t="s">
        <v>256</v>
      </c>
      <c r="C1568" t="s">
        <v>25</v>
      </c>
      <c r="D1568">
        <v>510847890</v>
      </c>
      <c r="H1568" t="s">
        <v>26</v>
      </c>
      <c r="I1568" t="s">
        <v>27</v>
      </c>
      <c r="J1568" t="s">
        <v>28</v>
      </c>
      <c r="K1568" t="s">
        <v>29</v>
      </c>
      <c r="L1568" t="s">
        <v>30</v>
      </c>
      <c r="M1568" t="s">
        <v>259</v>
      </c>
      <c r="N1568" t="s">
        <v>258</v>
      </c>
      <c r="O1568" t="s">
        <v>156</v>
      </c>
      <c r="P1568" t="s">
        <v>97</v>
      </c>
      <c r="Q1568" t="s">
        <v>35</v>
      </c>
      <c r="R1568">
        <v>61.25</v>
      </c>
      <c r="S1568" t="s">
        <v>36</v>
      </c>
      <c r="T1568" t="s">
        <v>1576</v>
      </c>
      <c r="U1568" s="15">
        <v>44459</v>
      </c>
      <c r="V1568" s="16">
        <f t="shared" si="73"/>
        <v>44469</v>
      </c>
      <c r="W1568">
        <f>VLOOKUP(U1568,[1]Master!$A$6:$B$13361,2,FALSE)</f>
        <v>26</v>
      </c>
      <c r="X1568" t="s">
        <v>1584</v>
      </c>
      <c r="Y1568" t="str">
        <f>VLOOKUP(Q1568,Lookups!A:B,2,FALSE)</f>
        <v>4-5”</v>
      </c>
      <c r="Z1568" t="s">
        <v>77</v>
      </c>
      <c r="AA1568">
        <v>4</v>
      </c>
      <c r="AB1568" t="str">
        <f t="shared" si="74"/>
        <v>LP</v>
      </c>
      <c r="AC1568" t="str">
        <f t="shared" si="72"/>
        <v>Policy</v>
      </c>
      <c r="AD1568" t="s">
        <v>1593</v>
      </c>
    </row>
    <row r="1569" spans="1:30" x14ac:dyDescent="0.25">
      <c r="A1569" t="s">
        <v>258</v>
      </c>
      <c r="B1569" t="s">
        <v>256</v>
      </c>
      <c r="C1569" t="s">
        <v>25</v>
      </c>
      <c r="D1569">
        <v>220001617737</v>
      </c>
      <c r="H1569" t="s">
        <v>26</v>
      </c>
      <c r="I1569" t="s">
        <v>27</v>
      </c>
      <c r="J1569" t="s">
        <v>28</v>
      </c>
      <c r="K1569" t="s">
        <v>29</v>
      </c>
      <c r="L1569" t="s">
        <v>30</v>
      </c>
      <c r="M1569" t="s">
        <v>259</v>
      </c>
      <c r="N1569" t="s">
        <v>258</v>
      </c>
      <c r="O1569" t="s">
        <v>156</v>
      </c>
      <c r="P1569" t="s">
        <v>97</v>
      </c>
      <c r="Q1569" t="s">
        <v>67</v>
      </c>
      <c r="R1569">
        <v>287.45</v>
      </c>
      <c r="S1569" t="s">
        <v>36</v>
      </c>
      <c r="T1569" t="s">
        <v>1576</v>
      </c>
      <c r="U1569" s="15">
        <v>44459</v>
      </c>
      <c r="V1569" s="16">
        <f t="shared" si="73"/>
        <v>44469</v>
      </c>
      <c r="W1569">
        <f>VLOOKUP(U1569,[1]Master!$A$6:$B$13361,2,FALSE)</f>
        <v>26</v>
      </c>
      <c r="X1569" t="s">
        <v>1584</v>
      </c>
      <c r="Y1569" t="str">
        <f>VLOOKUP(Q1569,Lookups!A:B,2,FALSE)</f>
        <v>6-7”</v>
      </c>
      <c r="Z1569" t="s">
        <v>77</v>
      </c>
      <c r="AA1569">
        <v>6</v>
      </c>
      <c r="AB1569" t="str">
        <f t="shared" si="74"/>
        <v>LP</v>
      </c>
      <c r="AC1569" t="str">
        <f t="shared" si="72"/>
        <v>Policy</v>
      </c>
      <c r="AD1569" t="s">
        <v>1593</v>
      </c>
    </row>
    <row r="1570" spans="1:30" x14ac:dyDescent="0.25">
      <c r="A1570" t="s">
        <v>483</v>
      </c>
      <c r="B1570" t="s">
        <v>450</v>
      </c>
      <c r="C1570" t="s">
        <v>25</v>
      </c>
      <c r="D1570">
        <v>510831876</v>
      </c>
      <c r="F1570" t="s">
        <v>64</v>
      </c>
      <c r="H1570" t="s">
        <v>26</v>
      </c>
      <c r="I1570" t="s">
        <v>27</v>
      </c>
      <c r="J1570" t="s">
        <v>28</v>
      </c>
      <c r="K1570" t="s">
        <v>29</v>
      </c>
      <c r="L1570" t="s">
        <v>30</v>
      </c>
      <c r="M1570" t="s">
        <v>484</v>
      </c>
      <c r="N1570" t="s">
        <v>483</v>
      </c>
      <c r="O1570" t="s">
        <v>156</v>
      </c>
      <c r="P1570" t="s">
        <v>97</v>
      </c>
      <c r="Q1570" t="s">
        <v>35</v>
      </c>
      <c r="R1570">
        <v>267.45</v>
      </c>
      <c r="S1570" t="s">
        <v>36</v>
      </c>
      <c r="T1570" t="s">
        <v>1575</v>
      </c>
      <c r="U1570" s="15">
        <v>44459</v>
      </c>
      <c r="V1570" s="16">
        <f t="shared" si="73"/>
        <v>44469</v>
      </c>
      <c r="W1570">
        <f>VLOOKUP(U1570,[1]Master!$A$6:$B$13361,2,FALSE)</f>
        <v>26</v>
      </c>
      <c r="X1570" t="s">
        <v>1584</v>
      </c>
      <c r="Y1570" t="str">
        <f>VLOOKUP(Q1570,Lookups!A:B,2,FALSE)</f>
        <v>4-5”</v>
      </c>
      <c r="Z1570" t="s">
        <v>34</v>
      </c>
      <c r="AA1570">
        <v>4</v>
      </c>
      <c r="AB1570" t="str">
        <f t="shared" si="74"/>
        <v>LP</v>
      </c>
      <c r="AC1570" t="str">
        <f t="shared" si="72"/>
        <v>Policy</v>
      </c>
      <c r="AD1570" t="s">
        <v>1593</v>
      </c>
    </row>
    <row r="1571" spans="1:30" x14ac:dyDescent="0.25">
      <c r="A1571" t="s">
        <v>483</v>
      </c>
      <c r="B1571" t="s">
        <v>450</v>
      </c>
      <c r="C1571" t="s">
        <v>25</v>
      </c>
      <c r="D1571">
        <v>510831877</v>
      </c>
      <c r="F1571" t="s">
        <v>64</v>
      </c>
      <c r="H1571" t="s">
        <v>26</v>
      </c>
      <c r="I1571" t="s">
        <v>27</v>
      </c>
      <c r="J1571" t="s">
        <v>28</v>
      </c>
      <c r="K1571" t="s">
        <v>29</v>
      </c>
      <c r="L1571" t="s">
        <v>30</v>
      </c>
      <c r="M1571" t="s">
        <v>484</v>
      </c>
      <c r="N1571" t="s">
        <v>483</v>
      </c>
      <c r="O1571" t="s">
        <v>156</v>
      </c>
      <c r="P1571" t="s">
        <v>97</v>
      </c>
      <c r="Q1571" t="s">
        <v>67</v>
      </c>
      <c r="R1571">
        <v>261.56</v>
      </c>
      <c r="S1571" t="s">
        <v>36</v>
      </c>
      <c r="T1571" t="s">
        <v>1575</v>
      </c>
      <c r="U1571" s="15">
        <v>44459</v>
      </c>
      <c r="V1571" s="16">
        <f t="shared" si="73"/>
        <v>44469</v>
      </c>
      <c r="W1571">
        <f>VLOOKUP(U1571,[1]Master!$A$6:$B$13361,2,FALSE)</f>
        <v>26</v>
      </c>
      <c r="X1571" t="s">
        <v>1584</v>
      </c>
      <c r="Y1571" t="str">
        <f>VLOOKUP(Q1571,Lookups!A:B,2,FALSE)</f>
        <v>6-7”</v>
      </c>
      <c r="Z1571" t="s">
        <v>34</v>
      </c>
      <c r="AA1571">
        <v>6</v>
      </c>
      <c r="AB1571" t="str">
        <f t="shared" si="74"/>
        <v>LP</v>
      </c>
      <c r="AC1571" t="str">
        <f t="shared" si="72"/>
        <v>Policy</v>
      </c>
      <c r="AD1571" t="s">
        <v>1593</v>
      </c>
    </row>
    <row r="1572" spans="1:30" x14ac:dyDescent="0.25">
      <c r="A1572" t="s">
        <v>483</v>
      </c>
      <c r="B1572" t="s">
        <v>450</v>
      </c>
      <c r="C1572" t="s">
        <v>25</v>
      </c>
      <c r="D1572">
        <v>510833796</v>
      </c>
      <c r="H1572" t="s">
        <v>26</v>
      </c>
      <c r="I1572" t="s">
        <v>27</v>
      </c>
      <c r="J1572" t="s">
        <v>28</v>
      </c>
      <c r="K1572" t="s">
        <v>29</v>
      </c>
      <c r="L1572" t="s">
        <v>30</v>
      </c>
      <c r="M1572" t="s">
        <v>484</v>
      </c>
      <c r="N1572" t="s">
        <v>483</v>
      </c>
      <c r="O1572" t="s">
        <v>156</v>
      </c>
      <c r="P1572" t="s">
        <v>97</v>
      </c>
      <c r="Q1572" t="s">
        <v>35</v>
      </c>
      <c r="R1572">
        <v>308.32</v>
      </c>
      <c r="S1572" t="s">
        <v>36</v>
      </c>
      <c r="T1572" t="s">
        <v>1575</v>
      </c>
      <c r="U1572" s="15">
        <v>44459</v>
      </c>
      <c r="V1572" s="16">
        <f t="shared" si="73"/>
        <v>44469</v>
      </c>
      <c r="W1572">
        <f>VLOOKUP(U1572,[1]Master!$A$6:$B$13361,2,FALSE)</f>
        <v>26</v>
      </c>
      <c r="X1572" t="s">
        <v>1584</v>
      </c>
      <c r="Y1572" t="str">
        <f>VLOOKUP(Q1572,Lookups!A:B,2,FALSE)</f>
        <v>4-5”</v>
      </c>
      <c r="Z1572" t="s">
        <v>34</v>
      </c>
      <c r="AA1572">
        <v>4</v>
      </c>
      <c r="AB1572" t="str">
        <f t="shared" si="74"/>
        <v>LP</v>
      </c>
      <c r="AC1572" t="str">
        <f t="shared" si="72"/>
        <v>Policy</v>
      </c>
      <c r="AD1572" t="s">
        <v>1593</v>
      </c>
    </row>
    <row r="1573" spans="1:30" x14ac:dyDescent="0.25">
      <c r="A1573" t="s">
        <v>483</v>
      </c>
      <c r="B1573" t="s">
        <v>450</v>
      </c>
      <c r="C1573" t="s">
        <v>25</v>
      </c>
      <c r="D1573">
        <v>510833797</v>
      </c>
      <c r="H1573" t="s">
        <v>26</v>
      </c>
      <c r="I1573" t="s">
        <v>27</v>
      </c>
      <c r="J1573" t="s">
        <v>28</v>
      </c>
      <c r="K1573" t="s">
        <v>29</v>
      </c>
      <c r="L1573" t="s">
        <v>30</v>
      </c>
      <c r="M1573" t="s">
        <v>484</v>
      </c>
      <c r="N1573" t="s">
        <v>483</v>
      </c>
      <c r="O1573" t="s">
        <v>156</v>
      </c>
      <c r="P1573" t="s">
        <v>97</v>
      </c>
      <c r="Q1573" t="s">
        <v>35</v>
      </c>
      <c r="R1573">
        <v>9.92</v>
      </c>
      <c r="S1573" t="s">
        <v>36</v>
      </c>
      <c r="T1573" t="s">
        <v>1575</v>
      </c>
      <c r="U1573" s="15">
        <v>44459</v>
      </c>
      <c r="V1573" s="16">
        <f t="shared" si="73"/>
        <v>44469</v>
      </c>
      <c r="W1573">
        <f>VLOOKUP(U1573,[1]Master!$A$6:$B$13361,2,FALSE)</f>
        <v>26</v>
      </c>
      <c r="X1573" t="s">
        <v>1584</v>
      </c>
      <c r="Y1573" t="str">
        <f>VLOOKUP(Q1573,Lookups!A:B,2,FALSE)</f>
        <v>4-5”</v>
      </c>
      <c r="Z1573" t="s">
        <v>34</v>
      </c>
      <c r="AA1573">
        <v>4</v>
      </c>
      <c r="AB1573" t="str">
        <f t="shared" si="74"/>
        <v>LP</v>
      </c>
      <c r="AC1573" t="str">
        <f t="shared" si="72"/>
        <v>Policy</v>
      </c>
      <c r="AD1573" t="s">
        <v>1593</v>
      </c>
    </row>
    <row r="1574" spans="1:30" x14ac:dyDescent="0.25">
      <c r="A1574" t="s">
        <v>483</v>
      </c>
      <c r="B1574" t="s">
        <v>450</v>
      </c>
      <c r="C1574" t="s">
        <v>25</v>
      </c>
      <c r="D1574">
        <v>510833798</v>
      </c>
      <c r="H1574" t="s">
        <v>46</v>
      </c>
      <c r="I1574" t="s">
        <v>47</v>
      </c>
      <c r="J1574" t="s">
        <v>28</v>
      </c>
      <c r="K1574" t="s">
        <v>48</v>
      </c>
      <c r="L1574" t="s">
        <v>30</v>
      </c>
      <c r="M1574" t="s">
        <v>484</v>
      </c>
      <c r="N1574" t="s">
        <v>483</v>
      </c>
      <c r="O1574" t="s">
        <v>156</v>
      </c>
      <c r="P1574" t="s">
        <v>97</v>
      </c>
      <c r="Q1574" t="s">
        <v>57</v>
      </c>
      <c r="R1574">
        <v>26.15</v>
      </c>
      <c r="S1574" t="s">
        <v>36</v>
      </c>
      <c r="T1574" t="s">
        <v>1575</v>
      </c>
      <c r="U1574" s="15">
        <v>44459</v>
      </c>
      <c r="V1574" s="16">
        <f t="shared" si="73"/>
        <v>44469</v>
      </c>
      <c r="W1574">
        <f>VLOOKUP(U1574,[1]Master!$A$6:$B$13361,2,FALSE)</f>
        <v>26</v>
      </c>
      <c r="X1574" t="s">
        <v>1584</v>
      </c>
      <c r="Y1574" t="str">
        <f>VLOOKUP(Q1574,Lookups!A:B,2,FALSE)</f>
        <v>&lt;=3”</v>
      </c>
      <c r="Z1574" t="s">
        <v>49</v>
      </c>
      <c r="AA1574">
        <v>2</v>
      </c>
      <c r="AB1574" t="str">
        <f t="shared" si="74"/>
        <v>LP</v>
      </c>
      <c r="AC1574" t="str">
        <f t="shared" si="72"/>
        <v>Non policy</v>
      </c>
      <c r="AD1574" t="s">
        <v>1593</v>
      </c>
    </row>
    <row r="1575" spans="1:30" x14ac:dyDescent="0.25">
      <c r="A1575" t="s">
        <v>483</v>
      </c>
      <c r="B1575" t="s">
        <v>450</v>
      </c>
      <c r="C1575" t="s">
        <v>25</v>
      </c>
      <c r="D1575">
        <v>220001514382</v>
      </c>
      <c r="H1575" t="s">
        <v>26</v>
      </c>
      <c r="I1575" t="s">
        <v>27</v>
      </c>
      <c r="J1575" t="s">
        <v>28</v>
      </c>
      <c r="K1575" t="s">
        <v>29</v>
      </c>
      <c r="L1575" t="s">
        <v>30</v>
      </c>
      <c r="M1575" t="s">
        <v>484</v>
      </c>
      <c r="N1575" t="s">
        <v>483</v>
      </c>
      <c r="O1575" t="s">
        <v>156</v>
      </c>
      <c r="P1575" t="s">
        <v>97</v>
      </c>
      <c r="Q1575" t="s">
        <v>67</v>
      </c>
      <c r="R1575">
        <v>197.78</v>
      </c>
      <c r="S1575" t="s">
        <v>36</v>
      </c>
      <c r="T1575" t="s">
        <v>1575</v>
      </c>
      <c r="U1575" s="15">
        <v>44459</v>
      </c>
      <c r="V1575" s="16">
        <f t="shared" si="73"/>
        <v>44469</v>
      </c>
      <c r="W1575">
        <f>VLOOKUP(U1575,[1]Master!$A$6:$B$13361,2,FALSE)</f>
        <v>26</v>
      </c>
      <c r="X1575" t="s">
        <v>1584</v>
      </c>
      <c r="Y1575" t="str">
        <f>VLOOKUP(Q1575,Lookups!A:B,2,FALSE)</f>
        <v>6-7”</v>
      </c>
      <c r="Z1575" t="s">
        <v>34</v>
      </c>
      <c r="AA1575">
        <v>6</v>
      </c>
      <c r="AB1575" t="str">
        <f t="shared" si="74"/>
        <v>LP</v>
      </c>
      <c r="AC1575" t="str">
        <f t="shared" si="72"/>
        <v>Policy</v>
      </c>
      <c r="AD1575" t="s">
        <v>1593</v>
      </c>
    </row>
    <row r="1576" spans="1:30" x14ac:dyDescent="0.25">
      <c r="A1576" t="s">
        <v>483</v>
      </c>
      <c r="B1576" t="s">
        <v>450</v>
      </c>
      <c r="C1576" t="s">
        <v>25</v>
      </c>
      <c r="D1576">
        <v>510831878</v>
      </c>
      <c r="H1576" t="s">
        <v>26</v>
      </c>
      <c r="I1576" t="s">
        <v>27</v>
      </c>
      <c r="J1576" t="s">
        <v>28</v>
      </c>
      <c r="K1576" t="s">
        <v>29</v>
      </c>
      <c r="L1576" t="s">
        <v>30</v>
      </c>
      <c r="M1576" t="s">
        <v>484</v>
      </c>
      <c r="N1576" t="s">
        <v>483</v>
      </c>
      <c r="O1576" t="s">
        <v>156</v>
      </c>
      <c r="P1576" t="s">
        <v>97</v>
      </c>
      <c r="Q1576" t="s">
        <v>35</v>
      </c>
      <c r="R1576">
        <v>152.02000000000001</v>
      </c>
      <c r="S1576" t="s">
        <v>36</v>
      </c>
      <c r="T1576" t="s">
        <v>1575</v>
      </c>
      <c r="U1576" s="15">
        <v>44459</v>
      </c>
      <c r="V1576" s="16">
        <f t="shared" si="73"/>
        <v>44469</v>
      </c>
      <c r="W1576">
        <f>VLOOKUP(U1576,[1]Master!$A$6:$B$13361,2,FALSE)</f>
        <v>26</v>
      </c>
      <c r="X1576" t="s">
        <v>1584</v>
      </c>
      <c r="Y1576" t="str">
        <f>VLOOKUP(Q1576,Lookups!A:B,2,FALSE)</f>
        <v>4-5”</v>
      </c>
      <c r="Z1576" t="s">
        <v>34</v>
      </c>
      <c r="AA1576">
        <v>4</v>
      </c>
      <c r="AB1576" t="str">
        <f t="shared" si="74"/>
        <v>LP</v>
      </c>
      <c r="AC1576" t="str">
        <f t="shared" si="72"/>
        <v>Policy</v>
      </c>
      <c r="AD1576" t="s">
        <v>1593</v>
      </c>
    </row>
    <row r="1577" spans="1:30" x14ac:dyDescent="0.25">
      <c r="A1577" t="s">
        <v>483</v>
      </c>
      <c r="B1577" t="s">
        <v>450</v>
      </c>
      <c r="C1577" t="s">
        <v>25</v>
      </c>
      <c r="D1577">
        <v>510954546</v>
      </c>
      <c r="H1577" t="s">
        <v>26</v>
      </c>
      <c r="I1577" t="s">
        <v>27</v>
      </c>
      <c r="J1577" t="s">
        <v>28</v>
      </c>
      <c r="K1577" t="s">
        <v>29</v>
      </c>
      <c r="L1577" t="s">
        <v>30</v>
      </c>
      <c r="M1577" t="s">
        <v>484</v>
      </c>
      <c r="N1577" t="s">
        <v>483</v>
      </c>
      <c r="O1577" t="s">
        <v>156</v>
      </c>
      <c r="P1577" t="s">
        <v>97</v>
      </c>
      <c r="Q1577" t="s">
        <v>35</v>
      </c>
      <c r="R1577">
        <v>176.14</v>
      </c>
      <c r="S1577" t="s">
        <v>36</v>
      </c>
      <c r="T1577" t="s">
        <v>1575</v>
      </c>
      <c r="U1577" s="15">
        <v>44459</v>
      </c>
      <c r="V1577" s="16">
        <f t="shared" si="73"/>
        <v>44469</v>
      </c>
      <c r="W1577">
        <f>VLOOKUP(U1577,[1]Master!$A$6:$B$13361,2,FALSE)</f>
        <v>26</v>
      </c>
      <c r="X1577" t="s">
        <v>1584</v>
      </c>
      <c r="Y1577" t="str">
        <f>VLOOKUP(Q1577,Lookups!A:B,2,FALSE)</f>
        <v>4-5”</v>
      </c>
      <c r="Z1577" t="s">
        <v>34</v>
      </c>
      <c r="AA1577">
        <v>4</v>
      </c>
      <c r="AB1577" t="str">
        <f t="shared" si="74"/>
        <v>LP</v>
      </c>
      <c r="AC1577" t="str">
        <f t="shared" si="72"/>
        <v>Policy</v>
      </c>
      <c r="AD1577" t="s">
        <v>1593</v>
      </c>
    </row>
    <row r="1578" spans="1:30" x14ac:dyDescent="0.25">
      <c r="A1578" t="s">
        <v>654</v>
      </c>
      <c r="B1578" t="s">
        <v>376</v>
      </c>
      <c r="C1578" t="s">
        <v>25</v>
      </c>
      <c r="D1578">
        <v>220000565430</v>
      </c>
      <c r="H1578" t="s">
        <v>26</v>
      </c>
      <c r="I1578" t="s">
        <v>27</v>
      </c>
      <c r="J1578" t="s">
        <v>28</v>
      </c>
      <c r="K1578" t="s">
        <v>29</v>
      </c>
      <c r="L1578" t="s">
        <v>30</v>
      </c>
      <c r="M1578" t="s">
        <v>655</v>
      </c>
      <c r="N1578" t="s">
        <v>654</v>
      </c>
      <c r="O1578" t="s">
        <v>156</v>
      </c>
      <c r="P1578" t="s">
        <v>157</v>
      </c>
      <c r="Q1578" t="s">
        <v>35</v>
      </c>
      <c r="R1578">
        <v>7.76</v>
      </c>
      <c r="S1578" t="s">
        <v>36</v>
      </c>
      <c r="T1578" t="s">
        <v>1576</v>
      </c>
      <c r="U1578" s="15">
        <v>44459</v>
      </c>
      <c r="V1578" s="16">
        <f t="shared" si="73"/>
        <v>44469</v>
      </c>
      <c r="W1578">
        <f>VLOOKUP(U1578,[1]Master!$A$6:$B$13361,2,FALSE)</f>
        <v>26</v>
      </c>
      <c r="X1578" t="s">
        <v>1584</v>
      </c>
      <c r="Y1578" t="str">
        <f>VLOOKUP(Q1578,Lookups!A:B,2,FALSE)</f>
        <v>4-5”</v>
      </c>
      <c r="Z1578" t="s">
        <v>77</v>
      </c>
      <c r="AA1578">
        <v>4</v>
      </c>
      <c r="AB1578" t="str">
        <f t="shared" si="74"/>
        <v>LP</v>
      </c>
      <c r="AC1578" t="str">
        <f t="shared" si="72"/>
        <v>Policy</v>
      </c>
      <c r="AD1578" t="s">
        <v>1593</v>
      </c>
    </row>
    <row r="1579" spans="1:30" x14ac:dyDescent="0.25">
      <c r="A1579" t="s">
        <v>654</v>
      </c>
      <c r="B1579" t="s">
        <v>376</v>
      </c>
      <c r="C1579" t="s">
        <v>25</v>
      </c>
      <c r="D1579">
        <v>220000621735</v>
      </c>
      <c r="H1579" t="s">
        <v>26</v>
      </c>
      <c r="I1579" t="s">
        <v>27</v>
      </c>
      <c r="J1579" t="s">
        <v>28</v>
      </c>
      <c r="K1579" t="s">
        <v>29</v>
      </c>
      <c r="L1579" t="s">
        <v>30</v>
      </c>
      <c r="M1579" t="s">
        <v>655</v>
      </c>
      <c r="N1579" t="s">
        <v>654</v>
      </c>
      <c r="O1579" t="s">
        <v>156</v>
      </c>
      <c r="P1579" t="s">
        <v>157</v>
      </c>
      <c r="Q1579" t="s">
        <v>35</v>
      </c>
      <c r="R1579">
        <v>4.37</v>
      </c>
      <c r="S1579" t="s">
        <v>36</v>
      </c>
      <c r="T1579" t="s">
        <v>1576</v>
      </c>
      <c r="U1579" s="15">
        <v>44459</v>
      </c>
      <c r="V1579" s="16">
        <f t="shared" si="73"/>
        <v>44469</v>
      </c>
      <c r="W1579">
        <f>VLOOKUP(U1579,[1]Master!$A$6:$B$13361,2,FALSE)</f>
        <v>26</v>
      </c>
      <c r="X1579" t="s">
        <v>1584</v>
      </c>
      <c r="Y1579" t="str">
        <f>VLOOKUP(Q1579,Lookups!A:B,2,FALSE)</f>
        <v>4-5”</v>
      </c>
      <c r="Z1579" t="s">
        <v>77</v>
      </c>
      <c r="AA1579">
        <v>4</v>
      </c>
      <c r="AB1579" t="str">
        <f t="shared" si="74"/>
        <v>LP</v>
      </c>
      <c r="AC1579" t="str">
        <f t="shared" si="72"/>
        <v>Policy</v>
      </c>
      <c r="AD1579" t="s">
        <v>1593</v>
      </c>
    </row>
    <row r="1580" spans="1:30" x14ac:dyDescent="0.25">
      <c r="A1580" t="s">
        <v>654</v>
      </c>
      <c r="B1580" t="s">
        <v>376</v>
      </c>
      <c r="C1580" t="s">
        <v>25</v>
      </c>
      <c r="D1580">
        <v>220001234728</v>
      </c>
      <c r="F1580" t="s">
        <v>71</v>
      </c>
      <c r="H1580" t="s">
        <v>26</v>
      </c>
      <c r="I1580" t="s">
        <v>27</v>
      </c>
      <c r="J1580" t="s">
        <v>28</v>
      </c>
      <c r="K1580" t="s">
        <v>29</v>
      </c>
      <c r="L1580" t="s">
        <v>30</v>
      </c>
      <c r="M1580" t="s">
        <v>655</v>
      </c>
      <c r="N1580" t="s">
        <v>654</v>
      </c>
      <c r="O1580" t="s">
        <v>156</v>
      </c>
      <c r="P1580" t="s">
        <v>157</v>
      </c>
      <c r="Q1580" t="s">
        <v>35</v>
      </c>
      <c r="R1580">
        <v>32.24</v>
      </c>
      <c r="S1580" t="s">
        <v>36</v>
      </c>
      <c r="T1580" t="s">
        <v>1576</v>
      </c>
      <c r="U1580" s="15">
        <v>44459</v>
      </c>
      <c r="V1580" s="16">
        <f t="shared" si="73"/>
        <v>44469</v>
      </c>
      <c r="W1580">
        <f>VLOOKUP(U1580,[1]Master!$A$6:$B$13361,2,FALSE)</f>
        <v>26</v>
      </c>
      <c r="X1580" t="s">
        <v>1584</v>
      </c>
      <c r="Y1580" t="str">
        <f>VLOOKUP(Q1580,Lookups!A:B,2,FALSE)</f>
        <v>4-5”</v>
      </c>
      <c r="Z1580" t="s">
        <v>34</v>
      </c>
      <c r="AA1580">
        <v>4</v>
      </c>
      <c r="AB1580" t="str">
        <f t="shared" si="74"/>
        <v>LP</v>
      </c>
      <c r="AC1580" t="str">
        <f t="shared" si="72"/>
        <v>Policy</v>
      </c>
      <c r="AD1580" t="s">
        <v>1593</v>
      </c>
    </row>
    <row r="1581" spans="1:30" x14ac:dyDescent="0.25">
      <c r="A1581" t="s">
        <v>654</v>
      </c>
      <c r="B1581" t="s">
        <v>376</v>
      </c>
      <c r="C1581" t="s">
        <v>25</v>
      </c>
      <c r="D1581">
        <v>510805733</v>
      </c>
      <c r="H1581" t="s">
        <v>26</v>
      </c>
      <c r="I1581" t="s">
        <v>27</v>
      </c>
      <c r="J1581" t="s">
        <v>28</v>
      </c>
      <c r="K1581" t="s">
        <v>29</v>
      </c>
      <c r="L1581" t="s">
        <v>30</v>
      </c>
      <c r="M1581" t="s">
        <v>655</v>
      </c>
      <c r="N1581" t="s">
        <v>654</v>
      </c>
      <c r="O1581" t="s">
        <v>156</v>
      </c>
      <c r="P1581" t="s">
        <v>157</v>
      </c>
      <c r="Q1581" t="s">
        <v>35</v>
      </c>
      <c r="R1581">
        <v>142.29</v>
      </c>
      <c r="S1581" t="s">
        <v>36</v>
      </c>
      <c r="T1581" t="s">
        <v>1576</v>
      </c>
      <c r="U1581" s="15">
        <v>44459</v>
      </c>
      <c r="V1581" s="16">
        <f t="shared" si="73"/>
        <v>44469</v>
      </c>
      <c r="W1581">
        <f>VLOOKUP(U1581,[1]Master!$A$6:$B$13361,2,FALSE)</f>
        <v>26</v>
      </c>
      <c r="X1581" t="s">
        <v>1584</v>
      </c>
      <c r="Y1581" t="str">
        <f>VLOOKUP(Q1581,Lookups!A:B,2,FALSE)</f>
        <v>4-5”</v>
      </c>
      <c r="Z1581" t="s">
        <v>77</v>
      </c>
      <c r="AA1581">
        <v>4</v>
      </c>
      <c r="AB1581" t="str">
        <f t="shared" si="74"/>
        <v>LP</v>
      </c>
      <c r="AC1581" t="str">
        <f t="shared" si="72"/>
        <v>Policy</v>
      </c>
      <c r="AD1581" t="s">
        <v>1593</v>
      </c>
    </row>
    <row r="1582" spans="1:30" x14ac:dyDescent="0.25">
      <c r="A1582" t="s">
        <v>654</v>
      </c>
      <c r="B1582" t="s">
        <v>376</v>
      </c>
      <c r="C1582" t="s">
        <v>25</v>
      </c>
      <c r="D1582">
        <v>510827032</v>
      </c>
      <c r="E1582" t="s">
        <v>40</v>
      </c>
      <c r="H1582" t="s">
        <v>26</v>
      </c>
      <c r="I1582" t="s">
        <v>27</v>
      </c>
      <c r="J1582" t="s">
        <v>28</v>
      </c>
      <c r="K1582" t="s">
        <v>29</v>
      </c>
      <c r="L1582" t="s">
        <v>30</v>
      </c>
      <c r="M1582" t="s">
        <v>655</v>
      </c>
      <c r="N1582" t="s">
        <v>654</v>
      </c>
      <c r="O1582" t="s">
        <v>156</v>
      </c>
      <c r="P1582" t="s">
        <v>157</v>
      </c>
      <c r="Q1582" t="s">
        <v>35</v>
      </c>
      <c r="R1582">
        <v>40.56</v>
      </c>
      <c r="S1582" t="s">
        <v>36</v>
      </c>
      <c r="T1582" t="s">
        <v>1576</v>
      </c>
      <c r="U1582" s="15">
        <v>44459</v>
      </c>
      <c r="V1582" s="16">
        <f t="shared" si="73"/>
        <v>44469</v>
      </c>
      <c r="W1582">
        <f>VLOOKUP(U1582,[1]Master!$A$6:$B$13361,2,FALSE)</f>
        <v>26</v>
      </c>
      <c r="X1582" t="s">
        <v>1584</v>
      </c>
      <c r="Y1582" t="str">
        <f>VLOOKUP(Q1582,Lookups!A:B,2,FALSE)</f>
        <v>4-5”</v>
      </c>
      <c r="Z1582" t="s">
        <v>77</v>
      </c>
      <c r="AA1582">
        <v>4</v>
      </c>
      <c r="AB1582" t="str">
        <f t="shared" si="74"/>
        <v>LP</v>
      </c>
      <c r="AC1582" t="str">
        <f t="shared" si="72"/>
        <v>Policy</v>
      </c>
      <c r="AD1582" t="s">
        <v>1593</v>
      </c>
    </row>
    <row r="1583" spans="1:30" x14ac:dyDescent="0.25">
      <c r="A1583" t="s">
        <v>654</v>
      </c>
      <c r="B1583" t="s">
        <v>376</v>
      </c>
      <c r="C1583" t="s">
        <v>25</v>
      </c>
      <c r="D1583">
        <v>220000621734</v>
      </c>
      <c r="H1583" t="s">
        <v>26</v>
      </c>
      <c r="I1583" t="s">
        <v>27</v>
      </c>
      <c r="J1583" t="s">
        <v>28</v>
      </c>
      <c r="K1583" t="s">
        <v>29</v>
      </c>
      <c r="L1583" t="s">
        <v>30</v>
      </c>
      <c r="M1583" t="s">
        <v>655</v>
      </c>
      <c r="N1583" t="s">
        <v>654</v>
      </c>
      <c r="O1583" t="s">
        <v>156</v>
      </c>
      <c r="P1583" t="s">
        <v>157</v>
      </c>
      <c r="Q1583" t="s">
        <v>67</v>
      </c>
      <c r="R1583">
        <v>21.89</v>
      </c>
      <c r="S1583" t="s">
        <v>36</v>
      </c>
      <c r="T1583" t="s">
        <v>1576</v>
      </c>
      <c r="U1583" s="15">
        <v>44459</v>
      </c>
      <c r="V1583" s="16">
        <f t="shared" si="73"/>
        <v>44469</v>
      </c>
      <c r="W1583">
        <f>VLOOKUP(U1583,[1]Master!$A$6:$B$13361,2,FALSE)</f>
        <v>26</v>
      </c>
      <c r="X1583" t="s">
        <v>1584</v>
      </c>
      <c r="Y1583" t="str">
        <f>VLOOKUP(Q1583,Lookups!A:B,2,FALSE)</f>
        <v>6-7”</v>
      </c>
      <c r="Z1583" t="s">
        <v>77</v>
      </c>
      <c r="AA1583">
        <v>6</v>
      </c>
      <c r="AB1583" t="str">
        <f t="shared" si="74"/>
        <v>LP</v>
      </c>
      <c r="AC1583" t="str">
        <f t="shared" si="72"/>
        <v>Policy</v>
      </c>
      <c r="AD1583" t="s">
        <v>1593</v>
      </c>
    </row>
    <row r="1584" spans="1:30" x14ac:dyDescent="0.25">
      <c r="A1584" t="s">
        <v>654</v>
      </c>
      <c r="B1584" t="s">
        <v>376</v>
      </c>
      <c r="C1584" t="s">
        <v>25</v>
      </c>
      <c r="D1584">
        <v>510827031</v>
      </c>
      <c r="H1584" t="s">
        <v>26</v>
      </c>
      <c r="I1584" t="s">
        <v>27</v>
      </c>
      <c r="J1584" t="s">
        <v>28</v>
      </c>
      <c r="K1584" t="s">
        <v>29</v>
      </c>
      <c r="L1584" t="s">
        <v>30</v>
      </c>
      <c r="M1584" t="s">
        <v>655</v>
      </c>
      <c r="N1584" t="s">
        <v>654</v>
      </c>
      <c r="O1584" t="s">
        <v>156</v>
      </c>
      <c r="P1584" t="s">
        <v>157</v>
      </c>
      <c r="Q1584" t="s">
        <v>35</v>
      </c>
      <c r="R1584">
        <v>194.53</v>
      </c>
      <c r="S1584" t="s">
        <v>36</v>
      </c>
      <c r="T1584" t="s">
        <v>1576</v>
      </c>
      <c r="U1584" s="15">
        <v>44459</v>
      </c>
      <c r="V1584" s="16">
        <f t="shared" si="73"/>
        <v>44469</v>
      </c>
      <c r="W1584">
        <f>VLOOKUP(U1584,[1]Master!$A$6:$B$13361,2,FALSE)</f>
        <v>26</v>
      </c>
      <c r="X1584" t="s">
        <v>1584</v>
      </c>
      <c r="Y1584" t="str">
        <f>VLOOKUP(Q1584,Lookups!A:B,2,FALSE)</f>
        <v>4-5”</v>
      </c>
      <c r="Z1584" t="s">
        <v>77</v>
      </c>
      <c r="AA1584">
        <v>4</v>
      </c>
      <c r="AB1584" t="str">
        <f t="shared" si="74"/>
        <v>LP</v>
      </c>
      <c r="AC1584" t="str">
        <f t="shared" si="72"/>
        <v>Policy</v>
      </c>
      <c r="AD1584" t="s">
        <v>1593</v>
      </c>
    </row>
    <row r="1585" spans="1:30" x14ac:dyDescent="0.25">
      <c r="A1585" t="s">
        <v>654</v>
      </c>
      <c r="B1585" t="s">
        <v>376</v>
      </c>
      <c r="C1585" t="s">
        <v>25</v>
      </c>
      <c r="D1585">
        <v>510931167</v>
      </c>
      <c r="H1585" t="s">
        <v>26</v>
      </c>
      <c r="I1585" t="s">
        <v>27</v>
      </c>
      <c r="J1585" t="s">
        <v>28</v>
      </c>
      <c r="K1585" t="s">
        <v>29</v>
      </c>
      <c r="L1585" t="s">
        <v>30</v>
      </c>
      <c r="M1585" t="s">
        <v>655</v>
      </c>
      <c r="N1585" t="s">
        <v>654</v>
      </c>
      <c r="O1585" t="s">
        <v>156</v>
      </c>
      <c r="P1585" t="s">
        <v>157</v>
      </c>
      <c r="Q1585" t="s">
        <v>35</v>
      </c>
      <c r="R1585">
        <v>143.69999999999999</v>
      </c>
      <c r="S1585" t="s">
        <v>36</v>
      </c>
      <c r="T1585" t="s">
        <v>1576</v>
      </c>
      <c r="U1585" s="15">
        <v>44459</v>
      </c>
      <c r="V1585" s="16">
        <f t="shared" si="73"/>
        <v>44469</v>
      </c>
      <c r="W1585">
        <f>VLOOKUP(U1585,[1]Master!$A$6:$B$13361,2,FALSE)</f>
        <v>26</v>
      </c>
      <c r="X1585" t="s">
        <v>1584</v>
      </c>
      <c r="Y1585" t="str">
        <f>VLOOKUP(Q1585,Lookups!A:B,2,FALSE)</f>
        <v>4-5”</v>
      </c>
      <c r="Z1585" t="s">
        <v>77</v>
      </c>
      <c r="AA1585">
        <v>4</v>
      </c>
      <c r="AB1585" t="str">
        <f t="shared" si="74"/>
        <v>LP</v>
      </c>
      <c r="AC1585" t="str">
        <f t="shared" si="72"/>
        <v>Policy</v>
      </c>
      <c r="AD1585" t="s">
        <v>1593</v>
      </c>
    </row>
    <row r="1586" spans="1:30" x14ac:dyDescent="0.25">
      <c r="A1586" t="s">
        <v>756</v>
      </c>
      <c r="B1586" t="s">
        <v>497</v>
      </c>
      <c r="C1586" t="s">
        <v>25</v>
      </c>
      <c r="D1586">
        <v>510798623</v>
      </c>
      <c r="E1586" t="s">
        <v>63</v>
      </c>
      <c r="F1586" t="s">
        <v>757</v>
      </c>
      <c r="G1586" t="s">
        <v>126</v>
      </c>
      <c r="H1586" t="s">
        <v>26</v>
      </c>
      <c r="I1586" t="s">
        <v>27</v>
      </c>
      <c r="J1586" t="s">
        <v>53</v>
      </c>
      <c r="K1586" t="s">
        <v>420</v>
      </c>
      <c r="L1586" t="s">
        <v>30</v>
      </c>
      <c r="M1586" t="s">
        <v>758</v>
      </c>
      <c r="N1586" t="s">
        <v>756</v>
      </c>
      <c r="O1586" t="s">
        <v>156</v>
      </c>
      <c r="P1586" t="s">
        <v>157</v>
      </c>
      <c r="Q1586" t="s">
        <v>759</v>
      </c>
      <c r="R1586">
        <v>572.64</v>
      </c>
      <c r="S1586" t="s">
        <v>36</v>
      </c>
      <c r="T1586" t="s">
        <v>1578</v>
      </c>
      <c r="U1586" s="15">
        <v>44459</v>
      </c>
      <c r="V1586" s="16">
        <f t="shared" si="73"/>
        <v>44469</v>
      </c>
      <c r="W1586">
        <f>VLOOKUP(U1586,[1]Master!$A$6:$B$13361,2,FALSE)</f>
        <v>26</v>
      </c>
      <c r="X1586" t="s">
        <v>1584</v>
      </c>
      <c r="Y1586" t="str">
        <f>VLOOKUP(Q1586,Lookups!A:B,2,FALSE)</f>
        <v>4-5”</v>
      </c>
      <c r="Z1586" t="s">
        <v>77</v>
      </c>
      <c r="AA1586">
        <v>5</v>
      </c>
      <c r="AB1586" t="str">
        <f t="shared" si="74"/>
        <v>LP</v>
      </c>
      <c r="AC1586" t="str">
        <f t="shared" si="72"/>
        <v>Policy</v>
      </c>
      <c r="AD1586" t="s">
        <v>1593</v>
      </c>
    </row>
    <row r="1587" spans="1:30" x14ac:dyDescent="0.25">
      <c r="A1587" t="s">
        <v>756</v>
      </c>
      <c r="B1587" t="s">
        <v>497</v>
      </c>
      <c r="C1587" t="s">
        <v>25</v>
      </c>
      <c r="D1587">
        <v>510798622</v>
      </c>
      <c r="H1587" t="s">
        <v>26</v>
      </c>
      <c r="I1587" t="s">
        <v>27</v>
      </c>
      <c r="J1587" t="s">
        <v>28</v>
      </c>
      <c r="K1587" t="s">
        <v>29</v>
      </c>
      <c r="L1587" t="s">
        <v>30</v>
      </c>
      <c r="M1587" t="s">
        <v>758</v>
      </c>
      <c r="N1587" t="s">
        <v>756</v>
      </c>
      <c r="O1587" t="s">
        <v>156</v>
      </c>
      <c r="P1587" t="s">
        <v>157</v>
      </c>
      <c r="Q1587" t="s">
        <v>44</v>
      </c>
      <c r="R1587">
        <v>74.28</v>
      </c>
      <c r="S1587" t="s">
        <v>36</v>
      </c>
      <c r="T1587" t="s">
        <v>1578</v>
      </c>
      <c r="U1587" s="15">
        <v>44459</v>
      </c>
      <c r="V1587" s="16">
        <f t="shared" si="73"/>
        <v>44469</v>
      </c>
      <c r="W1587">
        <f>VLOOKUP(U1587,[1]Master!$A$6:$B$13361,2,FALSE)</f>
        <v>26</v>
      </c>
      <c r="X1587" t="s">
        <v>1584</v>
      </c>
      <c r="Y1587" t="str">
        <f>VLOOKUP(Q1587,Lookups!A:B,2,FALSE)</f>
        <v>4-5”</v>
      </c>
      <c r="Z1587" t="s">
        <v>43</v>
      </c>
      <c r="AA1587">
        <v>4</v>
      </c>
      <c r="AB1587" t="str">
        <f t="shared" si="74"/>
        <v>LP</v>
      </c>
      <c r="AC1587" t="str">
        <f t="shared" si="72"/>
        <v>Policy</v>
      </c>
      <c r="AD1587" t="s">
        <v>1593</v>
      </c>
    </row>
    <row r="1588" spans="1:30" x14ac:dyDescent="0.25">
      <c r="A1588" t="s">
        <v>775</v>
      </c>
      <c r="B1588" t="s">
        <v>554</v>
      </c>
      <c r="C1588" t="s">
        <v>25</v>
      </c>
      <c r="D1588">
        <v>510815622</v>
      </c>
      <c r="H1588" t="s">
        <v>26</v>
      </c>
      <c r="I1588" t="s">
        <v>27</v>
      </c>
      <c r="J1588" t="s">
        <v>28</v>
      </c>
      <c r="K1588" t="s">
        <v>29</v>
      </c>
      <c r="L1588" t="s">
        <v>30</v>
      </c>
      <c r="M1588" t="s">
        <v>776</v>
      </c>
      <c r="N1588" t="s">
        <v>775</v>
      </c>
      <c r="O1588" t="s">
        <v>156</v>
      </c>
      <c r="P1588" t="s">
        <v>157</v>
      </c>
      <c r="Q1588" t="s">
        <v>44</v>
      </c>
      <c r="R1588">
        <v>141.93</v>
      </c>
      <c r="S1588" t="s">
        <v>36</v>
      </c>
      <c r="T1588" t="s">
        <v>1578</v>
      </c>
      <c r="U1588" s="15">
        <v>44459</v>
      </c>
      <c r="V1588" s="16">
        <f t="shared" si="73"/>
        <v>44469</v>
      </c>
      <c r="W1588">
        <f>VLOOKUP(U1588,[1]Master!$A$6:$B$13361,2,FALSE)</f>
        <v>26</v>
      </c>
      <c r="X1588" t="s">
        <v>1584</v>
      </c>
      <c r="Y1588" t="str">
        <f>VLOOKUP(Q1588,Lookups!A:B,2,FALSE)</f>
        <v>4-5”</v>
      </c>
      <c r="Z1588" t="s">
        <v>43</v>
      </c>
      <c r="AA1588">
        <v>4</v>
      </c>
      <c r="AB1588" t="str">
        <f t="shared" si="74"/>
        <v>LP</v>
      </c>
      <c r="AC1588" t="str">
        <f t="shared" si="72"/>
        <v>Policy</v>
      </c>
      <c r="AD1588" t="s">
        <v>1593</v>
      </c>
    </row>
    <row r="1589" spans="1:30" x14ac:dyDescent="0.25">
      <c r="A1589" t="s">
        <v>775</v>
      </c>
      <c r="B1589" t="s">
        <v>554</v>
      </c>
      <c r="C1589" t="s">
        <v>25</v>
      </c>
      <c r="D1589">
        <v>510891870</v>
      </c>
      <c r="E1589" t="s">
        <v>126</v>
      </c>
      <c r="H1589" t="s">
        <v>26</v>
      </c>
      <c r="I1589" t="s">
        <v>27</v>
      </c>
      <c r="J1589" t="s">
        <v>53</v>
      </c>
      <c r="K1589" t="s">
        <v>420</v>
      </c>
      <c r="L1589" t="s">
        <v>30</v>
      </c>
      <c r="M1589" t="s">
        <v>776</v>
      </c>
      <c r="N1589" t="s">
        <v>775</v>
      </c>
      <c r="O1589" t="s">
        <v>156</v>
      </c>
      <c r="P1589" t="s">
        <v>157</v>
      </c>
      <c r="Q1589" t="s">
        <v>777</v>
      </c>
      <c r="R1589">
        <v>485.37</v>
      </c>
      <c r="S1589" t="s">
        <v>36</v>
      </c>
      <c r="T1589" t="s">
        <v>1578</v>
      </c>
      <c r="U1589" s="15">
        <v>44459</v>
      </c>
      <c r="V1589" s="16">
        <f t="shared" si="73"/>
        <v>44469</v>
      </c>
      <c r="W1589">
        <f>VLOOKUP(U1589,[1]Master!$A$6:$B$13361,2,FALSE)</f>
        <v>26</v>
      </c>
      <c r="X1589" t="s">
        <v>1584</v>
      </c>
      <c r="Y1589" t="str">
        <f>VLOOKUP(Q1589,Lookups!A:B,2,FALSE)</f>
        <v>6-7”</v>
      </c>
      <c r="Z1589" t="s">
        <v>77</v>
      </c>
      <c r="AA1589">
        <v>7</v>
      </c>
      <c r="AB1589" t="str">
        <f t="shared" si="74"/>
        <v>LP</v>
      </c>
      <c r="AC1589" t="str">
        <f t="shared" si="72"/>
        <v>Policy</v>
      </c>
      <c r="AD1589" t="s">
        <v>1593</v>
      </c>
    </row>
    <row r="1590" spans="1:30" x14ac:dyDescent="0.25">
      <c r="A1590" t="s">
        <v>775</v>
      </c>
      <c r="B1590" t="s">
        <v>554</v>
      </c>
      <c r="C1590" t="s">
        <v>25</v>
      </c>
      <c r="D1590">
        <v>220000663342</v>
      </c>
      <c r="H1590" t="s">
        <v>26</v>
      </c>
      <c r="I1590" t="s">
        <v>27</v>
      </c>
      <c r="J1590" t="s">
        <v>28</v>
      </c>
      <c r="K1590" t="s">
        <v>29</v>
      </c>
      <c r="L1590" t="s">
        <v>30</v>
      </c>
      <c r="M1590" t="s">
        <v>776</v>
      </c>
      <c r="N1590" t="s">
        <v>775</v>
      </c>
      <c r="O1590" t="s">
        <v>156</v>
      </c>
      <c r="P1590" t="s">
        <v>157</v>
      </c>
      <c r="Q1590" t="s">
        <v>35</v>
      </c>
      <c r="R1590">
        <v>1.02</v>
      </c>
      <c r="S1590" t="s">
        <v>36</v>
      </c>
      <c r="T1590" t="s">
        <v>1578</v>
      </c>
      <c r="U1590" s="15">
        <v>44459</v>
      </c>
      <c r="V1590" s="16">
        <f t="shared" si="73"/>
        <v>44469</v>
      </c>
      <c r="W1590">
        <f>VLOOKUP(U1590,[1]Master!$A$6:$B$13361,2,FALSE)</f>
        <v>26</v>
      </c>
      <c r="X1590" t="s">
        <v>1584</v>
      </c>
      <c r="Y1590" t="str">
        <f>VLOOKUP(Q1590,Lookups!A:B,2,FALSE)</f>
        <v>4-5”</v>
      </c>
      <c r="Z1590" t="s">
        <v>77</v>
      </c>
      <c r="AA1590">
        <v>4</v>
      </c>
      <c r="AB1590" t="str">
        <f t="shared" si="74"/>
        <v>LP</v>
      </c>
      <c r="AC1590" t="str">
        <f t="shared" si="72"/>
        <v>Policy</v>
      </c>
      <c r="AD1590" t="s">
        <v>1593</v>
      </c>
    </row>
    <row r="1591" spans="1:30" x14ac:dyDescent="0.25">
      <c r="A1591" t="s">
        <v>816</v>
      </c>
      <c r="B1591" t="s">
        <v>497</v>
      </c>
      <c r="C1591" t="s">
        <v>25</v>
      </c>
      <c r="D1591">
        <v>510792373</v>
      </c>
      <c r="H1591" t="s">
        <v>26</v>
      </c>
      <c r="I1591" t="s">
        <v>27</v>
      </c>
      <c r="J1591" t="s">
        <v>28</v>
      </c>
      <c r="K1591" t="s">
        <v>29</v>
      </c>
      <c r="L1591" t="s">
        <v>30</v>
      </c>
      <c r="M1591" t="s">
        <v>817</v>
      </c>
      <c r="N1591" t="s">
        <v>816</v>
      </c>
      <c r="O1591" t="s">
        <v>156</v>
      </c>
      <c r="P1591" t="s">
        <v>157</v>
      </c>
      <c r="Q1591" t="s">
        <v>67</v>
      </c>
      <c r="R1591">
        <v>283.83999999999997</v>
      </c>
      <c r="S1591" t="s">
        <v>36</v>
      </c>
      <c r="T1591" t="s">
        <v>1578</v>
      </c>
      <c r="U1591" s="15">
        <v>44459</v>
      </c>
      <c r="V1591" s="16">
        <f t="shared" si="73"/>
        <v>44469</v>
      </c>
      <c r="W1591">
        <f>VLOOKUP(U1591,[1]Master!$A$6:$B$13361,2,FALSE)</f>
        <v>26</v>
      </c>
      <c r="X1591" t="s">
        <v>1584</v>
      </c>
      <c r="Y1591" t="str">
        <f>VLOOKUP(Q1591,Lookups!A:B,2,FALSE)</f>
        <v>6-7”</v>
      </c>
      <c r="Z1591" t="s">
        <v>77</v>
      </c>
      <c r="AA1591">
        <v>6</v>
      </c>
      <c r="AB1591" t="str">
        <f t="shared" si="74"/>
        <v>LP</v>
      </c>
      <c r="AC1591" t="str">
        <f t="shared" si="72"/>
        <v>Policy</v>
      </c>
      <c r="AD1591" t="s">
        <v>1593</v>
      </c>
    </row>
    <row r="1592" spans="1:30" x14ac:dyDescent="0.25">
      <c r="A1592" t="s">
        <v>816</v>
      </c>
      <c r="B1592" t="s">
        <v>497</v>
      </c>
      <c r="C1592" t="s">
        <v>25</v>
      </c>
      <c r="D1592">
        <v>510792374</v>
      </c>
      <c r="H1592" t="s">
        <v>26</v>
      </c>
      <c r="I1592" t="s">
        <v>27</v>
      </c>
      <c r="J1592" t="s">
        <v>28</v>
      </c>
      <c r="K1592" t="s">
        <v>29</v>
      </c>
      <c r="L1592" t="s">
        <v>30</v>
      </c>
      <c r="M1592" t="s">
        <v>817</v>
      </c>
      <c r="N1592" t="s">
        <v>816</v>
      </c>
      <c r="O1592" t="s">
        <v>156</v>
      </c>
      <c r="P1592" t="s">
        <v>157</v>
      </c>
      <c r="Q1592" t="s">
        <v>67</v>
      </c>
      <c r="R1592">
        <v>391.52</v>
      </c>
      <c r="S1592" t="s">
        <v>36</v>
      </c>
      <c r="T1592" t="s">
        <v>1578</v>
      </c>
      <c r="U1592" s="15">
        <v>44459</v>
      </c>
      <c r="V1592" s="16">
        <f t="shared" si="73"/>
        <v>44469</v>
      </c>
      <c r="W1592">
        <f>VLOOKUP(U1592,[1]Master!$A$6:$B$13361,2,FALSE)</f>
        <v>26</v>
      </c>
      <c r="X1592" t="s">
        <v>1584</v>
      </c>
      <c r="Y1592" t="str">
        <f>VLOOKUP(Q1592,Lookups!A:B,2,FALSE)</f>
        <v>6-7”</v>
      </c>
      <c r="Z1592" t="s">
        <v>77</v>
      </c>
      <c r="AA1592">
        <v>6</v>
      </c>
      <c r="AB1592" t="str">
        <f t="shared" si="74"/>
        <v>LP</v>
      </c>
      <c r="AC1592" t="str">
        <f t="shared" si="72"/>
        <v>Policy</v>
      </c>
      <c r="AD1592" t="s">
        <v>1593</v>
      </c>
    </row>
    <row r="1593" spans="1:30" x14ac:dyDescent="0.25">
      <c r="A1593" t="s">
        <v>816</v>
      </c>
      <c r="B1593" t="s">
        <v>497</v>
      </c>
      <c r="C1593" t="s">
        <v>25</v>
      </c>
      <c r="D1593">
        <v>510792376</v>
      </c>
      <c r="E1593" t="s">
        <v>63</v>
      </c>
      <c r="H1593" t="s">
        <v>26</v>
      </c>
      <c r="I1593" t="s">
        <v>27</v>
      </c>
      <c r="J1593" t="s">
        <v>28</v>
      </c>
      <c r="K1593" t="s">
        <v>29</v>
      </c>
      <c r="L1593" t="s">
        <v>30</v>
      </c>
      <c r="M1593" t="s">
        <v>817</v>
      </c>
      <c r="N1593" t="s">
        <v>816</v>
      </c>
      <c r="O1593" t="s">
        <v>156</v>
      </c>
      <c r="P1593" t="s">
        <v>157</v>
      </c>
      <c r="Q1593" t="s">
        <v>67</v>
      </c>
      <c r="R1593">
        <v>90.36</v>
      </c>
      <c r="S1593" t="s">
        <v>36</v>
      </c>
      <c r="T1593" t="s">
        <v>1578</v>
      </c>
      <c r="U1593" s="15">
        <v>44459</v>
      </c>
      <c r="V1593" s="16">
        <f t="shared" si="73"/>
        <v>44469</v>
      </c>
      <c r="W1593">
        <f>VLOOKUP(U1593,[1]Master!$A$6:$B$13361,2,FALSE)</f>
        <v>26</v>
      </c>
      <c r="X1593" t="s">
        <v>1584</v>
      </c>
      <c r="Y1593" t="str">
        <f>VLOOKUP(Q1593,Lookups!A:B,2,FALSE)</f>
        <v>6-7”</v>
      </c>
      <c r="Z1593" t="s">
        <v>77</v>
      </c>
      <c r="AA1593">
        <v>6</v>
      </c>
      <c r="AB1593" t="str">
        <f t="shared" si="74"/>
        <v>LP</v>
      </c>
      <c r="AC1593" t="str">
        <f t="shared" si="72"/>
        <v>Policy</v>
      </c>
      <c r="AD1593" t="s">
        <v>1593</v>
      </c>
    </row>
    <row r="1594" spans="1:30" x14ac:dyDescent="0.25">
      <c r="A1594" t="s">
        <v>816</v>
      </c>
      <c r="B1594" t="s">
        <v>497</v>
      </c>
      <c r="C1594" t="s">
        <v>25</v>
      </c>
      <c r="D1594">
        <v>606672594</v>
      </c>
      <c r="E1594" t="s">
        <v>63</v>
      </c>
      <c r="H1594" t="s">
        <v>26</v>
      </c>
      <c r="I1594" t="s">
        <v>27</v>
      </c>
      <c r="J1594" t="s">
        <v>28</v>
      </c>
      <c r="K1594" t="s">
        <v>29</v>
      </c>
      <c r="L1594" t="s">
        <v>30</v>
      </c>
      <c r="M1594" t="s">
        <v>817</v>
      </c>
      <c r="N1594" t="s">
        <v>816</v>
      </c>
      <c r="O1594" t="s">
        <v>156</v>
      </c>
      <c r="P1594" t="s">
        <v>157</v>
      </c>
      <c r="Q1594" t="s">
        <v>67</v>
      </c>
      <c r="R1594">
        <v>3.27</v>
      </c>
      <c r="S1594" t="s">
        <v>36</v>
      </c>
      <c r="T1594" t="s">
        <v>1578</v>
      </c>
      <c r="U1594" s="15">
        <v>44459</v>
      </c>
      <c r="V1594" s="16">
        <f t="shared" si="73"/>
        <v>44469</v>
      </c>
      <c r="W1594">
        <f>VLOOKUP(U1594,[1]Master!$A$6:$B$13361,2,FALSE)</f>
        <v>26</v>
      </c>
      <c r="X1594" t="s">
        <v>1584</v>
      </c>
      <c r="Y1594" t="str">
        <f>VLOOKUP(Q1594,Lookups!A:B,2,FALSE)</f>
        <v>6-7”</v>
      </c>
      <c r="Z1594" t="s">
        <v>34</v>
      </c>
      <c r="AA1594">
        <v>6</v>
      </c>
      <c r="AB1594" t="str">
        <f t="shared" si="74"/>
        <v>LP</v>
      </c>
      <c r="AC1594" t="str">
        <f t="shared" si="72"/>
        <v>Policy</v>
      </c>
      <c r="AD1594" t="s">
        <v>1593</v>
      </c>
    </row>
    <row r="1595" spans="1:30" x14ac:dyDescent="0.25">
      <c r="A1595" t="s">
        <v>816</v>
      </c>
      <c r="B1595" t="s">
        <v>497</v>
      </c>
      <c r="C1595" t="s">
        <v>25</v>
      </c>
      <c r="D1595">
        <v>220001301934</v>
      </c>
      <c r="E1595" t="s">
        <v>63</v>
      </c>
      <c r="H1595" t="s">
        <v>26</v>
      </c>
      <c r="I1595" t="s">
        <v>27</v>
      </c>
      <c r="J1595" t="s">
        <v>28</v>
      </c>
      <c r="K1595" t="s">
        <v>29</v>
      </c>
      <c r="L1595" t="s">
        <v>30</v>
      </c>
      <c r="M1595" t="s">
        <v>817</v>
      </c>
      <c r="N1595" t="s">
        <v>816</v>
      </c>
      <c r="O1595" t="s">
        <v>156</v>
      </c>
      <c r="P1595" t="s">
        <v>157</v>
      </c>
      <c r="Q1595" t="s">
        <v>35</v>
      </c>
      <c r="R1595">
        <v>55.76</v>
      </c>
      <c r="S1595" t="s">
        <v>36</v>
      </c>
      <c r="T1595" t="s">
        <v>1578</v>
      </c>
      <c r="U1595" s="15">
        <v>44459</v>
      </c>
      <c r="V1595" s="16">
        <f t="shared" si="73"/>
        <v>44469</v>
      </c>
      <c r="W1595">
        <f>VLOOKUP(U1595,[1]Master!$A$6:$B$13361,2,FALSE)</f>
        <v>26</v>
      </c>
      <c r="X1595" t="s">
        <v>1584</v>
      </c>
      <c r="Y1595" t="str">
        <f>VLOOKUP(Q1595,Lookups!A:B,2,FALSE)</f>
        <v>4-5”</v>
      </c>
      <c r="Z1595" t="s">
        <v>77</v>
      </c>
      <c r="AA1595">
        <v>4</v>
      </c>
      <c r="AB1595" t="str">
        <f t="shared" si="74"/>
        <v>LP</v>
      </c>
      <c r="AC1595" t="str">
        <f t="shared" si="72"/>
        <v>Policy</v>
      </c>
      <c r="AD1595" t="s">
        <v>1593</v>
      </c>
    </row>
    <row r="1596" spans="1:30" x14ac:dyDescent="0.25">
      <c r="A1596" t="s">
        <v>816</v>
      </c>
      <c r="B1596" t="s">
        <v>497</v>
      </c>
      <c r="C1596" t="s">
        <v>25</v>
      </c>
      <c r="D1596">
        <v>220001266820</v>
      </c>
      <c r="H1596" t="s">
        <v>26</v>
      </c>
      <c r="I1596" t="s">
        <v>27</v>
      </c>
      <c r="J1596" t="s">
        <v>28</v>
      </c>
      <c r="K1596" t="s">
        <v>29</v>
      </c>
      <c r="L1596" t="s">
        <v>30</v>
      </c>
      <c r="M1596" t="s">
        <v>817</v>
      </c>
      <c r="N1596" t="s">
        <v>816</v>
      </c>
      <c r="O1596" t="s">
        <v>156</v>
      </c>
      <c r="P1596" t="s">
        <v>157</v>
      </c>
      <c r="Q1596" t="s">
        <v>35</v>
      </c>
      <c r="R1596">
        <v>1.21</v>
      </c>
      <c r="S1596" t="s">
        <v>36</v>
      </c>
      <c r="T1596" t="s">
        <v>1578</v>
      </c>
      <c r="U1596" s="15">
        <v>44459</v>
      </c>
      <c r="V1596" s="16">
        <f t="shared" si="73"/>
        <v>44469</v>
      </c>
      <c r="W1596">
        <f>VLOOKUP(U1596,[1]Master!$A$6:$B$13361,2,FALSE)</f>
        <v>26</v>
      </c>
      <c r="X1596" t="s">
        <v>1584</v>
      </c>
      <c r="Y1596" t="str">
        <f>VLOOKUP(Q1596,Lookups!A:B,2,FALSE)</f>
        <v>4-5”</v>
      </c>
      <c r="Z1596" t="s">
        <v>34</v>
      </c>
      <c r="AA1596">
        <v>4</v>
      </c>
      <c r="AB1596" t="str">
        <f t="shared" si="74"/>
        <v>LP</v>
      </c>
      <c r="AC1596" t="str">
        <f t="shared" si="72"/>
        <v>Policy</v>
      </c>
      <c r="AD1596" t="s">
        <v>1593</v>
      </c>
    </row>
    <row r="1597" spans="1:30" x14ac:dyDescent="0.25">
      <c r="A1597" t="s">
        <v>816</v>
      </c>
      <c r="B1597" t="s">
        <v>497</v>
      </c>
      <c r="C1597" t="s">
        <v>25</v>
      </c>
      <c r="D1597">
        <v>510831462</v>
      </c>
      <c r="F1597" t="s">
        <v>818</v>
      </c>
      <c r="H1597" t="s">
        <v>26</v>
      </c>
      <c r="I1597" t="s">
        <v>27</v>
      </c>
      <c r="J1597" t="s">
        <v>28</v>
      </c>
      <c r="K1597" t="s">
        <v>29</v>
      </c>
      <c r="L1597" t="s">
        <v>30</v>
      </c>
      <c r="M1597" t="s">
        <v>817</v>
      </c>
      <c r="N1597" t="s">
        <v>816</v>
      </c>
      <c r="O1597" t="s">
        <v>156</v>
      </c>
      <c r="P1597" t="s">
        <v>157</v>
      </c>
      <c r="Q1597" t="s">
        <v>35</v>
      </c>
      <c r="R1597">
        <v>261.68</v>
      </c>
      <c r="S1597" t="s">
        <v>36</v>
      </c>
      <c r="T1597" t="s">
        <v>1578</v>
      </c>
      <c r="U1597" s="15">
        <v>44459</v>
      </c>
      <c r="V1597" s="16">
        <f t="shared" si="73"/>
        <v>44469</v>
      </c>
      <c r="W1597">
        <f>VLOOKUP(U1597,[1]Master!$A$6:$B$13361,2,FALSE)</f>
        <v>26</v>
      </c>
      <c r="X1597" t="s">
        <v>1584</v>
      </c>
      <c r="Y1597" t="str">
        <f>VLOOKUP(Q1597,Lookups!A:B,2,FALSE)</f>
        <v>4-5”</v>
      </c>
      <c r="Z1597" t="s">
        <v>77</v>
      </c>
      <c r="AA1597">
        <v>4</v>
      </c>
      <c r="AB1597" t="str">
        <f t="shared" si="74"/>
        <v>LP</v>
      </c>
      <c r="AC1597" t="str">
        <f t="shared" si="72"/>
        <v>Policy</v>
      </c>
      <c r="AD1597" t="s">
        <v>1593</v>
      </c>
    </row>
    <row r="1598" spans="1:30" x14ac:dyDescent="0.25">
      <c r="A1598" t="s">
        <v>816</v>
      </c>
      <c r="B1598" t="s">
        <v>497</v>
      </c>
      <c r="C1598" t="s">
        <v>25</v>
      </c>
      <c r="D1598">
        <v>510831463</v>
      </c>
      <c r="H1598" t="s">
        <v>26</v>
      </c>
      <c r="I1598" t="s">
        <v>27</v>
      </c>
      <c r="J1598" t="s">
        <v>28</v>
      </c>
      <c r="K1598" t="s">
        <v>29</v>
      </c>
      <c r="L1598" t="s">
        <v>30</v>
      </c>
      <c r="M1598" t="s">
        <v>817</v>
      </c>
      <c r="N1598" t="s">
        <v>816</v>
      </c>
      <c r="O1598" t="s">
        <v>156</v>
      </c>
      <c r="P1598" t="s">
        <v>157</v>
      </c>
      <c r="Q1598" t="s">
        <v>35</v>
      </c>
      <c r="R1598">
        <v>231.35</v>
      </c>
      <c r="S1598" t="s">
        <v>36</v>
      </c>
      <c r="T1598" t="s">
        <v>1578</v>
      </c>
      <c r="U1598" s="15">
        <v>44459</v>
      </c>
      <c r="V1598" s="16">
        <f t="shared" si="73"/>
        <v>44469</v>
      </c>
      <c r="W1598">
        <f>VLOOKUP(U1598,[1]Master!$A$6:$B$13361,2,FALSE)</f>
        <v>26</v>
      </c>
      <c r="X1598" t="s">
        <v>1584</v>
      </c>
      <c r="Y1598" t="str">
        <f>VLOOKUP(Q1598,Lookups!A:B,2,FALSE)</f>
        <v>4-5”</v>
      </c>
      <c r="Z1598" t="s">
        <v>77</v>
      </c>
      <c r="AA1598">
        <v>4</v>
      </c>
      <c r="AB1598" t="str">
        <f t="shared" si="74"/>
        <v>LP</v>
      </c>
      <c r="AC1598" t="str">
        <f t="shared" si="72"/>
        <v>Policy</v>
      </c>
      <c r="AD1598" t="s">
        <v>1593</v>
      </c>
    </row>
    <row r="1599" spans="1:30" x14ac:dyDescent="0.25">
      <c r="A1599" t="s">
        <v>816</v>
      </c>
      <c r="B1599" t="s">
        <v>497</v>
      </c>
      <c r="C1599" t="s">
        <v>25</v>
      </c>
      <c r="D1599">
        <v>510852121</v>
      </c>
      <c r="H1599" t="s">
        <v>26</v>
      </c>
      <c r="I1599" t="s">
        <v>27</v>
      </c>
      <c r="J1599" t="s">
        <v>28</v>
      </c>
      <c r="K1599" t="s">
        <v>29</v>
      </c>
      <c r="L1599" t="s">
        <v>30</v>
      </c>
      <c r="M1599" t="s">
        <v>817</v>
      </c>
      <c r="N1599" t="s">
        <v>816</v>
      </c>
      <c r="O1599" t="s">
        <v>156</v>
      </c>
      <c r="P1599" t="s">
        <v>157</v>
      </c>
      <c r="Q1599" t="s">
        <v>35</v>
      </c>
      <c r="R1599">
        <v>246.54</v>
      </c>
      <c r="S1599" t="s">
        <v>36</v>
      </c>
      <c r="T1599" t="s">
        <v>1578</v>
      </c>
      <c r="U1599" s="15">
        <v>44459</v>
      </c>
      <c r="V1599" s="16">
        <f t="shared" si="73"/>
        <v>44469</v>
      </c>
      <c r="W1599">
        <f>VLOOKUP(U1599,[1]Master!$A$6:$B$13361,2,FALSE)</f>
        <v>26</v>
      </c>
      <c r="X1599" t="s">
        <v>1584</v>
      </c>
      <c r="Y1599" t="str">
        <f>VLOOKUP(Q1599,Lookups!A:B,2,FALSE)</f>
        <v>4-5”</v>
      </c>
      <c r="Z1599" t="s">
        <v>77</v>
      </c>
      <c r="AA1599">
        <v>4</v>
      </c>
      <c r="AB1599" t="str">
        <f t="shared" si="74"/>
        <v>LP</v>
      </c>
      <c r="AC1599" t="str">
        <f t="shared" si="72"/>
        <v>Policy</v>
      </c>
      <c r="AD1599" t="s">
        <v>1593</v>
      </c>
    </row>
    <row r="1600" spans="1:30" x14ac:dyDescent="0.25">
      <c r="A1600" t="s">
        <v>816</v>
      </c>
      <c r="B1600" t="s">
        <v>497</v>
      </c>
      <c r="C1600" t="s">
        <v>25</v>
      </c>
      <c r="D1600">
        <v>510852122</v>
      </c>
      <c r="H1600" t="s">
        <v>26</v>
      </c>
      <c r="I1600" t="s">
        <v>27</v>
      </c>
      <c r="J1600" t="s">
        <v>28</v>
      </c>
      <c r="K1600" t="s">
        <v>29</v>
      </c>
      <c r="L1600" t="s">
        <v>30</v>
      </c>
      <c r="M1600" t="s">
        <v>817</v>
      </c>
      <c r="N1600" t="s">
        <v>816</v>
      </c>
      <c r="O1600" t="s">
        <v>156</v>
      </c>
      <c r="P1600" t="s">
        <v>157</v>
      </c>
      <c r="Q1600" t="s">
        <v>35</v>
      </c>
      <c r="R1600">
        <v>93.38</v>
      </c>
      <c r="S1600" t="s">
        <v>36</v>
      </c>
      <c r="T1600" t="s">
        <v>1578</v>
      </c>
      <c r="U1600" s="15">
        <v>44459</v>
      </c>
      <c r="V1600" s="16">
        <f t="shared" si="73"/>
        <v>44469</v>
      </c>
      <c r="W1600">
        <f>VLOOKUP(U1600,[1]Master!$A$6:$B$13361,2,FALSE)</f>
        <v>26</v>
      </c>
      <c r="X1600" t="s">
        <v>1584</v>
      </c>
      <c r="Y1600" t="str">
        <f>VLOOKUP(Q1600,Lookups!A:B,2,FALSE)</f>
        <v>4-5”</v>
      </c>
      <c r="Z1600" t="s">
        <v>77</v>
      </c>
      <c r="AA1600">
        <v>4</v>
      </c>
      <c r="AB1600" t="str">
        <f t="shared" si="74"/>
        <v>LP</v>
      </c>
      <c r="AC1600" t="str">
        <f t="shared" si="72"/>
        <v>Policy</v>
      </c>
      <c r="AD1600" t="s">
        <v>1593</v>
      </c>
    </row>
    <row r="1601" spans="1:30" x14ac:dyDescent="0.25">
      <c r="A1601" t="s">
        <v>816</v>
      </c>
      <c r="B1601" t="s">
        <v>497</v>
      </c>
      <c r="C1601" t="s">
        <v>25</v>
      </c>
      <c r="D1601">
        <v>510867398</v>
      </c>
      <c r="H1601" t="s">
        <v>26</v>
      </c>
      <c r="I1601" t="s">
        <v>27</v>
      </c>
      <c r="J1601" t="s">
        <v>28</v>
      </c>
      <c r="K1601" t="s">
        <v>29</v>
      </c>
      <c r="L1601" t="s">
        <v>30</v>
      </c>
      <c r="M1601" t="s">
        <v>817</v>
      </c>
      <c r="N1601" t="s">
        <v>816</v>
      </c>
      <c r="O1601" t="s">
        <v>156</v>
      </c>
      <c r="P1601" t="s">
        <v>157</v>
      </c>
      <c r="Q1601" t="s">
        <v>35</v>
      </c>
      <c r="R1601">
        <v>42.29</v>
      </c>
      <c r="S1601" t="s">
        <v>36</v>
      </c>
      <c r="T1601" t="s">
        <v>1578</v>
      </c>
      <c r="U1601" s="15">
        <v>44459</v>
      </c>
      <c r="V1601" s="16">
        <f t="shared" si="73"/>
        <v>44469</v>
      </c>
      <c r="W1601">
        <f>VLOOKUP(U1601,[1]Master!$A$6:$B$13361,2,FALSE)</f>
        <v>26</v>
      </c>
      <c r="X1601" t="s">
        <v>1584</v>
      </c>
      <c r="Y1601" t="str">
        <f>VLOOKUP(Q1601,Lookups!A:B,2,FALSE)</f>
        <v>4-5”</v>
      </c>
      <c r="Z1601" t="s">
        <v>77</v>
      </c>
      <c r="AA1601">
        <v>4</v>
      </c>
      <c r="AB1601" t="str">
        <f t="shared" si="74"/>
        <v>LP</v>
      </c>
      <c r="AC1601" t="str">
        <f t="shared" si="72"/>
        <v>Policy</v>
      </c>
      <c r="AD1601" t="s">
        <v>1593</v>
      </c>
    </row>
    <row r="1602" spans="1:30" x14ac:dyDescent="0.25">
      <c r="A1602" t="s">
        <v>816</v>
      </c>
      <c r="B1602" t="s">
        <v>497</v>
      </c>
      <c r="C1602" t="s">
        <v>25</v>
      </c>
      <c r="D1602">
        <v>510867399</v>
      </c>
      <c r="H1602" t="s">
        <v>26</v>
      </c>
      <c r="I1602" t="s">
        <v>27</v>
      </c>
      <c r="J1602" t="s">
        <v>28</v>
      </c>
      <c r="K1602" t="s">
        <v>29</v>
      </c>
      <c r="L1602" t="s">
        <v>30</v>
      </c>
      <c r="M1602" t="s">
        <v>817</v>
      </c>
      <c r="N1602" t="s">
        <v>816</v>
      </c>
      <c r="O1602" t="s">
        <v>156</v>
      </c>
      <c r="P1602" t="s">
        <v>157</v>
      </c>
      <c r="Q1602" t="s">
        <v>35</v>
      </c>
      <c r="R1602">
        <v>111.16</v>
      </c>
      <c r="S1602" t="s">
        <v>36</v>
      </c>
      <c r="T1602" t="s">
        <v>1578</v>
      </c>
      <c r="U1602" s="15">
        <v>44459</v>
      </c>
      <c r="V1602" s="16">
        <f t="shared" si="73"/>
        <v>44469</v>
      </c>
      <c r="W1602">
        <f>VLOOKUP(U1602,[1]Master!$A$6:$B$13361,2,FALSE)</f>
        <v>26</v>
      </c>
      <c r="X1602" t="s">
        <v>1584</v>
      </c>
      <c r="Y1602" t="str">
        <f>VLOOKUP(Q1602,Lookups!A:B,2,FALSE)</f>
        <v>4-5”</v>
      </c>
      <c r="Z1602" t="s">
        <v>77</v>
      </c>
      <c r="AA1602">
        <v>4</v>
      </c>
      <c r="AB1602" t="str">
        <f t="shared" si="74"/>
        <v>LP</v>
      </c>
      <c r="AC1602" t="str">
        <f t="shared" ref="AC1602:AC1665" si="75">I1602</f>
        <v>Policy</v>
      </c>
      <c r="AD1602" t="s">
        <v>1593</v>
      </c>
    </row>
    <row r="1603" spans="1:30" x14ac:dyDescent="0.25">
      <c r="A1603" t="s">
        <v>816</v>
      </c>
      <c r="B1603" t="s">
        <v>497</v>
      </c>
      <c r="C1603" t="s">
        <v>25</v>
      </c>
      <c r="D1603">
        <v>510867400</v>
      </c>
      <c r="E1603" t="s">
        <v>172</v>
      </c>
      <c r="G1603" t="s">
        <v>615</v>
      </c>
      <c r="H1603" t="s">
        <v>26</v>
      </c>
      <c r="I1603" t="s">
        <v>27</v>
      </c>
      <c r="J1603" t="s">
        <v>28</v>
      </c>
      <c r="K1603" t="s">
        <v>29</v>
      </c>
      <c r="L1603" t="s">
        <v>30</v>
      </c>
      <c r="M1603" t="s">
        <v>817</v>
      </c>
      <c r="N1603" t="s">
        <v>816</v>
      </c>
      <c r="O1603" t="s">
        <v>156</v>
      </c>
      <c r="P1603" t="s">
        <v>157</v>
      </c>
      <c r="Q1603" t="s">
        <v>73</v>
      </c>
      <c r="R1603">
        <v>54.84</v>
      </c>
      <c r="S1603" t="s">
        <v>36</v>
      </c>
      <c r="T1603" t="s">
        <v>1578</v>
      </c>
      <c r="U1603" s="15">
        <v>44459</v>
      </c>
      <c r="V1603" s="16">
        <f t="shared" ref="V1603:V1666" si="76">EOMONTH(U1603,0)</f>
        <v>44469</v>
      </c>
      <c r="W1603">
        <f>VLOOKUP(U1603,[1]Master!$A$6:$B$13361,2,FALSE)</f>
        <v>26</v>
      </c>
      <c r="X1603" t="s">
        <v>1584</v>
      </c>
      <c r="Y1603" t="str">
        <f>VLOOKUP(Q1603,Lookups!A:B,2,FALSE)</f>
        <v>8”</v>
      </c>
      <c r="Z1603" t="s">
        <v>77</v>
      </c>
      <c r="AA1603">
        <v>8</v>
      </c>
      <c r="AB1603" t="str">
        <f t="shared" ref="AB1603:AB1666" si="77">S1603</f>
        <v>LP</v>
      </c>
      <c r="AC1603" t="str">
        <f t="shared" si="75"/>
        <v>Policy</v>
      </c>
      <c r="AD1603" t="s">
        <v>1593</v>
      </c>
    </row>
    <row r="1604" spans="1:30" x14ac:dyDescent="0.25">
      <c r="A1604" t="s">
        <v>816</v>
      </c>
      <c r="B1604" t="s">
        <v>497</v>
      </c>
      <c r="C1604" t="s">
        <v>25</v>
      </c>
      <c r="D1604">
        <v>606703950</v>
      </c>
      <c r="H1604" t="s">
        <v>26</v>
      </c>
      <c r="I1604" t="s">
        <v>27</v>
      </c>
      <c r="J1604" t="s">
        <v>28</v>
      </c>
      <c r="K1604" t="s">
        <v>29</v>
      </c>
      <c r="L1604" t="s">
        <v>30</v>
      </c>
      <c r="M1604" t="s">
        <v>817</v>
      </c>
      <c r="N1604" t="s">
        <v>816</v>
      </c>
      <c r="O1604" t="s">
        <v>156</v>
      </c>
      <c r="P1604" t="s">
        <v>157</v>
      </c>
      <c r="Q1604" t="s">
        <v>35</v>
      </c>
      <c r="R1604">
        <v>5.66</v>
      </c>
      <c r="S1604" t="s">
        <v>36</v>
      </c>
      <c r="T1604" t="s">
        <v>1578</v>
      </c>
      <c r="U1604" s="15">
        <v>44459</v>
      </c>
      <c r="V1604" s="16">
        <f t="shared" si="76"/>
        <v>44469</v>
      </c>
      <c r="W1604">
        <f>VLOOKUP(U1604,[1]Master!$A$6:$B$13361,2,FALSE)</f>
        <v>26</v>
      </c>
      <c r="X1604" t="s">
        <v>1584</v>
      </c>
      <c r="Y1604" t="str">
        <f>VLOOKUP(Q1604,Lookups!A:B,2,FALSE)</f>
        <v>4-5”</v>
      </c>
      <c r="Z1604" t="s">
        <v>77</v>
      </c>
      <c r="AA1604">
        <v>4</v>
      </c>
      <c r="AB1604" t="str">
        <f t="shared" si="77"/>
        <v>LP</v>
      </c>
      <c r="AC1604" t="str">
        <f t="shared" si="75"/>
        <v>Policy</v>
      </c>
      <c r="AD1604" t="s">
        <v>1593</v>
      </c>
    </row>
    <row r="1605" spans="1:30" x14ac:dyDescent="0.25">
      <c r="A1605" t="s">
        <v>816</v>
      </c>
      <c r="B1605" t="s">
        <v>497</v>
      </c>
      <c r="C1605" t="s">
        <v>25</v>
      </c>
      <c r="D1605">
        <v>510908147</v>
      </c>
      <c r="H1605" t="s">
        <v>26</v>
      </c>
      <c r="I1605" t="s">
        <v>27</v>
      </c>
      <c r="J1605" t="s">
        <v>28</v>
      </c>
      <c r="K1605" t="s">
        <v>29</v>
      </c>
      <c r="L1605" t="s">
        <v>30</v>
      </c>
      <c r="M1605" t="s">
        <v>817</v>
      </c>
      <c r="N1605" t="s">
        <v>816</v>
      </c>
      <c r="O1605" t="s">
        <v>156</v>
      </c>
      <c r="P1605" t="s">
        <v>157</v>
      </c>
      <c r="Q1605" t="s">
        <v>35</v>
      </c>
      <c r="R1605">
        <v>306.77999999999997</v>
      </c>
      <c r="S1605" t="s">
        <v>36</v>
      </c>
      <c r="T1605" t="s">
        <v>1578</v>
      </c>
      <c r="U1605" s="15">
        <v>44459</v>
      </c>
      <c r="V1605" s="16">
        <f t="shared" si="76"/>
        <v>44469</v>
      </c>
      <c r="W1605">
        <f>VLOOKUP(U1605,[1]Master!$A$6:$B$13361,2,FALSE)</f>
        <v>26</v>
      </c>
      <c r="X1605" t="s">
        <v>1584</v>
      </c>
      <c r="Y1605" t="str">
        <f>VLOOKUP(Q1605,Lookups!A:B,2,FALSE)</f>
        <v>4-5”</v>
      </c>
      <c r="Z1605" t="s">
        <v>34</v>
      </c>
      <c r="AA1605">
        <v>4</v>
      </c>
      <c r="AB1605" t="str">
        <f t="shared" si="77"/>
        <v>LP</v>
      </c>
      <c r="AC1605" t="str">
        <f t="shared" si="75"/>
        <v>Policy</v>
      </c>
      <c r="AD1605" t="s">
        <v>1593</v>
      </c>
    </row>
    <row r="1606" spans="1:30" x14ac:dyDescent="0.25">
      <c r="A1606" t="s">
        <v>816</v>
      </c>
      <c r="B1606" t="s">
        <v>497</v>
      </c>
      <c r="C1606" t="s">
        <v>25</v>
      </c>
      <c r="D1606">
        <v>510908148</v>
      </c>
      <c r="H1606" t="s">
        <v>26</v>
      </c>
      <c r="I1606" t="s">
        <v>27</v>
      </c>
      <c r="J1606" t="s">
        <v>28</v>
      </c>
      <c r="K1606" t="s">
        <v>29</v>
      </c>
      <c r="L1606" t="s">
        <v>30</v>
      </c>
      <c r="M1606" t="s">
        <v>817</v>
      </c>
      <c r="N1606" t="s">
        <v>816</v>
      </c>
      <c r="O1606" t="s">
        <v>156</v>
      </c>
      <c r="P1606" t="s">
        <v>157</v>
      </c>
      <c r="Q1606" t="s">
        <v>35</v>
      </c>
      <c r="R1606">
        <v>230.23</v>
      </c>
      <c r="S1606" t="s">
        <v>36</v>
      </c>
      <c r="T1606" t="s">
        <v>1578</v>
      </c>
      <c r="U1606" s="15">
        <v>44459</v>
      </c>
      <c r="V1606" s="16">
        <f t="shared" si="76"/>
        <v>44469</v>
      </c>
      <c r="W1606">
        <f>VLOOKUP(U1606,[1]Master!$A$6:$B$13361,2,FALSE)</f>
        <v>26</v>
      </c>
      <c r="X1606" t="s">
        <v>1584</v>
      </c>
      <c r="Y1606" t="str">
        <f>VLOOKUP(Q1606,Lookups!A:B,2,FALSE)</f>
        <v>4-5”</v>
      </c>
      <c r="Z1606" t="s">
        <v>34</v>
      </c>
      <c r="AA1606">
        <v>4</v>
      </c>
      <c r="AB1606" t="str">
        <f t="shared" si="77"/>
        <v>LP</v>
      </c>
      <c r="AC1606" t="str">
        <f t="shared" si="75"/>
        <v>Policy</v>
      </c>
      <c r="AD1606" t="s">
        <v>1593</v>
      </c>
    </row>
    <row r="1607" spans="1:30" x14ac:dyDescent="0.25">
      <c r="A1607" t="s">
        <v>816</v>
      </c>
      <c r="B1607" t="s">
        <v>497</v>
      </c>
      <c r="C1607" t="s">
        <v>25</v>
      </c>
      <c r="D1607">
        <v>510954635</v>
      </c>
      <c r="H1607" t="s">
        <v>26</v>
      </c>
      <c r="I1607" t="s">
        <v>27</v>
      </c>
      <c r="J1607" t="s">
        <v>28</v>
      </c>
      <c r="K1607" t="s">
        <v>29</v>
      </c>
      <c r="L1607" t="s">
        <v>30</v>
      </c>
      <c r="M1607" t="s">
        <v>817</v>
      </c>
      <c r="N1607" t="s">
        <v>816</v>
      </c>
      <c r="O1607" t="s">
        <v>156</v>
      </c>
      <c r="P1607" t="s">
        <v>157</v>
      </c>
      <c r="Q1607" t="s">
        <v>35</v>
      </c>
      <c r="R1607">
        <v>122.05</v>
      </c>
      <c r="S1607" t="s">
        <v>36</v>
      </c>
      <c r="T1607" t="s">
        <v>1578</v>
      </c>
      <c r="U1607" s="15">
        <v>44459</v>
      </c>
      <c r="V1607" s="16">
        <f t="shared" si="76"/>
        <v>44469</v>
      </c>
      <c r="W1607">
        <f>VLOOKUP(U1607,[1]Master!$A$6:$B$13361,2,FALSE)</f>
        <v>26</v>
      </c>
      <c r="X1607" t="s">
        <v>1584</v>
      </c>
      <c r="Y1607" t="str">
        <f>VLOOKUP(Q1607,Lookups!A:B,2,FALSE)</f>
        <v>4-5”</v>
      </c>
      <c r="Z1607" t="s">
        <v>43</v>
      </c>
      <c r="AA1607">
        <v>4</v>
      </c>
      <c r="AB1607" t="str">
        <f t="shared" si="77"/>
        <v>LP</v>
      </c>
      <c r="AC1607" t="str">
        <f t="shared" si="75"/>
        <v>Policy</v>
      </c>
      <c r="AD1607" t="s">
        <v>1593</v>
      </c>
    </row>
    <row r="1608" spans="1:30" x14ac:dyDescent="0.25">
      <c r="A1608" t="s">
        <v>816</v>
      </c>
      <c r="B1608" t="s">
        <v>497</v>
      </c>
      <c r="C1608" t="s">
        <v>25</v>
      </c>
      <c r="D1608">
        <v>510954636</v>
      </c>
      <c r="H1608" t="s">
        <v>26</v>
      </c>
      <c r="I1608" t="s">
        <v>27</v>
      </c>
      <c r="J1608" t="s">
        <v>28</v>
      </c>
      <c r="K1608" t="s">
        <v>29</v>
      </c>
      <c r="L1608" t="s">
        <v>30</v>
      </c>
      <c r="M1608" t="s">
        <v>817</v>
      </c>
      <c r="N1608" t="s">
        <v>816</v>
      </c>
      <c r="O1608" t="s">
        <v>156</v>
      </c>
      <c r="P1608" t="s">
        <v>157</v>
      </c>
      <c r="Q1608" t="s">
        <v>73</v>
      </c>
      <c r="R1608">
        <v>212.63</v>
      </c>
      <c r="S1608" t="s">
        <v>36</v>
      </c>
      <c r="T1608" t="s">
        <v>1578</v>
      </c>
      <c r="U1608" s="15">
        <v>44459</v>
      </c>
      <c r="V1608" s="16">
        <f t="shared" si="76"/>
        <v>44469</v>
      </c>
      <c r="W1608">
        <f>VLOOKUP(U1608,[1]Master!$A$6:$B$13361,2,FALSE)</f>
        <v>26</v>
      </c>
      <c r="X1608" t="s">
        <v>1584</v>
      </c>
      <c r="Y1608" t="str">
        <f>VLOOKUP(Q1608,Lookups!A:B,2,FALSE)</f>
        <v>8”</v>
      </c>
      <c r="Z1608" t="s">
        <v>43</v>
      </c>
      <c r="AA1608">
        <v>8</v>
      </c>
      <c r="AB1608" t="str">
        <f t="shared" si="77"/>
        <v>LP</v>
      </c>
      <c r="AC1608" t="str">
        <f t="shared" si="75"/>
        <v>Policy</v>
      </c>
      <c r="AD1608" t="s">
        <v>1593</v>
      </c>
    </row>
    <row r="1609" spans="1:30" x14ac:dyDescent="0.25">
      <c r="A1609" t="s">
        <v>816</v>
      </c>
      <c r="B1609" t="s">
        <v>497</v>
      </c>
      <c r="C1609" t="s">
        <v>25</v>
      </c>
      <c r="D1609">
        <v>510954637</v>
      </c>
      <c r="H1609" t="s">
        <v>26</v>
      </c>
      <c r="I1609" t="s">
        <v>27</v>
      </c>
      <c r="J1609" t="s">
        <v>28</v>
      </c>
      <c r="K1609" t="s">
        <v>29</v>
      </c>
      <c r="L1609" t="s">
        <v>30</v>
      </c>
      <c r="M1609" t="s">
        <v>817</v>
      </c>
      <c r="N1609" t="s">
        <v>816</v>
      </c>
      <c r="O1609" t="s">
        <v>156</v>
      </c>
      <c r="P1609" t="s">
        <v>157</v>
      </c>
      <c r="Q1609" t="s">
        <v>67</v>
      </c>
      <c r="R1609">
        <v>348.45</v>
      </c>
      <c r="S1609" t="s">
        <v>36</v>
      </c>
      <c r="T1609" t="s">
        <v>1578</v>
      </c>
      <c r="U1609" s="15">
        <v>44459</v>
      </c>
      <c r="V1609" s="16">
        <f t="shared" si="76"/>
        <v>44469</v>
      </c>
      <c r="W1609">
        <f>VLOOKUP(U1609,[1]Master!$A$6:$B$13361,2,FALSE)</f>
        <v>26</v>
      </c>
      <c r="X1609" t="s">
        <v>1584</v>
      </c>
      <c r="Y1609" t="str">
        <f>VLOOKUP(Q1609,Lookups!A:B,2,FALSE)</f>
        <v>6-7”</v>
      </c>
      <c r="Z1609" t="s">
        <v>43</v>
      </c>
      <c r="AA1609">
        <v>6</v>
      </c>
      <c r="AB1609" t="str">
        <f t="shared" si="77"/>
        <v>LP</v>
      </c>
      <c r="AC1609" t="str">
        <f t="shared" si="75"/>
        <v>Policy</v>
      </c>
      <c r="AD1609" t="s">
        <v>1593</v>
      </c>
    </row>
    <row r="1610" spans="1:30" x14ac:dyDescent="0.25">
      <c r="A1610" t="s">
        <v>917</v>
      </c>
      <c r="B1610" t="s">
        <v>893</v>
      </c>
      <c r="C1610" t="s">
        <v>25</v>
      </c>
      <c r="D1610">
        <v>510923689</v>
      </c>
      <c r="F1610" t="s">
        <v>41</v>
      </c>
      <c r="H1610" t="s">
        <v>46</v>
      </c>
      <c r="I1610" t="s">
        <v>47</v>
      </c>
      <c r="J1610" t="s">
        <v>53</v>
      </c>
      <c r="K1610" t="s">
        <v>54</v>
      </c>
      <c r="L1610" t="s">
        <v>30</v>
      </c>
      <c r="M1610" t="s">
        <v>918</v>
      </c>
      <c r="N1610" t="s">
        <v>917</v>
      </c>
      <c r="O1610" t="s">
        <v>834</v>
      </c>
      <c r="P1610" t="s">
        <v>835</v>
      </c>
      <c r="Q1610" t="s">
        <v>35</v>
      </c>
      <c r="R1610">
        <v>88.27</v>
      </c>
      <c r="S1610" t="s">
        <v>36</v>
      </c>
      <c r="T1610" t="s">
        <v>1565</v>
      </c>
      <c r="U1610" s="15">
        <v>44459</v>
      </c>
      <c r="V1610" s="16">
        <f t="shared" si="76"/>
        <v>44469</v>
      </c>
      <c r="W1610">
        <f>VLOOKUP(U1610,[1]Master!$A$6:$B$13361,2,FALSE)</f>
        <v>26</v>
      </c>
      <c r="X1610" t="s">
        <v>1584</v>
      </c>
      <c r="Y1610" t="str">
        <f>VLOOKUP(Q1610,Lookups!A:B,2,FALSE)</f>
        <v>4-5”</v>
      </c>
      <c r="Z1610" t="s">
        <v>49</v>
      </c>
      <c r="AA1610">
        <v>4</v>
      </c>
      <c r="AB1610" t="str">
        <f t="shared" si="77"/>
        <v>LP</v>
      </c>
      <c r="AC1610" t="str">
        <f t="shared" si="75"/>
        <v>Non policy</v>
      </c>
      <c r="AD1610" t="s">
        <v>1593</v>
      </c>
    </row>
    <row r="1611" spans="1:30" x14ac:dyDescent="0.25">
      <c r="A1611" t="s">
        <v>1068</v>
      </c>
      <c r="B1611" t="s">
        <v>1035</v>
      </c>
      <c r="C1611" t="s">
        <v>25</v>
      </c>
      <c r="D1611">
        <v>510786225</v>
      </c>
      <c r="E1611" t="s">
        <v>172</v>
      </c>
      <c r="H1611" t="s">
        <v>26</v>
      </c>
      <c r="I1611" t="s">
        <v>27</v>
      </c>
      <c r="J1611" t="s">
        <v>28</v>
      </c>
      <c r="K1611" t="s">
        <v>29</v>
      </c>
      <c r="L1611" t="s">
        <v>30</v>
      </c>
      <c r="M1611" t="s">
        <v>1070</v>
      </c>
      <c r="N1611" t="s">
        <v>1068</v>
      </c>
      <c r="O1611" t="s">
        <v>834</v>
      </c>
      <c r="P1611" t="s">
        <v>835</v>
      </c>
      <c r="Q1611" t="s">
        <v>67</v>
      </c>
      <c r="R1611">
        <v>42.54</v>
      </c>
      <c r="S1611" t="s">
        <v>36</v>
      </c>
      <c r="T1611" t="s">
        <v>1569</v>
      </c>
      <c r="U1611" s="15">
        <v>44459</v>
      </c>
      <c r="V1611" s="16">
        <f t="shared" si="76"/>
        <v>44469</v>
      </c>
      <c r="W1611">
        <f>VLOOKUP(U1611,[1]Master!$A$6:$B$13361,2,FALSE)</f>
        <v>26</v>
      </c>
      <c r="X1611" t="s">
        <v>1584</v>
      </c>
      <c r="Y1611" t="str">
        <f>VLOOKUP(Q1611,Lookups!A:B,2,FALSE)</f>
        <v>6-7”</v>
      </c>
      <c r="Z1611" t="s">
        <v>77</v>
      </c>
      <c r="AA1611">
        <v>6</v>
      </c>
      <c r="AB1611" t="str">
        <f t="shared" si="77"/>
        <v>LP</v>
      </c>
      <c r="AC1611" t="str">
        <f t="shared" si="75"/>
        <v>Policy</v>
      </c>
      <c r="AD1611" t="s">
        <v>1593</v>
      </c>
    </row>
    <row r="1612" spans="1:30" x14ac:dyDescent="0.25">
      <c r="A1612" t="s">
        <v>1068</v>
      </c>
      <c r="B1612" t="s">
        <v>1035</v>
      </c>
      <c r="C1612" t="s">
        <v>25</v>
      </c>
      <c r="D1612">
        <v>510786226</v>
      </c>
      <c r="F1612" t="s">
        <v>64</v>
      </c>
      <c r="H1612" t="s">
        <v>26</v>
      </c>
      <c r="I1612" t="s">
        <v>27</v>
      </c>
      <c r="J1612" t="s">
        <v>28</v>
      </c>
      <c r="K1612" t="s">
        <v>29</v>
      </c>
      <c r="L1612" t="s">
        <v>30</v>
      </c>
      <c r="M1612" t="s">
        <v>1070</v>
      </c>
      <c r="N1612" t="s">
        <v>1068</v>
      </c>
      <c r="O1612" t="s">
        <v>834</v>
      </c>
      <c r="P1612" t="s">
        <v>835</v>
      </c>
      <c r="Q1612" t="s">
        <v>73</v>
      </c>
      <c r="R1612">
        <v>262.26</v>
      </c>
      <c r="S1612" t="s">
        <v>36</v>
      </c>
      <c r="T1612" t="s">
        <v>1569</v>
      </c>
      <c r="U1612" s="15">
        <v>44459</v>
      </c>
      <c r="V1612" s="16">
        <f t="shared" si="76"/>
        <v>44469</v>
      </c>
      <c r="W1612">
        <f>VLOOKUP(U1612,[1]Master!$A$6:$B$13361,2,FALSE)</f>
        <v>26</v>
      </c>
      <c r="X1612" t="s">
        <v>1584</v>
      </c>
      <c r="Y1612" t="str">
        <f>VLOOKUP(Q1612,Lookups!A:B,2,FALSE)</f>
        <v>8”</v>
      </c>
      <c r="Z1612" t="s">
        <v>77</v>
      </c>
      <c r="AA1612">
        <v>8</v>
      </c>
      <c r="AB1612" t="str">
        <f t="shared" si="77"/>
        <v>LP</v>
      </c>
      <c r="AC1612" t="str">
        <f t="shared" si="75"/>
        <v>Policy</v>
      </c>
      <c r="AD1612" t="s">
        <v>1593</v>
      </c>
    </row>
    <row r="1613" spans="1:30" x14ac:dyDescent="0.25">
      <c r="A1613" t="s">
        <v>1068</v>
      </c>
      <c r="B1613" t="s">
        <v>1035</v>
      </c>
      <c r="C1613" t="s">
        <v>25</v>
      </c>
      <c r="D1613">
        <v>220001776551</v>
      </c>
      <c r="E1613" t="s">
        <v>172</v>
      </c>
      <c r="H1613" t="s">
        <v>26</v>
      </c>
      <c r="I1613" t="s">
        <v>27</v>
      </c>
      <c r="J1613" t="s">
        <v>28</v>
      </c>
      <c r="K1613" t="s">
        <v>29</v>
      </c>
      <c r="L1613" t="s">
        <v>30</v>
      </c>
      <c r="M1613" t="s">
        <v>1070</v>
      </c>
      <c r="N1613" t="s">
        <v>1068</v>
      </c>
      <c r="O1613" t="s">
        <v>834</v>
      </c>
      <c r="P1613" t="s">
        <v>835</v>
      </c>
      <c r="Q1613" t="s">
        <v>35</v>
      </c>
      <c r="R1613">
        <v>1.91</v>
      </c>
      <c r="S1613" t="s">
        <v>36</v>
      </c>
      <c r="T1613" t="s">
        <v>1569</v>
      </c>
      <c r="U1613" s="15">
        <v>44459</v>
      </c>
      <c r="V1613" s="16">
        <f t="shared" si="76"/>
        <v>44469</v>
      </c>
      <c r="W1613">
        <f>VLOOKUP(U1613,[1]Master!$A$6:$B$13361,2,FALSE)</f>
        <v>26</v>
      </c>
      <c r="X1613" t="s">
        <v>1584</v>
      </c>
      <c r="Y1613" t="str">
        <f>VLOOKUP(Q1613,Lookups!A:B,2,FALSE)</f>
        <v>4-5”</v>
      </c>
      <c r="Z1613" t="s">
        <v>77</v>
      </c>
      <c r="AA1613">
        <v>4</v>
      </c>
      <c r="AB1613" t="str">
        <f t="shared" si="77"/>
        <v>LP</v>
      </c>
      <c r="AC1613" t="str">
        <f t="shared" si="75"/>
        <v>Policy</v>
      </c>
      <c r="AD1613" t="s">
        <v>1593</v>
      </c>
    </row>
    <row r="1614" spans="1:30" x14ac:dyDescent="0.25">
      <c r="A1614" t="s">
        <v>1068</v>
      </c>
      <c r="B1614" t="s">
        <v>1035</v>
      </c>
      <c r="C1614" t="s">
        <v>25</v>
      </c>
      <c r="D1614">
        <v>510830583</v>
      </c>
      <c r="E1614" t="s">
        <v>172</v>
      </c>
      <c r="H1614" t="s">
        <v>26</v>
      </c>
      <c r="I1614" t="s">
        <v>27</v>
      </c>
      <c r="J1614" t="s">
        <v>28</v>
      </c>
      <c r="K1614" t="s">
        <v>29</v>
      </c>
      <c r="L1614" t="s">
        <v>30</v>
      </c>
      <c r="M1614" t="s">
        <v>1070</v>
      </c>
      <c r="N1614" t="s">
        <v>1068</v>
      </c>
      <c r="O1614" t="s">
        <v>834</v>
      </c>
      <c r="P1614" t="s">
        <v>835</v>
      </c>
      <c r="Q1614" t="s">
        <v>35</v>
      </c>
      <c r="R1614">
        <v>73.03</v>
      </c>
      <c r="S1614" t="s">
        <v>36</v>
      </c>
      <c r="T1614" t="s">
        <v>1569</v>
      </c>
      <c r="U1614" s="15">
        <v>44459</v>
      </c>
      <c r="V1614" s="16">
        <f t="shared" si="76"/>
        <v>44469</v>
      </c>
      <c r="W1614">
        <f>VLOOKUP(U1614,[1]Master!$A$6:$B$13361,2,FALSE)</f>
        <v>26</v>
      </c>
      <c r="X1614" t="s">
        <v>1584</v>
      </c>
      <c r="Y1614" t="str">
        <f>VLOOKUP(Q1614,Lookups!A:B,2,FALSE)</f>
        <v>4-5”</v>
      </c>
      <c r="Z1614" t="s">
        <v>77</v>
      </c>
      <c r="AA1614">
        <v>4</v>
      </c>
      <c r="AB1614" t="str">
        <f t="shared" si="77"/>
        <v>LP</v>
      </c>
      <c r="AC1614" t="str">
        <f t="shared" si="75"/>
        <v>Policy</v>
      </c>
      <c r="AD1614" t="s">
        <v>1593</v>
      </c>
    </row>
    <row r="1615" spans="1:30" x14ac:dyDescent="0.25">
      <c r="A1615" t="s">
        <v>1381</v>
      </c>
      <c r="B1615" t="s">
        <v>973</v>
      </c>
      <c r="C1615" t="s">
        <v>25</v>
      </c>
      <c r="D1615">
        <v>510946324</v>
      </c>
      <c r="H1615" t="s">
        <v>26</v>
      </c>
      <c r="I1615" t="s">
        <v>27</v>
      </c>
      <c r="J1615" t="s">
        <v>28</v>
      </c>
      <c r="K1615" t="s">
        <v>29</v>
      </c>
      <c r="L1615" t="s">
        <v>30</v>
      </c>
      <c r="M1615" t="s">
        <v>1382</v>
      </c>
      <c r="N1615" t="s">
        <v>1381</v>
      </c>
      <c r="O1615" t="s">
        <v>834</v>
      </c>
      <c r="P1615" t="s">
        <v>835</v>
      </c>
      <c r="Q1615" t="s">
        <v>44</v>
      </c>
      <c r="R1615">
        <v>54.98</v>
      </c>
      <c r="S1615" t="s">
        <v>36</v>
      </c>
      <c r="T1615">
        <v>0</v>
      </c>
      <c r="U1615" s="15">
        <v>44459</v>
      </c>
      <c r="V1615" s="16">
        <f t="shared" si="76"/>
        <v>44469</v>
      </c>
      <c r="W1615">
        <f>VLOOKUP(U1615,[1]Master!$A$6:$B$13361,2,FALSE)</f>
        <v>26</v>
      </c>
      <c r="X1615" t="s">
        <v>1584</v>
      </c>
      <c r="Y1615" t="str">
        <f>VLOOKUP(Q1615,Lookups!A:B,2,FALSE)</f>
        <v>4-5”</v>
      </c>
      <c r="Z1615" t="s">
        <v>43</v>
      </c>
      <c r="AA1615">
        <v>4</v>
      </c>
      <c r="AB1615" t="str">
        <f t="shared" si="77"/>
        <v>LP</v>
      </c>
      <c r="AC1615" t="str">
        <f t="shared" si="75"/>
        <v>Policy</v>
      </c>
      <c r="AD1615" t="s">
        <v>1593</v>
      </c>
    </row>
    <row r="1616" spans="1:30" x14ac:dyDescent="0.25">
      <c r="A1616" t="s">
        <v>1381</v>
      </c>
      <c r="B1616" t="s">
        <v>973</v>
      </c>
      <c r="C1616" t="s">
        <v>25</v>
      </c>
      <c r="D1616">
        <v>510946325</v>
      </c>
      <c r="H1616" t="s">
        <v>26</v>
      </c>
      <c r="I1616" t="s">
        <v>27</v>
      </c>
      <c r="J1616" t="s">
        <v>28</v>
      </c>
      <c r="K1616" t="s">
        <v>29</v>
      </c>
      <c r="L1616" t="s">
        <v>30</v>
      </c>
      <c r="M1616" t="s">
        <v>1382</v>
      </c>
      <c r="N1616" t="s">
        <v>1381</v>
      </c>
      <c r="O1616" t="s">
        <v>834</v>
      </c>
      <c r="P1616" t="s">
        <v>835</v>
      </c>
      <c r="Q1616" t="s">
        <v>44</v>
      </c>
      <c r="R1616">
        <v>24.95</v>
      </c>
      <c r="S1616" t="s">
        <v>36</v>
      </c>
      <c r="T1616">
        <v>0</v>
      </c>
      <c r="U1616" s="15">
        <v>44459</v>
      </c>
      <c r="V1616" s="16">
        <f t="shared" si="76"/>
        <v>44469</v>
      </c>
      <c r="W1616">
        <f>VLOOKUP(U1616,[1]Master!$A$6:$B$13361,2,FALSE)</f>
        <v>26</v>
      </c>
      <c r="X1616" t="s">
        <v>1584</v>
      </c>
      <c r="Y1616" t="str">
        <f>VLOOKUP(Q1616,Lookups!A:B,2,FALSE)</f>
        <v>4-5”</v>
      </c>
      <c r="Z1616" t="s">
        <v>43</v>
      </c>
      <c r="AA1616">
        <v>4</v>
      </c>
      <c r="AB1616" t="str">
        <f t="shared" si="77"/>
        <v>LP</v>
      </c>
      <c r="AC1616" t="str">
        <f t="shared" si="75"/>
        <v>Policy</v>
      </c>
      <c r="AD1616" t="s">
        <v>1593</v>
      </c>
    </row>
    <row r="1617" spans="1:30" x14ac:dyDescent="0.25">
      <c r="A1617" t="s">
        <v>1381</v>
      </c>
      <c r="B1617" t="s">
        <v>973</v>
      </c>
      <c r="C1617" t="s">
        <v>25</v>
      </c>
      <c r="D1617">
        <v>510959391</v>
      </c>
      <c r="H1617" t="s">
        <v>26</v>
      </c>
      <c r="I1617" t="s">
        <v>27</v>
      </c>
      <c r="J1617" t="s">
        <v>28</v>
      </c>
      <c r="K1617" t="s">
        <v>29</v>
      </c>
      <c r="L1617" t="s">
        <v>30</v>
      </c>
      <c r="M1617" t="s">
        <v>1382</v>
      </c>
      <c r="N1617" t="s">
        <v>1381</v>
      </c>
      <c r="O1617" t="s">
        <v>834</v>
      </c>
      <c r="P1617" t="s">
        <v>835</v>
      </c>
      <c r="Q1617" t="s">
        <v>35</v>
      </c>
      <c r="R1617">
        <v>69.930000000000007</v>
      </c>
      <c r="S1617" t="s">
        <v>36</v>
      </c>
      <c r="T1617">
        <v>0</v>
      </c>
      <c r="U1617" s="15">
        <v>44459</v>
      </c>
      <c r="V1617" s="16">
        <f t="shared" si="76"/>
        <v>44469</v>
      </c>
      <c r="W1617">
        <f>VLOOKUP(U1617,[1]Master!$A$6:$B$13361,2,FALSE)</f>
        <v>26</v>
      </c>
      <c r="X1617" t="s">
        <v>1584</v>
      </c>
      <c r="Y1617" t="str">
        <f>VLOOKUP(Q1617,Lookups!A:B,2,FALSE)</f>
        <v>4-5”</v>
      </c>
      <c r="Z1617" t="s">
        <v>43</v>
      </c>
      <c r="AA1617">
        <v>4</v>
      </c>
      <c r="AB1617" t="str">
        <f t="shared" si="77"/>
        <v>LP</v>
      </c>
      <c r="AC1617" t="str">
        <f t="shared" si="75"/>
        <v>Policy</v>
      </c>
      <c r="AD1617" t="s">
        <v>1593</v>
      </c>
    </row>
    <row r="1618" spans="1:30" x14ac:dyDescent="0.25">
      <c r="A1618" t="s">
        <v>1381</v>
      </c>
      <c r="B1618" t="s">
        <v>973</v>
      </c>
      <c r="C1618" t="s">
        <v>25</v>
      </c>
      <c r="D1618">
        <v>220001605270</v>
      </c>
      <c r="H1618" t="s">
        <v>26</v>
      </c>
      <c r="I1618" t="s">
        <v>27</v>
      </c>
      <c r="J1618" t="s">
        <v>28</v>
      </c>
      <c r="K1618" t="s">
        <v>29</v>
      </c>
      <c r="L1618" t="s">
        <v>30</v>
      </c>
      <c r="M1618" t="s">
        <v>1382</v>
      </c>
      <c r="N1618" t="s">
        <v>1381</v>
      </c>
      <c r="O1618" t="s">
        <v>834</v>
      </c>
      <c r="P1618" t="s">
        <v>835</v>
      </c>
      <c r="Q1618" t="s">
        <v>73</v>
      </c>
      <c r="R1618">
        <v>5</v>
      </c>
      <c r="S1618" t="s">
        <v>36</v>
      </c>
      <c r="T1618">
        <v>0</v>
      </c>
      <c r="U1618" s="15">
        <v>44459</v>
      </c>
      <c r="V1618" s="16">
        <f t="shared" si="76"/>
        <v>44469</v>
      </c>
      <c r="W1618">
        <f>VLOOKUP(U1618,[1]Master!$A$6:$B$13361,2,FALSE)</f>
        <v>26</v>
      </c>
      <c r="X1618" t="s">
        <v>1584</v>
      </c>
      <c r="Y1618" t="str">
        <f>VLOOKUP(Q1618,Lookups!A:B,2,FALSE)</f>
        <v>8”</v>
      </c>
      <c r="Z1618" t="s">
        <v>43</v>
      </c>
      <c r="AA1618">
        <v>8</v>
      </c>
      <c r="AB1618" t="str">
        <f t="shared" si="77"/>
        <v>LP</v>
      </c>
      <c r="AC1618" t="str">
        <f t="shared" si="75"/>
        <v>Policy</v>
      </c>
      <c r="AD1618" t="s">
        <v>1593</v>
      </c>
    </row>
    <row r="1619" spans="1:30" x14ac:dyDescent="0.25">
      <c r="A1619" t="s">
        <v>1381</v>
      </c>
      <c r="B1619" t="s">
        <v>973</v>
      </c>
      <c r="C1619" t="s">
        <v>25</v>
      </c>
      <c r="D1619">
        <v>220001605272</v>
      </c>
      <c r="H1619" t="s">
        <v>26</v>
      </c>
      <c r="I1619" t="s">
        <v>27</v>
      </c>
      <c r="J1619" t="s">
        <v>28</v>
      </c>
      <c r="K1619" t="s">
        <v>29</v>
      </c>
      <c r="L1619" t="s">
        <v>30</v>
      </c>
      <c r="M1619" t="s">
        <v>1382</v>
      </c>
      <c r="N1619" t="s">
        <v>1381</v>
      </c>
      <c r="O1619" t="s">
        <v>834</v>
      </c>
      <c r="P1619" t="s">
        <v>835</v>
      </c>
      <c r="Q1619" t="s">
        <v>35</v>
      </c>
      <c r="R1619">
        <v>77.150000000000006</v>
      </c>
      <c r="S1619" t="s">
        <v>36</v>
      </c>
      <c r="T1619">
        <v>0</v>
      </c>
      <c r="U1619" s="15">
        <v>44459</v>
      </c>
      <c r="V1619" s="16">
        <f t="shared" si="76"/>
        <v>44469</v>
      </c>
      <c r="W1619">
        <f>VLOOKUP(U1619,[1]Master!$A$6:$B$13361,2,FALSE)</f>
        <v>26</v>
      </c>
      <c r="X1619" t="s">
        <v>1584</v>
      </c>
      <c r="Y1619" t="str">
        <f>VLOOKUP(Q1619,Lookups!A:B,2,FALSE)</f>
        <v>4-5”</v>
      </c>
      <c r="Z1619" t="s">
        <v>43</v>
      </c>
      <c r="AA1619">
        <v>4</v>
      </c>
      <c r="AB1619" t="str">
        <f t="shared" si="77"/>
        <v>LP</v>
      </c>
      <c r="AC1619" t="str">
        <f t="shared" si="75"/>
        <v>Policy</v>
      </c>
      <c r="AD1619" t="s">
        <v>1593</v>
      </c>
    </row>
    <row r="1620" spans="1:30" x14ac:dyDescent="0.25">
      <c r="A1620" t="s">
        <v>1381</v>
      </c>
      <c r="B1620" t="s">
        <v>973</v>
      </c>
      <c r="C1620" t="s">
        <v>25</v>
      </c>
      <c r="D1620">
        <v>510959394</v>
      </c>
      <c r="H1620" t="s">
        <v>26</v>
      </c>
      <c r="I1620" t="s">
        <v>27</v>
      </c>
      <c r="J1620" t="s">
        <v>28</v>
      </c>
      <c r="K1620" t="s">
        <v>29</v>
      </c>
      <c r="L1620" t="s">
        <v>30</v>
      </c>
      <c r="M1620" t="s">
        <v>1382</v>
      </c>
      <c r="N1620" t="s">
        <v>1381</v>
      </c>
      <c r="O1620" t="s">
        <v>834</v>
      </c>
      <c r="P1620" t="s">
        <v>835</v>
      </c>
      <c r="Q1620" t="s">
        <v>73</v>
      </c>
      <c r="R1620">
        <v>32.75</v>
      </c>
      <c r="S1620" t="s">
        <v>36</v>
      </c>
      <c r="T1620">
        <v>0</v>
      </c>
      <c r="U1620" s="15">
        <v>44459</v>
      </c>
      <c r="V1620" s="16">
        <f t="shared" si="76"/>
        <v>44469</v>
      </c>
      <c r="W1620">
        <f>VLOOKUP(U1620,[1]Master!$A$6:$B$13361,2,FALSE)</f>
        <v>26</v>
      </c>
      <c r="X1620" t="s">
        <v>1584</v>
      </c>
      <c r="Y1620" t="str">
        <f>VLOOKUP(Q1620,Lookups!A:B,2,FALSE)</f>
        <v>8”</v>
      </c>
      <c r="Z1620" t="s">
        <v>43</v>
      </c>
      <c r="AA1620">
        <v>8</v>
      </c>
      <c r="AB1620" t="str">
        <f t="shared" si="77"/>
        <v>LP</v>
      </c>
      <c r="AC1620" t="str">
        <f t="shared" si="75"/>
        <v>Policy</v>
      </c>
      <c r="AD1620" t="s">
        <v>1593</v>
      </c>
    </row>
    <row r="1621" spans="1:30" x14ac:dyDescent="0.25">
      <c r="A1621" t="s">
        <v>1381</v>
      </c>
      <c r="B1621" t="s">
        <v>973</v>
      </c>
      <c r="C1621" t="s">
        <v>25</v>
      </c>
      <c r="D1621">
        <v>510959395</v>
      </c>
      <c r="H1621" t="s">
        <v>26</v>
      </c>
      <c r="I1621" t="s">
        <v>27</v>
      </c>
      <c r="J1621" t="s">
        <v>28</v>
      </c>
      <c r="K1621" t="s">
        <v>29</v>
      </c>
      <c r="L1621" t="s">
        <v>30</v>
      </c>
      <c r="M1621" t="s">
        <v>1382</v>
      </c>
      <c r="N1621" t="s">
        <v>1381</v>
      </c>
      <c r="O1621" t="s">
        <v>834</v>
      </c>
      <c r="P1621" t="s">
        <v>835</v>
      </c>
      <c r="Q1621" t="s">
        <v>67</v>
      </c>
      <c r="R1621">
        <v>32.880000000000003</v>
      </c>
      <c r="S1621" t="s">
        <v>36</v>
      </c>
      <c r="T1621">
        <v>0</v>
      </c>
      <c r="U1621" s="15">
        <v>44459</v>
      </c>
      <c r="V1621" s="16">
        <f t="shared" si="76"/>
        <v>44469</v>
      </c>
      <c r="W1621">
        <f>VLOOKUP(U1621,[1]Master!$A$6:$B$13361,2,FALSE)</f>
        <v>26</v>
      </c>
      <c r="X1621" t="s">
        <v>1584</v>
      </c>
      <c r="Y1621" t="str">
        <f>VLOOKUP(Q1621,Lookups!A:B,2,FALSE)</f>
        <v>6-7”</v>
      </c>
      <c r="Z1621" t="s">
        <v>43</v>
      </c>
      <c r="AA1621">
        <v>6</v>
      </c>
      <c r="AB1621" t="str">
        <f t="shared" si="77"/>
        <v>LP</v>
      </c>
      <c r="AC1621" t="str">
        <f t="shared" si="75"/>
        <v>Policy</v>
      </c>
      <c r="AD1621" t="s">
        <v>1593</v>
      </c>
    </row>
    <row r="1622" spans="1:30" x14ac:dyDescent="0.25">
      <c r="A1622" t="s">
        <v>1381</v>
      </c>
      <c r="B1622" t="s">
        <v>973</v>
      </c>
      <c r="C1622" t="s">
        <v>25</v>
      </c>
      <c r="D1622">
        <v>510959399</v>
      </c>
      <c r="H1622" t="s">
        <v>26</v>
      </c>
      <c r="I1622" t="s">
        <v>27</v>
      </c>
      <c r="J1622" t="s">
        <v>28</v>
      </c>
      <c r="K1622" t="s">
        <v>29</v>
      </c>
      <c r="L1622" t="s">
        <v>30</v>
      </c>
      <c r="M1622" t="s">
        <v>1382</v>
      </c>
      <c r="N1622" t="s">
        <v>1381</v>
      </c>
      <c r="O1622" t="s">
        <v>834</v>
      </c>
      <c r="P1622" t="s">
        <v>835</v>
      </c>
      <c r="Q1622" t="s">
        <v>44</v>
      </c>
      <c r="R1622">
        <v>161.22999999999999</v>
      </c>
      <c r="S1622" t="s">
        <v>36</v>
      </c>
      <c r="T1622">
        <v>0</v>
      </c>
      <c r="U1622" s="15">
        <v>44459</v>
      </c>
      <c r="V1622" s="16">
        <f t="shared" si="76"/>
        <v>44469</v>
      </c>
      <c r="W1622">
        <f>VLOOKUP(U1622,[1]Master!$A$6:$B$13361,2,FALSE)</f>
        <v>26</v>
      </c>
      <c r="X1622" t="s">
        <v>1584</v>
      </c>
      <c r="Y1622" t="str">
        <f>VLOOKUP(Q1622,Lookups!A:B,2,FALSE)</f>
        <v>4-5”</v>
      </c>
      <c r="Z1622" t="s">
        <v>43</v>
      </c>
      <c r="AA1622">
        <v>4</v>
      </c>
      <c r="AB1622" t="str">
        <f t="shared" si="77"/>
        <v>LP</v>
      </c>
      <c r="AC1622" t="str">
        <f t="shared" si="75"/>
        <v>Policy</v>
      </c>
      <c r="AD1622" t="s">
        <v>1593</v>
      </c>
    </row>
    <row r="1623" spans="1:30" x14ac:dyDescent="0.25">
      <c r="A1623" t="s">
        <v>1381</v>
      </c>
      <c r="B1623" t="s">
        <v>973</v>
      </c>
      <c r="C1623" t="s">
        <v>25</v>
      </c>
      <c r="D1623">
        <v>510959400</v>
      </c>
      <c r="H1623" t="s">
        <v>26</v>
      </c>
      <c r="I1623" t="s">
        <v>27</v>
      </c>
      <c r="J1623" t="s">
        <v>28</v>
      </c>
      <c r="K1623" t="s">
        <v>29</v>
      </c>
      <c r="L1623" t="s">
        <v>30</v>
      </c>
      <c r="M1623" t="s">
        <v>1382</v>
      </c>
      <c r="N1623" t="s">
        <v>1381</v>
      </c>
      <c r="O1623" t="s">
        <v>834</v>
      </c>
      <c r="P1623" t="s">
        <v>835</v>
      </c>
      <c r="Q1623" t="s">
        <v>44</v>
      </c>
      <c r="R1623">
        <v>29.96</v>
      </c>
      <c r="S1623" t="s">
        <v>36</v>
      </c>
      <c r="T1623">
        <v>0</v>
      </c>
      <c r="U1623" s="15">
        <v>44459</v>
      </c>
      <c r="V1623" s="16">
        <f t="shared" si="76"/>
        <v>44469</v>
      </c>
      <c r="W1623">
        <f>VLOOKUP(U1623,[1]Master!$A$6:$B$13361,2,FALSE)</f>
        <v>26</v>
      </c>
      <c r="X1623" t="s">
        <v>1584</v>
      </c>
      <c r="Y1623" t="str">
        <f>VLOOKUP(Q1623,Lookups!A:B,2,FALSE)</f>
        <v>4-5”</v>
      </c>
      <c r="Z1623" t="s">
        <v>43</v>
      </c>
      <c r="AA1623">
        <v>4</v>
      </c>
      <c r="AB1623" t="str">
        <f t="shared" si="77"/>
        <v>LP</v>
      </c>
      <c r="AC1623" t="str">
        <f t="shared" si="75"/>
        <v>Policy</v>
      </c>
      <c r="AD1623" t="s">
        <v>1593</v>
      </c>
    </row>
    <row r="1624" spans="1:30" x14ac:dyDescent="0.25">
      <c r="A1624" t="s">
        <v>1381</v>
      </c>
      <c r="B1624" t="s">
        <v>973</v>
      </c>
      <c r="C1624" t="s">
        <v>25</v>
      </c>
      <c r="D1624">
        <v>510959401</v>
      </c>
      <c r="H1624" t="s">
        <v>26</v>
      </c>
      <c r="I1624" t="s">
        <v>27</v>
      </c>
      <c r="J1624" t="s">
        <v>28</v>
      </c>
      <c r="K1624" t="s">
        <v>29</v>
      </c>
      <c r="L1624" t="s">
        <v>30</v>
      </c>
      <c r="M1624" t="s">
        <v>1382</v>
      </c>
      <c r="N1624" t="s">
        <v>1381</v>
      </c>
      <c r="O1624" t="s">
        <v>834</v>
      </c>
      <c r="P1624" t="s">
        <v>835</v>
      </c>
      <c r="Q1624" t="s">
        <v>44</v>
      </c>
      <c r="R1624">
        <v>16.11</v>
      </c>
      <c r="S1624" t="s">
        <v>36</v>
      </c>
      <c r="T1624">
        <v>0</v>
      </c>
      <c r="U1624" s="15">
        <v>44459</v>
      </c>
      <c r="V1624" s="16">
        <f t="shared" si="76"/>
        <v>44469</v>
      </c>
      <c r="W1624">
        <f>VLOOKUP(U1624,[1]Master!$A$6:$B$13361,2,FALSE)</f>
        <v>26</v>
      </c>
      <c r="X1624" t="s">
        <v>1584</v>
      </c>
      <c r="Y1624" t="str">
        <f>VLOOKUP(Q1624,Lookups!A:B,2,FALSE)</f>
        <v>4-5”</v>
      </c>
      <c r="Z1624" t="s">
        <v>43</v>
      </c>
      <c r="AA1624">
        <v>4</v>
      </c>
      <c r="AB1624" t="str">
        <f t="shared" si="77"/>
        <v>LP</v>
      </c>
      <c r="AC1624" t="str">
        <f t="shared" si="75"/>
        <v>Policy</v>
      </c>
      <c r="AD1624" t="s">
        <v>1593</v>
      </c>
    </row>
    <row r="1625" spans="1:30" x14ac:dyDescent="0.25">
      <c r="A1625" t="s">
        <v>1381</v>
      </c>
      <c r="B1625" t="s">
        <v>973</v>
      </c>
      <c r="C1625" t="s">
        <v>25</v>
      </c>
      <c r="D1625">
        <v>220001693953</v>
      </c>
      <c r="H1625" t="s">
        <v>26</v>
      </c>
      <c r="I1625" t="s">
        <v>27</v>
      </c>
      <c r="J1625" t="s">
        <v>28</v>
      </c>
      <c r="K1625" t="s">
        <v>29</v>
      </c>
      <c r="L1625" t="s">
        <v>30</v>
      </c>
      <c r="M1625" t="s">
        <v>1382</v>
      </c>
      <c r="N1625" t="s">
        <v>1381</v>
      </c>
      <c r="O1625" t="s">
        <v>834</v>
      </c>
      <c r="P1625" t="s">
        <v>835</v>
      </c>
      <c r="Q1625" t="s">
        <v>44</v>
      </c>
      <c r="R1625">
        <v>68.16</v>
      </c>
      <c r="S1625" t="s">
        <v>36</v>
      </c>
      <c r="T1625">
        <v>0</v>
      </c>
      <c r="U1625" s="15">
        <v>44459</v>
      </c>
      <c r="V1625" s="16">
        <f t="shared" si="76"/>
        <v>44469</v>
      </c>
      <c r="W1625">
        <f>VLOOKUP(U1625,[1]Master!$A$6:$B$13361,2,FALSE)</f>
        <v>26</v>
      </c>
      <c r="X1625" t="s">
        <v>1584</v>
      </c>
      <c r="Y1625" t="str">
        <f>VLOOKUP(Q1625,Lookups!A:B,2,FALSE)</f>
        <v>4-5”</v>
      </c>
      <c r="Z1625" t="s">
        <v>43</v>
      </c>
      <c r="AA1625">
        <v>4</v>
      </c>
      <c r="AB1625" t="str">
        <f t="shared" si="77"/>
        <v>LP</v>
      </c>
      <c r="AC1625" t="str">
        <f t="shared" si="75"/>
        <v>Policy</v>
      </c>
      <c r="AD1625" t="s">
        <v>1593</v>
      </c>
    </row>
    <row r="1626" spans="1:30" x14ac:dyDescent="0.25">
      <c r="A1626" t="s">
        <v>1398</v>
      </c>
      <c r="B1626" t="s">
        <v>973</v>
      </c>
      <c r="C1626" t="s">
        <v>25</v>
      </c>
      <c r="D1626">
        <v>510899340</v>
      </c>
      <c r="F1626" t="s">
        <v>41</v>
      </c>
      <c r="H1626" t="s">
        <v>46</v>
      </c>
      <c r="I1626" t="s">
        <v>47</v>
      </c>
      <c r="J1626" t="s">
        <v>53</v>
      </c>
      <c r="K1626" t="s">
        <v>54</v>
      </c>
      <c r="L1626" t="s">
        <v>30</v>
      </c>
      <c r="M1626" t="s">
        <v>1399</v>
      </c>
      <c r="N1626" t="s">
        <v>1398</v>
      </c>
      <c r="O1626" t="s">
        <v>834</v>
      </c>
      <c r="P1626" t="s">
        <v>835</v>
      </c>
      <c r="Q1626" t="s">
        <v>35</v>
      </c>
      <c r="R1626">
        <v>300.97000000000003</v>
      </c>
      <c r="S1626" t="s">
        <v>36</v>
      </c>
      <c r="T1626">
        <v>0</v>
      </c>
      <c r="U1626" s="15">
        <v>44459</v>
      </c>
      <c r="V1626" s="16">
        <f t="shared" si="76"/>
        <v>44469</v>
      </c>
      <c r="W1626">
        <f>VLOOKUP(U1626,[1]Master!$A$6:$B$13361,2,FALSE)</f>
        <v>26</v>
      </c>
      <c r="X1626" t="s">
        <v>1584</v>
      </c>
      <c r="Y1626" t="str">
        <f>VLOOKUP(Q1626,Lookups!A:B,2,FALSE)</f>
        <v>4-5”</v>
      </c>
      <c r="Z1626" t="s">
        <v>49</v>
      </c>
      <c r="AA1626">
        <v>4</v>
      </c>
      <c r="AB1626" t="str">
        <f t="shared" si="77"/>
        <v>LP</v>
      </c>
      <c r="AC1626" t="str">
        <f t="shared" si="75"/>
        <v>Non policy</v>
      </c>
      <c r="AD1626" t="s">
        <v>1593</v>
      </c>
    </row>
    <row r="1627" spans="1:30" x14ac:dyDescent="0.25">
      <c r="A1627" t="s">
        <v>1398</v>
      </c>
      <c r="B1627" t="s">
        <v>973</v>
      </c>
      <c r="C1627" t="s">
        <v>25</v>
      </c>
      <c r="D1627">
        <v>510923622</v>
      </c>
      <c r="H1627" t="s">
        <v>26</v>
      </c>
      <c r="I1627" t="s">
        <v>27</v>
      </c>
      <c r="J1627" t="s">
        <v>28</v>
      </c>
      <c r="K1627" t="s">
        <v>29</v>
      </c>
      <c r="L1627" t="s">
        <v>30</v>
      </c>
      <c r="M1627" t="s">
        <v>1399</v>
      </c>
      <c r="N1627" t="s">
        <v>1398</v>
      </c>
      <c r="O1627" t="s">
        <v>834</v>
      </c>
      <c r="P1627" t="s">
        <v>835</v>
      </c>
      <c r="Q1627" t="s">
        <v>35</v>
      </c>
      <c r="R1627">
        <v>178.78</v>
      </c>
      <c r="S1627" t="s">
        <v>36</v>
      </c>
      <c r="T1627">
        <v>0</v>
      </c>
      <c r="U1627" s="15">
        <v>44459</v>
      </c>
      <c r="V1627" s="16">
        <f t="shared" si="76"/>
        <v>44469</v>
      </c>
      <c r="W1627">
        <f>VLOOKUP(U1627,[1]Master!$A$6:$B$13361,2,FALSE)</f>
        <v>26</v>
      </c>
      <c r="X1627" t="s">
        <v>1584</v>
      </c>
      <c r="Y1627" t="str">
        <f>VLOOKUP(Q1627,Lookups!A:B,2,FALSE)</f>
        <v>4-5”</v>
      </c>
      <c r="Z1627" t="s">
        <v>77</v>
      </c>
      <c r="AA1627">
        <v>4</v>
      </c>
      <c r="AB1627" t="str">
        <f t="shared" si="77"/>
        <v>LP</v>
      </c>
      <c r="AC1627" t="str">
        <f t="shared" si="75"/>
        <v>Policy</v>
      </c>
      <c r="AD1627" t="s">
        <v>1593</v>
      </c>
    </row>
    <row r="1628" spans="1:30" x14ac:dyDescent="0.25">
      <c r="A1628" t="s">
        <v>1398</v>
      </c>
      <c r="B1628" t="s">
        <v>973</v>
      </c>
      <c r="C1628" t="s">
        <v>25</v>
      </c>
      <c r="D1628">
        <v>510923623</v>
      </c>
      <c r="H1628" t="s">
        <v>26</v>
      </c>
      <c r="I1628" t="s">
        <v>27</v>
      </c>
      <c r="J1628" t="s">
        <v>28</v>
      </c>
      <c r="K1628" t="s">
        <v>29</v>
      </c>
      <c r="L1628" t="s">
        <v>30</v>
      </c>
      <c r="M1628" t="s">
        <v>1399</v>
      </c>
      <c r="N1628" t="s">
        <v>1398</v>
      </c>
      <c r="O1628" t="s">
        <v>834</v>
      </c>
      <c r="P1628" t="s">
        <v>835</v>
      </c>
      <c r="Q1628" t="s">
        <v>35</v>
      </c>
      <c r="R1628">
        <v>53.79</v>
      </c>
      <c r="S1628" t="s">
        <v>36</v>
      </c>
      <c r="T1628">
        <v>0</v>
      </c>
      <c r="U1628" s="15">
        <v>44459</v>
      </c>
      <c r="V1628" s="16">
        <f t="shared" si="76"/>
        <v>44469</v>
      </c>
      <c r="W1628">
        <f>VLOOKUP(U1628,[1]Master!$A$6:$B$13361,2,FALSE)</f>
        <v>26</v>
      </c>
      <c r="X1628" t="s">
        <v>1584</v>
      </c>
      <c r="Y1628" t="str">
        <f>VLOOKUP(Q1628,Lookups!A:B,2,FALSE)</f>
        <v>4-5”</v>
      </c>
      <c r="Z1628" t="s">
        <v>77</v>
      </c>
      <c r="AA1628">
        <v>4</v>
      </c>
      <c r="AB1628" t="str">
        <f t="shared" si="77"/>
        <v>LP</v>
      </c>
      <c r="AC1628" t="str">
        <f t="shared" si="75"/>
        <v>Policy</v>
      </c>
      <c r="AD1628" t="s">
        <v>1593</v>
      </c>
    </row>
    <row r="1629" spans="1:30" x14ac:dyDescent="0.25">
      <c r="A1629" t="s">
        <v>249</v>
      </c>
      <c r="B1629" t="s">
        <v>229</v>
      </c>
      <c r="C1629" t="s">
        <v>25</v>
      </c>
      <c r="D1629">
        <v>510843808</v>
      </c>
      <c r="F1629" t="s">
        <v>41</v>
      </c>
      <c r="H1629" t="s">
        <v>46</v>
      </c>
      <c r="I1629" t="s">
        <v>47</v>
      </c>
      <c r="J1629" t="s">
        <v>53</v>
      </c>
      <c r="K1629" t="s">
        <v>54</v>
      </c>
      <c r="L1629" t="s">
        <v>30</v>
      </c>
      <c r="M1629" t="s">
        <v>250</v>
      </c>
      <c r="N1629" t="s">
        <v>249</v>
      </c>
      <c r="O1629" t="s">
        <v>156</v>
      </c>
      <c r="P1629" t="s">
        <v>97</v>
      </c>
      <c r="Q1629" t="s">
        <v>73</v>
      </c>
      <c r="R1629">
        <v>496.66</v>
      </c>
      <c r="S1629" t="s">
        <v>36</v>
      </c>
      <c r="T1629" t="s">
        <v>1576</v>
      </c>
      <c r="U1629" s="15">
        <v>44466</v>
      </c>
      <c r="V1629" s="16">
        <f t="shared" si="76"/>
        <v>44469</v>
      </c>
      <c r="W1629">
        <f>VLOOKUP(U1629,[1]Master!$A$6:$B$13361,2,FALSE)</f>
        <v>27</v>
      </c>
      <c r="X1629" t="s">
        <v>1584</v>
      </c>
      <c r="Y1629" t="str">
        <f>VLOOKUP(Q1629,Lookups!A:B,2,FALSE)</f>
        <v>8”</v>
      </c>
      <c r="Z1629" t="s">
        <v>49</v>
      </c>
      <c r="AA1629">
        <v>8</v>
      </c>
      <c r="AB1629" t="str">
        <f t="shared" si="77"/>
        <v>LP</v>
      </c>
      <c r="AC1629" t="str">
        <f t="shared" si="75"/>
        <v>Non policy</v>
      </c>
      <c r="AD1629" t="s">
        <v>1593</v>
      </c>
    </row>
    <row r="1630" spans="1:30" x14ac:dyDescent="0.25">
      <c r="A1630" t="s">
        <v>299</v>
      </c>
      <c r="B1630" t="s">
        <v>256</v>
      </c>
      <c r="C1630" t="s">
        <v>25</v>
      </c>
      <c r="D1630">
        <v>510949855</v>
      </c>
      <c r="H1630" t="s">
        <v>26</v>
      </c>
      <c r="I1630" t="s">
        <v>27</v>
      </c>
      <c r="J1630" t="s">
        <v>28</v>
      </c>
      <c r="K1630" t="s">
        <v>29</v>
      </c>
      <c r="L1630" t="s">
        <v>30</v>
      </c>
      <c r="M1630" t="s">
        <v>300</v>
      </c>
      <c r="N1630" t="s">
        <v>299</v>
      </c>
      <c r="O1630" t="s">
        <v>156</v>
      </c>
      <c r="P1630" t="s">
        <v>157</v>
      </c>
      <c r="Q1630" t="s">
        <v>67</v>
      </c>
      <c r="R1630">
        <v>234.65</v>
      </c>
      <c r="S1630" t="s">
        <v>36</v>
      </c>
      <c r="T1630" t="s">
        <v>1577</v>
      </c>
      <c r="U1630" s="15">
        <v>44466</v>
      </c>
      <c r="V1630" s="16">
        <f t="shared" si="76"/>
        <v>44469</v>
      </c>
      <c r="W1630">
        <f>VLOOKUP(U1630,[1]Master!$A$6:$B$13361,2,FALSE)</f>
        <v>27</v>
      </c>
      <c r="X1630" t="s">
        <v>1584</v>
      </c>
      <c r="Y1630" t="str">
        <f>VLOOKUP(Q1630,Lookups!A:B,2,FALSE)</f>
        <v>6-7”</v>
      </c>
      <c r="Z1630" t="s">
        <v>77</v>
      </c>
      <c r="AA1630">
        <v>6</v>
      </c>
      <c r="AB1630" t="str">
        <f t="shared" si="77"/>
        <v>LP</v>
      </c>
      <c r="AC1630" t="str">
        <f t="shared" si="75"/>
        <v>Policy</v>
      </c>
      <c r="AD1630" t="s">
        <v>1593</v>
      </c>
    </row>
    <row r="1631" spans="1:30" x14ac:dyDescent="0.25">
      <c r="A1631" t="s">
        <v>299</v>
      </c>
      <c r="B1631" t="s">
        <v>256</v>
      </c>
      <c r="C1631" t="s">
        <v>25</v>
      </c>
      <c r="D1631">
        <v>510949856</v>
      </c>
      <c r="H1631" t="s">
        <v>26</v>
      </c>
      <c r="I1631" t="s">
        <v>27</v>
      </c>
      <c r="J1631" t="s">
        <v>28</v>
      </c>
      <c r="K1631" t="s">
        <v>29</v>
      </c>
      <c r="L1631" t="s">
        <v>30</v>
      </c>
      <c r="M1631" t="s">
        <v>300</v>
      </c>
      <c r="N1631" t="s">
        <v>299</v>
      </c>
      <c r="O1631" t="s">
        <v>156</v>
      </c>
      <c r="P1631" t="s">
        <v>157</v>
      </c>
      <c r="Q1631" t="s">
        <v>67</v>
      </c>
      <c r="R1631">
        <v>239.58</v>
      </c>
      <c r="S1631" t="s">
        <v>36</v>
      </c>
      <c r="T1631" t="s">
        <v>1577</v>
      </c>
      <c r="U1631" s="15">
        <v>44466</v>
      </c>
      <c r="V1631" s="16">
        <f t="shared" si="76"/>
        <v>44469</v>
      </c>
      <c r="W1631">
        <f>VLOOKUP(U1631,[1]Master!$A$6:$B$13361,2,FALSE)</f>
        <v>27</v>
      </c>
      <c r="X1631" t="s">
        <v>1584</v>
      </c>
      <c r="Y1631" t="str">
        <f>VLOOKUP(Q1631,Lookups!A:B,2,FALSE)</f>
        <v>6-7”</v>
      </c>
      <c r="Z1631" t="s">
        <v>77</v>
      </c>
      <c r="AA1631">
        <v>6</v>
      </c>
      <c r="AB1631" t="str">
        <f t="shared" si="77"/>
        <v>LP</v>
      </c>
      <c r="AC1631" t="str">
        <f t="shared" si="75"/>
        <v>Policy</v>
      </c>
      <c r="AD1631" t="s">
        <v>1593</v>
      </c>
    </row>
    <row r="1632" spans="1:30" x14ac:dyDescent="0.25">
      <c r="A1632" t="s">
        <v>299</v>
      </c>
      <c r="B1632" t="s">
        <v>256</v>
      </c>
      <c r="C1632" t="s">
        <v>25</v>
      </c>
      <c r="D1632">
        <v>510950357</v>
      </c>
      <c r="F1632" t="s">
        <v>64</v>
      </c>
      <c r="H1632" t="s">
        <v>26</v>
      </c>
      <c r="I1632" t="s">
        <v>27</v>
      </c>
      <c r="J1632" t="s">
        <v>28</v>
      </c>
      <c r="K1632" t="s">
        <v>29</v>
      </c>
      <c r="L1632" t="s">
        <v>30</v>
      </c>
      <c r="M1632" t="s">
        <v>300</v>
      </c>
      <c r="N1632" t="s">
        <v>299</v>
      </c>
      <c r="O1632" t="s">
        <v>156</v>
      </c>
      <c r="P1632" t="s">
        <v>157</v>
      </c>
      <c r="Q1632" t="s">
        <v>67</v>
      </c>
      <c r="R1632">
        <v>270.45999999999998</v>
      </c>
      <c r="S1632" t="s">
        <v>36</v>
      </c>
      <c r="T1632" t="s">
        <v>1577</v>
      </c>
      <c r="U1632" s="15">
        <v>44466</v>
      </c>
      <c r="V1632" s="16">
        <f t="shared" si="76"/>
        <v>44469</v>
      </c>
      <c r="W1632">
        <f>VLOOKUP(U1632,[1]Master!$A$6:$B$13361,2,FALSE)</f>
        <v>27</v>
      </c>
      <c r="X1632" t="s">
        <v>1584</v>
      </c>
      <c r="Y1632" t="str">
        <f>VLOOKUP(Q1632,Lookups!A:B,2,FALSE)</f>
        <v>6-7”</v>
      </c>
      <c r="Z1632" t="s">
        <v>77</v>
      </c>
      <c r="AA1632">
        <v>6</v>
      </c>
      <c r="AB1632" t="str">
        <f t="shared" si="77"/>
        <v>LP</v>
      </c>
      <c r="AC1632" t="str">
        <f t="shared" si="75"/>
        <v>Policy</v>
      </c>
      <c r="AD1632" t="s">
        <v>1593</v>
      </c>
    </row>
    <row r="1633" spans="1:30" x14ac:dyDescent="0.25">
      <c r="A1633" t="s">
        <v>299</v>
      </c>
      <c r="B1633" t="s">
        <v>256</v>
      </c>
      <c r="C1633" t="s">
        <v>25</v>
      </c>
      <c r="D1633">
        <v>510950359</v>
      </c>
      <c r="H1633" t="s">
        <v>26</v>
      </c>
      <c r="I1633" t="s">
        <v>27</v>
      </c>
      <c r="J1633" t="s">
        <v>28</v>
      </c>
      <c r="K1633" t="s">
        <v>29</v>
      </c>
      <c r="L1633" t="s">
        <v>30</v>
      </c>
      <c r="M1633" t="s">
        <v>300</v>
      </c>
      <c r="N1633" t="s">
        <v>299</v>
      </c>
      <c r="O1633" t="s">
        <v>156</v>
      </c>
      <c r="P1633" t="s">
        <v>157</v>
      </c>
      <c r="Q1633" t="s">
        <v>67</v>
      </c>
      <c r="R1633">
        <v>223.38</v>
      </c>
      <c r="S1633" t="s">
        <v>36</v>
      </c>
      <c r="T1633" t="s">
        <v>1577</v>
      </c>
      <c r="U1633" s="15">
        <v>44466</v>
      </c>
      <c r="V1633" s="16">
        <f t="shared" si="76"/>
        <v>44469</v>
      </c>
      <c r="W1633">
        <f>VLOOKUP(U1633,[1]Master!$A$6:$B$13361,2,FALSE)</f>
        <v>27</v>
      </c>
      <c r="X1633" t="s">
        <v>1584</v>
      </c>
      <c r="Y1633" t="str">
        <f>VLOOKUP(Q1633,Lookups!A:B,2,FALSE)</f>
        <v>6-7”</v>
      </c>
      <c r="Z1633" t="s">
        <v>77</v>
      </c>
      <c r="AA1633">
        <v>6</v>
      </c>
      <c r="AB1633" t="str">
        <f t="shared" si="77"/>
        <v>LP</v>
      </c>
      <c r="AC1633" t="str">
        <f t="shared" si="75"/>
        <v>Policy</v>
      </c>
      <c r="AD1633" t="s">
        <v>1593</v>
      </c>
    </row>
    <row r="1634" spans="1:30" x14ac:dyDescent="0.25">
      <c r="A1634" t="s">
        <v>299</v>
      </c>
      <c r="B1634" t="s">
        <v>256</v>
      </c>
      <c r="C1634" t="s">
        <v>25</v>
      </c>
      <c r="D1634">
        <v>510950501</v>
      </c>
      <c r="H1634" t="s">
        <v>26</v>
      </c>
      <c r="I1634" t="s">
        <v>27</v>
      </c>
      <c r="J1634" t="s">
        <v>28</v>
      </c>
      <c r="K1634" t="s">
        <v>29</v>
      </c>
      <c r="L1634" t="s">
        <v>30</v>
      </c>
      <c r="M1634" t="s">
        <v>300</v>
      </c>
      <c r="N1634" t="s">
        <v>299</v>
      </c>
      <c r="O1634" t="s">
        <v>156</v>
      </c>
      <c r="P1634" t="s">
        <v>157</v>
      </c>
      <c r="Q1634" t="s">
        <v>67</v>
      </c>
      <c r="R1634">
        <v>297.52999999999997</v>
      </c>
      <c r="S1634" t="s">
        <v>36</v>
      </c>
      <c r="T1634" t="s">
        <v>1577</v>
      </c>
      <c r="U1634" s="15">
        <v>44466</v>
      </c>
      <c r="V1634" s="16">
        <f t="shared" si="76"/>
        <v>44469</v>
      </c>
      <c r="W1634">
        <f>VLOOKUP(U1634,[1]Master!$A$6:$B$13361,2,FALSE)</f>
        <v>27</v>
      </c>
      <c r="X1634" t="s">
        <v>1584</v>
      </c>
      <c r="Y1634" t="str">
        <f>VLOOKUP(Q1634,Lookups!A:B,2,FALSE)</f>
        <v>6-7”</v>
      </c>
      <c r="Z1634" t="s">
        <v>34</v>
      </c>
      <c r="AA1634">
        <v>6</v>
      </c>
      <c r="AB1634" t="str">
        <f t="shared" si="77"/>
        <v>LP</v>
      </c>
      <c r="AC1634" t="str">
        <f t="shared" si="75"/>
        <v>Policy</v>
      </c>
      <c r="AD1634" t="s">
        <v>1593</v>
      </c>
    </row>
    <row r="1635" spans="1:30" x14ac:dyDescent="0.25">
      <c r="A1635" t="s">
        <v>299</v>
      </c>
      <c r="B1635" t="s">
        <v>256</v>
      </c>
      <c r="C1635" t="s">
        <v>25</v>
      </c>
      <c r="D1635">
        <v>510951429</v>
      </c>
      <c r="H1635" t="s">
        <v>26</v>
      </c>
      <c r="I1635" t="s">
        <v>27</v>
      </c>
      <c r="J1635" t="s">
        <v>28</v>
      </c>
      <c r="K1635" t="s">
        <v>29</v>
      </c>
      <c r="L1635" t="s">
        <v>30</v>
      </c>
      <c r="M1635" t="s">
        <v>300</v>
      </c>
      <c r="N1635" t="s">
        <v>299</v>
      </c>
      <c r="O1635" t="s">
        <v>156</v>
      </c>
      <c r="P1635" t="s">
        <v>157</v>
      </c>
      <c r="Q1635" t="s">
        <v>67</v>
      </c>
      <c r="R1635">
        <v>82.78</v>
      </c>
      <c r="S1635" t="s">
        <v>36</v>
      </c>
      <c r="T1635" t="s">
        <v>1577</v>
      </c>
      <c r="U1635" s="15">
        <v>44466</v>
      </c>
      <c r="V1635" s="16">
        <f t="shared" si="76"/>
        <v>44469</v>
      </c>
      <c r="W1635">
        <f>VLOOKUP(U1635,[1]Master!$A$6:$B$13361,2,FALSE)</f>
        <v>27</v>
      </c>
      <c r="X1635" t="s">
        <v>1584</v>
      </c>
      <c r="Y1635" t="str">
        <f>VLOOKUP(Q1635,Lookups!A:B,2,FALSE)</f>
        <v>6-7”</v>
      </c>
      <c r="Z1635" t="s">
        <v>77</v>
      </c>
      <c r="AA1635">
        <v>6</v>
      </c>
      <c r="AB1635" t="str">
        <f t="shared" si="77"/>
        <v>LP</v>
      </c>
      <c r="AC1635" t="str">
        <f t="shared" si="75"/>
        <v>Policy</v>
      </c>
      <c r="AD1635" t="s">
        <v>1593</v>
      </c>
    </row>
    <row r="1636" spans="1:30" x14ac:dyDescent="0.25">
      <c r="A1636" t="s">
        <v>299</v>
      </c>
      <c r="B1636" t="s">
        <v>256</v>
      </c>
      <c r="C1636" t="s">
        <v>25</v>
      </c>
      <c r="D1636">
        <v>510951430</v>
      </c>
      <c r="F1636" t="s">
        <v>64</v>
      </c>
      <c r="H1636" t="s">
        <v>26</v>
      </c>
      <c r="I1636" t="s">
        <v>27</v>
      </c>
      <c r="J1636" t="s">
        <v>28</v>
      </c>
      <c r="K1636" t="s">
        <v>29</v>
      </c>
      <c r="L1636" t="s">
        <v>30</v>
      </c>
      <c r="M1636" t="s">
        <v>300</v>
      </c>
      <c r="N1636" t="s">
        <v>299</v>
      </c>
      <c r="O1636" t="s">
        <v>156</v>
      </c>
      <c r="P1636" t="s">
        <v>157</v>
      </c>
      <c r="Q1636" t="s">
        <v>67</v>
      </c>
      <c r="R1636">
        <v>110.63</v>
      </c>
      <c r="S1636" t="s">
        <v>36</v>
      </c>
      <c r="T1636" t="s">
        <v>1577</v>
      </c>
      <c r="U1636" s="15">
        <v>44466</v>
      </c>
      <c r="V1636" s="16">
        <f t="shared" si="76"/>
        <v>44469</v>
      </c>
      <c r="W1636">
        <f>VLOOKUP(U1636,[1]Master!$A$6:$B$13361,2,FALSE)</f>
        <v>27</v>
      </c>
      <c r="X1636" t="s">
        <v>1584</v>
      </c>
      <c r="Y1636" t="str">
        <f>VLOOKUP(Q1636,Lookups!A:B,2,FALSE)</f>
        <v>6-7”</v>
      </c>
      <c r="Z1636" t="s">
        <v>34</v>
      </c>
      <c r="AA1636">
        <v>6</v>
      </c>
      <c r="AB1636" t="str">
        <f t="shared" si="77"/>
        <v>LP</v>
      </c>
      <c r="AC1636" t="str">
        <f t="shared" si="75"/>
        <v>Policy</v>
      </c>
      <c r="AD1636" t="s">
        <v>1593</v>
      </c>
    </row>
    <row r="1637" spans="1:30" x14ac:dyDescent="0.25">
      <c r="A1637" t="s">
        <v>299</v>
      </c>
      <c r="B1637" t="s">
        <v>256</v>
      </c>
      <c r="C1637" t="s">
        <v>25</v>
      </c>
      <c r="D1637">
        <v>510952853</v>
      </c>
      <c r="H1637" t="s">
        <v>26</v>
      </c>
      <c r="I1637" t="s">
        <v>27</v>
      </c>
      <c r="J1637" t="s">
        <v>28</v>
      </c>
      <c r="K1637" t="s">
        <v>29</v>
      </c>
      <c r="L1637" t="s">
        <v>30</v>
      </c>
      <c r="M1637" t="s">
        <v>300</v>
      </c>
      <c r="N1637" t="s">
        <v>299</v>
      </c>
      <c r="O1637" t="s">
        <v>156</v>
      </c>
      <c r="P1637" t="s">
        <v>157</v>
      </c>
      <c r="Q1637" t="s">
        <v>67</v>
      </c>
      <c r="R1637">
        <v>225.16</v>
      </c>
      <c r="S1637" t="s">
        <v>36</v>
      </c>
      <c r="T1637" t="s">
        <v>1577</v>
      </c>
      <c r="U1637" s="15">
        <v>44466</v>
      </c>
      <c r="V1637" s="16">
        <f t="shared" si="76"/>
        <v>44469</v>
      </c>
      <c r="W1637">
        <f>VLOOKUP(U1637,[1]Master!$A$6:$B$13361,2,FALSE)</f>
        <v>27</v>
      </c>
      <c r="X1637" t="s">
        <v>1584</v>
      </c>
      <c r="Y1637" t="str">
        <f>VLOOKUP(Q1637,Lookups!A:B,2,FALSE)</f>
        <v>6-7”</v>
      </c>
      <c r="Z1637" t="s">
        <v>77</v>
      </c>
      <c r="AA1637">
        <v>6</v>
      </c>
      <c r="AB1637" t="str">
        <f t="shared" si="77"/>
        <v>LP</v>
      </c>
      <c r="AC1637" t="str">
        <f t="shared" si="75"/>
        <v>Policy</v>
      </c>
      <c r="AD1637" t="s">
        <v>1593</v>
      </c>
    </row>
    <row r="1638" spans="1:30" x14ac:dyDescent="0.25">
      <c r="A1638" t="s">
        <v>299</v>
      </c>
      <c r="B1638" t="s">
        <v>256</v>
      </c>
      <c r="C1638" t="s">
        <v>25</v>
      </c>
      <c r="D1638">
        <v>510952854</v>
      </c>
      <c r="F1638" t="s">
        <v>41</v>
      </c>
      <c r="H1638" t="s">
        <v>26</v>
      </c>
      <c r="I1638" t="s">
        <v>27</v>
      </c>
      <c r="J1638" t="s">
        <v>28</v>
      </c>
      <c r="K1638" t="s">
        <v>29</v>
      </c>
      <c r="L1638" t="s">
        <v>30</v>
      </c>
      <c r="M1638" t="s">
        <v>300</v>
      </c>
      <c r="N1638" t="s">
        <v>299</v>
      </c>
      <c r="O1638" t="s">
        <v>156</v>
      </c>
      <c r="P1638" t="s">
        <v>157</v>
      </c>
      <c r="Q1638" t="s">
        <v>67</v>
      </c>
      <c r="R1638">
        <v>47.27</v>
      </c>
      <c r="S1638" t="s">
        <v>36</v>
      </c>
      <c r="T1638" t="s">
        <v>1577</v>
      </c>
      <c r="U1638" s="15">
        <v>44466</v>
      </c>
      <c r="V1638" s="16">
        <f t="shared" si="76"/>
        <v>44469</v>
      </c>
      <c r="W1638">
        <f>VLOOKUP(U1638,[1]Master!$A$6:$B$13361,2,FALSE)</f>
        <v>27</v>
      </c>
      <c r="X1638" t="s">
        <v>1584</v>
      </c>
      <c r="Y1638" t="str">
        <f>VLOOKUP(Q1638,Lookups!A:B,2,FALSE)</f>
        <v>6-7”</v>
      </c>
      <c r="Z1638" t="s">
        <v>43</v>
      </c>
      <c r="AA1638">
        <v>6</v>
      </c>
      <c r="AB1638" t="str">
        <f t="shared" si="77"/>
        <v>LP</v>
      </c>
      <c r="AC1638" t="str">
        <f t="shared" si="75"/>
        <v>Policy</v>
      </c>
      <c r="AD1638" t="s">
        <v>1593</v>
      </c>
    </row>
    <row r="1639" spans="1:30" x14ac:dyDescent="0.25">
      <c r="A1639" t="s">
        <v>314</v>
      </c>
      <c r="B1639" t="s">
        <v>256</v>
      </c>
      <c r="C1639" t="s">
        <v>25</v>
      </c>
      <c r="D1639">
        <v>220001648089</v>
      </c>
      <c r="H1639" t="s">
        <v>26</v>
      </c>
      <c r="I1639" t="s">
        <v>27</v>
      </c>
      <c r="J1639" t="s">
        <v>28</v>
      </c>
      <c r="K1639" t="s">
        <v>29</v>
      </c>
      <c r="L1639" t="s">
        <v>30</v>
      </c>
      <c r="M1639" t="s">
        <v>315</v>
      </c>
      <c r="N1639" t="s">
        <v>314</v>
      </c>
      <c r="O1639" t="s">
        <v>156</v>
      </c>
      <c r="P1639" t="s">
        <v>157</v>
      </c>
      <c r="Q1639" t="s">
        <v>35</v>
      </c>
      <c r="R1639">
        <v>12.24</v>
      </c>
      <c r="S1639" t="s">
        <v>36</v>
      </c>
      <c r="T1639" t="s">
        <v>1577</v>
      </c>
      <c r="U1639" s="15">
        <v>44466</v>
      </c>
      <c r="V1639" s="16">
        <f t="shared" si="76"/>
        <v>44469</v>
      </c>
      <c r="W1639">
        <f>VLOOKUP(U1639,[1]Master!$A$6:$B$13361,2,FALSE)</f>
        <v>27</v>
      </c>
      <c r="X1639" t="s">
        <v>1584</v>
      </c>
      <c r="Y1639" t="str">
        <f>VLOOKUP(Q1639,Lookups!A:B,2,FALSE)</f>
        <v>4-5”</v>
      </c>
      <c r="Z1639" t="s">
        <v>43</v>
      </c>
      <c r="AA1639">
        <v>4</v>
      </c>
      <c r="AB1639" t="str">
        <f t="shared" si="77"/>
        <v>LP</v>
      </c>
      <c r="AC1639" t="str">
        <f t="shared" si="75"/>
        <v>Policy</v>
      </c>
      <c r="AD1639" t="s">
        <v>1593</v>
      </c>
    </row>
    <row r="1640" spans="1:30" x14ac:dyDescent="0.25">
      <c r="A1640" t="s">
        <v>314</v>
      </c>
      <c r="B1640" t="s">
        <v>256</v>
      </c>
      <c r="C1640" t="s">
        <v>25</v>
      </c>
      <c r="D1640">
        <v>220001633753</v>
      </c>
      <c r="H1640" t="s">
        <v>26</v>
      </c>
      <c r="I1640" t="s">
        <v>27</v>
      </c>
      <c r="J1640" t="s">
        <v>28</v>
      </c>
      <c r="K1640" t="s">
        <v>29</v>
      </c>
      <c r="L1640" t="s">
        <v>30</v>
      </c>
      <c r="M1640" t="s">
        <v>315</v>
      </c>
      <c r="N1640" t="s">
        <v>314</v>
      </c>
      <c r="O1640" t="s">
        <v>156</v>
      </c>
      <c r="P1640" t="s">
        <v>157</v>
      </c>
      <c r="Q1640" t="s">
        <v>67</v>
      </c>
      <c r="R1640">
        <v>1.6</v>
      </c>
      <c r="S1640" t="s">
        <v>36</v>
      </c>
      <c r="T1640" t="s">
        <v>1577</v>
      </c>
      <c r="U1640" s="15">
        <v>44466</v>
      </c>
      <c r="V1640" s="16">
        <f t="shared" si="76"/>
        <v>44469</v>
      </c>
      <c r="W1640">
        <f>VLOOKUP(U1640,[1]Master!$A$6:$B$13361,2,FALSE)</f>
        <v>27</v>
      </c>
      <c r="X1640" t="s">
        <v>1584</v>
      </c>
      <c r="Y1640" t="str">
        <f>VLOOKUP(Q1640,Lookups!A:B,2,FALSE)</f>
        <v>6-7”</v>
      </c>
      <c r="Z1640" t="s">
        <v>77</v>
      </c>
      <c r="AA1640">
        <v>6</v>
      </c>
      <c r="AB1640" t="str">
        <f t="shared" si="77"/>
        <v>LP</v>
      </c>
      <c r="AC1640" t="str">
        <f t="shared" si="75"/>
        <v>Policy</v>
      </c>
      <c r="AD1640" t="s">
        <v>1593</v>
      </c>
    </row>
    <row r="1641" spans="1:30" x14ac:dyDescent="0.25">
      <c r="A1641" t="s">
        <v>314</v>
      </c>
      <c r="B1641" t="s">
        <v>256</v>
      </c>
      <c r="C1641" t="s">
        <v>25</v>
      </c>
      <c r="D1641">
        <v>220001633547</v>
      </c>
      <c r="H1641" t="s">
        <v>26</v>
      </c>
      <c r="I1641" t="s">
        <v>27</v>
      </c>
      <c r="J1641" t="s">
        <v>28</v>
      </c>
      <c r="K1641" t="s">
        <v>29</v>
      </c>
      <c r="L1641" t="s">
        <v>30</v>
      </c>
      <c r="M1641" t="s">
        <v>315</v>
      </c>
      <c r="N1641" t="s">
        <v>314</v>
      </c>
      <c r="O1641" t="s">
        <v>156</v>
      </c>
      <c r="P1641" t="s">
        <v>157</v>
      </c>
      <c r="Q1641" t="s">
        <v>67</v>
      </c>
      <c r="R1641">
        <v>6.09</v>
      </c>
      <c r="S1641" t="s">
        <v>36</v>
      </c>
      <c r="T1641" t="s">
        <v>1577</v>
      </c>
      <c r="U1641" s="15">
        <v>44466</v>
      </c>
      <c r="V1641" s="16">
        <f t="shared" si="76"/>
        <v>44469</v>
      </c>
      <c r="W1641">
        <f>VLOOKUP(U1641,[1]Master!$A$6:$B$13361,2,FALSE)</f>
        <v>27</v>
      </c>
      <c r="X1641" t="s">
        <v>1584</v>
      </c>
      <c r="Y1641" t="str">
        <f>VLOOKUP(Q1641,Lookups!A:B,2,FALSE)</f>
        <v>6-7”</v>
      </c>
      <c r="Z1641" t="s">
        <v>77</v>
      </c>
      <c r="AA1641">
        <v>6</v>
      </c>
      <c r="AB1641" t="str">
        <f t="shared" si="77"/>
        <v>LP</v>
      </c>
      <c r="AC1641" t="str">
        <f t="shared" si="75"/>
        <v>Policy</v>
      </c>
      <c r="AD1641" t="s">
        <v>1593</v>
      </c>
    </row>
    <row r="1642" spans="1:30" x14ac:dyDescent="0.25">
      <c r="A1642" t="s">
        <v>314</v>
      </c>
      <c r="B1642" t="s">
        <v>256</v>
      </c>
      <c r="C1642" t="s">
        <v>25</v>
      </c>
      <c r="D1642">
        <v>220001633548</v>
      </c>
      <c r="F1642" t="s">
        <v>64</v>
      </c>
      <c r="H1642" t="s">
        <v>26</v>
      </c>
      <c r="I1642" t="s">
        <v>27</v>
      </c>
      <c r="J1642" t="s">
        <v>28</v>
      </c>
      <c r="K1642" t="s">
        <v>29</v>
      </c>
      <c r="L1642" t="s">
        <v>30</v>
      </c>
      <c r="M1642" t="s">
        <v>315</v>
      </c>
      <c r="N1642" t="s">
        <v>314</v>
      </c>
      <c r="O1642" t="s">
        <v>156</v>
      </c>
      <c r="P1642" t="s">
        <v>157</v>
      </c>
      <c r="Q1642" t="s">
        <v>67</v>
      </c>
      <c r="R1642">
        <v>2.02</v>
      </c>
      <c r="S1642" t="s">
        <v>36</v>
      </c>
      <c r="T1642" t="s">
        <v>1577</v>
      </c>
      <c r="U1642" s="15">
        <v>44466</v>
      </c>
      <c r="V1642" s="16">
        <f t="shared" si="76"/>
        <v>44469</v>
      </c>
      <c r="W1642">
        <f>VLOOKUP(U1642,[1]Master!$A$6:$B$13361,2,FALSE)</f>
        <v>27</v>
      </c>
      <c r="X1642" t="s">
        <v>1584</v>
      </c>
      <c r="Y1642" t="str">
        <f>VLOOKUP(Q1642,Lookups!A:B,2,FALSE)</f>
        <v>6-7”</v>
      </c>
      <c r="Z1642" t="s">
        <v>77</v>
      </c>
      <c r="AA1642">
        <v>6</v>
      </c>
      <c r="AB1642" t="str">
        <f t="shared" si="77"/>
        <v>LP</v>
      </c>
      <c r="AC1642" t="str">
        <f t="shared" si="75"/>
        <v>Policy</v>
      </c>
      <c r="AD1642" t="s">
        <v>1593</v>
      </c>
    </row>
    <row r="1643" spans="1:30" x14ac:dyDescent="0.25">
      <c r="A1643" t="s">
        <v>314</v>
      </c>
      <c r="B1643" t="s">
        <v>256</v>
      </c>
      <c r="C1643" t="s">
        <v>25</v>
      </c>
      <c r="D1643">
        <v>220001634610</v>
      </c>
      <c r="H1643" t="s">
        <v>26</v>
      </c>
      <c r="I1643" t="s">
        <v>27</v>
      </c>
      <c r="J1643" t="s">
        <v>28</v>
      </c>
      <c r="K1643" t="s">
        <v>29</v>
      </c>
      <c r="L1643" t="s">
        <v>30</v>
      </c>
      <c r="M1643" t="s">
        <v>315</v>
      </c>
      <c r="N1643" t="s">
        <v>314</v>
      </c>
      <c r="O1643" t="s">
        <v>156</v>
      </c>
      <c r="P1643" t="s">
        <v>157</v>
      </c>
      <c r="Q1643" t="s">
        <v>35</v>
      </c>
      <c r="R1643">
        <v>0.8</v>
      </c>
      <c r="S1643" t="s">
        <v>36</v>
      </c>
      <c r="T1643" t="s">
        <v>1577</v>
      </c>
      <c r="U1643" s="15">
        <v>44466</v>
      </c>
      <c r="V1643" s="16">
        <f t="shared" si="76"/>
        <v>44469</v>
      </c>
      <c r="W1643">
        <f>VLOOKUP(U1643,[1]Master!$A$6:$B$13361,2,FALSE)</f>
        <v>27</v>
      </c>
      <c r="X1643" t="s">
        <v>1584</v>
      </c>
      <c r="Y1643" t="str">
        <f>VLOOKUP(Q1643,Lookups!A:B,2,FALSE)</f>
        <v>4-5”</v>
      </c>
      <c r="Z1643" t="s">
        <v>77</v>
      </c>
      <c r="AA1643">
        <v>4</v>
      </c>
      <c r="AB1643" t="str">
        <f t="shared" si="77"/>
        <v>LP</v>
      </c>
      <c r="AC1643" t="str">
        <f t="shared" si="75"/>
        <v>Policy</v>
      </c>
      <c r="AD1643" t="s">
        <v>1593</v>
      </c>
    </row>
    <row r="1644" spans="1:30" x14ac:dyDescent="0.25">
      <c r="A1644" t="s">
        <v>314</v>
      </c>
      <c r="B1644" t="s">
        <v>256</v>
      </c>
      <c r="C1644" t="s">
        <v>25</v>
      </c>
      <c r="D1644">
        <v>220001651124</v>
      </c>
      <c r="H1644" t="s">
        <v>46</v>
      </c>
      <c r="I1644" t="s">
        <v>47</v>
      </c>
      <c r="J1644" t="s">
        <v>53</v>
      </c>
      <c r="K1644" t="s">
        <v>104</v>
      </c>
      <c r="L1644" t="s">
        <v>30</v>
      </c>
      <c r="M1644" t="s">
        <v>315</v>
      </c>
      <c r="N1644" t="s">
        <v>314</v>
      </c>
      <c r="O1644" t="s">
        <v>156</v>
      </c>
      <c r="P1644" t="s">
        <v>157</v>
      </c>
      <c r="Q1644" t="s">
        <v>106</v>
      </c>
      <c r="R1644">
        <v>2.36</v>
      </c>
      <c r="S1644" t="s">
        <v>36</v>
      </c>
      <c r="T1644" t="s">
        <v>1577</v>
      </c>
      <c r="U1644" s="15">
        <v>44466</v>
      </c>
      <c r="V1644" s="16">
        <f t="shared" si="76"/>
        <v>44469</v>
      </c>
      <c r="W1644">
        <f>VLOOKUP(U1644,[1]Master!$A$6:$B$13361,2,FALSE)</f>
        <v>27</v>
      </c>
      <c r="X1644" t="s">
        <v>1585</v>
      </c>
      <c r="Y1644" t="str">
        <f>VLOOKUP(Q1644,Lookups!A:B,2,FALSE)</f>
        <v>10-12”</v>
      </c>
      <c r="Z1644" t="s">
        <v>77</v>
      </c>
      <c r="AA1644">
        <v>10</v>
      </c>
      <c r="AB1644" t="str">
        <f t="shared" si="77"/>
        <v>LP</v>
      </c>
      <c r="AC1644" t="str">
        <f t="shared" si="75"/>
        <v>Non policy</v>
      </c>
      <c r="AD1644" t="s">
        <v>1607</v>
      </c>
    </row>
    <row r="1645" spans="1:30" x14ac:dyDescent="0.25">
      <c r="A1645" t="s">
        <v>314</v>
      </c>
      <c r="B1645" t="s">
        <v>256</v>
      </c>
      <c r="C1645" t="s">
        <v>25</v>
      </c>
      <c r="D1645">
        <v>510954009</v>
      </c>
      <c r="H1645" t="s">
        <v>26</v>
      </c>
      <c r="I1645" t="s">
        <v>27</v>
      </c>
      <c r="J1645" t="s">
        <v>28</v>
      </c>
      <c r="K1645" t="s">
        <v>29</v>
      </c>
      <c r="L1645" t="s">
        <v>30</v>
      </c>
      <c r="M1645" t="s">
        <v>315</v>
      </c>
      <c r="N1645" t="s">
        <v>314</v>
      </c>
      <c r="O1645" t="s">
        <v>156</v>
      </c>
      <c r="P1645" t="s">
        <v>157</v>
      </c>
      <c r="Q1645" t="s">
        <v>35</v>
      </c>
      <c r="R1645">
        <v>92.8</v>
      </c>
      <c r="S1645" t="s">
        <v>36</v>
      </c>
      <c r="T1645" t="s">
        <v>1577</v>
      </c>
      <c r="U1645" s="15">
        <v>44466</v>
      </c>
      <c r="V1645" s="16">
        <f t="shared" si="76"/>
        <v>44469</v>
      </c>
      <c r="W1645">
        <f>VLOOKUP(U1645,[1]Master!$A$6:$B$13361,2,FALSE)</f>
        <v>27</v>
      </c>
      <c r="X1645" t="s">
        <v>1584</v>
      </c>
      <c r="Y1645" t="str">
        <f>VLOOKUP(Q1645,Lookups!A:B,2,FALSE)</f>
        <v>4-5”</v>
      </c>
      <c r="Z1645" t="s">
        <v>43</v>
      </c>
      <c r="AA1645">
        <v>4</v>
      </c>
      <c r="AB1645" t="str">
        <f t="shared" si="77"/>
        <v>LP</v>
      </c>
      <c r="AC1645" t="str">
        <f t="shared" si="75"/>
        <v>Policy</v>
      </c>
      <c r="AD1645" t="s">
        <v>1593</v>
      </c>
    </row>
    <row r="1646" spans="1:30" x14ac:dyDescent="0.25">
      <c r="A1646" t="s">
        <v>314</v>
      </c>
      <c r="B1646" t="s">
        <v>256</v>
      </c>
      <c r="C1646" t="s">
        <v>25</v>
      </c>
      <c r="D1646">
        <v>510954011</v>
      </c>
      <c r="F1646" t="s">
        <v>64</v>
      </c>
      <c r="H1646" t="s">
        <v>26</v>
      </c>
      <c r="I1646" t="s">
        <v>27</v>
      </c>
      <c r="J1646" t="s">
        <v>28</v>
      </c>
      <c r="K1646" t="s">
        <v>29</v>
      </c>
      <c r="L1646" t="s">
        <v>30</v>
      </c>
      <c r="M1646" t="s">
        <v>315</v>
      </c>
      <c r="N1646" t="s">
        <v>314</v>
      </c>
      <c r="O1646" t="s">
        <v>156</v>
      </c>
      <c r="P1646" t="s">
        <v>157</v>
      </c>
      <c r="Q1646" t="s">
        <v>67</v>
      </c>
      <c r="R1646">
        <v>160.16</v>
      </c>
      <c r="S1646" t="s">
        <v>36</v>
      </c>
      <c r="T1646" t="s">
        <v>1577</v>
      </c>
      <c r="U1646" s="15">
        <v>44466</v>
      </c>
      <c r="V1646" s="16">
        <f t="shared" si="76"/>
        <v>44469</v>
      </c>
      <c r="W1646">
        <f>VLOOKUP(U1646,[1]Master!$A$6:$B$13361,2,FALSE)</f>
        <v>27</v>
      </c>
      <c r="X1646" t="s">
        <v>1584</v>
      </c>
      <c r="Y1646" t="str">
        <f>VLOOKUP(Q1646,Lookups!A:B,2,FALSE)</f>
        <v>6-7”</v>
      </c>
      <c r="Z1646" t="s">
        <v>77</v>
      </c>
      <c r="AA1646">
        <v>6</v>
      </c>
      <c r="AB1646" t="str">
        <f t="shared" si="77"/>
        <v>LP</v>
      </c>
      <c r="AC1646" t="str">
        <f t="shared" si="75"/>
        <v>Policy</v>
      </c>
      <c r="AD1646" t="s">
        <v>1593</v>
      </c>
    </row>
    <row r="1647" spans="1:30" x14ac:dyDescent="0.25">
      <c r="A1647" t="s">
        <v>314</v>
      </c>
      <c r="B1647" t="s">
        <v>256</v>
      </c>
      <c r="C1647" t="s">
        <v>25</v>
      </c>
      <c r="D1647">
        <v>220001551099</v>
      </c>
      <c r="F1647" t="s">
        <v>64</v>
      </c>
      <c r="H1647" t="s">
        <v>26</v>
      </c>
      <c r="I1647" t="s">
        <v>27</v>
      </c>
      <c r="J1647" t="s">
        <v>28</v>
      </c>
      <c r="K1647" t="s">
        <v>29</v>
      </c>
      <c r="L1647" t="s">
        <v>30</v>
      </c>
      <c r="M1647" t="s">
        <v>315</v>
      </c>
      <c r="N1647" t="s">
        <v>314</v>
      </c>
      <c r="O1647" t="s">
        <v>156</v>
      </c>
      <c r="P1647" t="s">
        <v>157</v>
      </c>
      <c r="Q1647" t="s">
        <v>67</v>
      </c>
      <c r="R1647">
        <v>286.64</v>
      </c>
      <c r="S1647" t="s">
        <v>36</v>
      </c>
      <c r="T1647" t="s">
        <v>1577</v>
      </c>
      <c r="U1647" s="15">
        <v>44466</v>
      </c>
      <c r="V1647" s="16">
        <f t="shared" si="76"/>
        <v>44469</v>
      </c>
      <c r="W1647">
        <f>VLOOKUP(U1647,[1]Master!$A$6:$B$13361,2,FALSE)</f>
        <v>27</v>
      </c>
      <c r="X1647" t="s">
        <v>1584</v>
      </c>
      <c r="Y1647" t="str">
        <f>VLOOKUP(Q1647,Lookups!A:B,2,FALSE)</f>
        <v>6-7”</v>
      </c>
      <c r="Z1647" t="s">
        <v>77</v>
      </c>
      <c r="AA1647">
        <v>6</v>
      </c>
      <c r="AB1647" t="str">
        <f t="shared" si="77"/>
        <v>LP</v>
      </c>
      <c r="AC1647" t="str">
        <f t="shared" si="75"/>
        <v>Policy</v>
      </c>
      <c r="AD1647" t="s">
        <v>1593</v>
      </c>
    </row>
    <row r="1648" spans="1:30" x14ac:dyDescent="0.25">
      <c r="A1648" t="s">
        <v>314</v>
      </c>
      <c r="B1648" t="s">
        <v>256</v>
      </c>
      <c r="C1648" t="s">
        <v>25</v>
      </c>
      <c r="D1648">
        <v>220001648084</v>
      </c>
      <c r="E1648" t="s">
        <v>172</v>
      </c>
      <c r="H1648" t="s">
        <v>26</v>
      </c>
      <c r="I1648" t="s">
        <v>27</v>
      </c>
      <c r="J1648" t="s">
        <v>28</v>
      </c>
      <c r="K1648" t="s">
        <v>29</v>
      </c>
      <c r="L1648" t="s">
        <v>30</v>
      </c>
      <c r="M1648" t="s">
        <v>315</v>
      </c>
      <c r="N1648" t="s">
        <v>314</v>
      </c>
      <c r="O1648" t="s">
        <v>156</v>
      </c>
      <c r="P1648" t="s">
        <v>157</v>
      </c>
      <c r="Q1648" t="s">
        <v>67</v>
      </c>
      <c r="R1648">
        <v>13.15</v>
      </c>
      <c r="S1648" t="s">
        <v>36</v>
      </c>
      <c r="T1648" t="s">
        <v>1577</v>
      </c>
      <c r="U1648" s="15">
        <v>44466</v>
      </c>
      <c r="V1648" s="16">
        <f t="shared" si="76"/>
        <v>44469</v>
      </c>
      <c r="W1648">
        <f>VLOOKUP(U1648,[1]Master!$A$6:$B$13361,2,FALSE)</f>
        <v>27</v>
      </c>
      <c r="X1648" t="s">
        <v>1584</v>
      </c>
      <c r="Y1648" t="str">
        <f>VLOOKUP(Q1648,Lookups!A:B,2,FALSE)</f>
        <v>6-7”</v>
      </c>
      <c r="Z1648" t="s">
        <v>77</v>
      </c>
      <c r="AA1648">
        <v>6</v>
      </c>
      <c r="AB1648" t="str">
        <f t="shared" si="77"/>
        <v>LP</v>
      </c>
      <c r="AC1648" t="str">
        <f t="shared" si="75"/>
        <v>Policy</v>
      </c>
      <c r="AD1648" t="s">
        <v>1593</v>
      </c>
    </row>
    <row r="1649" spans="1:30" x14ac:dyDescent="0.25">
      <c r="A1649" t="s">
        <v>330</v>
      </c>
      <c r="B1649" t="s">
        <v>256</v>
      </c>
      <c r="C1649" t="s">
        <v>25</v>
      </c>
      <c r="D1649">
        <v>510947422</v>
      </c>
      <c r="F1649" t="s">
        <v>64</v>
      </c>
      <c r="H1649" t="s">
        <v>26</v>
      </c>
      <c r="I1649" t="s">
        <v>27</v>
      </c>
      <c r="J1649" t="s">
        <v>28</v>
      </c>
      <c r="K1649" t="s">
        <v>29</v>
      </c>
      <c r="L1649" t="s">
        <v>30</v>
      </c>
      <c r="M1649" t="s">
        <v>331</v>
      </c>
      <c r="N1649" t="s">
        <v>330</v>
      </c>
      <c r="O1649" t="s">
        <v>156</v>
      </c>
      <c r="P1649" t="s">
        <v>157</v>
      </c>
      <c r="Q1649" t="s">
        <v>35</v>
      </c>
      <c r="R1649">
        <v>287.2</v>
      </c>
      <c r="S1649" t="s">
        <v>36</v>
      </c>
      <c r="T1649" t="s">
        <v>1577</v>
      </c>
      <c r="U1649" s="15">
        <v>44466</v>
      </c>
      <c r="V1649" s="16">
        <f t="shared" si="76"/>
        <v>44469</v>
      </c>
      <c r="W1649">
        <f>VLOOKUP(U1649,[1]Master!$A$6:$B$13361,2,FALSE)</f>
        <v>27</v>
      </c>
      <c r="X1649" t="s">
        <v>1584</v>
      </c>
      <c r="Y1649" t="str">
        <f>VLOOKUP(Q1649,Lookups!A:B,2,FALSE)</f>
        <v>4-5”</v>
      </c>
      <c r="Z1649" t="s">
        <v>77</v>
      </c>
      <c r="AA1649">
        <v>4</v>
      </c>
      <c r="AB1649" t="str">
        <f t="shared" si="77"/>
        <v>LP</v>
      </c>
      <c r="AC1649" t="str">
        <f t="shared" si="75"/>
        <v>Policy</v>
      </c>
      <c r="AD1649" t="s">
        <v>1593</v>
      </c>
    </row>
    <row r="1650" spans="1:30" x14ac:dyDescent="0.25">
      <c r="A1650" t="s">
        <v>330</v>
      </c>
      <c r="B1650" t="s">
        <v>256</v>
      </c>
      <c r="C1650" t="s">
        <v>25</v>
      </c>
      <c r="D1650">
        <v>510947423</v>
      </c>
      <c r="H1650" t="s">
        <v>26</v>
      </c>
      <c r="I1650" t="s">
        <v>27</v>
      </c>
      <c r="J1650" t="s">
        <v>28</v>
      </c>
      <c r="K1650" t="s">
        <v>29</v>
      </c>
      <c r="L1650" t="s">
        <v>30</v>
      </c>
      <c r="M1650" t="s">
        <v>331</v>
      </c>
      <c r="N1650" t="s">
        <v>330</v>
      </c>
      <c r="O1650" t="s">
        <v>156</v>
      </c>
      <c r="P1650" t="s">
        <v>157</v>
      </c>
      <c r="Q1650" t="s">
        <v>35</v>
      </c>
      <c r="R1650">
        <v>146.21</v>
      </c>
      <c r="S1650" t="s">
        <v>36</v>
      </c>
      <c r="T1650" t="s">
        <v>1577</v>
      </c>
      <c r="U1650" s="15">
        <v>44466</v>
      </c>
      <c r="V1650" s="16">
        <f t="shared" si="76"/>
        <v>44469</v>
      </c>
      <c r="W1650">
        <f>VLOOKUP(U1650,[1]Master!$A$6:$B$13361,2,FALSE)</f>
        <v>27</v>
      </c>
      <c r="X1650" t="s">
        <v>1584</v>
      </c>
      <c r="Y1650" t="str">
        <f>VLOOKUP(Q1650,Lookups!A:B,2,FALSE)</f>
        <v>4-5”</v>
      </c>
      <c r="Z1650" t="s">
        <v>77</v>
      </c>
      <c r="AA1650">
        <v>4</v>
      </c>
      <c r="AB1650" t="str">
        <f t="shared" si="77"/>
        <v>LP</v>
      </c>
      <c r="AC1650" t="str">
        <f t="shared" si="75"/>
        <v>Policy</v>
      </c>
      <c r="AD1650" t="s">
        <v>1593</v>
      </c>
    </row>
    <row r="1651" spans="1:30" x14ac:dyDescent="0.25">
      <c r="A1651" t="s">
        <v>330</v>
      </c>
      <c r="B1651" t="s">
        <v>256</v>
      </c>
      <c r="C1651" t="s">
        <v>25</v>
      </c>
      <c r="D1651">
        <v>220000797287</v>
      </c>
      <c r="E1651" t="s">
        <v>79</v>
      </c>
      <c r="H1651" t="s">
        <v>26</v>
      </c>
      <c r="I1651" t="s">
        <v>27</v>
      </c>
      <c r="J1651" t="s">
        <v>28</v>
      </c>
      <c r="K1651" t="s">
        <v>29</v>
      </c>
      <c r="L1651" t="s">
        <v>30</v>
      </c>
      <c r="M1651" t="s">
        <v>331</v>
      </c>
      <c r="N1651" t="s">
        <v>330</v>
      </c>
      <c r="O1651" t="s">
        <v>156</v>
      </c>
      <c r="P1651" t="s">
        <v>157</v>
      </c>
      <c r="Q1651" t="s">
        <v>35</v>
      </c>
      <c r="R1651">
        <v>3.57</v>
      </c>
      <c r="S1651" t="s">
        <v>36</v>
      </c>
      <c r="T1651" t="s">
        <v>1577</v>
      </c>
      <c r="U1651" s="15">
        <v>44466</v>
      </c>
      <c r="V1651" s="16">
        <f t="shared" si="76"/>
        <v>44469</v>
      </c>
      <c r="W1651">
        <f>VLOOKUP(U1651,[1]Master!$A$6:$B$13361,2,FALSE)</f>
        <v>27</v>
      </c>
      <c r="X1651" t="s">
        <v>1584</v>
      </c>
      <c r="Y1651" t="str">
        <f>VLOOKUP(Q1651,Lookups!A:B,2,FALSE)</f>
        <v>4-5”</v>
      </c>
      <c r="Z1651" t="s">
        <v>77</v>
      </c>
      <c r="AA1651">
        <v>4</v>
      </c>
      <c r="AB1651" t="str">
        <f t="shared" si="77"/>
        <v>LP</v>
      </c>
      <c r="AC1651" t="str">
        <f t="shared" si="75"/>
        <v>Policy</v>
      </c>
      <c r="AD1651" t="s">
        <v>1593</v>
      </c>
    </row>
    <row r="1652" spans="1:30" x14ac:dyDescent="0.25">
      <c r="A1652" t="s">
        <v>330</v>
      </c>
      <c r="B1652" t="s">
        <v>256</v>
      </c>
      <c r="C1652" t="s">
        <v>25</v>
      </c>
      <c r="D1652">
        <v>510948129</v>
      </c>
      <c r="H1652" t="s">
        <v>26</v>
      </c>
      <c r="I1652" t="s">
        <v>27</v>
      </c>
      <c r="J1652" t="s">
        <v>28</v>
      </c>
      <c r="K1652" t="s">
        <v>29</v>
      </c>
      <c r="L1652" t="s">
        <v>30</v>
      </c>
      <c r="M1652" t="s">
        <v>331</v>
      </c>
      <c r="N1652" t="s">
        <v>330</v>
      </c>
      <c r="O1652" t="s">
        <v>156</v>
      </c>
      <c r="P1652" t="s">
        <v>157</v>
      </c>
      <c r="Q1652" t="s">
        <v>35</v>
      </c>
      <c r="R1652">
        <v>185.14</v>
      </c>
      <c r="S1652" t="s">
        <v>36</v>
      </c>
      <c r="T1652" t="s">
        <v>1577</v>
      </c>
      <c r="U1652" s="15">
        <v>44466</v>
      </c>
      <c r="V1652" s="16">
        <f t="shared" si="76"/>
        <v>44469</v>
      </c>
      <c r="W1652">
        <f>VLOOKUP(U1652,[1]Master!$A$6:$B$13361,2,FALSE)</f>
        <v>27</v>
      </c>
      <c r="X1652" t="s">
        <v>1584</v>
      </c>
      <c r="Y1652" t="str">
        <f>VLOOKUP(Q1652,Lookups!A:B,2,FALSE)</f>
        <v>4-5”</v>
      </c>
      <c r="Z1652" t="s">
        <v>77</v>
      </c>
      <c r="AA1652">
        <v>4</v>
      </c>
      <c r="AB1652" t="str">
        <f t="shared" si="77"/>
        <v>LP</v>
      </c>
      <c r="AC1652" t="str">
        <f t="shared" si="75"/>
        <v>Policy</v>
      </c>
      <c r="AD1652" t="s">
        <v>1593</v>
      </c>
    </row>
    <row r="1653" spans="1:30" x14ac:dyDescent="0.25">
      <c r="A1653" t="s">
        <v>330</v>
      </c>
      <c r="B1653" t="s">
        <v>256</v>
      </c>
      <c r="C1653" t="s">
        <v>25</v>
      </c>
      <c r="D1653">
        <v>510952389</v>
      </c>
      <c r="F1653" t="s">
        <v>332</v>
      </c>
      <c r="H1653" t="s">
        <v>26</v>
      </c>
      <c r="I1653" t="s">
        <v>27</v>
      </c>
      <c r="J1653" t="s">
        <v>28</v>
      </c>
      <c r="K1653" t="s">
        <v>29</v>
      </c>
      <c r="L1653" t="s">
        <v>30</v>
      </c>
      <c r="M1653" t="s">
        <v>331</v>
      </c>
      <c r="N1653" t="s">
        <v>330</v>
      </c>
      <c r="O1653" t="s">
        <v>156</v>
      </c>
      <c r="P1653" t="s">
        <v>157</v>
      </c>
      <c r="Q1653" t="s">
        <v>35</v>
      </c>
      <c r="R1653">
        <v>190.39</v>
      </c>
      <c r="S1653" t="s">
        <v>36</v>
      </c>
      <c r="T1653" t="s">
        <v>1577</v>
      </c>
      <c r="U1653" s="15">
        <v>44466</v>
      </c>
      <c r="V1653" s="16">
        <f t="shared" si="76"/>
        <v>44469</v>
      </c>
      <c r="W1653">
        <f>VLOOKUP(U1653,[1]Master!$A$6:$B$13361,2,FALSE)</f>
        <v>27</v>
      </c>
      <c r="X1653" t="s">
        <v>1584</v>
      </c>
      <c r="Y1653" t="str">
        <f>VLOOKUP(Q1653,Lookups!A:B,2,FALSE)</f>
        <v>4-5”</v>
      </c>
      <c r="Z1653" t="s">
        <v>77</v>
      </c>
      <c r="AA1653">
        <v>4</v>
      </c>
      <c r="AB1653" t="str">
        <f t="shared" si="77"/>
        <v>LP</v>
      </c>
      <c r="AC1653" t="str">
        <f t="shared" si="75"/>
        <v>Policy</v>
      </c>
      <c r="AD1653" t="s">
        <v>1593</v>
      </c>
    </row>
    <row r="1654" spans="1:30" x14ac:dyDescent="0.25">
      <c r="A1654" t="s">
        <v>330</v>
      </c>
      <c r="B1654" t="s">
        <v>256</v>
      </c>
      <c r="C1654" t="s">
        <v>25</v>
      </c>
      <c r="D1654">
        <v>510952390</v>
      </c>
      <c r="F1654" t="s">
        <v>64</v>
      </c>
      <c r="H1654" t="s">
        <v>26</v>
      </c>
      <c r="I1654" t="s">
        <v>27</v>
      </c>
      <c r="J1654" t="s">
        <v>28</v>
      </c>
      <c r="K1654" t="s">
        <v>29</v>
      </c>
      <c r="L1654" t="s">
        <v>30</v>
      </c>
      <c r="M1654" t="s">
        <v>331</v>
      </c>
      <c r="N1654" t="s">
        <v>330</v>
      </c>
      <c r="O1654" t="s">
        <v>156</v>
      </c>
      <c r="P1654" t="s">
        <v>157</v>
      </c>
      <c r="Q1654" t="s">
        <v>67</v>
      </c>
      <c r="R1654">
        <v>155.18</v>
      </c>
      <c r="S1654" t="s">
        <v>36</v>
      </c>
      <c r="T1654" t="s">
        <v>1577</v>
      </c>
      <c r="U1654" s="15">
        <v>44466</v>
      </c>
      <c r="V1654" s="16">
        <f t="shared" si="76"/>
        <v>44469</v>
      </c>
      <c r="W1654">
        <f>VLOOKUP(U1654,[1]Master!$A$6:$B$13361,2,FALSE)</f>
        <v>27</v>
      </c>
      <c r="X1654" t="s">
        <v>1584</v>
      </c>
      <c r="Y1654" t="str">
        <f>VLOOKUP(Q1654,Lookups!A:B,2,FALSE)</f>
        <v>6-7”</v>
      </c>
      <c r="Z1654" t="s">
        <v>77</v>
      </c>
      <c r="AA1654">
        <v>6</v>
      </c>
      <c r="AB1654" t="str">
        <f t="shared" si="77"/>
        <v>LP</v>
      </c>
      <c r="AC1654" t="str">
        <f t="shared" si="75"/>
        <v>Policy</v>
      </c>
      <c r="AD1654" t="s">
        <v>1593</v>
      </c>
    </row>
    <row r="1655" spans="1:30" x14ac:dyDescent="0.25">
      <c r="A1655" t="s">
        <v>330</v>
      </c>
      <c r="B1655" t="s">
        <v>256</v>
      </c>
      <c r="C1655" t="s">
        <v>25</v>
      </c>
      <c r="D1655">
        <v>510952391</v>
      </c>
      <c r="H1655" t="s">
        <v>26</v>
      </c>
      <c r="I1655" t="s">
        <v>27</v>
      </c>
      <c r="J1655" t="s">
        <v>28</v>
      </c>
      <c r="K1655" t="s">
        <v>29</v>
      </c>
      <c r="L1655" t="s">
        <v>30</v>
      </c>
      <c r="M1655" t="s">
        <v>331</v>
      </c>
      <c r="N1655" t="s">
        <v>330</v>
      </c>
      <c r="O1655" t="s">
        <v>156</v>
      </c>
      <c r="P1655" t="s">
        <v>157</v>
      </c>
      <c r="Q1655" t="s">
        <v>67</v>
      </c>
      <c r="R1655">
        <v>9.4600000000000009</v>
      </c>
      <c r="S1655" t="s">
        <v>36</v>
      </c>
      <c r="T1655" t="s">
        <v>1577</v>
      </c>
      <c r="U1655" s="15">
        <v>44466</v>
      </c>
      <c r="V1655" s="16">
        <f t="shared" si="76"/>
        <v>44469</v>
      </c>
      <c r="W1655">
        <f>VLOOKUP(U1655,[1]Master!$A$6:$B$13361,2,FALSE)</f>
        <v>27</v>
      </c>
      <c r="X1655" t="s">
        <v>1584</v>
      </c>
      <c r="Y1655" t="str">
        <f>VLOOKUP(Q1655,Lookups!A:B,2,FALSE)</f>
        <v>6-7”</v>
      </c>
      <c r="Z1655" t="s">
        <v>77</v>
      </c>
      <c r="AA1655">
        <v>6</v>
      </c>
      <c r="AB1655" t="str">
        <f t="shared" si="77"/>
        <v>LP</v>
      </c>
      <c r="AC1655" t="str">
        <f t="shared" si="75"/>
        <v>Policy</v>
      </c>
      <c r="AD1655" t="s">
        <v>1593</v>
      </c>
    </row>
    <row r="1656" spans="1:30" x14ac:dyDescent="0.25">
      <c r="A1656" t="s">
        <v>330</v>
      </c>
      <c r="B1656" t="s">
        <v>256</v>
      </c>
      <c r="C1656" t="s">
        <v>25</v>
      </c>
      <c r="D1656">
        <v>510946748</v>
      </c>
      <c r="H1656" t="s">
        <v>26</v>
      </c>
      <c r="I1656" t="s">
        <v>27</v>
      </c>
      <c r="J1656" t="s">
        <v>28</v>
      </c>
      <c r="K1656" t="s">
        <v>29</v>
      </c>
      <c r="L1656" t="s">
        <v>30</v>
      </c>
      <c r="M1656" t="s">
        <v>331</v>
      </c>
      <c r="N1656" t="s">
        <v>330</v>
      </c>
      <c r="O1656" t="s">
        <v>156</v>
      </c>
      <c r="P1656" t="s">
        <v>157</v>
      </c>
      <c r="Q1656" t="s">
        <v>67</v>
      </c>
      <c r="R1656">
        <v>104.01</v>
      </c>
      <c r="S1656" t="s">
        <v>36</v>
      </c>
      <c r="T1656" t="s">
        <v>1577</v>
      </c>
      <c r="U1656" s="15">
        <v>44466</v>
      </c>
      <c r="V1656" s="16">
        <f t="shared" si="76"/>
        <v>44469</v>
      </c>
      <c r="W1656">
        <f>VLOOKUP(U1656,[1]Master!$A$6:$B$13361,2,FALSE)</f>
        <v>27</v>
      </c>
      <c r="X1656" t="s">
        <v>1584</v>
      </c>
      <c r="Y1656" t="str">
        <f>VLOOKUP(Q1656,Lookups!A:B,2,FALSE)</f>
        <v>6-7”</v>
      </c>
      <c r="Z1656" t="s">
        <v>77</v>
      </c>
      <c r="AA1656">
        <v>6</v>
      </c>
      <c r="AB1656" t="str">
        <f t="shared" si="77"/>
        <v>LP</v>
      </c>
      <c r="AC1656" t="str">
        <f t="shared" si="75"/>
        <v>Policy</v>
      </c>
      <c r="AD1656" t="s">
        <v>1593</v>
      </c>
    </row>
    <row r="1657" spans="1:30" x14ac:dyDescent="0.25">
      <c r="A1657" t="s">
        <v>798</v>
      </c>
      <c r="B1657" t="s">
        <v>154</v>
      </c>
      <c r="C1657" t="s">
        <v>25</v>
      </c>
      <c r="D1657">
        <v>510933314</v>
      </c>
      <c r="H1657" t="s">
        <v>26</v>
      </c>
      <c r="I1657" t="s">
        <v>27</v>
      </c>
      <c r="J1657" t="s">
        <v>28</v>
      </c>
      <c r="K1657" t="s">
        <v>29</v>
      </c>
      <c r="L1657" t="s">
        <v>30</v>
      </c>
      <c r="M1657" t="s">
        <v>799</v>
      </c>
      <c r="N1657" t="s">
        <v>798</v>
      </c>
      <c r="O1657" t="s">
        <v>156</v>
      </c>
      <c r="P1657" t="s">
        <v>157</v>
      </c>
      <c r="Q1657" t="s">
        <v>44</v>
      </c>
      <c r="R1657">
        <v>16.75</v>
      </c>
      <c r="S1657" t="s">
        <v>36</v>
      </c>
      <c r="T1657" t="s">
        <v>1578</v>
      </c>
      <c r="U1657" s="15">
        <v>44466</v>
      </c>
      <c r="V1657" s="16">
        <f t="shared" si="76"/>
        <v>44469</v>
      </c>
      <c r="W1657">
        <f>VLOOKUP(U1657,[1]Master!$A$6:$B$13361,2,FALSE)</f>
        <v>27</v>
      </c>
      <c r="X1657" t="s">
        <v>1584</v>
      </c>
      <c r="Y1657" t="str">
        <f>VLOOKUP(Q1657,Lookups!A:B,2,FALSE)</f>
        <v>4-5”</v>
      </c>
      <c r="Z1657" t="s">
        <v>43</v>
      </c>
      <c r="AA1657">
        <v>4</v>
      </c>
      <c r="AB1657" t="str">
        <f t="shared" si="77"/>
        <v>LP</v>
      </c>
      <c r="AC1657" t="str">
        <f t="shared" si="75"/>
        <v>Policy</v>
      </c>
      <c r="AD1657" t="s">
        <v>1593</v>
      </c>
    </row>
    <row r="1658" spans="1:30" x14ac:dyDescent="0.25">
      <c r="A1658" t="s">
        <v>798</v>
      </c>
      <c r="B1658" t="s">
        <v>154</v>
      </c>
      <c r="C1658" t="s">
        <v>25</v>
      </c>
      <c r="D1658">
        <v>510852064</v>
      </c>
      <c r="H1658" t="s">
        <v>26</v>
      </c>
      <c r="I1658" t="s">
        <v>27</v>
      </c>
      <c r="J1658" t="s">
        <v>28</v>
      </c>
      <c r="K1658" t="s">
        <v>29</v>
      </c>
      <c r="L1658" t="s">
        <v>30</v>
      </c>
      <c r="M1658" t="s">
        <v>799</v>
      </c>
      <c r="N1658" t="s">
        <v>798</v>
      </c>
      <c r="O1658" t="s">
        <v>156</v>
      </c>
      <c r="P1658" t="s">
        <v>157</v>
      </c>
      <c r="Q1658" t="s">
        <v>35</v>
      </c>
      <c r="R1658">
        <v>69.25</v>
      </c>
      <c r="S1658" t="s">
        <v>36</v>
      </c>
      <c r="T1658" t="s">
        <v>1578</v>
      </c>
      <c r="U1658" s="15">
        <v>44466</v>
      </c>
      <c r="V1658" s="16">
        <f t="shared" si="76"/>
        <v>44469</v>
      </c>
      <c r="W1658">
        <f>VLOOKUP(U1658,[1]Master!$A$6:$B$13361,2,FALSE)</f>
        <v>27</v>
      </c>
      <c r="X1658" t="s">
        <v>1584</v>
      </c>
      <c r="Y1658" t="str">
        <f>VLOOKUP(Q1658,Lookups!A:B,2,FALSE)</f>
        <v>4-5”</v>
      </c>
      <c r="Z1658" t="s">
        <v>77</v>
      </c>
      <c r="AA1658">
        <v>4</v>
      </c>
      <c r="AB1658" t="str">
        <f t="shared" si="77"/>
        <v>LP</v>
      </c>
      <c r="AC1658" t="str">
        <f t="shared" si="75"/>
        <v>Policy</v>
      </c>
      <c r="AD1658" t="s">
        <v>1593</v>
      </c>
    </row>
    <row r="1659" spans="1:30" x14ac:dyDescent="0.25">
      <c r="A1659" t="s">
        <v>798</v>
      </c>
      <c r="B1659" t="s">
        <v>154</v>
      </c>
      <c r="C1659" t="s">
        <v>25</v>
      </c>
      <c r="D1659">
        <v>510852065</v>
      </c>
      <c r="H1659" t="s">
        <v>26</v>
      </c>
      <c r="I1659" t="s">
        <v>27</v>
      </c>
      <c r="J1659" t="s">
        <v>28</v>
      </c>
      <c r="K1659" t="s">
        <v>29</v>
      </c>
      <c r="L1659" t="s">
        <v>30</v>
      </c>
      <c r="M1659" t="s">
        <v>799</v>
      </c>
      <c r="N1659" t="s">
        <v>798</v>
      </c>
      <c r="O1659" t="s">
        <v>156</v>
      </c>
      <c r="P1659" t="s">
        <v>157</v>
      </c>
      <c r="Q1659" t="s">
        <v>35</v>
      </c>
      <c r="R1659">
        <v>125.66</v>
      </c>
      <c r="S1659" t="s">
        <v>36</v>
      </c>
      <c r="T1659" t="s">
        <v>1578</v>
      </c>
      <c r="U1659" s="15">
        <v>44466</v>
      </c>
      <c r="V1659" s="16">
        <f t="shared" si="76"/>
        <v>44469</v>
      </c>
      <c r="W1659">
        <f>VLOOKUP(U1659,[1]Master!$A$6:$B$13361,2,FALSE)</f>
        <v>27</v>
      </c>
      <c r="X1659" t="s">
        <v>1584</v>
      </c>
      <c r="Y1659" t="str">
        <f>VLOOKUP(Q1659,Lookups!A:B,2,FALSE)</f>
        <v>4-5”</v>
      </c>
      <c r="Z1659" t="s">
        <v>77</v>
      </c>
      <c r="AA1659">
        <v>4</v>
      </c>
      <c r="AB1659" t="str">
        <f t="shared" si="77"/>
        <v>LP</v>
      </c>
      <c r="AC1659" t="str">
        <f t="shared" si="75"/>
        <v>Policy</v>
      </c>
      <c r="AD1659" t="s">
        <v>1593</v>
      </c>
    </row>
    <row r="1660" spans="1:30" x14ac:dyDescent="0.25">
      <c r="A1660" t="s">
        <v>798</v>
      </c>
      <c r="B1660" t="s">
        <v>154</v>
      </c>
      <c r="C1660" t="s">
        <v>25</v>
      </c>
      <c r="D1660">
        <v>510852065</v>
      </c>
      <c r="H1660" t="s">
        <v>26</v>
      </c>
      <c r="I1660" t="s">
        <v>27</v>
      </c>
      <c r="J1660" t="s">
        <v>28</v>
      </c>
      <c r="K1660" t="s">
        <v>29</v>
      </c>
      <c r="L1660" t="s">
        <v>30</v>
      </c>
      <c r="M1660" t="s">
        <v>799</v>
      </c>
      <c r="N1660" t="s">
        <v>798</v>
      </c>
      <c r="O1660" t="s">
        <v>156</v>
      </c>
      <c r="P1660" t="s">
        <v>157</v>
      </c>
      <c r="Q1660" t="s">
        <v>35</v>
      </c>
      <c r="R1660">
        <v>27.9</v>
      </c>
      <c r="S1660" t="s">
        <v>36</v>
      </c>
      <c r="T1660" t="s">
        <v>1578</v>
      </c>
      <c r="U1660" s="15">
        <v>44466</v>
      </c>
      <c r="V1660" s="16">
        <f t="shared" si="76"/>
        <v>44469</v>
      </c>
      <c r="W1660">
        <f>VLOOKUP(U1660,[1]Master!$A$6:$B$13361,2,FALSE)</f>
        <v>27</v>
      </c>
      <c r="X1660" t="s">
        <v>1584</v>
      </c>
      <c r="Y1660" t="str">
        <f>VLOOKUP(Q1660,Lookups!A:B,2,FALSE)</f>
        <v>4-5”</v>
      </c>
      <c r="Z1660" t="s">
        <v>77</v>
      </c>
      <c r="AA1660">
        <v>4</v>
      </c>
      <c r="AB1660" t="str">
        <f t="shared" si="77"/>
        <v>LP</v>
      </c>
      <c r="AC1660" t="str">
        <f t="shared" si="75"/>
        <v>Policy</v>
      </c>
      <c r="AD1660" t="s">
        <v>1593</v>
      </c>
    </row>
    <row r="1661" spans="1:30" x14ac:dyDescent="0.25">
      <c r="A1661" t="s">
        <v>798</v>
      </c>
      <c r="B1661" t="s">
        <v>154</v>
      </c>
      <c r="C1661" t="s">
        <v>25</v>
      </c>
      <c r="D1661">
        <v>510852066</v>
      </c>
      <c r="H1661" t="s">
        <v>26</v>
      </c>
      <c r="I1661" t="s">
        <v>27</v>
      </c>
      <c r="J1661" t="s">
        <v>28</v>
      </c>
      <c r="K1661" t="s">
        <v>29</v>
      </c>
      <c r="L1661" t="s">
        <v>30</v>
      </c>
      <c r="M1661" t="s">
        <v>799</v>
      </c>
      <c r="N1661" t="s">
        <v>798</v>
      </c>
      <c r="O1661" t="s">
        <v>156</v>
      </c>
      <c r="P1661" t="s">
        <v>157</v>
      </c>
      <c r="Q1661" t="s">
        <v>35</v>
      </c>
      <c r="R1661">
        <v>153.5</v>
      </c>
      <c r="S1661" t="s">
        <v>36</v>
      </c>
      <c r="T1661" t="s">
        <v>1578</v>
      </c>
      <c r="U1661" s="15">
        <v>44466</v>
      </c>
      <c r="V1661" s="16">
        <f t="shared" si="76"/>
        <v>44469</v>
      </c>
      <c r="W1661">
        <f>VLOOKUP(U1661,[1]Master!$A$6:$B$13361,2,FALSE)</f>
        <v>27</v>
      </c>
      <c r="X1661" t="s">
        <v>1584</v>
      </c>
      <c r="Y1661" t="str">
        <f>VLOOKUP(Q1661,Lookups!A:B,2,FALSE)</f>
        <v>4-5”</v>
      </c>
      <c r="Z1661" t="s">
        <v>77</v>
      </c>
      <c r="AA1661">
        <v>4</v>
      </c>
      <c r="AB1661" t="str">
        <f t="shared" si="77"/>
        <v>LP</v>
      </c>
      <c r="AC1661" t="str">
        <f t="shared" si="75"/>
        <v>Policy</v>
      </c>
      <c r="AD1661" t="s">
        <v>1593</v>
      </c>
    </row>
    <row r="1662" spans="1:30" x14ac:dyDescent="0.25">
      <c r="A1662" t="s">
        <v>798</v>
      </c>
      <c r="B1662" t="s">
        <v>154</v>
      </c>
      <c r="C1662" t="s">
        <v>25</v>
      </c>
      <c r="D1662">
        <v>510852067</v>
      </c>
      <c r="H1662" t="s">
        <v>26</v>
      </c>
      <c r="I1662" t="s">
        <v>27</v>
      </c>
      <c r="J1662" t="s">
        <v>28</v>
      </c>
      <c r="K1662" t="s">
        <v>29</v>
      </c>
      <c r="L1662" t="s">
        <v>30</v>
      </c>
      <c r="M1662" t="s">
        <v>799</v>
      </c>
      <c r="N1662" t="s">
        <v>798</v>
      </c>
      <c r="O1662" t="s">
        <v>156</v>
      </c>
      <c r="P1662" t="s">
        <v>157</v>
      </c>
      <c r="Q1662" t="s">
        <v>35</v>
      </c>
      <c r="R1662">
        <v>29.98</v>
      </c>
      <c r="S1662" t="s">
        <v>36</v>
      </c>
      <c r="T1662" t="s">
        <v>1578</v>
      </c>
      <c r="U1662" s="15">
        <v>44466</v>
      </c>
      <c r="V1662" s="16">
        <f t="shared" si="76"/>
        <v>44469</v>
      </c>
      <c r="W1662">
        <f>VLOOKUP(U1662,[1]Master!$A$6:$B$13361,2,FALSE)</f>
        <v>27</v>
      </c>
      <c r="X1662" t="s">
        <v>1584</v>
      </c>
      <c r="Y1662" t="str">
        <f>VLOOKUP(Q1662,Lookups!A:B,2,FALSE)</f>
        <v>4-5”</v>
      </c>
      <c r="Z1662" t="s">
        <v>77</v>
      </c>
      <c r="AA1662">
        <v>4</v>
      </c>
      <c r="AB1662" t="str">
        <f t="shared" si="77"/>
        <v>LP</v>
      </c>
      <c r="AC1662" t="str">
        <f t="shared" si="75"/>
        <v>Policy</v>
      </c>
      <c r="AD1662" t="s">
        <v>1593</v>
      </c>
    </row>
    <row r="1663" spans="1:30" x14ac:dyDescent="0.25">
      <c r="A1663" t="s">
        <v>798</v>
      </c>
      <c r="B1663" t="s">
        <v>154</v>
      </c>
      <c r="C1663" t="s">
        <v>25</v>
      </c>
      <c r="D1663">
        <v>510852068</v>
      </c>
      <c r="H1663" t="s">
        <v>26</v>
      </c>
      <c r="I1663" t="s">
        <v>27</v>
      </c>
      <c r="J1663" t="s">
        <v>28</v>
      </c>
      <c r="K1663" t="s">
        <v>29</v>
      </c>
      <c r="L1663" t="s">
        <v>30</v>
      </c>
      <c r="M1663" t="s">
        <v>799</v>
      </c>
      <c r="N1663" t="s">
        <v>798</v>
      </c>
      <c r="O1663" t="s">
        <v>156</v>
      </c>
      <c r="P1663" t="s">
        <v>157</v>
      </c>
      <c r="Q1663" t="s">
        <v>35</v>
      </c>
      <c r="R1663">
        <v>30.56</v>
      </c>
      <c r="S1663" t="s">
        <v>36</v>
      </c>
      <c r="T1663" t="s">
        <v>1578</v>
      </c>
      <c r="U1663" s="15">
        <v>44466</v>
      </c>
      <c r="V1663" s="16">
        <f t="shared" si="76"/>
        <v>44469</v>
      </c>
      <c r="W1663">
        <f>VLOOKUP(U1663,[1]Master!$A$6:$B$13361,2,FALSE)</f>
        <v>27</v>
      </c>
      <c r="X1663" t="s">
        <v>1584</v>
      </c>
      <c r="Y1663" t="str">
        <f>VLOOKUP(Q1663,Lookups!A:B,2,FALSE)</f>
        <v>4-5”</v>
      </c>
      <c r="Z1663" t="s">
        <v>77</v>
      </c>
      <c r="AA1663">
        <v>4</v>
      </c>
      <c r="AB1663" t="str">
        <f t="shared" si="77"/>
        <v>LP</v>
      </c>
      <c r="AC1663" t="str">
        <f t="shared" si="75"/>
        <v>Policy</v>
      </c>
      <c r="AD1663" t="s">
        <v>1593</v>
      </c>
    </row>
    <row r="1664" spans="1:30" x14ac:dyDescent="0.25">
      <c r="A1664" t="s">
        <v>798</v>
      </c>
      <c r="B1664" t="s">
        <v>154</v>
      </c>
      <c r="C1664" t="s">
        <v>25</v>
      </c>
      <c r="D1664">
        <v>510852069</v>
      </c>
      <c r="H1664" t="s">
        <v>26</v>
      </c>
      <c r="I1664" t="s">
        <v>27</v>
      </c>
      <c r="J1664" t="s">
        <v>28</v>
      </c>
      <c r="K1664" t="s">
        <v>29</v>
      </c>
      <c r="L1664" t="s">
        <v>30</v>
      </c>
      <c r="M1664" t="s">
        <v>799</v>
      </c>
      <c r="N1664" t="s">
        <v>798</v>
      </c>
      <c r="O1664" t="s">
        <v>156</v>
      </c>
      <c r="P1664" t="s">
        <v>157</v>
      </c>
      <c r="Q1664" t="s">
        <v>35</v>
      </c>
      <c r="R1664">
        <v>20.86</v>
      </c>
      <c r="S1664" t="s">
        <v>36</v>
      </c>
      <c r="T1664" t="s">
        <v>1578</v>
      </c>
      <c r="U1664" s="15">
        <v>44466</v>
      </c>
      <c r="V1664" s="16">
        <f t="shared" si="76"/>
        <v>44469</v>
      </c>
      <c r="W1664">
        <f>VLOOKUP(U1664,[1]Master!$A$6:$B$13361,2,FALSE)</f>
        <v>27</v>
      </c>
      <c r="X1664" t="s">
        <v>1584</v>
      </c>
      <c r="Y1664" t="str">
        <f>VLOOKUP(Q1664,Lookups!A:B,2,FALSE)</f>
        <v>4-5”</v>
      </c>
      <c r="Z1664" t="s">
        <v>77</v>
      </c>
      <c r="AA1664">
        <v>4</v>
      </c>
      <c r="AB1664" t="str">
        <f t="shared" si="77"/>
        <v>LP</v>
      </c>
      <c r="AC1664" t="str">
        <f t="shared" si="75"/>
        <v>Policy</v>
      </c>
      <c r="AD1664" t="s">
        <v>1593</v>
      </c>
    </row>
    <row r="1665" spans="1:30" x14ac:dyDescent="0.25">
      <c r="A1665" t="s">
        <v>798</v>
      </c>
      <c r="B1665" t="s">
        <v>154</v>
      </c>
      <c r="C1665" t="s">
        <v>25</v>
      </c>
      <c r="D1665">
        <v>510852070</v>
      </c>
      <c r="H1665" t="s">
        <v>26</v>
      </c>
      <c r="I1665" t="s">
        <v>27</v>
      </c>
      <c r="J1665" t="s">
        <v>28</v>
      </c>
      <c r="K1665" t="s">
        <v>29</v>
      </c>
      <c r="L1665" t="s">
        <v>30</v>
      </c>
      <c r="M1665" t="s">
        <v>799</v>
      </c>
      <c r="N1665" t="s">
        <v>798</v>
      </c>
      <c r="O1665" t="s">
        <v>156</v>
      </c>
      <c r="P1665" t="s">
        <v>157</v>
      </c>
      <c r="Q1665" t="s">
        <v>57</v>
      </c>
      <c r="R1665">
        <v>9.1300000000000008</v>
      </c>
      <c r="S1665" t="s">
        <v>36</v>
      </c>
      <c r="T1665" t="s">
        <v>1578</v>
      </c>
      <c r="U1665" s="15">
        <v>44466</v>
      </c>
      <c r="V1665" s="16">
        <f t="shared" si="76"/>
        <v>44469</v>
      </c>
      <c r="W1665">
        <f>VLOOKUP(U1665,[1]Master!$A$6:$B$13361,2,FALSE)</f>
        <v>27</v>
      </c>
      <c r="X1665" t="s">
        <v>1584</v>
      </c>
      <c r="Y1665" t="str">
        <f>VLOOKUP(Q1665,Lookups!A:B,2,FALSE)</f>
        <v>&lt;=3”</v>
      </c>
      <c r="Z1665" t="s">
        <v>77</v>
      </c>
      <c r="AA1665">
        <v>2</v>
      </c>
      <c r="AB1665" t="str">
        <f t="shared" si="77"/>
        <v>LP</v>
      </c>
      <c r="AC1665" t="str">
        <f t="shared" si="75"/>
        <v>Policy</v>
      </c>
      <c r="AD1665" t="s">
        <v>1593</v>
      </c>
    </row>
    <row r="1666" spans="1:30" x14ac:dyDescent="0.25">
      <c r="A1666" t="s">
        <v>798</v>
      </c>
      <c r="B1666" t="s">
        <v>154</v>
      </c>
      <c r="C1666" t="s">
        <v>25</v>
      </c>
      <c r="D1666">
        <v>510852071</v>
      </c>
      <c r="H1666" t="s">
        <v>26</v>
      </c>
      <c r="I1666" t="s">
        <v>27</v>
      </c>
      <c r="J1666" t="s">
        <v>28</v>
      </c>
      <c r="K1666" t="s">
        <v>29</v>
      </c>
      <c r="L1666" t="s">
        <v>30</v>
      </c>
      <c r="M1666" t="s">
        <v>799</v>
      </c>
      <c r="N1666" t="s">
        <v>798</v>
      </c>
      <c r="O1666" t="s">
        <v>156</v>
      </c>
      <c r="P1666" t="s">
        <v>157</v>
      </c>
      <c r="Q1666" t="s">
        <v>57</v>
      </c>
      <c r="R1666">
        <v>52.24</v>
      </c>
      <c r="S1666" t="s">
        <v>36</v>
      </c>
      <c r="T1666" t="s">
        <v>1578</v>
      </c>
      <c r="U1666" s="15">
        <v>44466</v>
      </c>
      <c r="V1666" s="16">
        <f t="shared" si="76"/>
        <v>44469</v>
      </c>
      <c r="W1666">
        <f>VLOOKUP(U1666,[1]Master!$A$6:$B$13361,2,FALSE)</f>
        <v>27</v>
      </c>
      <c r="X1666" t="s">
        <v>1584</v>
      </c>
      <c r="Y1666" t="str">
        <f>VLOOKUP(Q1666,Lookups!A:B,2,FALSE)</f>
        <v>&lt;=3”</v>
      </c>
      <c r="Z1666" t="s">
        <v>77</v>
      </c>
      <c r="AA1666">
        <v>2</v>
      </c>
      <c r="AB1666" t="str">
        <f t="shared" si="77"/>
        <v>LP</v>
      </c>
      <c r="AC1666" t="str">
        <f t="shared" ref="AC1666:AC1729" si="78">I1666</f>
        <v>Policy</v>
      </c>
      <c r="AD1666" t="s">
        <v>1593</v>
      </c>
    </row>
    <row r="1667" spans="1:30" x14ac:dyDescent="0.25">
      <c r="A1667" t="s">
        <v>798</v>
      </c>
      <c r="B1667" t="s">
        <v>154</v>
      </c>
      <c r="C1667" t="s">
        <v>25</v>
      </c>
      <c r="D1667">
        <v>608065028</v>
      </c>
      <c r="H1667" t="s">
        <v>46</v>
      </c>
      <c r="I1667" t="s">
        <v>47</v>
      </c>
      <c r="J1667" t="s">
        <v>28</v>
      </c>
      <c r="K1667" t="s">
        <v>48</v>
      </c>
      <c r="L1667" t="s">
        <v>30</v>
      </c>
      <c r="M1667" t="s">
        <v>799</v>
      </c>
      <c r="N1667" t="s">
        <v>798</v>
      </c>
      <c r="O1667" t="s">
        <v>156</v>
      </c>
      <c r="P1667" t="s">
        <v>157</v>
      </c>
      <c r="Q1667" t="s">
        <v>57</v>
      </c>
      <c r="R1667">
        <v>42.44</v>
      </c>
      <c r="S1667" t="s">
        <v>36</v>
      </c>
      <c r="T1667" t="s">
        <v>1578</v>
      </c>
      <c r="U1667" s="15">
        <v>44466</v>
      </c>
      <c r="V1667" s="16">
        <f t="shared" ref="V1667:V1730" si="79">EOMONTH(U1667,0)</f>
        <v>44469</v>
      </c>
      <c r="W1667">
        <f>VLOOKUP(U1667,[1]Master!$A$6:$B$13361,2,FALSE)</f>
        <v>27</v>
      </c>
      <c r="X1667" t="s">
        <v>1584</v>
      </c>
      <c r="Y1667" t="str">
        <f>VLOOKUP(Q1667,Lookups!A:B,2,FALSE)</f>
        <v>&lt;=3”</v>
      </c>
      <c r="Z1667" t="s">
        <v>49</v>
      </c>
      <c r="AA1667">
        <v>2</v>
      </c>
      <c r="AB1667" t="str">
        <f t="shared" ref="AB1667:AB1730" si="80">S1667</f>
        <v>LP</v>
      </c>
      <c r="AC1667" t="str">
        <f t="shared" si="78"/>
        <v>Non policy</v>
      </c>
      <c r="AD1667" t="s">
        <v>1593</v>
      </c>
    </row>
    <row r="1668" spans="1:30" x14ac:dyDescent="0.25">
      <c r="A1668" t="s">
        <v>798</v>
      </c>
      <c r="B1668" t="s">
        <v>154</v>
      </c>
      <c r="C1668" t="s">
        <v>25</v>
      </c>
      <c r="D1668">
        <v>621164711</v>
      </c>
      <c r="H1668" t="s">
        <v>26</v>
      </c>
      <c r="I1668" t="s">
        <v>27</v>
      </c>
      <c r="J1668" t="s">
        <v>28</v>
      </c>
      <c r="K1668" t="s">
        <v>29</v>
      </c>
      <c r="L1668" t="s">
        <v>30</v>
      </c>
      <c r="M1668" t="s">
        <v>799</v>
      </c>
      <c r="N1668" t="s">
        <v>798</v>
      </c>
      <c r="O1668" t="s">
        <v>156</v>
      </c>
      <c r="P1668" t="s">
        <v>157</v>
      </c>
      <c r="Q1668" t="s">
        <v>35</v>
      </c>
      <c r="R1668">
        <v>4.8499999999999996</v>
      </c>
      <c r="S1668" t="s">
        <v>36</v>
      </c>
      <c r="T1668" t="s">
        <v>1578</v>
      </c>
      <c r="U1668" s="15">
        <v>44466</v>
      </c>
      <c r="V1668" s="16">
        <f t="shared" si="79"/>
        <v>44469</v>
      </c>
      <c r="W1668">
        <f>VLOOKUP(U1668,[1]Master!$A$6:$B$13361,2,FALSE)</f>
        <v>27</v>
      </c>
      <c r="X1668" t="s">
        <v>1584</v>
      </c>
      <c r="Y1668" t="str">
        <f>VLOOKUP(Q1668,Lookups!A:B,2,FALSE)</f>
        <v>4-5”</v>
      </c>
      <c r="Z1668" t="s">
        <v>77</v>
      </c>
      <c r="AA1668">
        <v>4</v>
      </c>
      <c r="AB1668" t="str">
        <f t="shared" si="80"/>
        <v>LP</v>
      </c>
      <c r="AC1668" t="str">
        <f t="shared" si="78"/>
        <v>Policy</v>
      </c>
      <c r="AD1668" t="s">
        <v>1593</v>
      </c>
    </row>
    <row r="1669" spans="1:30" x14ac:dyDescent="0.25">
      <c r="A1669" t="s">
        <v>798</v>
      </c>
      <c r="B1669" t="s">
        <v>154</v>
      </c>
      <c r="C1669" t="s">
        <v>25</v>
      </c>
      <c r="D1669">
        <v>510933311</v>
      </c>
      <c r="H1669" t="s">
        <v>26</v>
      </c>
      <c r="I1669" t="s">
        <v>27</v>
      </c>
      <c r="J1669" t="s">
        <v>28</v>
      </c>
      <c r="K1669" t="s">
        <v>29</v>
      </c>
      <c r="L1669" t="s">
        <v>30</v>
      </c>
      <c r="M1669" t="s">
        <v>799</v>
      </c>
      <c r="N1669" t="s">
        <v>798</v>
      </c>
      <c r="O1669" t="s">
        <v>156</v>
      </c>
      <c r="P1669" t="s">
        <v>157</v>
      </c>
      <c r="Q1669" t="s">
        <v>35</v>
      </c>
      <c r="R1669">
        <v>396.22</v>
      </c>
      <c r="S1669" t="s">
        <v>36</v>
      </c>
      <c r="T1669" t="s">
        <v>1578</v>
      </c>
      <c r="U1669" s="15">
        <v>44466</v>
      </c>
      <c r="V1669" s="16">
        <f t="shared" si="79"/>
        <v>44469</v>
      </c>
      <c r="W1669">
        <f>VLOOKUP(U1669,[1]Master!$A$6:$B$13361,2,FALSE)</f>
        <v>27</v>
      </c>
      <c r="X1669" t="s">
        <v>1584</v>
      </c>
      <c r="Y1669" t="str">
        <f>VLOOKUP(Q1669,Lookups!A:B,2,FALSE)</f>
        <v>4-5”</v>
      </c>
      <c r="Z1669" t="s">
        <v>77</v>
      </c>
      <c r="AA1669">
        <v>4</v>
      </c>
      <c r="AB1669" t="str">
        <f t="shared" si="80"/>
        <v>LP</v>
      </c>
      <c r="AC1669" t="str">
        <f t="shared" si="78"/>
        <v>Policy</v>
      </c>
      <c r="AD1669" t="s">
        <v>1593</v>
      </c>
    </row>
    <row r="1670" spans="1:30" x14ac:dyDescent="0.25">
      <c r="A1670" t="s">
        <v>798</v>
      </c>
      <c r="B1670" t="s">
        <v>154</v>
      </c>
      <c r="C1670" t="s">
        <v>25</v>
      </c>
      <c r="D1670">
        <v>510933312</v>
      </c>
      <c r="H1670" t="s">
        <v>26</v>
      </c>
      <c r="I1670" t="s">
        <v>27</v>
      </c>
      <c r="J1670" t="s">
        <v>28</v>
      </c>
      <c r="K1670" t="s">
        <v>29</v>
      </c>
      <c r="L1670" t="s">
        <v>30</v>
      </c>
      <c r="M1670" t="s">
        <v>799</v>
      </c>
      <c r="N1670" t="s">
        <v>798</v>
      </c>
      <c r="O1670" t="s">
        <v>156</v>
      </c>
      <c r="P1670" t="s">
        <v>157</v>
      </c>
      <c r="Q1670" t="s">
        <v>35</v>
      </c>
      <c r="R1670">
        <v>48.17</v>
      </c>
      <c r="S1670" t="s">
        <v>36</v>
      </c>
      <c r="T1670" t="s">
        <v>1578</v>
      </c>
      <c r="U1670" s="15">
        <v>44466</v>
      </c>
      <c r="V1670" s="16">
        <f t="shared" si="79"/>
        <v>44469</v>
      </c>
      <c r="W1670">
        <f>VLOOKUP(U1670,[1]Master!$A$6:$B$13361,2,FALSE)</f>
        <v>27</v>
      </c>
      <c r="X1670" t="s">
        <v>1584</v>
      </c>
      <c r="Y1670" t="str">
        <f>VLOOKUP(Q1670,Lookups!A:B,2,FALSE)</f>
        <v>4-5”</v>
      </c>
      <c r="Z1670" t="s">
        <v>77</v>
      </c>
      <c r="AA1670">
        <v>4</v>
      </c>
      <c r="AB1670" t="str">
        <f t="shared" si="80"/>
        <v>LP</v>
      </c>
      <c r="AC1670" t="str">
        <f t="shared" si="78"/>
        <v>Policy</v>
      </c>
      <c r="AD1670" t="s">
        <v>1593</v>
      </c>
    </row>
    <row r="1671" spans="1:30" x14ac:dyDescent="0.25">
      <c r="A1671" t="s">
        <v>798</v>
      </c>
      <c r="B1671" t="s">
        <v>154</v>
      </c>
      <c r="C1671" t="s">
        <v>25</v>
      </c>
      <c r="D1671">
        <v>510933313</v>
      </c>
      <c r="H1671" t="s">
        <v>26</v>
      </c>
      <c r="I1671" t="s">
        <v>27</v>
      </c>
      <c r="J1671" t="s">
        <v>28</v>
      </c>
      <c r="K1671" t="s">
        <v>29</v>
      </c>
      <c r="L1671" t="s">
        <v>30</v>
      </c>
      <c r="M1671" t="s">
        <v>799</v>
      </c>
      <c r="N1671" t="s">
        <v>798</v>
      </c>
      <c r="O1671" t="s">
        <v>156</v>
      </c>
      <c r="P1671" t="s">
        <v>157</v>
      </c>
      <c r="Q1671" t="s">
        <v>35</v>
      </c>
      <c r="R1671">
        <v>108.54</v>
      </c>
      <c r="S1671" t="s">
        <v>36</v>
      </c>
      <c r="T1671" t="s">
        <v>1578</v>
      </c>
      <c r="U1671" s="15">
        <v>44466</v>
      </c>
      <c r="V1671" s="16">
        <f t="shared" si="79"/>
        <v>44469</v>
      </c>
      <c r="W1671">
        <f>VLOOKUP(U1671,[1]Master!$A$6:$B$13361,2,FALSE)</f>
        <v>27</v>
      </c>
      <c r="X1671" t="s">
        <v>1584</v>
      </c>
      <c r="Y1671" t="str">
        <f>VLOOKUP(Q1671,Lookups!A:B,2,FALSE)</f>
        <v>4-5”</v>
      </c>
      <c r="Z1671" t="s">
        <v>77</v>
      </c>
      <c r="AA1671">
        <v>4</v>
      </c>
      <c r="AB1671" t="str">
        <f t="shared" si="80"/>
        <v>LP</v>
      </c>
      <c r="AC1671" t="str">
        <f t="shared" si="78"/>
        <v>Policy</v>
      </c>
      <c r="AD1671" t="s">
        <v>1593</v>
      </c>
    </row>
    <row r="1672" spans="1:30" x14ac:dyDescent="0.25">
      <c r="A1672" t="s">
        <v>798</v>
      </c>
      <c r="B1672" t="s">
        <v>154</v>
      </c>
      <c r="C1672" t="s">
        <v>25</v>
      </c>
      <c r="D1672">
        <v>510933313</v>
      </c>
      <c r="H1672" t="s">
        <v>26</v>
      </c>
      <c r="I1672" t="s">
        <v>27</v>
      </c>
      <c r="J1672" t="s">
        <v>28</v>
      </c>
      <c r="K1672" t="s">
        <v>29</v>
      </c>
      <c r="L1672" t="s">
        <v>30</v>
      </c>
      <c r="M1672" t="s">
        <v>799</v>
      </c>
      <c r="N1672" t="s">
        <v>798</v>
      </c>
      <c r="O1672" t="s">
        <v>156</v>
      </c>
      <c r="P1672" t="s">
        <v>157</v>
      </c>
      <c r="Q1672" t="s">
        <v>35</v>
      </c>
      <c r="R1672">
        <v>12</v>
      </c>
      <c r="S1672" t="s">
        <v>36</v>
      </c>
      <c r="T1672" t="s">
        <v>1578</v>
      </c>
      <c r="U1672" s="15">
        <v>44466</v>
      </c>
      <c r="V1672" s="16">
        <f t="shared" si="79"/>
        <v>44469</v>
      </c>
      <c r="W1672">
        <f>VLOOKUP(U1672,[1]Master!$A$6:$B$13361,2,FALSE)</f>
        <v>27</v>
      </c>
      <c r="X1672" t="s">
        <v>1584</v>
      </c>
      <c r="Y1672" t="str">
        <f>VLOOKUP(Q1672,Lookups!A:B,2,FALSE)</f>
        <v>4-5”</v>
      </c>
      <c r="Z1672" t="s">
        <v>77</v>
      </c>
      <c r="AA1672">
        <v>4</v>
      </c>
      <c r="AB1672" t="str">
        <f t="shared" si="80"/>
        <v>LP</v>
      </c>
      <c r="AC1672" t="str">
        <f t="shared" si="78"/>
        <v>Policy</v>
      </c>
      <c r="AD1672" t="s">
        <v>1593</v>
      </c>
    </row>
    <row r="1673" spans="1:30" x14ac:dyDescent="0.25">
      <c r="A1673" t="s">
        <v>869</v>
      </c>
      <c r="B1673" t="s">
        <v>832</v>
      </c>
      <c r="C1673" t="s">
        <v>25</v>
      </c>
      <c r="D1673">
        <v>510782509</v>
      </c>
      <c r="H1673" t="s">
        <v>26</v>
      </c>
      <c r="I1673" t="s">
        <v>27</v>
      </c>
      <c r="J1673" t="s">
        <v>28</v>
      </c>
      <c r="K1673" t="s">
        <v>29</v>
      </c>
      <c r="L1673" t="s">
        <v>30</v>
      </c>
      <c r="M1673" t="s">
        <v>870</v>
      </c>
      <c r="N1673" t="s">
        <v>869</v>
      </c>
      <c r="O1673" t="s">
        <v>834</v>
      </c>
      <c r="P1673" t="s">
        <v>835</v>
      </c>
      <c r="Q1673" t="s">
        <v>35</v>
      </c>
      <c r="R1673">
        <v>65.28</v>
      </c>
      <c r="S1673" t="s">
        <v>36</v>
      </c>
      <c r="T1673" t="s">
        <v>1570</v>
      </c>
      <c r="U1673" s="15">
        <v>44466</v>
      </c>
      <c r="V1673" s="16">
        <f t="shared" si="79"/>
        <v>44469</v>
      </c>
      <c r="W1673">
        <f>VLOOKUP(U1673,[1]Master!$A$6:$B$13361,2,FALSE)</f>
        <v>27</v>
      </c>
      <c r="X1673" t="s">
        <v>1584</v>
      </c>
      <c r="Y1673" t="str">
        <f>VLOOKUP(Q1673,Lookups!A:B,2,FALSE)</f>
        <v>4-5”</v>
      </c>
      <c r="Z1673" t="s">
        <v>43</v>
      </c>
      <c r="AA1673">
        <v>4</v>
      </c>
      <c r="AB1673" t="str">
        <f t="shared" si="80"/>
        <v>LP</v>
      </c>
      <c r="AC1673" t="str">
        <f t="shared" si="78"/>
        <v>Policy</v>
      </c>
      <c r="AD1673" t="s">
        <v>1593</v>
      </c>
    </row>
    <row r="1674" spans="1:30" x14ac:dyDescent="0.25">
      <c r="A1674" t="s">
        <v>869</v>
      </c>
      <c r="B1674" t="s">
        <v>832</v>
      </c>
      <c r="C1674" t="s">
        <v>25</v>
      </c>
      <c r="D1674">
        <v>510782510</v>
      </c>
      <c r="H1674" t="s">
        <v>26</v>
      </c>
      <c r="I1674" t="s">
        <v>27</v>
      </c>
      <c r="J1674" t="s">
        <v>28</v>
      </c>
      <c r="K1674" t="s">
        <v>29</v>
      </c>
      <c r="L1674" t="s">
        <v>30</v>
      </c>
      <c r="M1674" t="s">
        <v>870</v>
      </c>
      <c r="N1674" t="s">
        <v>869</v>
      </c>
      <c r="O1674" t="s">
        <v>834</v>
      </c>
      <c r="P1674" t="s">
        <v>835</v>
      </c>
      <c r="Q1674" t="s">
        <v>35</v>
      </c>
      <c r="R1674">
        <v>74.83</v>
      </c>
      <c r="S1674" t="s">
        <v>36</v>
      </c>
      <c r="T1674" t="s">
        <v>1570</v>
      </c>
      <c r="U1674" s="15">
        <v>44466</v>
      </c>
      <c r="V1674" s="16">
        <f t="shared" si="79"/>
        <v>44469</v>
      </c>
      <c r="W1674">
        <f>VLOOKUP(U1674,[1]Master!$A$6:$B$13361,2,FALSE)</f>
        <v>27</v>
      </c>
      <c r="X1674" t="s">
        <v>1584</v>
      </c>
      <c r="Y1674" t="str">
        <f>VLOOKUP(Q1674,Lookups!A:B,2,FALSE)</f>
        <v>4-5”</v>
      </c>
      <c r="Z1674" t="s">
        <v>43</v>
      </c>
      <c r="AA1674">
        <v>4</v>
      </c>
      <c r="AB1674" t="str">
        <f t="shared" si="80"/>
        <v>LP</v>
      </c>
      <c r="AC1674" t="str">
        <f t="shared" si="78"/>
        <v>Policy</v>
      </c>
      <c r="AD1674" t="s">
        <v>1593</v>
      </c>
    </row>
    <row r="1675" spans="1:30" x14ac:dyDescent="0.25">
      <c r="A1675" t="s">
        <v>869</v>
      </c>
      <c r="B1675" t="s">
        <v>832</v>
      </c>
      <c r="C1675" t="s">
        <v>25</v>
      </c>
      <c r="D1675">
        <v>607071477</v>
      </c>
      <c r="H1675" t="s">
        <v>46</v>
      </c>
      <c r="I1675" t="s">
        <v>47</v>
      </c>
      <c r="J1675" t="s">
        <v>28</v>
      </c>
      <c r="K1675" t="s">
        <v>48</v>
      </c>
      <c r="L1675" t="s">
        <v>30</v>
      </c>
      <c r="M1675" t="s">
        <v>870</v>
      </c>
      <c r="N1675" t="s">
        <v>869</v>
      </c>
      <c r="O1675" t="s">
        <v>834</v>
      </c>
      <c r="P1675" t="s">
        <v>835</v>
      </c>
      <c r="Q1675" t="s">
        <v>35</v>
      </c>
      <c r="R1675">
        <v>4.42</v>
      </c>
      <c r="S1675" t="s">
        <v>36</v>
      </c>
      <c r="T1675" t="s">
        <v>1570</v>
      </c>
      <c r="U1675" s="15">
        <v>44466</v>
      </c>
      <c r="V1675" s="16">
        <f t="shared" si="79"/>
        <v>44469</v>
      </c>
      <c r="W1675">
        <f>VLOOKUP(U1675,[1]Master!$A$6:$B$13361,2,FALSE)</f>
        <v>27</v>
      </c>
      <c r="X1675" t="s">
        <v>1584</v>
      </c>
      <c r="Y1675" t="str">
        <f>VLOOKUP(Q1675,Lookups!A:B,2,FALSE)</f>
        <v>4-5”</v>
      </c>
      <c r="Z1675" t="s">
        <v>49</v>
      </c>
      <c r="AA1675">
        <v>4</v>
      </c>
      <c r="AB1675" t="str">
        <f t="shared" si="80"/>
        <v>LP</v>
      </c>
      <c r="AC1675" t="str">
        <f t="shared" si="78"/>
        <v>Non policy</v>
      </c>
      <c r="AD1675" t="s">
        <v>1593</v>
      </c>
    </row>
    <row r="1676" spans="1:30" x14ac:dyDescent="0.25">
      <c r="A1676" t="s">
        <v>869</v>
      </c>
      <c r="B1676" t="s">
        <v>832</v>
      </c>
      <c r="C1676" t="s">
        <v>25</v>
      </c>
      <c r="D1676">
        <v>510843050</v>
      </c>
      <c r="H1676" t="s">
        <v>26</v>
      </c>
      <c r="I1676" t="s">
        <v>27</v>
      </c>
      <c r="J1676" t="s">
        <v>28</v>
      </c>
      <c r="K1676" t="s">
        <v>29</v>
      </c>
      <c r="L1676" t="s">
        <v>30</v>
      </c>
      <c r="M1676" t="s">
        <v>870</v>
      </c>
      <c r="N1676" t="s">
        <v>869</v>
      </c>
      <c r="O1676" t="s">
        <v>834</v>
      </c>
      <c r="P1676" t="s">
        <v>835</v>
      </c>
      <c r="Q1676" t="s">
        <v>35</v>
      </c>
      <c r="R1676">
        <v>60.27</v>
      </c>
      <c r="S1676" t="s">
        <v>36</v>
      </c>
      <c r="T1676" t="s">
        <v>1570</v>
      </c>
      <c r="U1676" s="15">
        <v>44466</v>
      </c>
      <c r="V1676" s="16">
        <f t="shared" si="79"/>
        <v>44469</v>
      </c>
      <c r="W1676">
        <f>VLOOKUP(U1676,[1]Master!$A$6:$B$13361,2,FALSE)</f>
        <v>27</v>
      </c>
      <c r="X1676" t="s">
        <v>1584</v>
      </c>
      <c r="Y1676" t="str">
        <f>VLOOKUP(Q1676,Lookups!A:B,2,FALSE)</f>
        <v>4-5”</v>
      </c>
      <c r="Z1676" t="s">
        <v>43</v>
      </c>
      <c r="AA1676">
        <v>4</v>
      </c>
      <c r="AB1676" t="str">
        <f t="shared" si="80"/>
        <v>LP</v>
      </c>
      <c r="AC1676" t="str">
        <f t="shared" si="78"/>
        <v>Policy</v>
      </c>
      <c r="AD1676" t="s">
        <v>1593</v>
      </c>
    </row>
    <row r="1677" spans="1:30" x14ac:dyDescent="0.25">
      <c r="A1677" t="s">
        <v>869</v>
      </c>
      <c r="B1677" t="s">
        <v>832</v>
      </c>
      <c r="C1677" t="s">
        <v>25</v>
      </c>
      <c r="D1677">
        <v>510843051</v>
      </c>
      <c r="H1677" t="s">
        <v>26</v>
      </c>
      <c r="I1677" t="s">
        <v>27</v>
      </c>
      <c r="J1677" t="s">
        <v>28</v>
      </c>
      <c r="K1677" t="s">
        <v>29</v>
      </c>
      <c r="L1677" t="s">
        <v>30</v>
      </c>
      <c r="M1677" t="s">
        <v>870</v>
      </c>
      <c r="N1677" t="s">
        <v>869</v>
      </c>
      <c r="O1677" t="s">
        <v>834</v>
      </c>
      <c r="P1677" t="s">
        <v>835</v>
      </c>
      <c r="Q1677" t="s">
        <v>35</v>
      </c>
      <c r="R1677">
        <v>22.82</v>
      </c>
      <c r="S1677" t="s">
        <v>36</v>
      </c>
      <c r="T1677" t="s">
        <v>1570</v>
      </c>
      <c r="U1677" s="15">
        <v>44466</v>
      </c>
      <c r="V1677" s="16">
        <f t="shared" si="79"/>
        <v>44469</v>
      </c>
      <c r="W1677">
        <f>VLOOKUP(U1677,[1]Master!$A$6:$B$13361,2,FALSE)</f>
        <v>27</v>
      </c>
      <c r="X1677" t="s">
        <v>1584</v>
      </c>
      <c r="Y1677" t="str">
        <f>VLOOKUP(Q1677,Lookups!A:B,2,FALSE)</f>
        <v>4-5”</v>
      </c>
      <c r="Z1677" t="s">
        <v>43</v>
      </c>
      <c r="AA1677">
        <v>4</v>
      </c>
      <c r="AB1677" t="str">
        <f t="shared" si="80"/>
        <v>LP</v>
      </c>
      <c r="AC1677" t="str">
        <f t="shared" si="78"/>
        <v>Policy</v>
      </c>
      <c r="AD1677" t="s">
        <v>1593</v>
      </c>
    </row>
    <row r="1678" spans="1:30" x14ac:dyDescent="0.25">
      <c r="A1678" t="s">
        <v>869</v>
      </c>
      <c r="B1678" t="s">
        <v>832</v>
      </c>
      <c r="C1678" t="s">
        <v>25</v>
      </c>
      <c r="D1678">
        <v>220001577707</v>
      </c>
      <c r="E1678" t="s">
        <v>40</v>
      </c>
      <c r="H1678" t="s">
        <v>26</v>
      </c>
      <c r="I1678" t="s">
        <v>27</v>
      </c>
      <c r="J1678" t="s">
        <v>28</v>
      </c>
      <c r="K1678" t="s">
        <v>29</v>
      </c>
      <c r="L1678" t="s">
        <v>30</v>
      </c>
      <c r="M1678" t="s">
        <v>870</v>
      </c>
      <c r="N1678" t="s">
        <v>869</v>
      </c>
      <c r="O1678" t="s">
        <v>834</v>
      </c>
      <c r="P1678" t="s">
        <v>835</v>
      </c>
      <c r="Q1678" t="s">
        <v>35</v>
      </c>
      <c r="R1678">
        <v>2.6</v>
      </c>
      <c r="S1678" t="s">
        <v>36</v>
      </c>
      <c r="T1678" t="s">
        <v>1570</v>
      </c>
      <c r="U1678" s="15">
        <v>44466</v>
      </c>
      <c r="V1678" s="16">
        <f t="shared" si="79"/>
        <v>44469</v>
      </c>
      <c r="W1678">
        <f>VLOOKUP(U1678,[1]Master!$A$6:$B$13361,2,FALSE)</f>
        <v>27</v>
      </c>
      <c r="X1678" t="s">
        <v>1584</v>
      </c>
      <c r="Y1678" t="str">
        <f>VLOOKUP(Q1678,Lookups!A:B,2,FALSE)</f>
        <v>4-5”</v>
      </c>
      <c r="Z1678" t="s">
        <v>77</v>
      </c>
      <c r="AA1678">
        <v>4</v>
      </c>
      <c r="AB1678" t="str">
        <f t="shared" si="80"/>
        <v>LP</v>
      </c>
      <c r="AC1678" t="str">
        <f t="shared" si="78"/>
        <v>Policy</v>
      </c>
      <c r="AD1678" t="s">
        <v>1593</v>
      </c>
    </row>
    <row r="1679" spans="1:30" x14ac:dyDescent="0.25">
      <c r="A1679" t="s">
        <v>869</v>
      </c>
      <c r="B1679" t="s">
        <v>832</v>
      </c>
      <c r="C1679" t="s">
        <v>25</v>
      </c>
      <c r="D1679">
        <v>510881222</v>
      </c>
      <c r="H1679" t="s">
        <v>26</v>
      </c>
      <c r="I1679" t="s">
        <v>27</v>
      </c>
      <c r="J1679" t="s">
        <v>28</v>
      </c>
      <c r="K1679" t="s">
        <v>29</v>
      </c>
      <c r="L1679" t="s">
        <v>30</v>
      </c>
      <c r="M1679" t="s">
        <v>870</v>
      </c>
      <c r="N1679" t="s">
        <v>869</v>
      </c>
      <c r="O1679" t="s">
        <v>834</v>
      </c>
      <c r="P1679" t="s">
        <v>835</v>
      </c>
      <c r="Q1679" t="s">
        <v>44</v>
      </c>
      <c r="R1679">
        <v>56.75</v>
      </c>
      <c r="S1679" t="s">
        <v>36</v>
      </c>
      <c r="T1679" t="s">
        <v>1570</v>
      </c>
      <c r="U1679" s="15">
        <v>44466</v>
      </c>
      <c r="V1679" s="16">
        <f t="shared" si="79"/>
        <v>44469</v>
      </c>
      <c r="W1679">
        <f>VLOOKUP(U1679,[1]Master!$A$6:$B$13361,2,FALSE)</f>
        <v>27</v>
      </c>
      <c r="X1679" t="s">
        <v>1584</v>
      </c>
      <c r="Y1679" t="str">
        <f>VLOOKUP(Q1679,Lookups!A:B,2,FALSE)</f>
        <v>4-5”</v>
      </c>
      <c r="Z1679" t="s">
        <v>43</v>
      </c>
      <c r="AA1679">
        <v>4</v>
      </c>
      <c r="AB1679" t="str">
        <f t="shared" si="80"/>
        <v>LP</v>
      </c>
      <c r="AC1679" t="str">
        <f t="shared" si="78"/>
        <v>Policy</v>
      </c>
      <c r="AD1679" t="s">
        <v>1593</v>
      </c>
    </row>
    <row r="1680" spans="1:30" x14ac:dyDescent="0.25">
      <c r="A1680" t="s">
        <v>869</v>
      </c>
      <c r="B1680" t="s">
        <v>832</v>
      </c>
      <c r="C1680" t="s">
        <v>25</v>
      </c>
      <c r="D1680">
        <v>510963629</v>
      </c>
      <c r="H1680" t="s">
        <v>46</v>
      </c>
      <c r="I1680" t="s">
        <v>47</v>
      </c>
      <c r="J1680" t="s">
        <v>28</v>
      </c>
      <c r="K1680" t="s">
        <v>48</v>
      </c>
      <c r="L1680" t="s">
        <v>30</v>
      </c>
      <c r="M1680" t="s">
        <v>870</v>
      </c>
      <c r="N1680" t="s">
        <v>869</v>
      </c>
      <c r="O1680" t="s">
        <v>834</v>
      </c>
      <c r="P1680" t="s">
        <v>835</v>
      </c>
      <c r="Q1680" t="s">
        <v>57</v>
      </c>
      <c r="R1680">
        <v>23.38</v>
      </c>
      <c r="S1680" t="s">
        <v>36</v>
      </c>
      <c r="T1680" t="s">
        <v>1570</v>
      </c>
      <c r="U1680" s="15">
        <v>44466</v>
      </c>
      <c r="V1680" s="16">
        <f t="shared" si="79"/>
        <v>44469</v>
      </c>
      <c r="W1680">
        <f>VLOOKUP(U1680,[1]Master!$A$6:$B$13361,2,FALSE)</f>
        <v>27</v>
      </c>
      <c r="X1680" t="s">
        <v>1584</v>
      </c>
      <c r="Y1680" t="str">
        <f>VLOOKUP(Q1680,Lookups!A:B,2,FALSE)</f>
        <v>&lt;=3”</v>
      </c>
      <c r="Z1680" t="s">
        <v>49</v>
      </c>
      <c r="AA1680">
        <v>2</v>
      </c>
      <c r="AB1680" t="str">
        <f t="shared" si="80"/>
        <v>LP</v>
      </c>
      <c r="AC1680" t="str">
        <f t="shared" si="78"/>
        <v>Non policy</v>
      </c>
      <c r="AD1680" t="s">
        <v>1593</v>
      </c>
    </row>
    <row r="1681" spans="1:30" x14ac:dyDescent="0.25">
      <c r="A1681" t="s">
        <v>869</v>
      </c>
      <c r="B1681" t="s">
        <v>832</v>
      </c>
      <c r="C1681" t="s">
        <v>25</v>
      </c>
      <c r="D1681">
        <v>510963630</v>
      </c>
      <c r="H1681" t="s">
        <v>46</v>
      </c>
      <c r="I1681" t="s">
        <v>47</v>
      </c>
      <c r="J1681" t="s">
        <v>28</v>
      </c>
      <c r="K1681" t="s">
        <v>48</v>
      </c>
      <c r="L1681" t="s">
        <v>30</v>
      </c>
      <c r="M1681" t="s">
        <v>870</v>
      </c>
      <c r="N1681" t="s">
        <v>869</v>
      </c>
      <c r="O1681" t="s">
        <v>834</v>
      </c>
      <c r="P1681" t="s">
        <v>835</v>
      </c>
      <c r="Q1681" t="s">
        <v>130</v>
      </c>
      <c r="R1681">
        <v>14.02</v>
      </c>
      <c r="S1681" t="s">
        <v>36</v>
      </c>
      <c r="T1681" t="s">
        <v>1570</v>
      </c>
      <c r="U1681" s="15">
        <v>44466</v>
      </c>
      <c r="V1681" s="16">
        <f t="shared" si="79"/>
        <v>44469</v>
      </c>
      <c r="W1681">
        <f>VLOOKUP(U1681,[1]Master!$A$6:$B$13361,2,FALSE)</f>
        <v>27</v>
      </c>
      <c r="X1681" t="s">
        <v>1584</v>
      </c>
      <c r="Y1681" t="str">
        <f>VLOOKUP(Q1681,Lookups!A:B,2,FALSE)</f>
        <v>&lt;=3”</v>
      </c>
      <c r="Z1681" t="s">
        <v>49</v>
      </c>
      <c r="AA1681">
        <v>1</v>
      </c>
      <c r="AB1681" t="str">
        <f t="shared" si="80"/>
        <v>LP</v>
      </c>
      <c r="AC1681" t="str">
        <f t="shared" si="78"/>
        <v>Non policy</v>
      </c>
      <c r="AD1681" t="s">
        <v>1593</v>
      </c>
    </row>
    <row r="1682" spans="1:30" x14ac:dyDescent="0.25">
      <c r="A1682" t="s">
        <v>869</v>
      </c>
      <c r="B1682" t="s">
        <v>832</v>
      </c>
      <c r="C1682" t="s">
        <v>25</v>
      </c>
      <c r="D1682">
        <v>631934591</v>
      </c>
      <c r="H1682" t="s">
        <v>26</v>
      </c>
      <c r="I1682" t="s">
        <v>27</v>
      </c>
      <c r="J1682" t="s">
        <v>28</v>
      </c>
      <c r="K1682" t="s">
        <v>29</v>
      </c>
      <c r="L1682" t="s">
        <v>30</v>
      </c>
      <c r="M1682" t="s">
        <v>870</v>
      </c>
      <c r="N1682" t="s">
        <v>869</v>
      </c>
      <c r="O1682" t="s">
        <v>834</v>
      </c>
      <c r="P1682" t="s">
        <v>835</v>
      </c>
      <c r="Q1682" t="s">
        <v>44</v>
      </c>
      <c r="R1682">
        <v>60.21</v>
      </c>
      <c r="S1682" t="s">
        <v>36</v>
      </c>
      <c r="T1682" t="s">
        <v>1570</v>
      </c>
      <c r="U1682" s="15">
        <v>44466</v>
      </c>
      <c r="V1682" s="16">
        <f t="shared" si="79"/>
        <v>44469</v>
      </c>
      <c r="W1682">
        <f>VLOOKUP(U1682,[1]Master!$A$6:$B$13361,2,FALSE)</f>
        <v>27</v>
      </c>
      <c r="X1682" t="s">
        <v>1584</v>
      </c>
      <c r="Y1682" t="str">
        <f>VLOOKUP(Q1682,Lookups!A:B,2,FALSE)</f>
        <v>4-5”</v>
      </c>
      <c r="Z1682" t="s">
        <v>43</v>
      </c>
      <c r="AA1682">
        <v>4</v>
      </c>
      <c r="AB1682" t="str">
        <f t="shared" si="80"/>
        <v>LP</v>
      </c>
      <c r="AC1682" t="str">
        <f t="shared" si="78"/>
        <v>Policy</v>
      </c>
      <c r="AD1682" t="s">
        <v>1593</v>
      </c>
    </row>
    <row r="1683" spans="1:30" x14ac:dyDescent="0.25">
      <c r="A1683" t="s">
        <v>869</v>
      </c>
      <c r="B1683" t="s">
        <v>832</v>
      </c>
      <c r="C1683" t="s">
        <v>25</v>
      </c>
      <c r="D1683">
        <v>510941458</v>
      </c>
      <c r="H1683" t="s">
        <v>26</v>
      </c>
      <c r="I1683" t="s">
        <v>27</v>
      </c>
      <c r="J1683" t="s">
        <v>28</v>
      </c>
      <c r="K1683" t="s">
        <v>29</v>
      </c>
      <c r="L1683" t="s">
        <v>30</v>
      </c>
      <c r="M1683" t="s">
        <v>870</v>
      </c>
      <c r="N1683" t="s">
        <v>869</v>
      </c>
      <c r="O1683" t="s">
        <v>834</v>
      </c>
      <c r="P1683" t="s">
        <v>835</v>
      </c>
      <c r="Q1683" t="s">
        <v>67</v>
      </c>
      <c r="R1683">
        <v>518.53</v>
      </c>
      <c r="S1683" t="s">
        <v>36</v>
      </c>
      <c r="T1683" t="s">
        <v>1570</v>
      </c>
      <c r="U1683" s="15">
        <v>44466</v>
      </c>
      <c r="V1683" s="16">
        <f t="shared" si="79"/>
        <v>44469</v>
      </c>
      <c r="W1683">
        <f>VLOOKUP(U1683,[1]Master!$A$6:$B$13361,2,FALSE)</f>
        <v>27</v>
      </c>
      <c r="X1683" t="s">
        <v>1584</v>
      </c>
      <c r="Y1683" t="str">
        <f>VLOOKUP(Q1683,Lookups!A:B,2,FALSE)</f>
        <v>6-7”</v>
      </c>
      <c r="Z1683" t="s">
        <v>43</v>
      </c>
      <c r="AA1683">
        <v>6</v>
      </c>
      <c r="AB1683" t="str">
        <f t="shared" si="80"/>
        <v>LP</v>
      </c>
      <c r="AC1683" t="str">
        <f t="shared" si="78"/>
        <v>Policy</v>
      </c>
      <c r="AD1683" t="s">
        <v>1593</v>
      </c>
    </row>
    <row r="1684" spans="1:30" x14ac:dyDescent="0.25">
      <c r="A1684" t="s">
        <v>869</v>
      </c>
      <c r="B1684" t="s">
        <v>832</v>
      </c>
      <c r="C1684" t="s">
        <v>25</v>
      </c>
      <c r="D1684">
        <v>607371124</v>
      </c>
      <c r="H1684" t="s">
        <v>46</v>
      </c>
      <c r="I1684" t="s">
        <v>47</v>
      </c>
      <c r="J1684" t="s">
        <v>28</v>
      </c>
      <c r="K1684" t="s">
        <v>48</v>
      </c>
      <c r="L1684" t="s">
        <v>30</v>
      </c>
      <c r="M1684" t="s">
        <v>870</v>
      </c>
      <c r="N1684" t="s">
        <v>869</v>
      </c>
      <c r="O1684" t="s">
        <v>834</v>
      </c>
      <c r="P1684" t="s">
        <v>835</v>
      </c>
      <c r="Q1684" t="s">
        <v>57</v>
      </c>
      <c r="R1684">
        <v>3.95</v>
      </c>
      <c r="S1684" t="s">
        <v>36</v>
      </c>
      <c r="T1684" t="s">
        <v>1570</v>
      </c>
      <c r="U1684" s="15">
        <v>44466</v>
      </c>
      <c r="V1684" s="16">
        <f t="shared" si="79"/>
        <v>44469</v>
      </c>
      <c r="W1684">
        <f>VLOOKUP(U1684,[1]Master!$A$6:$B$13361,2,FALSE)</f>
        <v>27</v>
      </c>
      <c r="X1684" t="s">
        <v>1584</v>
      </c>
      <c r="Y1684" t="str">
        <f>VLOOKUP(Q1684,Lookups!A:B,2,FALSE)</f>
        <v>&lt;=3”</v>
      </c>
      <c r="Z1684" t="s">
        <v>49</v>
      </c>
      <c r="AA1684">
        <v>2</v>
      </c>
      <c r="AB1684" t="str">
        <f t="shared" si="80"/>
        <v>LP</v>
      </c>
      <c r="AC1684" t="str">
        <f t="shared" si="78"/>
        <v>Non policy</v>
      </c>
      <c r="AD1684" t="s">
        <v>1593</v>
      </c>
    </row>
    <row r="1685" spans="1:30" x14ac:dyDescent="0.25">
      <c r="A1685" t="s">
        <v>869</v>
      </c>
      <c r="B1685" t="s">
        <v>832</v>
      </c>
      <c r="C1685" t="s">
        <v>25</v>
      </c>
      <c r="D1685">
        <v>621583676</v>
      </c>
      <c r="F1685" t="s">
        <v>41</v>
      </c>
      <c r="H1685" t="s">
        <v>26</v>
      </c>
      <c r="I1685" t="s">
        <v>27</v>
      </c>
      <c r="J1685" t="s">
        <v>28</v>
      </c>
      <c r="K1685" t="s">
        <v>29</v>
      </c>
      <c r="L1685" t="s">
        <v>30</v>
      </c>
      <c r="M1685" t="s">
        <v>870</v>
      </c>
      <c r="N1685" t="s">
        <v>869</v>
      </c>
      <c r="O1685" t="s">
        <v>834</v>
      </c>
      <c r="P1685" t="s">
        <v>835</v>
      </c>
      <c r="Q1685" t="s">
        <v>67</v>
      </c>
      <c r="R1685">
        <v>384.13</v>
      </c>
      <c r="S1685" t="s">
        <v>36</v>
      </c>
      <c r="T1685" t="s">
        <v>1570</v>
      </c>
      <c r="U1685" s="15">
        <v>44466</v>
      </c>
      <c r="V1685" s="16">
        <f t="shared" si="79"/>
        <v>44469</v>
      </c>
      <c r="W1685">
        <f>VLOOKUP(U1685,[1]Master!$A$6:$B$13361,2,FALSE)</f>
        <v>27</v>
      </c>
      <c r="X1685" t="s">
        <v>1584</v>
      </c>
      <c r="Y1685" t="str">
        <f>VLOOKUP(Q1685,Lookups!A:B,2,FALSE)</f>
        <v>6-7”</v>
      </c>
      <c r="Z1685" t="s">
        <v>43</v>
      </c>
      <c r="AA1685">
        <v>6</v>
      </c>
      <c r="AB1685" t="str">
        <f t="shared" si="80"/>
        <v>LP</v>
      </c>
      <c r="AC1685" t="str">
        <f t="shared" si="78"/>
        <v>Policy</v>
      </c>
      <c r="AD1685" t="s">
        <v>1593</v>
      </c>
    </row>
    <row r="1686" spans="1:30" x14ac:dyDescent="0.25">
      <c r="A1686" t="s">
        <v>1023</v>
      </c>
      <c r="B1686" t="s">
        <v>1013</v>
      </c>
      <c r="C1686" t="s">
        <v>25</v>
      </c>
      <c r="D1686">
        <v>510835566</v>
      </c>
      <c r="H1686" t="s">
        <v>26</v>
      </c>
      <c r="I1686" t="s">
        <v>27</v>
      </c>
      <c r="J1686" t="s">
        <v>28</v>
      </c>
      <c r="K1686" t="s">
        <v>29</v>
      </c>
      <c r="L1686" t="s">
        <v>30</v>
      </c>
      <c r="M1686" t="s">
        <v>1024</v>
      </c>
      <c r="N1686" t="s">
        <v>1023</v>
      </c>
      <c r="O1686" t="s">
        <v>834</v>
      </c>
      <c r="P1686" t="s">
        <v>835</v>
      </c>
      <c r="Q1686" t="s">
        <v>35</v>
      </c>
      <c r="R1686">
        <v>95.95</v>
      </c>
      <c r="S1686" t="s">
        <v>36</v>
      </c>
      <c r="T1686" t="s">
        <v>1565</v>
      </c>
      <c r="U1686" s="15">
        <v>44466</v>
      </c>
      <c r="V1686" s="16">
        <f t="shared" si="79"/>
        <v>44469</v>
      </c>
      <c r="W1686">
        <f>VLOOKUP(U1686,[1]Master!$A$6:$B$13361,2,FALSE)</f>
        <v>27</v>
      </c>
      <c r="X1686" t="s">
        <v>1584</v>
      </c>
      <c r="Y1686" t="str">
        <f>VLOOKUP(Q1686,Lookups!A:B,2,FALSE)</f>
        <v>4-5”</v>
      </c>
      <c r="Z1686" t="s">
        <v>77</v>
      </c>
      <c r="AA1686">
        <v>4</v>
      </c>
      <c r="AB1686" t="str">
        <f t="shared" si="80"/>
        <v>LP</v>
      </c>
      <c r="AC1686" t="str">
        <f t="shared" si="78"/>
        <v>Policy</v>
      </c>
      <c r="AD1686" t="s">
        <v>1593</v>
      </c>
    </row>
    <row r="1687" spans="1:30" x14ac:dyDescent="0.25">
      <c r="A1687" t="s">
        <v>1023</v>
      </c>
      <c r="B1687" t="s">
        <v>1013</v>
      </c>
      <c r="C1687" t="s">
        <v>25</v>
      </c>
      <c r="D1687">
        <v>220001264902</v>
      </c>
      <c r="H1687" t="s">
        <v>26</v>
      </c>
      <c r="I1687" t="s">
        <v>27</v>
      </c>
      <c r="J1687" t="s">
        <v>28</v>
      </c>
      <c r="K1687" t="s">
        <v>29</v>
      </c>
      <c r="L1687" t="s">
        <v>30</v>
      </c>
      <c r="M1687" t="s">
        <v>1024</v>
      </c>
      <c r="N1687" t="s">
        <v>1023</v>
      </c>
      <c r="O1687" t="s">
        <v>834</v>
      </c>
      <c r="P1687" t="s">
        <v>835</v>
      </c>
      <c r="Q1687" t="s">
        <v>35</v>
      </c>
      <c r="R1687">
        <v>12.19</v>
      </c>
      <c r="S1687" t="s">
        <v>36</v>
      </c>
      <c r="T1687" t="s">
        <v>1565</v>
      </c>
      <c r="U1687" s="15">
        <v>44466</v>
      </c>
      <c r="V1687" s="16">
        <f t="shared" si="79"/>
        <v>44469</v>
      </c>
      <c r="W1687">
        <f>VLOOKUP(U1687,[1]Master!$A$6:$B$13361,2,FALSE)</f>
        <v>27</v>
      </c>
      <c r="X1687" t="s">
        <v>1584</v>
      </c>
      <c r="Y1687" t="str">
        <f>VLOOKUP(Q1687,Lookups!A:B,2,FALSE)</f>
        <v>4-5”</v>
      </c>
      <c r="Z1687" t="s">
        <v>77</v>
      </c>
      <c r="AA1687">
        <v>4</v>
      </c>
      <c r="AB1687" t="str">
        <f t="shared" si="80"/>
        <v>LP</v>
      </c>
      <c r="AC1687" t="str">
        <f t="shared" si="78"/>
        <v>Policy</v>
      </c>
      <c r="AD1687" t="s">
        <v>1593</v>
      </c>
    </row>
    <row r="1688" spans="1:30" x14ac:dyDescent="0.25">
      <c r="A1688" t="s">
        <v>1023</v>
      </c>
      <c r="B1688" t="s">
        <v>1013</v>
      </c>
      <c r="C1688" t="s">
        <v>25</v>
      </c>
      <c r="D1688">
        <v>510835565</v>
      </c>
      <c r="F1688" t="s">
        <v>64</v>
      </c>
      <c r="H1688" t="s">
        <v>26</v>
      </c>
      <c r="I1688" t="s">
        <v>27</v>
      </c>
      <c r="J1688" t="s">
        <v>28</v>
      </c>
      <c r="K1688" t="s">
        <v>29</v>
      </c>
      <c r="L1688" t="s">
        <v>30</v>
      </c>
      <c r="M1688" t="s">
        <v>1024</v>
      </c>
      <c r="N1688" t="s">
        <v>1023</v>
      </c>
      <c r="O1688" t="s">
        <v>834</v>
      </c>
      <c r="P1688" t="s">
        <v>835</v>
      </c>
      <c r="Q1688" t="s">
        <v>73</v>
      </c>
      <c r="R1688">
        <v>199.84</v>
      </c>
      <c r="S1688" t="s">
        <v>36</v>
      </c>
      <c r="T1688" t="s">
        <v>1565</v>
      </c>
      <c r="U1688" s="15">
        <v>44466</v>
      </c>
      <c r="V1688" s="16">
        <f t="shared" si="79"/>
        <v>44469</v>
      </c>
      <c r="W1688">
        <f>VLOOKUP(U1688,[1]Master!$A$6:$B$13361,2,FALSE)</f>
        <v>27</v>
      </c>
      <c r="X1688" t="s">
        <v>1584</v>
      </c>
      <c r="Y1688" t="str">
        <f>VLOOKUP(Q1688,Lookups!A:B,2,FALSE)</f>
        <v>8”</v>
      </c>
      <c r="Z1688" t="s">
        <v>77</v>
      </c>
      <c r="AA1688">
        <v>8</v>
      </c>
      <c r="AB1688" t="str">
        <f t="shared" si="80"/>
        <v>LP</v>
      </c>
      <c r="AC1688" t="str">
        <f t="shared" si="78"/>
        <v>Policy</v>
      </c>
      <c r="AD1688" t="s">
        <v>1593</v>
      </c>
    </row>
    <row r="1689" spans="1:30" x14ac:dyDescent="0.25">
      <c r="A1689" t="s">
        <v>1023</v>
      </c>
      <c r="B1689" t="s">
        <v>1013</v>
      </c>
      <c r="C1689" t="s">
        <v>25</v>
      </c>
      <c r="D1689">
        <v>510835567</v>
      </c>
      <c r="H1689" t="s">
        <v>26</v>
      </c>
      <c r="I1689" t="s">
        <v>27</v>
      </c>
      <c r="J1689" t="s">
        <v>28</v>
      </c>
      <c r="K1689" t="s">
        <v>29</v>
      </c>
      <c r="L1689" t="s">
        <v>30</v>
      </c>
      <c r="M1689" t="s">
        <v>1024</v>
      </c>
      <c r="N1689" t="s">
        <v>1023</v>
      </c>
      <c r="O1689" t="s">
        <v>834</v>
      </c>
      <c r="P1689" t="s">
        <v>835</v>
      </c>
      <c r="Q1689" t="s">
        <v>35</v>
      </c>
      <c r="R1689">
        <v>46.48</v>
      </c>
      <c r="S1689" t="s">
        <v>36</v>
      </c>
      <c r="T1689" t="s">
        <v>1565</v>
      </c>
      <c r="U1689" s="15">
        <v>44466</v>
      </c>
      <c r="V1689" s="16">
        <f t="shared" si="79"/>
        <v>44469</v>
      </c>
      <c r="W1689">
        <f>VLOOKUP(U1689,[1]Master!$A$6:$B$13361,2,FALSE)</f>
        <v>27</v>
      </c>
      <c r="X1689" t="s">
        <v>1584</v>
      </c>
      <c r="Y1689" t="str">
        <f>VLOOKUP(Q1689,Lookups!A:B,2,FALSE)</f>
        <v>4-5”</v>
      </c>
      <c r="Z1689" t="s">
        <v>77</v>
      </c>
      <c r="AA1689">
        <v>4</v>
      </c>
      <c r="AB1689" t="str">
        <f t="shared" si="80"/>
        <v>LP</v>
      </c>
      <c r="AC1689" t="str">
        <f t="shared" si="78"/>
        <v>Policy</v>
      </c>
      <c r="AD1689" t="s">
        <v>1593</v>
      </c>
    </row>
    <row r="1690" spans="1:30" x14ac:dyDescent="0.25">
      <c r="A1690" t="s">
        <v>1023</v>
      </c>
      <c r="B1690" t="s">
        <v>1013</v>
      </c>
      <c r="C1690" t="s">
        <v>25</v>
      </c>
      <c r="D1690">
        <v>510835573</v>
      </c>
      <c r="H1690" t="s">
        <v>26</v>
      </c>
      <c r="I1690" t="s">
        <v>27</v>
      </c>
      <c r="J1690" t="s">
        <v>28</v>
      </c>
      <c r="K1690" t="s">
        <v>29</v>
      </c>
      <c r="L1690" t="s">
        <v>30</v>
      </c>
      <c r="M1690" t="s">
        <v>1024</v>
      </c>
      <c r="N1690" t="s">
        <v>1023</v>
      </c>
      <c r="O1690" t="s">
        <v>834</v>
      </c>
      <c r="P1690" t="s">
        <v>835</v>
      </c>
      <c r="Q1690" t="s">
        <v>67</v>
      </c>
      <c r="R1690">
        <v>134.37</v>
      </c>
      <c r="S1690" t="s">
        <v>36</v>
      </c>
      <c r="T1690" t="s">
        <v>1565</v>
      </c>
      <c r="U1690" s="15">
        <v>44466</v>
      </c>
      <c r="V1690" s="16">
        <f t="shared" si="79"/>
        <v>44469</v>
      </c>
      <c r="W1690">
        <f>VLOOKUP(U1690,[1]Master!$A$6:$B$13361,2,FALSE)</f>
        <v>27</v>
      </c>
      <c r="X1690" t="s">
        <v>1584</v>
      </c>
      <c r="Y1690" t="str">
        <f>VLOOKUP(Q1690,Lookups!A:B,2,FALSE)</f>
        <v>6-7”</v>
      </c>
      <c r="Z1690" t="s">
        <v>43</v>
      </c>
      <c r="AA1690">
        <v>6</v>
      </c>
      <c r="AB1690" t="str">
        <f t="shared" si="80"/>
        <v>LP</v>
      </c>
      <c r="AC1690" t="str">
        <f t="shared" si="78"/>
        <v>Policy</v>
      </c>
      <c r="AD1690" t="s">
        <v>1593</v>
      </c>
    </row>
    <row r="1691" spans="1:30" x14ac:dyDescent="0.25">
      <c r="A1691" t="s">
        <v>1023</v>
      </c>
      <c r="B1691" t="s">
        <v>1013</v>
      </c>
      <c r="C1691" t="s">
        <v>25</v>
      </c>
      <c r="D1691">
        <v>510835577</v>
      </c>
      <c r="H1691" t="s">
        <v>26</v>
      </c>
      <c r="I1691" t="s">
        <v>27</v>
      </c>
      <c r="J1691" t="s">
        <v>28</v>
      </c>
      <c r="K1691" t="s">
        <v>29</v>
      </c>
      <c r="L1691" t="s">
        <v>30</v>
      </c>
      <c r="M1691" t="s">
        <v>1024</v>
      </c>
      <c r="N1691" t="s">
        <v>1023</v>
      </c>
      <c r="O1691" t="s">
        <v>834</v>
      </c>
      <c r="P1691" t="s">
        <v>835</v>
      </c>
      <c r="Q1691" t="s">
        <v>35</v>
      </c>
      <c r="R1691">
        <v>54.75</v>
      </c>
      <c r="S1691" t="s">
        <v>36</v>
      </c>
      <c r="T1691" t="s">
        <v>1565</v>
      </c>
      <c r="U1691" s="15">
        <v>44466</v>
      </c>
      <c r="V1691" s="16">
        <f t="shared" si="79"/>
        <v>44469</v>
      </c>
      <c r="W1691">
        <f>VLOOKUP(U1691,[1]Master!$A$6:$B$13361,2,FALSE)</f>
        <v>27</v>
      </c>
      <c r="X1691" t="s">
        <v>1584</v>
      </c>
      <c r="Y1691" t="str">
        <f>VLOOKUP(Q1691,Lookups!A:B,2,FALSE)</f>
        <v>4-5”</v>
      </c>
      <c r="Z1691" t="s">
        <v>77</v>
      </c>
      <c r="AA1691">
        <v>4</v>
      </c>
      <c r="AB1691" t="str">
        <f t="shared" si="80"/>
        <v>LP</v>
      </c>
      <c r="AC1691" t="str">
        <f t="shared" si="78"/>
        <v>Policy</v>
      </c>
      <c r="AD1691" t="s">
        <v>1593</v>
      </c>
    </row>
    <row r="1692" spans="1:30" x14ac:dyDescent="0.25">
      <c r="A1692" t="s">
        <v>1023</v>
      </c>
      <c r="B1692" t="s">
        <v>1013</v>
      </c>
      <c r="C1692" t="s">
        <v>25</v>
      </c>
      <c r="D1692">
        <v>510835579</v>
      </c>
      <c r="H1692" t="s">
        <v>26</v>
      </c>
      <c r="I1692" t="s">
        <v>27</v>
      </c>
      <c r="J1692" t="s">
        <v>28</v>
      </c>
      <c r="K1692" t="s">
        <v>29</v>
      </c>
      <c r="L1692" t="s">
        <v>30</v>
      </c>
      <c r="M1692" t="s">
        <v>1024</v>
      </c>
      <c r="N1692" t="s">
        <v>1023</v>
      </c>
      <c r="O1692" t="s">
        <v>834</v>
      </c>
      <c r="P1692" t="s">
        <v>835</v>
      </c>
      <c r="Q1692" t="s">
        <v>35</v>
      </c>
      <c r="R1692">
        <v>176.49</v>
      </c>
      <c r="S1692" t="s">
        <v>36</v>
      </c>
      <c r="T1692" t="s">
        <v>1565</v>
      </c>
      <c r="U1692" s="15">
        <v>44466</v>
      </c>
      <c r="V1692" s="16">
        <f t="shared" si="79"/>
        <v>44469</v>
      </c>
      <c r="W1692">
        <f>VLOOKUP(U1692,[1]Master!$A$6:$B$13361,2,FALSE)</f>
        <v>27</v>
      </c>
      <c r="X1692" t="s">
        <v>1584</v>
      </c>
      <c r="Y1692" t="str">
        <f>VLOOKUP(Q1692,Lookups!A:B,2,FALSE)</f>
        <v>4-5”</v>
      </c>
      <c r="Z1692" t="s">
        <v>77</v>
      </c>
      <c r="AA1692">
        <v>4</v>
      </c>
      <c r="AB1692" t="str">
        <f t="shared" si="80"/>
        <v>LP</v>
      </c>
      <c r="AC1692" t="str">
        <f t="shared" si="78"/>
        <v>Policy</v>
      </c>
      <c r="AD1692" t="s">
        <v>1593</v>
      </c>
    </row>
    <row r="1693" spans="1:30" x14ac:dyDescent="0.25">
      <c r="A1693" t="s">
        <v>1023</v>
      </c>
      <c r="B1693" t="s">
        <v>1013</v>
      </c>
      <c r="C1693" t="s">
        <v>25</v>
      </c>
      <c r="D1693">
        <v>220001222909</v>
      </c>
      <c r="H1693" t="s">
        <v>26</v>
      </c>
      <c r="I1693" t="s">
        <v>27</v>
      </c>
      <c r="J1693" t="s">
        <v>28</v>
      </c>
      <c r="K1693" t="s">
        <v>29</v>
      </c>
      <c r="L1693" t="s">
        <v>30</v>
      </c>
      <c r="M1693" t="s">
        <v>1024</v>
      </c>
      <c r="N1693" t="s">
        <v>1023</v>
      </c>
      <c r="O1693" t="s">
        <v>834</v>
      </c>
      <c r="P1693" t="s">
        <v>835</v>
      </c>
      <c r="Q1693" t="s">
        <v>35</v>
      </c>
      <c r="R1693">
        <v>5.84</v>
      </c>
      <c r="S1693" t="s">
        <v>36</v>
      </c>
      <c r="T1693" t="s">
        <v>1565</v>
      </c>
      <c r="U1693" s="15">
        <v>44466</v>
      </c>
      <c r="V1693" s="16">
        <f t="shared" si="79"/>
        <v>44469</v>
      </c>
      <c r="W1693">
        <f>VLOOKUP(U1693,[1]Master!$A$6:$B$13361,2,FALSE)</f>
        <v>27</v>
      </c>
      <c r="X1693" t="s">
        <v>1584</v>
      </c>
      <c r="Y1693" t="str">
        <f>VLOOKUP(Q1693,Lookups!A:B,2,FALSE)</f>
        <v>4-5”</v>
      </c>
      <c r="Z1693" t="s">
        <v>77</v>
      </c>
      <c r="AA1693">
        <v>4</v>
      </c>
      <c r="AB1693" t="str">
        <f t="shared" si="80"/>
        <v>LP</v>
      </c>
      <c r="AC1693" t="str">
        <f t="shared" si="78"/>
        <v>Policy</v>
      </c>
      <c r="AD1693" t="s">
        <v>1593</v>
      </c>
    </row>
    <row r="1694" spans="1:30" x14ac:dyDescent="0.25">
      <c r="A1694" t="s">
        <v>1023</v>
      </c>
      <c r="B1694" t="s">
        <v>1013</v>
      </c>
      <c r="C1694" t="s">
        <v>25</v>
      </c>
      <c r="D1694">
        <v>220001229185</v>
      </c>
      <c r="H1694" t="s">
        <v>26</v>
      </c>
      <c r="I1694" t="s">
        <v>27</v>
      </c>
      <c r="J1694" t="s">
        <v>28</v>
      </c>
      <c r="K1694" t="s">
        <v>29</v>
      </c>
      <c r="L1694" t="s">
        <v>30</v>
      </c>
      <c r="M1694" t="s">
        <v>1024</v>
      </c>
      <c r="N1694" t="s">
        <v>1023</v>
      </c>
      <c r="O1694" t="s">
        <v>834</v>
      </c>
      <c r="P1694" t="s">
        <v>835</v>
      </c>
      <c r="Q1694" t="s">
        <v>35</v>
      </c>
      <c r="R1694">
        <v>2.67</v>
      </c>
      <c r="S1694" t="s">
        <v>36</v>
      </c>
      <c r="T1694" t="s">
        <v>1565</v>
      </c>
      <c r="U1694" s="15">
        <v>44466</v>
      </c>
      <c r="V1694" s="16">
        <f t="shared" si="79"/>
        <v>44469</v>
      </c>
      <c r="W1694">
        <f>VLOOKUP(U1694,[1]Master!$A$6:$B$13361,2,FALSE)</f>
        <v>27</v>
      </c>
      <c r="X1694" t="s">
        <v>1584</v>
      </c>
      <c r="Y1694" t="str">
        <f>VLOOKUP(Q1694,Lookups!A:B,2,FALSE)</f>
        <v>4-5”</v>
      </c>
      <c r="Z1694" t="s">
        <v>77</v>
      </c>
      <c r="AA1694">
        <v>4</v>
      </c>
      <c r="AB1694" t="str">
        <f t="shared" si="80"/>
        <v>LP</v>
      </c>
      <c r="AC1694" t="str">
        <f t="shared" si="78"/>
        <v>Policy</v>
      </c>
      <c r="AD1694" t="s">
        <v>1593</v>
      </c>
    </row>
    <row r="1695" spans="1:30" x14ac:dyDescent="0.25">
      <c r="A1695" t="s">
        <v>1023</v>
      </c>
      <c r="B1695" t="s">
        <v>1013</v>
      </c>
      <c r="C1695" t="s">
        <v>25</v>
      </c>
      <c r="D1695">
        <v>220001212300</v>
      </c>
      <c r="H1695" t="s">
        <v>26</v>
      </c>
      <c r="I1695" t="s">
        <v>27</v>
      </c>
      <c r="J1695" t="s">
        <v>28</v>
      </c>
      <c r="K1695" t="s">
        <v>29</v>
      </c>
      <c r="L1695" t="s">
        <v>30</v>
      </c>
      <c r="M1695" t="s">
        <v>1024</v>
      </c>
      <c r="N1695" t="s">
        <v>1023</v>
      </c>
      <c r="O1695" t="s">
        <v>834</v>
      </c>
      <c r="P1695" t="s">
        <v>835</v>
      </c>
      <c r="Q1695" t="s">
        <v>35</v>
      </c>
      <c r="R1695">
        <v>2.89</v>
      </c>
      <c r="S1695" t="s">
        <v>36</v>
      </c>
      <c r="T1695" t="s">
        <v>1565</v>
      </c>
      <c r="U1695" s="15">
        <v>44466</v>
      </c>
      <c r="V1695" s="16">
        <f t="shared" si="79"/>
        <v>44469</v>
      </c>
      <c r="W1695">
        <f>VLOOKUP(U1695,[1]Master!$A$6:$B$13361,2,FALSE)</f>
        <v>27</v>
      </c>
      <c r="X1695" t="s">
        <v>1584</v>
      </c>
      <c r="Y1695" t="str">
        <f>VLOOKUP(Q1695,Lookups!A:B,2,FALSE)</f>
        <v>4-5”</v>
      </c>
      <c r="Z1695" t="s">
        <v>77</v>
      </c>
      <c r="AA1695">
        <v>4</v>
      </c>
      <c r="AB1695" t="str">
        <f t="shared" si="80"/>
        <v>LP</v>
      </c>
      <c r="AC1695" t="str">
        <f t="shared" si="78"/>
        <v>Policy</v>
      </c>
      <c r="AD1695" t="s">
        <v>1593</v>
      </c>
    </row>
    <row r="1696" spans="1:30" x14ac:dyDescent="0.25">
      <c r="A1696" t="s">
        <v>1023</v>
      </c>
      <c r="B1696" t="s">
        <v>1013</v>
      </c>
      <c r="C1696" t="s">
        <v>25</v>
      </c>
      <c r="D1696">
        <v>220001203486</v>
      </c>
      <c r="H1696" t="s">
        <v>26</v>
      </c>
      <c r="I1696" t="s">
        <v>27</v>
      </c>
      <c r="J1696" t="s">
        <v>28</v>
      </c>
      <c r="K1696" t="s">
        <v>29</v>
      </c>
      <c r="L1696" t="s">
        <v>30</v>
      </c>
      <c r="M1696" t="s">
        <v>1024</v>
      </c>
      <c r="N1696" t="s">
        <v>1023</v>
      </c>
      <c r="O1696" t="s">
        <v>834</v>
      </c>
      <c r="P1696" t="s">
        <v>835</v>
      </c>
      <c r="Q1696" t="s">
        <v>35</v>
      </c>
      <c r="R1696">
        <v>2.2400000000000002</v>
      </c>
      <c r="S1696" t="s">
        <v>36</v>
      </c>
      <c r="T1696" t="s">
        <v>1565</v>
      </c>
      <c r="U1696" s="15">
        <v>44466</v>
      </c>
      <c r="V1696" s="16">
        <f t="shared" si="79"/>
        <v>44469</v>
      </c>
      <c r="W1696">
        <f>VLOOKUP(U1696,[1]Master!$A$6:$B$13361,2,FALSE)</f>
        <v>27</v>
      </c>
      <c r="X1696" t="s">
        <v>1584</v>
      </c>
      <c r="Y1696" t="str">
        <f>VLOOKUP(Q1696,Lookups!A:B,2,FALSE)</f>
        <v>4-5”</v>
      </c>
      <c r="Z1696" t="s">
        <v>77</v>
      </c>
      <c r="AA1696">
        <v>4</v>
      </c>
      <c r="AB1696" t="str">
        <f t="shared" si="80"/>
        <v>LP</v>
      </c>
      <c r="AC1696" t="str">
        <f t="shared" si="78"/>
        <v>Policy</v>
      </c>
      <c r="AD1696" t="s">
        <v>1593</v>
      </c>
    </row>
    <row r="1697" spans="1:30" x14ac:dyDescent="0.25">
      <c r="A1697" t="s">
        <v>1023</v>
      </c>
      <c r="B1697" t="s">
        <v>1013</v>
      </c>
      <c r="C1697" t="s">
        <v>25</v>
      </c>
      <c r="D1697">
        <v>510920267</v>
      </c>
      <c r="H1697" t="s">
        <v>26</v>
      </c>
      <c r="I1697" t="s">
        <v>27</v>
      </c>
      <c r="J1697" t="s">
        <v>28</v>
      </c>
      <c r="K1697" t="s">
        <v>29</v>
      </c>
      <c r="L1697" t="s">
        <v>30</v>
      </c>
      <c r="M1697" t="s">
        <v>1024</v>
      </c>
      <c r="N1697" t="s">
        <v>1023</v>
      </c>
      <c r="O1697" t="s">
        <v>834</v>
      </c>
      <c r="P1697" t="s">
        <v>835</v>
      </c>
      <c r="Q1697" t="s">
        <v>35</v>
      </c>
      <c r="R1697">
        <v>76.069999999999993</v>
      </c>
      <c r="S1697" t="s">
        <v>36</v>
      </c>
      <c r="T1697" t="s">
        <v>1565</v>
      </c>
      <c r="U1697" s="15">
        <v>44466</v>
      </c>
      <c r="V1697" s="16">
        <f t="shared" si="79"/>
        <v>44469</v>
      </c>
      <c r="W1697">
        <f>VLOOKUP(U1697,[1]Master!$A$6:$B$13361,2,FALSE)</f>
        <v>27</v>
      </c>
      <c r="X1697" t="s">
        <v>1584</v>
      </c>
      <c r="Y1697" t="str">
        <f>VLOOKUP(Q1697,Lookups!A:B,2,FALSE)</f>
        <v>4-5”</v>
      </c>
      <c r="Z1697" t="s">
        <v>77</v>
      </c>
      <c r="AA1697">
        <v>4</v>
      </c>
      <c r="AB1697" t="str">
        <f t="shared" si="80"/>
        <v>LP</v>
      </c>
      <c r="AC1697" t="str">
        <f t="shared" si="78"/>
        <v>Policy</v>
      </c>
      <c r="AD1697" t="s">
        <v>1593</v>
      </c>
    </row>
    <row r="1698" spans="1:30" x14ac:dyDescent="0.25">
      <c r="A1698" t="s">
        <v>1023</v>
      </c>
      <c r="B1698" t="s">
        <v>1013</v>
      </c>
      <c r="C1698" t="s">
        <v>25</v>
      </c>
      <c r="D1698">
        <v>510920268</v>
      </c>
      <c r="H1698" t="s">
        <v>26</v>
      </c>
      <c r="I1698" t="s">
        <v>27</v>
      </c>
      <c r="J1698" t="s">
        <v>28</v>
      </c>
      <c r="K1698" t="s">
        <v>29</v>
      </c>
      <c r="L1698" t="s">
        <v>30</v>
      </c>
      <c r="M1698" t="s">
        <v>1024</v>
      </c>
      <c r="N1698" t="s">
        <v>1023</v>
      </c>
      <c r="O1698" t="s">
        <v>834</v>
      </c>
      <c r="P1698" t="s">
        <v>835</v>
      </c>
      <c r="Q1698" t="s">
        <v>35</v>
      </c>
      <c r="R1698">
        <v>24.42</v>
      </c>
      <c r="S1698" t="s">
        <v>36</v>
      </c>
      <c r="T1698" t="s">
        <v>1565</v>
      </c>
      <c r="U1698" s="15">
        <v>44466</v>
      </c>
      <c r="V1698" s="16">
        <f t="shared" si="79"/>
        <v>44469</v>
      </c>
      <c r="W1698">
        <f>VLOOKUP(U1698,[1]Master!$A$6:$B$13361,2,FALSE)</f>
        <v>27</v>
      </c>
      <c r="X1698" t="s">
        <v>1584</v>
      </c>
      <c r="Y1698" t="str">
        <f>VLOOKUP(Q1698,Lookups!A:B,2,FALSE)</f>
        <v>4-5”</v>
      </c>
      <c r="Z1698" t="s">
        <v>77</v>
      </c>
      <c r="AA1698">
        <v>4</v>
      </c>
      <c r="AB1698" t="str">
        <f t="shared" si="80"/>
        <v>LP</v>
      </c>
      <c r="AC1698" t="str">
        <f t="shared" si="78"/>
        <v>Policy</v>
      </c>
      <c r="AD1698" t="s">
        <v>1593</v>
      </c>
    </row>
    <row r="1699" spans="1:30" x14ac:dyDescent="0.25">
      <c r="A1699" t="s">
        <v>1132</v>
      </c>
      <c r="B1699" t="s">
        <v>1131</v>
      </c>
      <c r="C1699" t="s">
        <v>25</v>
      </c>
      <c r="D1699">
        <v>510780661</v>
      </c>
      <c r="F1699" t="s">
        <v>1133</v>
      </c>
      <c r="H1699" t="s">
        <v>26</v>
      </c>
      <c r="I1699" t="s">
        <v>27</v>
      </c>
      <c r="J1699" t="s">
        <v>28</v>
      </c>
      <c r="K1699" t="s">
        <v>29</v>
      </c>
      <c r="L1699" t="s">
        <v>30</v>
      </c>
      <c r="M1699" t="s">
        <v>1134</v>
      </c>
      <c r="N1699" t="s">
        <v>1132</v>
      </c>
      <c r="O1699" t="s">
        <v>834</v>
      </c>
      <c r="P1699" t="s">
        <v>33</v>
      </c>
      <c r="Q1699" t="s">
        <v>67</v>
      </c>
      <c r="R1699">
        <v>218.69</v>
      </c>
      <c r="S1699" t="s">
        <v>36</v>
      </c>
      <c r="T1699" t="s">
        <v>1566</v>
      </c>
      <c r="U1699" s="15">
        <v>44466</v>
      </c>
      <c r="V1699" s="16">
        <f t="shared" si="79"/>
        <v>44469</v>
      </c>
      <c r="W1699">
        <f>VLOOKUP(U1699,[1]Master!$A$6:$B$13361,2,FALSE)</f>
        <v>27</v>
      </c>
      <c r="X1699" t="s">
        <v>1584</v>
      </c>
      <c r="Y1699" t="str">
        <f>VLOOKUP(Q1699,Lookups!A:B,2,FALSE)</f>
        <v>6-7”</v>
      </c>
      <c r="Z1699" t="s">
        <v>34</v>
      </c>
      <c r="AA1699">
        <v>6</v>
      </c>
      <c r="AB1699" t="str">
        <f t="shared" si="80"/>
        <v>LP</v>
      </c>
      <c r="AC1699" t="str">
        <f t="shared" si="78"/>
        <v>Policy</v>
      </c>
      <c r="AD1699" t="s">
        <v>1593</v>
      </c>
    </row>
    <row r="1700" spans="1:30" x14ac:dyDescent="0.25">
      <c r="A1700" t="s">
        <v>1132</v>
      </c>
      <c r="B1700" t="s">
        <v>1131</v>
      </c>
      <c r="C1700" t="s">
        <v>25</v>
      </c>
      <c r="D1700">
        <v>510780661</v>
      </c>
      <c r="F1700" t="s">
        <v>1133</v>
      </c>
      <c r="H1700" t="s">
        <v>26</v>
      </c>
      <c r="I1700" t="s">
        <v>27</v>
      </c>
      <c r="J1700" t="s">
        <v>28</v>
      </c>
      <c r="K1700" t="s">
        <v>29</v>
      </c>
      <c r="L1700" t="s">
        <v>30</v>
      </c>
      <c r="M1700" t="s">
        <v>1134</v>
      </c>
      <c r="N1700" t="s">
        <v>1132</v>
      </c>
      <c r="O1700" t="s">
        <v>834</v>
      </c>
      <c r="P1700" t="s">
        <v>33</v>
      </c>
      <c r="Q1700" t="s">
        <v>67</v>
      </c>
      <c r="R1700">
        <v>7.21</v>
      </c>
      <c r="S1700" t="s">
        <v>36</v>
      </c>
      <c r="T1700" t="s">
        <v>1566</v>
      </c>
      <c r="U1700" s="15">
        <v>44466</v>
      </c>
      <c r="V1700" s="16">
        <f t="shared" si="79"/>
        <v>44469</v>
      </c>
      <c r="W1700">
        <f>VLOOKUP(U1700,[1]Master!$A$6:$B$13361,2,FALSE)</f>
        <v>27</v>
      </c>
      <c r="X1700" t="s">
        <v>1584</v>
      </c>
      <c r="Y1700" t="str">
        <f>VLOOKUP(Q1700,Lookups!A:B,2,FALSE)</f>
        <v>6-7”</v>
      </c>
      <c r="Z1700" t="s">
        <v>34</v>
      </c>
      <c r="AA1700">
        <v>6</v>
      </c>
      <c r="AB1700" t="str">
        <f t="shared" si="80"/>
        <v>LP</v>
      </c>
      <c r="AC1700" t="str">
        <f t="shared" si="78"/>
        <v>Policy</v>
      </c>
      <c r="AD1700" t="s">
        <v>1593</v>
      </c>
    </row>
    <row r="1701" spans="1:30" x14ac:dyDescent="0.25">
      <c r="A1701" t="s">
        <v>1132</v>
      </c>
      <c r="B1701" t="s">
        <v>1131</v>
      </c>
      <c r="C1701" t="s">
        <v>25</v>
      </c>
      <c r="D1701">
        <v>510780662</v>
      </c>
      <c r="H1701" t="s">
        <v>26</v>
      </c>
      <c r="I1701" t="s">
        <v>27</v>
      </c>
      <c r="J1701" t="s">
        <v>28</v>
      </c>
      <c r="K1701" t="s">
        <v>29</v>
      </c>
      <c r="L1701" t="s">
        <v>30</v>
      </c>
      <c r="M1701" t="s">
        <v>1134</v>
      </c>
      <c r="N1701" t="s">
        <v>1132</v>
      </c>
      <c r="O1701" t="s">
        <v>834</v>
      </c>
      <c r="P1701" t="s">
        <v>33</v>
      </c>
      <c r="Q1701" t="s">
        <v>73</v>
      </c>
      <c r="R1701">
        <v>53.44</v>
      </c>
      <c r="S1701" t="s">
        <v>36</v>
      </c>
      <c r="T1701" t="s">
        <v>1566</v>
      </c>
      <c r="U1701" s="15">
        <v>44466</v>
      </c>
      <c r="V1701" s="16">
        <f t="shared" si="79"/>
        <v>44469</v>
      </c>
      <c r="W1701">
        <f>VLOOKUP(U1701,[1]Master!$A$6:$B$13361,2,FALSE)</f>
        <v>27</v>
      </c>
      <c r="X1701" t="s">
        <v>1584</v>
      </c>
      <c r="Y1701" t="str">
        <f>VLOOKUP(Q1701,Lookups!A:B,2,FALSE)</f>
        <v>8”</v>
      </c>
      <c r="Z1701" t="s">
        <v>34</v>
      </c>
      <c r="AA1701">
        <v>8</v>
      </c>
      <c r="AB1701" t="str">
        <f t="shared" si="80"/>
        <v>LP</v>
      </c>
      <c r="AC1701" t="str">
        <f t="shared" si="78"/>
        <v>Policy</v>
      </c>
      <c r="AD1701" t="s">
        <v>1593</v>
      </c>
    </row>
    <row r="1702" spans="1:30" x14ac:dyDescent="0.25">
      <c r="A1702" t="s">
        <v>1132</v>
      </c>
      <c r="B1702" t="s">
        <v>1131</v>
      </c>
      <c r="C1702" t="s">
        <v>25</v>
      </c>
      <c r="D1702">
        <v>510780663</v>
      </c>
      <c r="H1702" t="s">
        <v>26</v>
      </c>
      <c r="I1702" t="s">
        <v>27</v>
      </c>
      <c r="J1702" t="s">
        <v>28</v>
      </c>
      <c r="K1702" t="s">
        <v>29</v>
      </c>
      <c r="L1702" t="s">
        <v>30</v>
      </c>
      <c r="M1702" t="s">
        <v>1134</v>
      </c>
      <c r="N1702" t="s">
        <v>1132</v>
      </c>
      <c r="O1702" t="s">
        <v>834</v>
      </c>
      <c r="P1702" t="s">
        <v>33</v>
      </c>
      <c r="Q1702" t="s">
        <v>35</v>
      </c>
      <c r="R1702">
        <v>178.07</v>
      </c>
      <c r="S1702" t="s">
        <v>36</v>
      </c>
      <c r="T1702" t="s">
        <v>1566</v>
      </c>
      <c r="U1702" s="15">
        <v>44466</v>
      </c>
      <c r="V1702" s="16">
        <f t="shared" si="79"/>
        <v>44469</v>
      </c>
      <c r="W1702">
        <f>VLOOKUP(U1702,[1]Master!$A$6:$B$13361,2,FALSE)</f>
        <v>27</v>
      </c>
      <c r="X1702" t="s">
        <v>1584</v>
      </c>
      <c r="Y1702" t="str">
        <f>VLOOKUP(Q1702,Lookups!A:B,2,FALSE)</f>
        <v>4-5”</v>
      </c>
      <c r="Z1702" t="s">
        <v>43</v>
      </c>
      <c r="AA1702">
        <v>4</v>
      </c>
      <c r="AB1702" t="str">
        <f t="shared" si="80"/>
        <v>LP</v>
      </c>
      <c r="AC1702" t="str">
        <f t="shared" si="78"/>
        <v>Policy</v>
      </c>
      <c r="AD1702" t="s">
        <v>1593</v>
      </c>
    </row>
    <row r="1703" spans="1:30" x14ac:dyDescent="0.25">
      <c r="A1703" t="s">
        <v>1132</v>
      </c>
      <c r="B1703" t="s">
        <v>1131</v>
      </c>
      <c r="C1703" t="s">
        <v>25</v>
      </c>
      <c r="D1703">
        <v>510780664</v>
      </c>
      <c r="H1703" t="s">
        <v>26</v>
      </c>
      <c r="I1703" t="s">
        <v>27</v>
      </c>
      <c r="J1703" t="s">
        <v>28</v>
      </c>
      <c r="K1703" t="s">
        <v>29</v>
      </c>
      <c r="L1703" t="s">
        <v>30</v>
      </c>
      <c r="M1703" t="s">
        <v>1134</v>
      </c>
      <c r="N1703" t="s">
        <v>1132</v>
      </c>
      <c r="O1703" t="s">
        <v>834</v>
      </c>
      <c r="P1703" t="s">
        <v>33</v>
      </c>
      <c r="Q1703" t="s">
        <v>67</v>
      </c>
      <c r="R1703">
        <v>253.45</v>
      </c>
      <c r="S1703" t="s">
        <v>36</v>
      </c>
      <c r="T1703" t="s">
        <v>1566</v>
      </c>
      <c r="U1703" s="15">
        <v>44466</v>
      </c>
      <c r="V1703" s="16">
        <f t="shared" si="79"/>
        <v>44469</v>
      </c>
      <c r="W1703">
        <f>VLOOKUP(U1703,[1]Master!$A$6:$B$13361,2,FALSE)</f>
        <v>27</v>
      </c>
      <c r="X1703" t="s">
        <v>1584</v>
      </c>
      <c r="Y1703" t="str">
        <f>VLOOKUP(Q1703,Lookups!A:B,2,FALSE)</f>
        <v>6-7”</v>
      </c>
      <c r="Z1703" t="s">
        <v>34</v>
      </c>
      <c r="AA1703">
        <v>6</v>
      </c>
      <c r="AB1703" t="str">
        <f t="shared" si="80"/>
        <v>LP</v>
      </c>
      <c r="AC1703" t="str">
        <f t="shared" si="78"/>
        <v>Policy</v>
      </c>
      <c r="AD1703" t="s">
        <v>1593</v>
      </c>
    </row>
    <row r="1704" spans="1:30" x14ac:dyDescent="0.25">
      <c r="A1704" t="s">
        <v>1132</v>
      </c>
      <c r="B1704" t="s">
        <v>1131</v>
      </c>
      <c r="C1704" t="s">
        <v>25</v>
      </c>
      <c r="D1704">
        <v>621242248</v>
      </c>
      <c r="H1704" t="s">
        <v>26</v>
      </c>
      <c r="I1704" t="s">
        <v>27</v>
      </c>
      <c r="J1704" t="s">
        <v>28</v>
      </c>
      <c r="K1704" t="s">
        <v>29</v>
      </c>
      <c r="L1704" t="s">
        <v>30</v>
      </c>
      <c r="M1704" t="s">
        <v>1134</v>
      </c>
      <c r="N1704" t="s">
        <v>1132</v>
      </c>
      <c r="O1704" t="s">
        <v>834</v>
      </c>
      <c r="P1704" t="s">
        <v>33</v>
      </c>
      <c r="Q1704" t="s">
        <v>67</v>
      </c>
      <c r="R1704">
        <v>3.78</v>
      </c>
      <c r="S1704" t="s">
        <v>36</v>
      </c>
      <c r="T1704" t="s">
        <v>1566</v>
      </c>
      <c r="U1704" s="15">
        <v>44466</v>
      </c>
      <c r="V1704" s="16">
        <f t="shared" si="79"/>
        <v>44469</v>
      </c>
      <c r="W1704">
        <f>VLOOKUP(U1704,[1]Master!$A$6:$B$13361,2,FALSE)</f>
        <v>27</v>
      </c>
      <c r="X1704" t="s">
        <v>1584</v>
      </c>
      <c r="Y1704" t="str">
        <f>VLOOKUP(Q1704,Lookups!A:B,2,FALSE)</f>
        <v>6-7”</v>
      </c>
      <c r="Z1704" t="s">
        <v>34</v>
      </c>
      <c r="AA1704">
        <v>6</v>
      </c>
      <c r="AB1704" t="str">
        <f t="shared" si="80"/>
        <v>LP</v>
      </c>
      <c r="AC1704" t="str">
        <f t="shared" si="78"/>
        <v>Policy</v>
      </c>
      <c r="AD1704" t="s">
        <v>1593</v>
      </c>
    </row>
    <row r="1705" spans="1:30" x14ac:dyDescent="0.25">
      <c r="A1705" t="s">
        <v>1132</v>
      </c>
      <c r="B1705" t="s">
        <v>1131</v>
      </c>
      <c r="C1705" t="s">
        <v>25</v>
      </c>
      <c r="D1705">
        <v>631691573</v>
      </c>
      <c r="H1705" t="s">
        <v>26</v>
      </c>
      <c r="I1705" t="s">
        <v>27</v>
      </c>
      <c r="J1705" t="s">
        <v>28</v>
      </c>
      <c r="K1705" t="s">
        <v>29</v>
      </c>
      <c r="L1705" t="s">
        <v>30</v>
      </c>
      <c r="M1705" t="s">
        <v>1134</v>
      </c>
      <c r="N1705" t="s">
        <v>1132</v>
      </c>
      <c r="O1705" t="s">
        <v>834</v>
      </c>
      <c r="P1705" t="s">
        <v>33</v>
      </c>
      <c r="Q1705" t="s">
        <v>67</v>
      </c>
      <c r="R1705">
        <v>2.2200000000000002</v>
      </c>
      <c r="S1705" t="s">
        <v>36</v>
      </c>
      <c r="T1705" t="s">
        <v>1566</v>
      </c>
      <c r="U1705" s="15">
        <v>44466</v>
      </c>
      <c r="V1705" s="16">
        <f t="shared" si="79"/>
        <v>44469</v>
      </c>
      <c r="W1705">
        <f>VLOOKUP(U1705,[1]Master!$A$6:$B$13361,2,FALSE)</f>
        <v>27</v>
      </c>
      <c r="X1705" t="s">
        <v>1584</v>
      </c>
      <c r="Y1705" t="str">
        <f>VLOOKUP(Q1705,Lookups!A:B,2,FALSE)</f>
        <v>6-7”</v>
      </c>
      <c r="Z1705" t="s">
        <v>34</v>
      </c>
      <c r="AA1705">
        <v>6</v>
      </c>
      <c r="AB1705" t="str">
        <f t="shared" si="80"/>
        <v>LP</v>
      </c>
      <c r="AC1705" t="str">
        <f t="shared" si="78"/>
        <v>Policy</v>
      </c>
      <c r="AD1705" t="s">
        <v>1593</v>
      </c>
    </row>
    <row r="1706" spans="1:30" x14ac:dyDescent="0.25">
      <c r="A1706" t="s">
        <v>1132</v>
      </c>
      <c r="B1706" t="s">
        <v>1131</v>
      </c>
      <c r="C1706" t="s">
        <v>25</v>
      </c>
      <c r="D1706">
        <v>510925353</v>
      </c>
      <c r="F1706" t="s">
        <v>1135</v>
      </c>
      <c r="H1706" t="s">
        <v>26</v>
      </c>
      <c r="I1706" t="s">
        <v>27</v>
      </c>
      <c r="J1706" t="s">
        <v>28</v>
      </c>
      <c r="K1706" t="s">
        <v>29</v>
      </c>
      <c r="L1706" t="s">
        <v>30</v>
      </c>
      <c r="M1706" t="s">
        <v>1134</v>
      </c>
      <c r="N1706" t="s">
        <v>1132</v>
      </c>
      <c r="O1706" t="s">
        <v>834</v>
      </c>
      <c r="P1706" t="s">
        <v>33</v>
      </c>
      <c r="Q1706" t="s">
        <v>35</v>
      </c>
      <c r="R1706">
        <v>116.94</v>
      </c>
      <c r="S1706" t="s">
        <v>36</v>
      </c>
      <c r="T1706" t="s">
        <v>1566</v>
      </c>
      <c r="U1706" s="15">
        <v>44466</v>
      </c>
      <c r="V1706" s="16">
        <f t="shared" si="79"/>
        <v>44469</v>
      </c>
      <c r="W1706">
        <f>VLOOKUP(U1706,[1]Master!$A$6:$B$13361,2,FALSE)</f>
        <v>27</v>
      </c>
      <c r="X1706" t="s">
        <v>1584</v>
      </c>
      <c r="Y1706" t="str">
        <f>VLOOKUP(Q1706,Lookups!A:B,2,FALSE)</f>
        <v>4-5”</v>
      </c>
      <c r="Z1706" t="s">
        <v>34</v>
      </c>
      <c r="AA1706">
        <v>4</v>
      </c>
      <c r="AB1706" t="str">
        <f t="shared" si="80"/>
        <v>LP</v>
      </c>
      <c r="AC1706" t="str">
        <f t="shared" si="78"/>
        <v>Policy</v>
      </c>
      <c r="AD1706" t="s">
        <v>1593</v>
      </c>
    </row>
    <row r="1707" spans="1:30" x14ac:dyDescent="0.25">
      <c r="A1707" t="s">
        <v>1132</v>
      </c>
      <c r="B1707" t="s">
        <v>1131</v>
      </c>
      <c r="C1707" t="s">
        <v>25</v>
      </c>
      <c r="D1707">
        <v>510925354</v>
      </c>
      <c r="H1707" t="s">
        <v>26</v>
      </c>
      <c r="I1707" t="s">
        <v>27</v>
      </c>
      <c r="J1707" t="s">
        <v>28</v>
      </c>
      <c r="K1707" t="s">
        <v>29</v>
      </c>
      <c r="L1707" t="s">
        <v>30</v>
      </c>
      <c r="M1707" t="s">
        <v>1134</v>
      </c>
      <c r="N1707" t="s">
        <v>1132</v>
      </c>
      <c r="O1707" t="s">
        <v>834</v>
      </c>
      <c r="P1707" t="s">
        <v>33</v>
      </c>
      <c r="Q1707" t="s">
        <v>35</v>
      </c>
      <c r="R1707">
        <v>56.99</v>
      </c>
      <c r="S1707" t="s">
        <v>36</v>
      </c>
      <c r="T1707" t="s">
        <v>1566</v>
      </c>
      <c r="U1707" s="15">
        <v>44466</v>
      </c>
      <c r="V1707" s="16">
        <f t="shared" si="79"/>
        <v>44469</v>
      </c>
      <c r="W1707">
        <f>VLOOKUP(U1707,[1]Master!$A$6:$B$13361,2,FALSE)</f>
        <v>27</v>
      </c>
      <c r="X1707" t="s">
        <v>1584</v>
      </c>
      <c r="Y1707" t="str">
        <f>VLOOKUP(Q1707,Lookups!A:B,2,FALSE)</f>
        <v>4-5”</v>
      </c>
      <c r="Z1707" t="s">
        <v>77</v>
      </c>
      <c r="AA1707">
        <v>4</v>
      </c>
      <c r="AB1707" t="str">
        <f t="shared" si="80"/>
        <v>LP</v>
      </c>
      <c r="AC1707" t="str">
        <f t="shared" si="78"/>
        <v>Policy</v>
      </c>
      <c r="AD1707" t="s">
        <v>1593</v>
      </c>
    </row>
    <row r="1708" spans="1:30" x14ac:dyDescent="0.25">
      <c r="A1708" t="s">
        <v>1304</v>
      </c>
      <c r="B1708" t="s">
        <v>1295</v>
      </c>
      <c r="C1708" t="s">
        <v>25</v>
      </c>
      <c r="D1708">
        <v>510786390</v>
      </c>
      <c r="H1708" t="s">
        <v>26</v>
      </c>
      <c r="I1708" t="s">
        <v>27</v>
      </c>
      <c r="J1708" t="s">
        <v>28</v>
      </c>
      <c r="K1708" t="s">
        <v>29</v>
      </c>
      <c r="L1708" t="s">
        <v>30</v>
      </c>
      <c r="M1708" t="s">
        <v>1305</v>
      </c>
      <c r="N1708" t="s">
        <v>1304</v>
      </c>
      <c r="O1708" t="s">
        <v>834</v>
      </c>
      <c r="P1708" t="s">
        <v>33</v>
      </c>
      <c r="Q1708" t="s">
        <v>44</v>
      </c>
      <c r="R1708">
        <v>42.54</v>
      </c>
      <c r="S1708" t="s">
        <v>36</v>
      </c>
      <c r="T1708" t="s">
        <v>1565</v>
      </c>
      <c r="U1708" s="15">
        <v>44466</v>
      </c>
      <c r="V1708" s="16">
        <f t="shared" si="79"/>
        <v>44469</v>
      </c>
      <c r="W1708">
        <f>VLOOKUP(U1708,[1]Master!$A$6:$B$13361,2,FALSE)</f>
        <v>27</v>
      </c>
      <c r="X1708" t="s">
        <v>1584</v>
      </c>
      <c r="Y1708" t="str">
        <f>VLOOKUP(Q1708,Lookups!A:B,2,FALSE)</f>
        <v>4-5”</v>
      </c>
      <c r="Z1708" t="s">
        <v>43</v>
      </c>
      <c r="AA1708">
        <v>4</v>
      </c>
      <c r="AB1708" t="str">
        <f t="shared" si="80"/>
        <v>LP</v>
      </c>
      <c r="AC1708" t="str">
        <f t="shared" si="78"/>
        <v>Policy</v>
      </c>
      <c r="AD1708" t="s">
        <v>1593</v>
      </c>
    </row>
    <row r="1709" spans="1:30" x14ac:dyDescent="0.25">
      <c r="A1709" t="s">
        <v>1304</v>
      </c>
      <c r="B1709" t="s">
        <v>1295</v>
      </c>
      <c r="C1709" t="s">
        <v>25</v>
      </c>
      <c r="D1709">
        <v>510842281</v>
      </c>
      <c r="H1709" t="s">
        <v>26</v>
      </c>
      <c r="I1709" t="s">
        <v>27</v>
      </c>
      <c r="J1709" t="s">
        <v>28</v>
      </c>
      <c r="K1709" t="s">
        <v>29</v>
      </c>
      <c r="L1709" t="s">
        <v>30</v>
      </c>
      <c r="M1709" t="s">
        <v>1305</v>
      </c>
      <c r="N1709" t="s">
        <v>1304</v>
      </c>
      <c r="O1709" t="s">
        <v>834</v>
      </c>
      <c r="P1709" t="s">
        <v>33</v>
      </c>
      <c r="Q1709" t="s">
        <v>99</v>
      </c>
      <c r="R1709">
        <v>68.040000000000006</v>
      </c>
      <c r="S1709" t="s">
        <v>36</v>
      </c>
      <c r="T1709" t="s">
        <v>1565</v>
      </c>
      <c r="U1709" s="15">
        <v>44466</v>
      </c>
      <c r="V1709" s="16">
        <f t="shared" si="79"/>
        <v>44469</v>
      </c>
      <c r="W1709">
        <f>VLOOKUP(U1709,[1]Master!$A$6:$B$13361,2,FALSE)</f>
        <v>27</v>
      </c>
      <c r="X1709" t="s">
        <v>1584</v>
      </c>
      <c r="Y1709" t="str">
        <f>VLOOKUP(Q1709,Lookups!A:B,2,FALSE)</f>
        <v>6-7”</v>
      </c>
      <c r="Z1709" t="s">
        <v>43</v>
      </c>
      <c r="AA1709">
        <v>6</v>
      </c>
      <c r="AB1709" t="str">
        <f t="shared" si="80"/>
        <v>LP</v>
      </c>
      <c r="AC1709" t="str">
        <f t="shared" si="78"/>
        <v>Policy</v>
      </c>
      <c r="AD1709" t="s">
        <v>1593</v>
      </c>
    </row>
    <row r="1710" spans="1:30" x14ac:dyDescent="0.25">
      <c r="A1710" t="s">
        <v>449</v>
      </c>
      <c r="B1710" t="s">
        <v>450</v>
      </c>
      <c r="C1710" t="s">
        <v>25</v>
      </c>
      <c r="D1710">
        <v>510883832</v>
      </c>
      <c r="H1710" t="s">
        <v>26</v>
      </c>
      <c r="I1710" t="s">
        <v>27</v>
      </c>
      <c r="J1710" t="s">
        <v>28</v>
      </c>
      <c r="K1710" t="s">
        <v>29</v>
      </c>
      <c r="L1710" t="s">
        <v>30</v>
      </c>
      <c r="M1710" t="s">
        <v>451</v>
      </c>
      <c r="N1710" t="s">
        <v>449</v>
      </c>
      <c r="O1710" t="s">
        <v>156</v>
      </c>
      <c r="P1710" t="s">
        <v>97</v>
      </c>
      <c r="Q1710" t="s">
        <v>35</v>
      </c>
      <c r="R1710">
        <v>262.42</v>
      </c>
      <c r="S1710" t="s">
        <v>36</v>
      </c>
      <c r="T1710" t="s">
        <v>1576</v>
      </c>
      <c r="U1710" s="15">
        <v>44473</v>
      </c>
      <c r="V1710" s="16">
        <f t="shared" si="79"/>
        <v>44500</v>
      </c>
      <c r="W1710">
        <f>VLOOKUP(U1710,[1]Master!$A$6:$B$13361,2,FALSE)</f>
        <v>28</v>
      </c>
      <c r="X1710" t="s">
        <v>1584</v>
      </c>
      <c r="Y1710" t="str">
        <f>VLOOKUP(Q1710,Lookups!A:B,2,FALSE)</f>
        <v>4-5”</v>
      </c>
      <c r="Z1710" t="s">
        <v>77</v>
      </c>
      <c r="AA1710">
        <v>4</v>
      </c>
      <c r="AB1710" t="str">
        <f t="shared" si="80"/>
        <v>LP</v>
      </c>
      <c r="AC1710" t="str">
        <f t="shared" si="78"/>
        <v>Policy</v>
      </c>
      <c r="AD1710" t="s">
        <v>1593</v>
      </c>
    </row>
    <row r="1711" spans="1:30" x14ac:dyDescent="0.25">
      <c r="A1711" t="s">
        <v>449</v>
      </c>
      <c r="B1711" t="s">
        <v>450</v>
      </c>
      <c r="C1711" t="s">
        <v>25</v>
      </c>
      <c r="D1711">
        <v>510883832</v>
      </c>
      <c r="H1711" t="s">
        <v>26</v>
      </c>
      <c r="I1711" t="s">
        <v>27</v>
      </c>
      <c r="J1711" t="s">
        <v>28</v>
      </c>
      <c r="K1711" t="s">
        <v>29</v>
      </c>
      <c r="L1711" t="s">
        <v>30</v>
      </c>
      <c r="M1711" t="s">
        <v>451</v>
      </c>
      <c r="N1711" t="s">
        <v>449</v>
      </c>
      <c r="O1711" t="s">
        <v>156</v>
      </c>
      <c r="P1711" t="s">
        <v>97</v>
      </c>
      <c r="Q1711" t="s">
        <v>35</v>
      </c>
      <c r="R1711">
        <v>85.900000000000034</v>
      </c>
      <c r="S1711" t="s">
        <v>36</v>
      </c>
      <c r="T1711" t="s">
        <v>1576</v>
      </c>
      <c r="U1711" s="15">
        <v>44473</v>
      </c>
      <c r="V1711" s="16">
        <f t="shared" si="79"/>
        <v>44500</v>
      </c>
      <c r="W1711">
        <f>VLOOKUP(U1711,[1]Master!$A$6:$B$13361,2,FALSE)</f>
        <v>28</v>
      </c>
      <c r="X1711" t="s">
        <v>1584</v>
      </c>
      <c r="Y1711" t="str">
        <f>VLOOKUP(Q1711,Lookups!A:B,2,FALSE)</f>
        <v>4-5”</v>
      </c>
      <c r="Z1711" t="s">
        <v>77</v>
      </c>
      <c r="AA1711">
        <v>4</v>
      </c>
      <c r="AB1711" t="str">
        <f t="shared" si="80"/>
        <v>LP</v>
      </c>
      <c r="AC1711" t="str">
        <f t="shared" si="78"/>
        <v>Policy</v>
      </c>
      <c r="AD1711" t="s">
        <v>1593</v>
      </c>
    </row>
    <row r="1712" spans="1:30" x14ac:dyDescent="0.25">
      <c r="A1712" t="s">
        <v>449</v>
      </c>
      <c r="B1712" t="s">
        <v>450</v>
      </c>
      <c r="C1712" t="s">
        <v>25</v>
      </c>
      <c r="D1712">
        <v>510883834</v>
      </c>
      <c r="H1712" t="s">
        <v>26</v>
      </c>
      <c r="I1712" t="s">
        <v>27</v>
      </c>
      <c r="J1712" t="s">
        <v>28</v>
      </c>
      <c r="K1712" t="s">
        <v>29</v>
      </c>
      <c r="L1712" t="s">
        <v>30</v>
      </c>
      <c r="M1712" t="s">
        <v>451</v>
      </c>
      <c r="N1712" t="s">
        <v>449</v>
      </c>
      <c r="O1712" t="s">
        <v>156</v>
      </c>
      <c r="P1712" t="s">
        <v>97</v>
      </c>
      <c r="Q1712" t="s">
        <v>35</v>
      </c>
      <c r="R1712">
        <v>272.20999999999998</v>
      </c>
      <c r="S1712" t="s">
        <v>36</v>
      </c>
      <c r="T1712" t="s">
        <v>1576</v>
      </c>
      <c r="U1712" s="15">
        <v>44473</v>
      </c>
      <c r="V1712" s="16">
        <f t="shared" si="79"/>
        <v>44500</v>
      </c>
      <c r="W1712">
        <f>VLOOKUP(U1712,[1]Master!$A$6:$B$13361,2,FALSE)</f>
        <v>28</v>
      </c>
      <c r="X1712" t="s">
        <v>1584</v>
      </c>
      <c r="Y1712" t="str">
        <f>VLOOKUP(Q1712,Lookups!A:B,2,FALSE)</f>
        <v>4-5”</v>
      </c>
      <c r="Z1712" t="s">
        <v>77</v>
      </c>
      <c r="AA1712">
        <v>4</v>
      </c>
      <c r="AB1712" t="str">
        <f t="shared" si="80"/>
        <v>LP</v>
      </c>
      <c r="AC1712" t="str">
        <f t="shared" si="78"/>
        <v>Policy</v>
      </c>
      <c r="AD1712" t="s">
        <v>1593</v>
      </c>
    </row>
    <row r="1713" spans="1:30" x14ac:dyDescent="0.25">
      <c r="A1713" t="s">
        <v>449</v>
      </c>
      <c r="B1713" t="s">
        <v>450</v>
      </c>
      <c r="C1713" t="s">
        <v>25</v>
      </c>
      <c r="D1713">
        <v>510883834</v>
      </c>
      <c r="H1713" t="s">
        <v>26</v>
      </c>
      <c r="I1713" t="s">
        <v>27</v>
      </c>
      <c r="J1713" t="s">
        <v>28</v>
      </c>
      <c r="K1713" t="s">
        <v>29</v>
      </c>
      <c r="L1713" t="s">
        <v>30</v>
      </c>
      <c r="M1713" t="s">
        <v>451</v>
      </c>
      <c r="N1713" t="s">
        <v>449</v>
      </c>
      <c r="O1713" t="s">
        <v>156</v>
      </c>
      <c r="P1713" t="s">
        <v>97</v>
      </c>
      <c r="Q1713" t="s">
        <v>35</v>
      </c>
      <c r="R1713">
        <v>79.13</v>
      </c>
      <c r="S1713" t="s">
        <v>36</v>
      </c>
      <c r="T1713" t="s">
        <v>1576</v>
      </c>
      <c r="U1713" s="15">
        <v>44473</v>
      </c>
      <c r="V1713" s="16">
        <f t="shared" si="79"/>
        <v>44500</v>
      </c>
      <c r="W1713">
        <f>VLOOKUP(U1713,[1]Master!$A$6:$B$13361,2,FALSE)</f>
        <v>28</v>
      </c>
      <c r="X1713" t="s">
        <v>1584</v>
      </c>
      <c r="Y1713" t="str">
        <f>VLOOKUP(Q1713,Lookups!A:B,2,FALSE)</f>
        <v>4-5”</v>
      </c>
      <c r="Z1713" t="s">
        <v>77</v>
      </c>
      <c r="AA1713">
        <v>4</v>
      </c>
      <c r="AB1713" t="str">
        <f t="shared" si="80"/>
        <v>LP</v>
      </c>
      <c r="AC1713" t="str">
        <f t="shared" si="78"/>
        <v>Policy</v>
      </c>
      <c r="AD1713" t="s">
        <v>1593</v>
      </c>
    </row>
    <row r="1714" spans="1:30" x14ac:dyDescent="0.25">
      <c r="A1714" t="s">
        <v>449</v>
      </c>
      <c r="B1714" t="s">
        <v>450</v>
      </c>
      <c r="C1714" t="s">
        <v>25</v>
      </c>
      <c r="D1714">
        <v>510914657</v>
      </c>
      <c r="H1714" t="s">
        <v>26</v>
      </c>
      <c r="I1714" t="s">
        <v>27</v>
      </c>
      <c r="J1714" t="s">
        <v>28</v>
      </c>
      <c r="K1714" t="s">
        <v>29</v>
      </c>
      <c r="L1714" t="s">
        <v>30</v>
      </c>
      <c r="M1714" t="s">
        <v>451</v>
      </c>
      <c r="N1714" t="s">
        <v>449</v>
      </c>
      <c r="O1714" t="s">
        <v>156</v>
      </c>
      <c r="P1714" t="s">
        <v>97</v>
      </c>
      <c r="Q1714" t="s">
        <v>35</v>
      </c>
      <c r="R1714">
        <v>137.13999999999999</v>
      </c>
      <c r="S1714" t="s">
        <v>36</v>
      </c>
      <c r="T1714" t="s">
        <v>1576</v>
      </c>
      <c r="U1714" s="15">
        <v>44473</v>
      </c>
      <c r="V1714" s="16">
        <f t="shared" si="79"/>
        <v>44500</v>
      </c>
      <c r="W1714">
        <f>VLOOKUP(U1714,[1]Master!$A$6:$B$13361,2,FALSE)</f>
        <v>28</v>
      </c>
      <c r="X1714" t="s">
        <v>1584</v>
      </c>
      <c r="Y1714" t="str">
        <f>VLOOKUP(Q1714,Lookups!A:B,2,FALSE)</f>
        <v>4-5”</v>
      </c>
      <c r="Z1714" t="s">
        <v>34</v>
      </c>
      <c r="AA1714">
        <v>4</v>
      </c>
      <c r="AB1714" t="str">
        <f t="shared" si="80"/>
        <v>LP</v>
      </c>
      <c r="AC1714" t="str">
        <f t="shared" si="78"/>
        <v>Policy</v>
      </c>
      <c r="AD1714" t="s">
        <v>1593</v>
      </c>
    </row>
    <row r="1715" spans="1:30" x14ac:dyDescent="0.25">
      <c r="A1715" t="s">
        <v>449</v>
      </c>
      <c r="B1715" t="s">
        <v>450</v>
      </c>
      <c r="C1715" t="s">
        <v>25</v>
      </c>
      <c r="D1715">
        <v>510922574</v>
      </c>
      <c r="H1715" t="s">
        <v>26</v>
      </c>
      <c r="I1715" t="s">
        <v>27</v>
      </c>
      <c r="J1715" t="s">
        <v>28</v>
      </c>
      <c r="K1715" t="s">
        <v>29</v>
      </c>
      <c r="L1715" t="s">
        <v>30</v>
      </c>
      <c r="M1715" t="s">
        <v>451</v>
      </c>
      <c r="N1715" t="s">
        <v>449</v>
      </c>
      <c r="O1715" t="s">
        <v>156</v>
      </c>
      <c r="P1715" t="s">
        <v>97</v>
      </c>
      <c r="Q1715" t="s">
        <v>35</v>
      </c>
      <c r="R1715">
        <v>82.77</v>
      </c>
      <c r="S1715" t="s">
        <v>36</v>
      </c>
      <c r="T1715" t="s">
        <v>1576</v>
      </c>
      <c r="U1715" s="15">
        <v>44473</v>
      </c>
      <c r="V1715" s="16">
        <f t="shared" si="79"/>
        <v>44500</v>
      </c>
      <c r="W1715">
        <f>VLOOKUP(U1715,[1]Master!$A$6:$B$13361,2,FALSE)</f>
        <v>28</v>
      </c>
      <c r="X1715" t="s">
        <v>1584</v>
      </c>
      <c r="Y1715" t="str">
        <f>VLOOKUP(Q1715,Lookups!A:B,2,FALSE)</f>
        <v>4-5”</v>
      </c>
      <c r="Z1715" t="s">
        <v>34</v>
      </c>
      <c r="AA1715">
        <v>4</v>
      </c>
      <c r="AB1715" t="str">
        <f t="shared" si="80"/>
        <v>LP</v>
      </c>
      <c r="AC1715" t="str">
        <f t="shared" si="78"/>
        <v>Policy</v>
      </c>
      <c r="AD1715" t="s">
        <v>1593</v>
      </c>
    </row>
    <row r="1716" spans="1:30" x14ac:dyDescent="0.25">
      <c r="A1716" t="s">
        <v>449</v>
      </c>
      <c r="B1716" t="s">
        <v>450</v>
      </c>
      <c r="C1716" t="s">
        <v>25</v>
      </c>
      <c r="D1716">
        <v>510922786</v>
      </c>
      <c r="E1716" t="s">
        <v>63</v>
      </c>
      <c r="H1716" t="s">
        <v>26</v>
      </c>
      <c r="I1716" t="s">
        <v>27</v>
      </c>
      <c r="J1716" t="s">
        <v>28</v>
      </c>
      <c r="K1716" t="s">
        <v>29</v>
      </c>
      <c r="L1716" t="s">
        <v>30</v>
      </c>
      <c r="M1716" t="s">
        <v>451</v>
      </c>
      <c r="N1716" t="s">
        <v>449</v>
      </c>
      <c r="O1716" t="s">
        <v>156</v>
      </c>
      <c r="P1716" t="s">
        <v>97</v>
      </c>
      <c r="Q1716" t="s">
        <v>35</v>
      </c>
      <c r="R1716">
        <v>356.12</v>
      </c>
      <c r="S1716" t="s">
        <v>36</v>
      </c>
      <c r="T1716" t="s">
        <v>1576</v>
      </c>
      <c r="U1716" s="15">
        <v>44473</v>
      </c>
      <c r="V1716" s="16">
        <f t="shared" si="79"/>
        <v>44500</v>
      </c>
      <c r="W1716">
        <f>VLOOKUP(U1716,[1]Master!$A$6:$B$13361,2,FALSE)</f>
        <v>28</v>
      </c>
      <c r="X1716" t="s">
        <v>1584</v>
      </c>
      <c r="Y1716" t="str">
        <f>VLOOKUP(Q1716,Lookups!A:B,2,FALSE)</f>
        <v>4-5”</v>
      </c>
      <c r="Z1716" t="s">
        <v>34</v>
      </c>
      <c r="AA1716">
        <v>4</v>
      </c>
      <c r="AB1716" t="str">
        <f t="shared" si="80"/>
        <v>LP</v>
      </c>
      <c r="AC1716" t="str">
        <f t="shared" si="78"/>
        <v>Policy</v>
      </c>
      <c r="AD1716" t="s">
        <v>1593</v>
      </c>
    </row>
    <row r="1717" spans="1:30" x14ac:dyDescent="0.25">
      <c r="A1717" t="s">
        <v>449</v>
      </c>
      <c r="B1717" t="s">
        <v>450</v>
      </c>
      <c r="C1717" t="s">
        <v>25</v>
      </c>
      <c r="D1717">
        <v>510976055</v>
      </c>
      <c r="H1717" t="s">
        <v>26</v>
      </c>
      <c r="I1717" t="s">
        <v>27</v>
      </c>
      <c r="J1717" t="s">
        <v>28</v>
      </c>
      <c r="K1717" t="s">
        <v>29</v>
      </c>
      <c r="L1717" t="s">
        <v>30</v>
      </c>
      <c r="M1717" t="s">
        <v>451</v>
      </c>
      <c r="N1717" t="s">
        <v>449</v>
      </c>
      <c r="O1717" t="s">
        <v>156</v>
      </c>
      <c r="P1717" t="s">
        <v>97</v>
      </c>
      <c r="Q1717" t="s">
        <v>35</v>
      </c>
      <c r="R1717">
        <v>201.83</v>
      </c>
      <c r="S1717" t="s">
        <v>36</v>
      </c>
      <c r="T1717" t="s">
        <v>1576</v>
      </c>
      <c r="U1717" s="15">
        <v>44473</v>
      </c>
      <c r="V1717" s="16">
        <f t="shared" si="79"/>
        <v>44500</v>
      </c>
      <c r="W1717">
        <f>VLOOKUP(U1717,[1]Master!$A$6:$B$13361,2,FALSE)</f>
        <v>28</v>
      </c>
      <c r="X1717" t="s">
        <v>1584</v>
      </c>
      <c r="Y1717" t="str">
        <f>VLOOKUP(Q1717,Lookups!A:B,2,FALSE)</f>
        <v>4-5”</v>
      </c>
      <c r="Z1717" t="s">
        <v>34</v>
      </c>
      <c r="AA1717">
        <v>4</v>
      </c>
      <c r="AB1717" t="str">
        <f t="shared" si="80"/>
        <v>LP</v>
      </c>
      <c r="AC1717" t="str">
        <f t="shared" si="78"/>
        <v>Policy</v>
      </c>
      <c r="AD1717" t="s">
        <v>1593</v>
      </c>
    </row>
    <row r="1718" spans="1:30" x14ac:dyDescent="0.25">
      <c r="A1718" t="s">
        <v>449</v>
      </c>
      <c r="B1718" t="s">
        <v>450</v>
      </c>
      <c r="C1718" t="s">
        <v>25</v>
      </c>
      <c r="D1718">
        <v>510976056</v>
      </c>
      <c r="H1718" t="s">
        <v>26</v>
      </c>
      <c r="I1718" t="s">
        <v>27</v>
      </c>
      <c r="J1718" t="s">
        <v>28</v>
      </c>
      <c r="K1718" t="s">
        <v>29</v>
      </c>
      <c r="L1718" t="s">
        <v>30</v>
      </c>
      <c r="M1718" t="s">
        <v>451</v>
      </c>
      <c r="N1718" t="s">
        <v>449</v>
      </c>
      <c r="O1718" t="s">
        <v>156</v>
      </c>
      <c r="P1718" t="s">
        <v>97</v>
      </c>
      <c r="Q1718" t="s">
        <v>35</v>
      </c>
      <c r="R1718">
        <v>179.5</v>
      </c>
      <c r="S1718" t="s">
        <v>36</v>
      </c>
      <c r="T1718" t="s">
        <v>1576</v>
      </c>
      <c r="U1718" s="15">
        <v>44473</v>
      </c>
      <c r="V1718" s="16">
        <f t="shared" si="79"/>
        <v>44500</v>
      </c>
      <c r="W1718">
        <f>VLOOKUP(U1718,[1]Master!$A$6:$B$13361,2,FALSE)</f>
        <v>28</v>
      </c>
      <c r="X1718" t="s">
        <v>1584</v>
      </c>
      <c r="Y1718" t="str">
        <f>VLOOKUP(Q1718,Lookups!A:B,2,FALSE)</f>
        <v>4-5”</v>
      </c>
      <c r="Z1718" t="s">
        <v>34</v>
      </c>
      <c r="AA1718">
        <v>4</v>
      </c>
      <c r="AB1718" t="str">
        <f t="shared" si="80"/>
        <v>LP</v>
      </c>
      <c r="AC1718" t="str">
        <f t="shared" si="78"/>
        <v>Policy</v>
      </c>
      <c r="AD1718" t="s">
        <v>1593</v>
      </c>
    </row>
    <row r="1719" spans="1:30" x14ac:dyDescent="0.25">
      <c r="A1719" t="s">
        <v>449</v>
      </c>
      <c r="B1719" t="s">
        <v>450</v>
      </c>
      <c r="C1719" t="s">
        <v>25</v>
      </c>
      <c r="D1719">
        <v>510922785</v>
      </c>
      <c r="H1719" t="s">
        <v>26</v>
      </c>
      <c r="I1719" t="s">
        <v>27</v>
      </c>
      <c r="J1719" t="s">
        <v>28</v>
      </c>
      <c r="K1719" t="s">
        <v>29</v>
      </c>
      <c r="L1719" t="s">
        <v>30</v>
      </c>
      <c r="M1719" t="s">
        <v>451</v>
      </c>
      <c r="N1719" t="s">
        <v>449</v>
      </c>
      <c r="O1719" t="s">
        <v>156</v>
      </c>
      <c r="P1719" t="s">
        <v>97</v>
      </c>
      <c r="Q1719" t="s">
        <v>35</v>
      </c>
      <c r="R1719">
        <v>33.79</v>
      </c>
      <c r="S1719" t="s">
        <v>36</v>
      </c>
      <c r="T1719" t="s">
        <v>1576</v>
      </c>
      <c r="U1719" s="15">
        <v>44473</v>
      </c>
      <c r="V1719" s="16">
        <f t="shared" si="79"/>
        <v>44500</v>
      </c>
      <c r="W1719">
        <f>VLOOKUP(U1719,[1]Master!$A$6:$B$13361,2,FALSE)</f>
        <v>28</v>
      </c>
      <c r="X1719" t="s">
        <v>1584</v>
      </c>
      <c r="Y1719" t="str">
        <f>VLOOKUP(Q1719,Lookups!A:B,2,FALSE)</f>
        <v>4-5”</v>
      </c>
      <c r="Z1719" t="s">
        <v>43</v>
      </c>
      <c r="AA1719">
        <v>4</v>
      </c>
      <c r="AB1719" t="str">
        <f t="shared" si="80"/>
        <v>LP</v>
      </c>
      <c r="AC1719" t="str">
        <f t="shared" si="78"/>
        <v>Policy</v>
      </c>
      <c r="AD1719" t="s">
        <v>1593</v>
      </c>
    </row>
    <row r="1720" spans="1:30" x14ac:dyDescent="0.25">
      <c r="A1720" t="s">
        <v>449</v>
      </c>
      <c r="B1720" t="s">
        <v>450</v>
      </c>
      <c r="C1720" t="s">
        <v>25</v>
      </c>
      <c r="D1720">
        <v>510942103</v>
      </c>
      <c r="F1720" t="s">
        <v>452</v>
      </c>
      <c r="H1720" t="s">
        <v>26</v>
      </c>
      <c r="I1720" t="s">
        <v>27</v>
      </c>
      <c r="J1720" t="s">
        <v>28</v>
      </c>
      <c r="K1720" t="s">
        <v>29</v>
      </c>
      <c r="L1720" t="s">
        <v>30</v>
      </c>
      <c r="M1720" t="s">
        <v>451</v>
      </c>
      <c r="N1720" t="s">
        <v>449</v>
      </c>
      <c r="O1720" t="s">
        <v>156</v>
      </c>
      <c r="P1720" t="s">
        <v>97</v>
      </c>
      <c r="Q1720" t="s">
        <v>35</v>
      </c>
      <c r="R1720">
        <v>334.24</v>
      </c>
      <c r="S1720" t="s">
        <v>36</v>
      </c>
      <c r="T1720" t="s">
        <v>1576</v>
      </c>
      <c r="U1720" s="15">
        <v>44473</v>
      </c>
      <c r="V1720" s="16">
        <f t="shared" si="79"/>
        <v>44500</v>
      </c>
      <c r="W1720">
        <f>VLOOKUP(U1720,[1]Master!$A$6:$B$13361,2,FALSE)</f>
        <v>28</v>
      </c>
      <c r="X1720" t="s">
        <v>1584</v>
      </c>
      <c r="Y1720" t="str">
        <f>VLOOKUP(Q1720,Lookups!A:B,2,FALSE)</f>
        <v>4-5”</v>
      </c>
      <c r="Z1720" t="s">
        <v>34</v>
      </c>
      <c r="AA1720">
        <v>4</v>
      </c>
      <c r="AB1720" t="str">
        <f t="shared" si="80"/>
        <v>LP</v>
      </c>
      <c r="AC1720" t="str">
        <f t="shared" si="78"/>
        <v>Policy</v>
      </c>
      <c r="AD1720" t="s">
        <v>1593</v>
      </c>
    </row>
    <row r="1721" spans="1:30" x14ac:dyDescent="0.25">
      <c r="A1721" t="s">
        <v>449</v>
      </c>
      <c r="B1721" t="s">
        <v>450</v>
      </c>
      <c r="C1721" t="s">
        <v>25</v>
      </c>
      <c r="D1721">
        <v>510942104</v>
      </c>
      <c r="H1721" t="s">
        <v>26</v>
      </c>
      <c r="I1721" t="s">
        <v>27</v>
      </c>
      <c r="J1721" t="s">
        <v>28</v>
      </c>
      <c r="K1721" t="s">
        <v>29</v>
      </c>
      <c r="L1721" t="s">
        <v>30</v>
      </c>
      <c r="M1721" t="s">
        <v>451</v>
      </c>
      <c r="N1721" t="s">
        <v>449</v>
      </c>
      <c r="O1721" t="s">
        <v>156</v>
      </c>
      <c r="P1721" t="s">
        <v>97</v>
      </c>
      <c r="Q1721" t="s">
        <v>35</v>
      </c>
      <c r="R1721">
        <v>315.51</v>
      </c>
      <c r="S1721" t="s">
        <v>36</v>
      </c>
      <c r="T1721" t="s">
        <v>1576</v>
      </c>
      <c r="U1721" s="15">
        <v>44473</v>
      </c>
      <c r="V1721" s="16">
        <f t="shared" si="79"/>
        <v>44500</v>
      </c>
      <c r="W1721">
        <f>VLOOKUP(U1721,[1]Master!$A$6:$B$13361,2,FALSE)</f>
        <v>28</v>
      </c>
      <c r="X1721" t="s">
        <v>1584</v>
      </c>
      <c r="Y1721" t="str">
        <f>VLOOKUP(Q1721,Lookups!A:B,2,FALSE)</f>
        <v>4-5”</v>
      </c>
      <c r="Z1721" t="s">
        <v>34</v>
      </c>
      <c r="AA1721">
        <v>4</v>
      </c>
      <c r="AB1721" t="str">
        <f t="shared" si="80"/>
        <v>LP</v>
      </c>
      <c r="AC1721" t="str">
        <f t="shared" si="78"/>
        <v>Policy</v>
      </c>
      <c r="AD1721" t="s">
        <v>1593</v>
      </c>
    </row>
    <row r="1722" spans="1:30" x14ac:dyDescent="0.25">
      <c r="A1722" t="s">
        <v>449</v>
      </c>
      <c r="B1722" t="s">
        <v>450</v>
      </c>
      <c r="C1722" t="s">
        <v>25</v>
      </c>
      <c r="D1722">
        <v>510969099</v>
      </c>
      <c r="H1722" t="s">
        <v>26</v>
      </c>
      <c r="I1722" t="s">
        <v>27</v>
      </c>
      <c r="J1722" t="s">
        <v>28</v>
      </c>
      <c r="K1722" t="s">
        <v>29</v>
      </c>
      <c r="L1722" t="s">
        <v>30</v>
      </c>
      <c r="M1722" t="s">
        <v>451</v>
      </c>
      <c r="N1722" t="s">
        <v>449</v>
      </c>
      <c r="O1722" t="s">
        <v>156</v>
      </c>
      <c r="P1722" t="s">
        <v>97</v>
      </c>
      <c r="Q1722" t="s">
        <v>35</v>
      </c>
      <c r="R1722">
        <v>113.92</v>
      </c>
      <c r="S1722" t="s">
        <v>36</v>
      </c>
      <c r="T1722" t="s">
        <v>1576</v>
      </c>
      <c r="U1722" s="15">
        <v>44473</v>
      </c>
      <c r="V1722" s="16">
        <f t="shared" si="79"/>
        <v>44500</v>
      </c>
      <c r="W1722">
        <f>VLOOKUP(U1722,[1]Master!$A$6:$B$13361,2,FALSE)</f>
        <v>28</v>
      </c>
      <c r="X1722" t="s">
        <v>1584</v>
      </c>
      <c r="Y1722" t="str">
        <f>VLOOKUP(Q1722,Lookups!A:B,2,FALSE)</f>
        <v>4-5”</v>
      </c>
      <c r="Z1722" t="s">
        <v>34</v>
      </c>
      <c r="AA1722">
        <v>4</v>
      </c>
      <c r="AB1722" t="str">
        <f t="shared" si="80"/>
        <v>LP</v>
      </c>
      <c r="AC1722" t="str">
        <f t="shared" si="78"/>
        <v>Policy</v>
      </c>
      <c r="AD1722" t="s">
        <v>1593</v>
      </c>
    </row>
    <row r="1723" spans="1:30" x14ac:dyDescent="0.25">
      <c r="A1723" t="s">
        <v>449</v>
      </c>
      <c r="B1723" t="s">
        <v>450</v>
      </c>
      <c r="C1723" t="s">
        <v>25</v>
      </c>
      <c r="D1723">
        <v>510969100</v>
      </c>
      <c r="H1723" t="s">
        <v>26</v>
      </c>
      <c r="I1723" t="s">
        <v>27</v>
      </c>
      <c r="J1723" t="s">
        <v>28</v>
      </c>
      <c r="K1723" t="s">
        <v>29</v>
      </c>
      <c r="L1723" t="s">
        <v>30</v>
      </c>
      <c r="M1723" t="s">
        <v>451</v>
      </c>
      <c r="N1723" t="s">
        <v>449</v>
      </c>
      <c r="O1723" t="s">
        <v>156</v>
      </c>
      <c r="P1723" t="s">
        <v>97</v>
      </c>
      <c r="Q1723" t="s">
        <v>35</v>
      </c>
      <c r="R1723">
        <v>183.94</v>
      </c>
      <c r="S1723" t="s">
        <v>36</v>
      </c>
      <c r="T1723" t="s">
        <v>1576</v>
      </c>
      <c r="U1723" s="15">
        <v>44473</v>
      </c>
      <c r="V1723" s="16">
        <f t="shared" si="79"/>
        <v>44500</v>
      </c>
      <c r="W1723">
        <f>VLOOKUP(U1723,[1]Master!$A$6:$B$13361,2,FALSE)</f>
        <v>28</v>
      </c>
      <c r="X1723" t="s">
        <v>1584</v>
      </c>
      <c r="Y1723" t="str">
        <f>VLOOKUP(Q1723,Lookups!A:B,2,FALSE)</f>
        <v>4-5”</v>
      </c>
      <c r="Z1723" t="s">
        <v>34</v>
      </c>
      <c r="AA1723">
        <v>4</v>
      </c>
      <c r="AB1723" t="str">
        <f t="shared" si="80"/>
        <v>LP</v>
      </c>
      <c r="AC1723" t="str">
        <f t="shared" si="78"/>
        <v>Policy</v>
      </c>
      <c r="AD1723" t="s">
        <v>1593</v>
      </c>
    </row>
    <row r="1724" spans="1:30" x14ac:dyDescent="0.25">
      <c r="A1724" t="s">
        <v>553</v>
      </c>
      <c r="B1724" t="s">
        <v>554</v>
      </c>
      <c r="C1724" t="s">
        <v>25</v>
      </c>
      <c r="D1724">
        <v>220002114722</v>
      </c>
      <c r="F1724">
        <v>510966691</v>
      </c>
      <c r="H1724" t="s">
        <v>26</v>
      </c>
      <c r="I1724" t="s">
        <v>27</v>
      </c>
      <c r="J1724" t="s">
        <v>28</v>
      </c>
      <c r="K1724" t="s">
        <v>29</v>
      </c>
      <c r="L1724" t="s">
        <v>30</v>
      </c>
      <c r="M1724" t="s">
        <v>555</v>
      </c>
      <c r="N1724" t="s">
        <v>553</v>
      </c>
      <c r="O1724" t="s">
        <v>156</v>
      </c>
      <c r="P1724" t="s">
        <v>157</v>
      </c>
      <c r="Q1724" t="s">
        <v>44</v>
      </c>
      <c r="R1724">
        <v>8.6300000000000008</v>
      </c>
      <c r="S1724" t="s">
        <v>36</v>
      </c>
      <c r="T1724" t="s">
        <v>1574</v>
      </c>
      <c r="U1724" s="15">
        <v>44473</v>
      </c>
      <c r="V1724" s="16">
        <f t="shared" si="79"/>
        <v>44500</v>
      </c>
      <c r="W1724">
        <f>VLOOKUP(U1724,[1]Master!$A$6:$B$13361,2,FALSE)</f>
        <v>28</v>
      </c>
      <c r="X1724" t="s">
        <v>1584</v>
      </c>
      <c r="Y1724" t="str">
        <f>VLOOKUP(Q1724,Lookups!A:B,2,FALSE)</f>
        <v>4-5”</v>
      </c>
      <c r="Z1724" t="s">
        <v>43</v>
      </c>
      <c r="AA1724">
        <v>4</v>
      </c>
      <c r="AB1724" t="str">
        <f t="shared" si="80"/>
        <v>LP</v>
      </c>
      <c r="AC1724" t="str">
        <f t="shared" si="78"/>
        <v>Policy</v>
      </c>
      <c r="AD1724" t="s">
        <v>1593</v>
      </c>
    </row>
    <row r="1725" spans="1:30" x14ac:dyDescent="0.25">
      <c r="A1725" t="s">
        <v>553</v>
      </c>
      <c r="B1725" t="s">
        <v>554</v>
      </c>
      <c r="C1725" t="s">
        <v>25</v>
      </c>
      <c r="D1725">
        <v>510967126</v>
      </c>
      <c r="H1725" t="s">
        <v>26</v>
      </c>
      <c r="I1725" t="s">
        <v>27</v>
      </c>
      <c r="J1725" t="s">
        <v>28</v>
      </c>
      <c r="K1725" t="s">
        <v>29</v>
      </c>
      <c r="L1725" t="s">
        <v>30</v>
      </c>
      <c r="M1725" t="s">
        <v>555</v>
      </c>
      <c r="N1725" t="s">
        <v>553</v>
      </c>
      <c r="O1725" t="s">
        <v>156</v>
      </c>
      <c r="P1725" t="s">
        <v>157</v>
      </c>
      <c r="Q1725" t="s">
        <v>35</v>
      </c>
      <c r="R1725">
        <v>74.42</v>
      </c>
      <c r="S1725" t="s">
        <v>36</v>
      </c>
      <c r="T1725" t="s">
        <v>1574</v>
      </c>
      <c r="U1725" s="15">
        <v>44473</v>
      </c>
      <c r="V1725" s="16">
        <f t="shared" si="79"/>
        <v>44500</v>
      </c>
      <c r="W1725">
        <f>VLOOKUP(U1725,[1]Master!$A$6:$B$13361,2,FALSE)</f>
        <v>28</v>
      </c>
      <c r="X1725" t="s">
        <v>1584</v>
      </c>
      <c r="Y1725" t="str">
        <f>VLOOKUP(Q1725,Lookups!A:B,2,FALSE)</f>
        <v>4-5”</v>
      </c>
      <c r="Z1725" t="s">
        <v>77</v>
      </c>
      <c r="AA1725">
        <v>4</v>
      </c>
      <c r="AB1725" t="str">
        <f t="shared" si="80"/>
        <v>LP</v>
      </c>
      <c r="AC1725" t="str">
        <f t="shared" si="78"/>
        <v>Policy</v>
      </c>
      <c r="AD1725" t="s">
        <v>1593</v>
      </c>
    </row>
    <row r="1726" spans="1:30" x14ac:dyDescent="0.25">
      <c r="A1726" t="s">
        <v>553</v>
      </c>
      <c r="B1726" t="s">
        <v>554</v>
      </c>
      <c r="C1726" t="s">
        <v>25</v>
      </c>
      <c r="D1726">
        <v>510967127</v>
      </c>
      <c r="H1726" t="s">
        <v>26</v>
      </c>
      <c r="I1726" t="s">
        <v>27</v>
      </c>
      <c r="J1726" t="s">
        <v>28</v>
      </c>
      <c r="K1726" t="s">
        <v>29</v>
      </c>
      <c r="L1726" t="s">
        <v>30</v>
      </c>
      <c r="M1726" t="s">
        <v>555</v>
      </c>
      <c r="N1726" t="s">
        <v>553</v>
      </c>
      <c r="O1726" t="s">
        <v>156</v>
      </c>
      <c r="P1726" t="s">
        <v>157</v>
      </c>
      <c r="Q1726" t="s">
        <v>35</v>
      </c>
      <c r="R1726">
        <v>30.9</v>
      </c>
      <c r="S1726" t="s">
        <v>36</v>
      </c>
      <c r="T1726" t="s">
        <v>1574</v>
      </c>
      <c r="U1726" s="15">
        <v>44473</v>
      </c>
      <c r="V1726" s="16">
        <f t="shared" si="79"/>
        <v>44500</v>
      </c>
      <c r="W1726">
        <f>VLOOKUP(U1726,[1]Master!$A$6:$B$13361,2,FALSE)</f>
        <v>28</v>
      </c>
      <c r="X1726" t="s">
        <v>1584</v>
      </c>
      <c r="Y1726" t="str">
        <f>VLOOKUP(Q1726,Lookups!A:B,2,FALSE)</f>
        <v>4-5”</v>
      </c>
      <c r="Z1726" t="s">
        <v>77</v>
      </c>
      <c r="AA1726">
        <v>4</v>
      </c>
      <c r="AB1726" t="str">
        <f t="shared" si="80"/>
        <v>LP</v>
      </c>
      <c r="AC1726" t="str">
        <f t="shared" si="78"/>
        <v>Policy</v>
      </c>
      <c r="AD1726" t="s">
        <v>1593</v>
      </c>
    </row>
    <row r="1727" spans="1:30" x14ac:dyDescent="0.25">
      <c r="A1727" t="s">
        <v>553</v>
      </c>
      <c r="B1727" t="s">
        <v>554</v>
      </c>
      <c r="C1727" t="s">
        <v>25</v>
      </c>
      <c r="D1727">
        <v>510967130</v>
      </c>
      <c r="H1727" t="s">
        <v>26</v>
      </c>
      <c r="I1727" t="s">
        <v>27</v>
      </c>
      <c r="J1727" t="s">
        <v>28</v>
      </c>
      <c r="K1727" t="s">
        <v>29</v>
      </c>
      <c r="L1727" t="s">
        <v>30</v>
      </c>
      <c r="M1727" t="s">
        <v>555</v>
      </c>
      <c r="N1727" t="s">
        <v>553</v>
      </c>
      <c r="O1727" t="s">
        <v>156</v>
      </c>
      <c r="P1727" t="s">
        <v>157</v>
      </c>
      <c r="Q1727" t="s">
        <v>44</v>
      </c>
      <c r="R1727">
        <v>66.03</v>
      </c>
      <c r="S1727" t="s">
        <v>36</v>
      </c>
      <c r="T1727" t="s">
        <v>1574</v>
      </c>
      <c r="U1727" s="15">
        <v>44473</v>
      </c>
      <c r="V1727" s="16">
        <f t="shared" si="79"/>
        <v>44500</v>
      </c>
      <c r="W1727">
        <f>VLOOKUP(U1727,[1]Master!$A$6:$B$13361,2,FALSE)</f>
        <v>28</v>
      </c>
      <c r="X1727" t="s">
        <v>1584</v>
      </c>
      <c r="Y1727" t="str">
        <f>VLOOKUP(Q1727,Lookups!A:B,2,FALSE)</f>
        <v>4-5”</v>
      </c>
      <c r="Z1727" t="s">
        <v>43</v>
      </c>
      <c r="AA1727">
        <v>4</v>
      </c>
      <c r="AB1727" t="str">
        <f t="shared" si="80"/>
        <v>LP</v>
      </c>
      <c r="AC1727" t="str">
        <f t="shared" si="78"/>
        <v>Policy</v>
      </c>
      <c r="AD1727" t="s">
        <v>1593</v>
      </c>
    </row>
    <row r="1728" spans="1:30" x14ac:dyDescent="0.25">
      <c r="A1728" t="s">
        <v>553</v>
      </c>
      <c r="B1728" t="s">
        <v>554</v>
      </c>
      <c r="C1728" t="s">
        <v>25</v>
      </c>
      <c r="D1728">
        <v>510967131</v>
      </c>
      <c r="H1728" t="s">
        <v>26</v>
      </c>
      <c r="I1728" t="s">
        <v>27</v>
      </c>
      <c r="J1728" t="s">
        <v>28</v>
      </c>
      <c r="K1728" t="s">
        <v>29</v>
      </c>
      <c r="L1728" t="s">
        <v>30</v>
      </c>
      <c r="M1728" t="s">
        <v>555</v>
      </c>
      <c r="N1728" t="s">
        <v>553</v>
      </c>
      <c r="O1728" t="s">
        <v>156</v>
      </c>
      <c r="P1728" t="s">
        <v>157</v>
      </c>
      <c r="Q1728" t="s">
        <v>44</v>
      </c>
      <c r="R1728">
        <v>50.39</v>
      </c>
      <c r="S1728" t="s">
        <v>36</v>
      </c>
      <c r="T1728" t="s">
        <v>1574</v>
      </c>
      <c r="U1728" s="15">
        <v>44473</v>
      </c>
      <c r="V1728" s="16">
        <f t="shared" si="79"/>
        <v>44500</v>
      </c>
      <c r="W1728">
        <f>VLOOKUP(U1728,[1]Master!$A$6:$B$13361,2,FALSE)</f>
        <v>28</v>
      </c>
      <c r="X1728" t="s">
        <v>1584</v>
      </c>
      <c r="Y1728" t="str">
        <f>VLOOKUP(Q1728,Lookups!A:B,2,FALSE)</f>
        <v>4-5”</v>
      </c>
      <c r="Z1728" t="s">
        <v>43</v>
      </c>
      <c r="AA1728">
        <v>4</v>
      </c>
      <c r="AB1728" t="str">
        <f t="shared" si="80"/>
        <v>LP</v>
      </c>
      <c r="AC1728" t="str">
        <f t="shared" si="78"/>
        <v>Policy</v>
      </c>
      <c r="AD1728" t="s">
        <v>1593</v>
      </c>
    </row>
    <row r="1729" spans="1:30" x14ac:dyDescent="0.25">
      <c r="A1729" t="s">
        <v>553</v>
      </c>
      <c r="B1729" t="s">
        <v>554</v>
      </c>
      <c r="C1729" t="s">
        <v>25</v>
      </c>
      <c r="D1729">
        <v>510967132</v>
      </c>
      <c r="H1729" t="s">
        <v>26</v>
      </c>
      <c r="I1729" t="s">
        <v>27</v>
      </c>
      <c r="J1729" t="s">
        <v>28</v>
      </c>
      <c r="K1729" t="s">
        <v>29</v>
      </c>
      <c r="L1729" t="s">
        <v>30</v>
      </c>
      <c r="M1729" t="s">
        <v>555</v>
      </c>
      <c r="N1729" t="s">
        <v>553</v>
      </c>
      <c r="O1729" t="s">
        <v>156</v>
      </c>
      <c r="P1729" t="s">
        <v>157</v>
      </c>
      <c r="Q1729" t="s">
        <v>44</v>
      </c>
      <c r="R1729">
        <v>163.61000000000001</v>
      </c>
      <c r="S1729" t="s">
        <v>36</v>
      </c>
      <c r="T1729" t="s">
        <v>1574</v>
      </c>
      <c r="U1729" s="15">
        <v>44473</v>
      </c>
      <c r="V1729" s="16">
        <f t="shared" si="79"/>
        <v>44500</v>
      </c>
      <c r="W1729">
        <f>VLOOKUP(U1729,[1]Master!$A$6:$B$13361,2,FALSE)</f>
        <v>28</v>
      </c>
      <c r="X1729" t="s">
        <v>1584</v>
      </c>
      <c r="Y1729" t="str">
        <f>VLOOKUP(Q1729,Lookups!A:B,2,FALSE)</f>
        <v>4-5”</v>
      </c>
      <c r="Z1729" t="s">
        <v>43</v>
      </c>
      <c r="AA1729">
        <v>4</v>
      </c>
      <c r="AB1729" t="str">
        <f t="shared" si="80"/>
        <v>LP</v>
      </c>
      <c r="AC1729" t="str">
        <f t="shared" si="78"/>
        <v>Policy</v>
      </c>
      <c r="AD1729" t="s">
        <v>1593</v>
      </c>
    </row>
    <row r="1730" spans="1:30" x14ac:dyDescent="0.25">
      <c r="A1730" t="s">
        <v>553</v>
      </c>
      <c r="B1730" t="s">
        <v>554</v>
      </c>
      <c r="C1730" t="s">
        <v>25</v>
      </c>
      <c r="D1730">
        <v>510967403</v>
      </c>
      <c r="H1730" t="s">
        <v>26</v>
      </c>
      <c r="I1730" t="s">
        <v>27</v>
      </c>
      <c r="J1730" t="s">
        <v>28</v>
      </c>
      <c r="K1730" t="s">
        <v>29</v>
      </c>
      <c r="L1730" t="s">
        <v>30</v>
      </c>
      <c r="M1730" t="s">
        <v>555</v>
      </c>
      <c r="N1730" t="s">
        <v>553</v>
      </c>
      <c r="O1730" t="s">
        <v>156</v>
      </c>
      <c r="P1730" t="s">
        <v>157</v>
      </c>
      <c r="Q1730" t="s">
        <v>35</v>
      </c>
      <c r="R1730">
        <v>120.82</v>
      </c>
      <c r="S1730" t="s">
        <v>36</v>
      </c>
      <c r="T1730" t="s">
        <v>1574</v>
      </c>
      <c r="U1730" s="15">
        <v>44473</v>
      </c>
      <c r="V1730" s="16">
        <f t="shared" si="79"/>
        <v>44500</v>
      </c>
      <c r="W1730">
        <f>VLOOKUP(U1730,[1]Master!$A$6:$B$13361,2,FALSE)</f>
        <v>28</v>
      </c>
      <c r="X1730" t="s">
        <v>1584</v>
      </c>
      <c r="Y1730" t="str">
        <f>VLOOKUP(Q1730,Lookups!A:B,2,FALSE)</f>
        <v>4-5”</v>
      </c>
      <c r="Z1730" t="s">
        <v>77</v>
      </c>
      <c r="AA1730">
        <v>4</v>
      </c>
      <c r="AB1730" t="str">
        <f t="shared" si="80"/>
        <v>LP</v>
      </c>
      <c r="AC1730" t="str">
        <f t="shared" ref="AC1730:AC1793" si="81">I1730</f>
        <v>Policy</v>
      </c>
      <c r="AD1730" t="s">
        <v>1593</v>
      </c>
    </row>
    <row r="1731" spans="1:30" x14ac:dyDescent="0.25">
      <c r="A1731" t="s">
        <v>553</v>
      </c>
      <c r="B1731" t="s">
        <v>554</v>
      </c>
      <c r="C1731" t="s">
        <v>25</v>
      </c>
      <c r="D1731">
        <v>510967403</v>
      </c>
      <c r="H1731" t="s">
        <v>26</v>
      </c>
      <c r="I1731" t="s">
        <v>27</v>
      </c>
      <c r="J1731" t="s">
        <v>28</v>
      </c>
      <c r="K1731" t="s">
        <v>29</v>
      </c>
      <c r="L1731" t="s">
        <v>30</v>
      </c>
      <c r="M1731" t="s">
        <v>555</v>
      </c>
      <c r="N1731" t="s">
        <v>553</v>
      </c>
      <c r="O1731" t="s">
        <v>156</v>
      </c>
      <c r="P1731" t="s">
        <v>157</v>
      </c>
      <c r="Q1731" t="s">
        <v>35</v>
      </c>
      <c r="R1731">
        <v>12.210000000000008</v>
      </c>
      <c r="S1731" t="s">
        <v>36</v>
      </c>
      <c r="T1731" t="s">
        <v>1574</v>
      </c>
      <c r="U1731" s="15">
        <v>44473</v>
      </c>
      <c r="V1731" s="16">
        <f t="shared" ref="V1731:V1794" si="82">EOMONTH(U1731,0)</f>
        <v>44500</v>
      </c>
      <c r="W1731">
        <f>VLOOKUP(U1731,[1]Master!$A$6:$B$13361,2,FALSE)</f>
        <v>28</v>
      </c>
      <c r="X1731" t="s">
        <v>1584</v>
      </c>
      <c r="Y1731" t="str">
        <f>VLOOKUP(Q1731,Lookups!A:B,2,FALSE)</f>
        <v>4-5”</v>
      </c>
      <c r="Z1731" t="s">
        <v>77</v>
      </c>
      <c r="AA1731">
        <v>4</v>
      </c>
      <c r="AB1731" t="str">
        <f t="shared" ref="AB1731:AB1794" si="83">S1731</f>
        <v>LP</v>
      </c>
      <c r="AC1731" t="str">
        <f t="shared" si="81"/>
        <v>Policy</v>
      </c>
      <c r="AD1731" t="s">
        <v>1593</v>
      </c>
    </row>
    <row r="1732" spans="1:30" x14ac:dyDescent="0.25">
      <c r="A1732" t="s">
        <v>553</v>
      </c>
      <c r="B1732" t="s">
        <v>554</v>
      </c>
      <c r="C1732" t="s">
        <v>25</v>
      </c>
      <c r="D1732">
        <v>510967404</v>
      </c>
      <c r="H1732" t="s">
        <v>26</v>
      </c>
      <c r="I1732" t="s">
        <v>27</v>
      </c>
      <c r="J1732" t="s">
        <v>28</v>
      </c>
      <c r="K1732" t="s">
        <v>29</v>
      </c>
      <c r="L1732" t="s">
        <v>30</v>
      </c>
      <c r="M1732" t="s">
        <v>555</v>
      </c>
      <c r="N1732" t="s">
        <v>553</v>
      </c>
      <c r="O1732" t="s">
        <v>156</v>
      </c>
      <c r="P1732" t="s">
        <v>157</v>
      </c>
      <c r="Q1732" t="s">
        <v>35</v>
      </c>
      <c r="R1732">
        <v>54.18</v>
      </c>
      <c r="S1732" t="s">
        <v>36</v>
      </c>
      <c r="T1732" t="s">
        <v>1574</v>
      </c>
      <c r="U1732" s="15">
        <v>44473</v>
      </c>
      <c r="V1732" s="16">
        <f t="shared" si="82"/>
        <v>44500</v>
      </c>
      <c r="W1732">
        <f>VLOOKUP(U1732,[1]Master!$A$6:$B$13361,2,FALSE)</f>
        <v>28</v>
      </c>
      <c r="X1732" t="s">
        <v>1584</v>
      </c>
      <c r="Y1732" t="str">
        <f>VLOOKUP(Q1732,Lookups!A:B,2,FALSE)</f>
        <v>4-5”</v>
      </c>
      <c r="Z1732" t="s">
        <v>77</v>
      </c>
      <c r="AA1732">
        <v>4</v>
      </c>
      <c r="AB1732" t="str">
        <f t="shared" si="83"/>
        <v>LP</v>
      </c>
      <c r="AC1732" t="str">
        <f t="shared" si="81"/>
        <v>Policy</v>
      </c>
      <c r="AD1732" t="s">
        <v>1593</v>
      </c>
    </row>
    <row r="1733" spans="1:30" x14ac:dyDescent="0.25">
      <c r="A1733" t="s">
        <v>553</v>
      </c>
      <c r="B1733" t="s">
        <v>554</v>
      </c>
      <c r="C1733" t="s">
        <v>25</v>
      </c>
      <c r="D1733">
        <v>510967543</v>
      </c>
      <c r="H1733" t="s">
        <v>26</v>
      </c>
      <c r="I1733" t="s">
        <v>27</v>
      </c>
      <c r="J1733" t="s">
        <v>28</v>
      </c>
      <c r="K1733" t="s">
        <v>29</v>
      </c>
      <c r="L1733" t="s">
        <v>30</v>
      </c>
      <c r="M1733" t="s">
        <v>555</v>
      </c>
      <c r="N1733" t="s">
        <v>553</v>
      </c>
      <c r="O1733" t="s">
        <v>156</v>
      </c>
      <c r="P1733" t="s">
        <v>157</v>
      </c>
      <c r="Q1733" t="s">
        <v>99</v>
      </c>
      <c r="R1733">
        <v>69.84</v>
      </c>
      <c r="S1733" t="s">
        <v>36</v>
      </c>
      <c r="T1733" t="s">
        <v>1574</v>
      </c>
      <c r="U1733" s="15">
        <v>44473</v>
      </c>
      <c r="V1733" s="16">
        <f t="shared" si="82"/>
        <v>44500</v>
      </c>
      <c r="W1733">
        <f>VLOOKUP(U1733,[1]Master!$A$6:$B$13361,2,FALSE)</f>
        <v>28</v>
      </c>
      <c r="X1733" t="s">
        <v>1584</v>
      </c>
      <c r="Y1733" t="str">
        <f>VLOOKUP(Q1733,Lookups!A:B,2,FALSE)</f>
        <v>6-7”</v>
      </c>
      <c r="Z1733" t="s">
        <v>43</v>
      </c>
      <c r="AA1733">
        <v>6</v>
      </c>
      <c r="AB1733" t="str">
        <f t="shared" si="83"/>
        <v>LP</v>
      </c>
      <c r="AC1733" t="str">
        <f t="shared" si="81"/>
        <v>Policy</v>
      </c>
      <c r="AD1733" t="s">
        <v>1593</v>
      </c>
    </row>
    <row r="1734" spans="1:30" x14ac:dyDescent="0.25">
      <c r="A1734" t="s">
        <v>553</v>
      </c>
      <c r="B1734" t="s">
        <v>554</v>
      </c>
      <c r="C1734" t="s">
        <v>25</v>
      </c>
      <c r="D1734">
        <v>510967544</v>
      </c>
      <c r="H1734" t="s">
        <v>26</v>
      </c>
      <c r="I1734" t="s">
        <v>27</v>
      </c>
      <c r="J1734" t="s">
        <v>28</v>
      </c>
      <c r="K1734" t="s">
        <v>29</v>
      </c>
      <c r="L1734" t="s">
        <v>30</v>
      </c>
      <c r="M1734" t="s">
        <v>555</v>
      </c>
      <c r="N1734" t="s">
        <v>553</v>
      </c>
      <c r="O1734" t="s">
        <v>156</v>
      </c>
      <c r="P1734" t="s">
        <v>157</v>
      </c>
      <c r="Q1734" t="s">
        <v>44</v>
      </c>
      <c r="R1734">
        <v>60.51</v>
      </c>
      <c r="S1734" t="s">
        <v>36</v>
      </c>
      <c r="T1734" t="s">
        <v>1574</v>
      </c>
      <c r="U1734" s="15">
        <v>44473</v>
      </c>
      <c r="V1734" s="16">
        <f t="shared" si="82"/>
        <v>44500</v>
      </c>
      <c r="W1734">
        <f>VLOOKUP(U1734,[1]Master!$A$6:$B$13361,2,FALSE)</f>
        <v>28</v>
      </c>
      <c r="X1734" t="s">
        <v>1584</v>
      </c>
      <c r="Y1734" t="str">
        <f>VLOOKUP(Q1734,Lookups!A:B,2,FALSE)</f>
        <v>4-5”</v>
      </c>
      <c r="Z1734" t="s">
        <v>43</v>
      </c>
      <c r="AA1734">
        <v>4</v>
      </c>
      <c r="AB1734" t="str">
        <f t="shared" si="83"/>
        <v>LP</v>
      </c>
      <c r="AC1734" t="str">
        <f t="shared" si="81"/>
        <v>Policy</v>
      </c>
      <c r="AD1734" t="s">
        <v>1593</v>
      </c>
    </row>
    <row r="1735" spans="1:30" x14ac:dyDescent="0.25">
      <c r="A1735" t="s">
        <v>553</v>
      </c>
      <c r="B1735" t="s">
        <v>554</v>
      </c>
      <c r="C1735" t="s">
        <v>25</v>
      </c>
      <c r="D1735">
        <v>510967545</v>
      </c>
      <c r="H1735" t="s">
        <v>26</v>
      </c>
      <c r="I1735" t="s">
        <v>27</v>
      </c>
      <c r="J1735" t="s">
        <v>28</v>
      </c>
      <c r="K1735" t="s">
        <v>29</v>
      </c>
      <c r="L1735" t="s">
        <v>30</v>
      </c>
      <c r="M1735" t="s">
        <v>555</v>
      </c>
      <c r="N1735" t="s">
        <v>553</v>
      </c>
      <c r="O1735" t="s">
        <v>156</v>
      </c>
      <c r="P1735" t="s">
        <v>157</v>
      </c>
      <c r="Q1735" t="s">
        <v>35</v>
      </c>
      <c r="R1735">
        <v>71.94</v>
      </c>
      <c r="S1735" t="s">
        <v>36</v>
      </c>
      <c r="T1735" t="s">
        <v>1574</v>
      </c>
      <c r="U1735" s="15">
        <v>44473</v>
      </c>
      <c r="V1735" s="16">
        <f t="shared" si="82"/>
        <v>44500</v>
      </c>
      <c r="W1735">
        <f>VLOOKUP(U1735,[1]Master!$A$6:$B$13361,2,FALSE)</f>
        <v>28</v>
      </c>
      <c r="X1735" t="s">
        <v>1584</v>
      </c>
      <c r="Y1735" t="str">
        <f>VLOOKUP(Q1735,Lookups!A:B,2,FALSE)</f>
        <v>4-5”</v>
      </c>
      <c r="Z1735" t="s">
        <v>43</v>
      </c>
      <c r="AA1735">
        <v>4</v>
      </c>
      <c r="AB1735" t="str">
        <f t="shared" si="83"/>
        <v>LP</v>
      </c>
      <c r="AC1735" t="str">
        <f t="shared" si="81"/>
        <v>Policy</v>
      </c>
      <c r="AD1735" t="s">
        <v>1593</v>
      </c>
    </row>
    <row r="1736" spans="1:30" x14ac:dyDescent="0.25">
      <c r="A1736" t="s">
        <v>712</v>
      </c>
      <c r="B1736" t="s">
        <v>215</v>
      </c>
      <c r="C1736" t="s">
        <v>25</v>
      </c>
      <c r="D1736">
        <v>510884878</v>
      </c>
      <c r="E1736" t="s">
        <v>63</v>
      </c>
      <c r="H1736" t="s">
        <v>26</v>
      </c>
      <c r="I1736" t="s">
        <v>27</v>
      </c>
      <c r="J1736" t="s">
        <v>28</v>
      </c>
      <c r="K1736" t="s">
        <v>29</v>
      </c>
      <c r="L1736" t="s">
        <v>30</v>
      </c>
      <c r="M1736" t="s">
        <v>713</v>
      </c>
      <c r="N1736" t="s">
        <v>712</v>
      </c>
      <c r="O1736" t="s">
        <v>156</v>
      </c>
      <c r="P1736" t="s">
        <v>97</v>
      </c>
      <c r="Q1736" t="s">
        <v>35</v>
      </c>
      <c r="R1736">
        <v>184.25</v>
      </c>
      <c r="S1736" t="s">
        <v>36</v>
      </c>
      <c r="T1736" t="s">
        <v>1577</v>
      </c>
      <c r="U1736" s="15">
        <v>44473</v>
      </c>
      <c r="V1736" s="16">
        <f t="shared" si="82"/>
        <v>44500</v>
      </c>
      <c r="W1736">
        <f>VLOOKUP(U1736,[1]Master!$A$6:$B$13361,2,FALSE)</f>
        <v>28</v>
      </c>
      <c r="X1736" t="s">
        <v>1584</v>
      </c>
      <c r="Y1736" t="str">
        <f>VLOOKUP(Q1736,Lookups!A:B,2,FALSE)</f>
        <v>4-5”</v>
      </c>
      <c r="Z1736" t="s">
        <v>34</v>
      </c>
      <c r="AA1736">
        <v>4</v>
      </c>
      <c r="AB1736" t="str">
        <f t="shared" si="83"/>
        <v>LP</v>
      </c>
      <c r="AC1736" t="str">
        <f t="shared" si="81"/>
        <v>Policy</v>
      </c>
      <c r="AD1736" t="s">
        <v>1593</v>
      </c>
    </row>
    <row r="1737" spans="1:30" x14ac:dyDescent="0.25">
      <c r="A1737" t="s">
        <v>712</v>
      </c>
      <c r="B1737" t="s">
        <v>215</v>
      </c>
      <c r="C1737" t="s">
        <v>25</v>
      </c>
      <c r="D1737">
        <v>510913291</v>
      </c>
      <c r="F1737" t="s">
        <v>64</v>
      </c>
      <c r="H1737" t="s">
        <v>26</v>
      </c>
      <c r="I1737" t="s">
        <v>27</v>
      </c>
      <c r="J1737" t="s">
        <v>28</v>
      </c>
      <c r="K1737" t="s">
        <v>29</v>
      </c>
      <c r="L1737" t="s">
        <v>30</v>
      </c>
      <c r="M1737" t="s">
        <v>713</v>
      </c>
      <c r="N1737" t="s">
        <v>712</v>
      </c>
      <c r="O1737" t="s">
        <v>156</v>
      </c>
      <c r="P1737" t="s">
        <v>97</v>
      </c>
      <c r="Q1737" t="s">
        <v>67</v>
      </c>
      <c r="R1737">
        <v>150.27000000000001</v>
      </c>
      <c r="S1737" t="s">
        <v>36</v>
      </c>
      <c r="T1737" t="s">
        <v>1577</v>
      </c>
      <c r="U1737" s="15">
        <v>44473</v>
      </c>
      <c r="V1737" s="16">
        <f t="shared" si="82"/>
        <v>44500</v>
      </c>
      <c r="W1737">
        <f>VLOOKUP(U1737,[1]Master!$A$6:$B$13361,2,FALSE)</f>
        <v>28</v>
      </c>
      <c r="X1737" t="s">
        <v>1584</v>
      </c>
      <c r="Y1737" t="str">
        <f>VLOOKUP(Q1737,Lookups!A:B,2,FALSE)</f>
        <v>6-7”</v>
      </c>
      <c r="Z1737" t="s">
        <v>34</v>
      </c>
      <c r="AA1737">
        <v>6</v>
      </c>
      <c r="AB1737" t="str">
        <f t="shared" si="83"/>
        <v>LP</v>
      </c>
      <c r="AC1737" t="str">
        <f t="shared" si="81"/>
        <v>Policy</v>
      </c>
      <c r="AD1737" t="s">
        <v>1593</v>
      </c>
    </row>
    <row r="1738" spans="1:30" x14ac:dyDescent="0.25">
      <c r="A1738" t="s">
        <v>712</v>
      </c>
      <c r="B1738" t="s">
        <v>215</v>
      </c>
      <c r="C1738" t="s">
        <v>25</v>
      </c>
      <c r="D1738">
        <v>510913292</v>
      </c>
      <c r="E1738" t="s">
        <v>63</v>
      </c>
      <c r="H1738" t="s">
        <v>26</v>
      </c>
      <c r="I1738" t="s">
        <v>27</v>
      </c>
      <c r="J1738" t="s">
        <v>28</v>
      </c>
      <c r="K1738" t="s">
        <v>29</v>
      </c>
      <c r="L1738" t="s">
        <v>30</v>
      </c>
      <c r="M1738" t="s">
        <v>713</v>
      </c>
      <c r="N1738" t="s">
        <v>712</v>
      </c>
      <c r="O1738" t="s">
        <v>156</v>
      </c>
      <c r="P1738" t="s">
        <v>97</v>
      </c>
      <c r="Q1738" t="s">
        <v>35</v>
      </c>
      <c r="R1738">
        <v>394.84</v>
      </c>
      <c r="S1738" t="s">
        <v>36</v>
      </c>
      <c r="T1738" t="s">
        <v>1577</v>
      </c>
      <c r="U1738" s="15">
        <v>44473</v>
      </c>
      <c r="V1738" s="16">
        <f t="shared" si="82"/>
        <v>44500</v>
      </c>
      <c r="W1738">
        <f>VLOOKUP(U1738,[1]Master!$A$6:$B$13361,2,FALSE)</f>
        <v>28</v>
      </c>
      <c r="X1738" t="s">
        <v>1584</v>
      </c>
      <c r="Y1738" t="str">
        <f>VLOOKUP(Q1738,Lookups!A:B,2,FALSE)</f>
        <v>4-5”</v>
      </c>
      <c r="Z1738" t="s">
        <v>34</v>
      </c>
      <c r="AA1738">
        <v>4</v>
      </c>
      <c r="AB1738" t="str">
        <f t="shared" si="83"/>
        <v>LP</v>
      </c>
      <c r="AC1738" t="str">
        <f t="shared" si="81"/>
        <v>Policy</v>
      </c>
      <c r="AD1738" t="s">
        <v>1593</v>
      </c>
    </row>
    <row r="1739" spans="1:30" x14ac:dyDescent="0.25">
      <c r="A1739" t="s">
        <v>712</v>
      </c>
      <c r="B1739" t="s">
        <v>215</v>
      </c>
      <c r="C1739" t="s">
        <v>25</v>
      </c>
      <c r="D1739">
        <v>606702496</v>
      </c>
      <c r="H1739" t="s">
        <v>26</v>
      </c>
      <c r="I1739" t="s">
        <v>27</v>
      </c>
      <c r="J1739" t="s">
        <v>28</v>
      </c>
      <c r="K1739" t="s">
        <v>29</v>
      </c>
      <c r="L1739" t="s">
        <v>30</v>
      </c>
      <c r="M1739" t="s">
        <v>713</v>
      </c>
      <c r="N1739" t="s">
        <v>712</v>
      </c>
      <c r="O1739" t="s">
        <v>156</v>
      </c>
      <c r="P1739" t="s">
        <v>97</v>
      </c>
      <c r="Q1739" t="s">
        <v>35</v>
      </c>
      <c r="R1739">
        <v>2.13</v>
      </c>
      <c r="S1739" t="s">
        <v>36</v>
      </c>
      <c r="T1739" t="s">
        <v>1577</v>
      </c>
      <c r="U1739" s="15">
        <v>44473</v>
      </c>
      <c r="V1739" s="16">
        <f t="shared" si="82"/>
        <v>44500</v>
      </c>
      <c r="W1739">
        <f>VLOOKUP(U1739,[1]Master!$A$6:$B$13361,2,FALSE)</f>
        <v>28</v>
      </c>
      <c r="X1739" t="s">
        <v>1584</v>
      </c>
      <c r="Y1739" t="str">
        <f>VLOOKUP(Q1739,Lookups!A:B,2,FALSE)</f>
        <v>4-5”</v>
      </c>
      <c r="Z1739" t="s">
        <v>34</v>
      </c>
      <c r="AA1739">
        <v>4</v>
      </c>
      <c r="AB1739" t="str">
        <f t="shared" si="83"/>
        <v>LP</v>
      </c>
      <c r="AC1739" t="str">
        <f t="shared" si="81"/>
        <v>Policy</v>
      </c>
      <c r="AD1739" t="s">
        <v>1593</v>
      </c>
    </row>
    <row r="1740" spans="1:30" x14ac:dyDescent="0.25">
      <c r="A1740" t="s">
        <v>712</v>
      </c>
      <c r="B1740" t="s">
        <v>215</v>
      </c>
      <c r="C1740" t="s">
        <v>25</v>
      </c>
      <c r="D1740">
        <v>510935150</v>
      </c>
      <c r="H1740" t="s">
        <v>26</v>
      </c>
      <c r="I1740" t="s">
        <v>27</v>
      </c>
      <c r="J1740" t="s">
        <v>28</v>
      </c>
      <c r="K1740" t="s">
        <v>29</v>
      </c>
      <c r="L1740" t="s">
        <v>30</v>
      </c>
      <c r="M1740" t="s">
        <v>713</v>
      </c>
      <c r="N1740" t="s">
        <v>712</v>
      </c>
      <c r="O1740" t="s">
        <v>156</v>
      </c>
      <c r="P1740" t="s">
        <v>97</v>
      </c>
      <c r="Q1740" t="s">
        <v>35</v>
      </c>
      <c r="R1740">
        <v>135.94</v>
      </c>
      <c r="S1740" t="s">
        <v>36</v>
      </c>
      <c r="T1740" t="s">
        <v>1577</v>
      </c>
      <c r="U1740" s="15">
        <v>44473</v>
      </c>
      <c r="V1740" s="16">
        <f t="shared" si="82"/>
        <v>44500</v>
      </c>
      <c r="W1740">
        <f>VLOOKUP(U1740,[1]Master!$A$6:$B$13361,2,FALSE)</f>
        <v>28</v>
      </c>
      <c r="X1740" t="s">
        <v>1584</v>
      </c>
      <c r="Y1740" t="str">
        <f>VLOOKUP(Q1740,Lookups!A:B,2,FALSE)</f>
        <v>4-5”</v>
      </c>
      <c r="Z1740" t="s">
        <v>34</v>
      </c>
      <c r="AA1740">
        <v>4</v>
      </c>
      <c r="AB1740" t="str">
        <f t="shared" si="83"/>
        <v>LP</v>
      </c>
      <c r="AC1740" t="str">
        <f t="shared" si="81"/>
        <v>Policy</v>
      </c>
      <c r="AD1740" t="s">
        <v>1593</v>
      </c>
    </row>
    <row r="1741" spans="1:30" x14ac:dyDescent="0.25">
      <c r="A1741" t="s">
        <v>800</v>
      </c>
      <c r="B1741" t="s">
        <v>497</v>
      </c>
      <c r="C1741" t="s">
        <v>25</v>
      </c>
      <c r="D1741">
        <v>220001624303</v>
      </c>
      <c r="E1741" t="s">
        <v>801</v>
      </c>
      <c r="G1741" t="s">
        <v>615</v>
      </c>
      <c r="H1741" t="s">
        <v>26</v>
      </c>
      <c r="I1741" t="s">
        <v>27</v>
      </c>
      <c r="J1741" t="s">
        <v>28</v>
      </c>
      <c r="K1741" t="s">
        <v>29</v>
      </c>
      <c r="L1741" t="s">
        <v>30</v>
      </c>
      <c r="M1741" t="s">
        <v>802</v>
      </c>
      <c r="N1741" t="s">
        <v>800</v>
      </c>
      <c r="O1741" t="s">
        <v>156</v>
      </c>
      <c r="P1741" t="s">
        <v>157</v>
      </c>
      <c r="Q1741" t="s">
        <v>67</v>
      </c>
      <c r="R1741">
        <v>397.61</v>
      </c>
      <c r="S1741" t="s">
        <v>36</v>
      </c>
      <c r="T1741" t="s">
        <v>1578</v>
      </c>
      <c r="U1741" s="15">
        <v>44473</v>
      </c>
      <c r="V1741" s="16">
        <f t="shared" si="82"/>
        <v>44500</v>
      </c>
      <c r="W1741">
        <f>VLOOKUP(U1741,[1]Master!$A$6:$B$13361,2,FALSE)</f>
        <v>28</v>
      </c>
      <c r="X1741" t="s">
        <v>1584</v>
      </c>
      <c r="Y1741" t="str">
        <f>VLOOKUP(Q1741,Lookups!A:B,2,FALSE)</f>
        <v>6-7”</v>
      </c>
      <c r="Z1741" t="s">
        <v>34</v>
      </c>
      <c r="AA1741">
        <v>6</v>
      </c>
      <c r="AB1741" t="str">
        <f t="shared" si="83"/>
        <v>LP</v>
      </c>
      <c r="AC1741" t="str">
        <f t="shared" si="81"/>
        <v>Policy</v>
      </c>
      <c r="AD1741" t="s">
        <v>1593</v>
      </c>
    </row>
    <row r="1742" spans="1:30" x14ac:dyDescent="0.25">
      <c r="A1742" t="s">
        <v>800</v>
      </c>
      <c r="B1742" t="s">
        <v>497</v>
      </c>
      <c r="C1742" t="s">
        <v>25</v>
      </c>
      <c r="D1742">
        <v>510808053</v>
      </c>
      <c r="E1742" t="s">
        <v>801</v>
      </c>
      <c r="F1742" t="s">
        <v>803</v>
      </c>
      <c r="G1742" t="s">
        <v>615</v>
      </c>
      <c r="H1742" t="s">
        <v>26</v>
      </c>
      <c r="I1742" t="s">
        <v>27</v>
      </c>
      <c r="J1742" t="s">
        <v>28</v>
      </c>
      <c r="K1742" t="s">
        <v>29</v>
      </c>
      <c r="L1742" t="s">
        <v>30</v>
      </c>
      <c r="M1742" t="s">
        <v>802</v>
      </c>
      <c r="N1742" t="s">
        <v>800</v>
      </c>
      <c r="O1742" t="s">
        <v>156</v>
      </c>
      <c r="P1742" t="s">
        <v>157</v>
      </c>
      <c r="Q1742" t="s">
        <v>35</v>
      </c>
      <c r="R1742">
        <v>59.639999999999986</v>
      </c>
      <c r="S1742" t="s">
        <v>36</v>
      </c>
      <c r="T1742" t="s">
        <v>1578</v>
      </c>
      <c r="U1742" s="15">
        <v>44473</v>
      </c>
      <c r="V1742" s="16">
        <f t="shared" si="82"/>
        <v>44500</v>
      </c>
      <c r="W1742">
        <f>VLOOKUP(U1742,[1]Master!$A$6:$B$13361,2,FALSE)</f>
        <v>28</v>
      </c>
      <c r="X1742" t="s">
        <v>1584</v>
      </c>
      <c r="Y1742" t="str">
        <f>VLOOKUP(Q1742,Lookups!A:B,2,FALSE)</f>
        <v>4-5”</v>
      </c>
      <c r="Z1742" t="s">
        <v>77</v>
      </c>
      <c r="AA1742">
        <v>4</v>
      </c>
      <c r="AB1742" t="str">
        <f t="shared" si="83"/>
        <v>LP</v>
      </c>
      <c r="AC1742" t="str">
        <f t="shared" si="81"/>
        <v>Policy</v>
      </c>
      <c r="AD1742" t="s">
        <v>1593</v>
      </c>
    </row>
    <row r="1743" spans="1:30" x14ac:dyDescent="0.25">
      <c r="A1743" t="s">
        <v>800</v>
      </c>
      <c r="B1743" t="s">
        <v>497</v>
      </c>
      <c r="C1743" t="s">
        <v>25</v>
      </c>
      <c r="D1743">
        <v>510808054</v>
      </c>
      <c r="E1743" t="s">
        <v>801</v>
      </c>
      <c r="F1743" t="s">
        <v>804</v>
      </c>
      <c r="G1743" t="s">
        <v>615</v>
      </c>
      <c r="H1743" t="s">
        <v>26</v>
      </c>
      <c r="I1743" t="s">
        <v>27</v>
      </c>
      <c r="J1743" t="s">
        <v>28</v>
      </c>
      <c r="K1743" t="s">
        <v>29</v>
      </c>
      <c r="L1743" t="s">
        <v>30</v>
      </c>
      <c r="M1743" t="s">
        <v>802</v>
      </c>
      <c r="N1743" t="s">
        <v>800</v>
      </c>
      <c r="O1743" t="s">
        <v>156</v>
      </c>
      <c r="P1743" t="s">
        <v>157</v>
      </c>
      <c r="Q1743" t="s">
        <v>67</v>
      </c>
      <c r="R1743">
        <v>316.68</v>
      </c>
      <c r="S1743" t="s">
        <v>36</v>
      </c>
      <c r="T1743" t="s">
        <v>1578</v>
      </c>
      <c r="U1743" s="15">
        <v>44473</v>
      </c>
      <c r="V1743" s="16">
        <f t="shared" si="82"/>
        <v>44500</v>
      </c>
      <c r="W1743">
        <f>VLOOKUP(U1743,[1]Master!$A$6:$B$13361,2,FALSE)</f>
        <v>28</v>
      </c>
      <c r="X1743" t="s">
        <v>1584</v>
      </c>
      <c r="Y1743" t="str">
        <f>VLOOKUP(Q1743,Lookups!A:B,2,FALSE)</f>
        <v>6-7”</v>
      </c>
      <c r="Z1743" t="s">
        <v>34</v>
      </c>
      <c r="AA1743">
        <v>6</v>
      </c>
      <c r="AB1743" t="str">
        <f t="shared" si="83"/>
        <v>LP</v>
      </c>
      <c r="AC1743" t="str">
        <f t="shared" si="81"/>
        <v>Policy</v>
      </c>
      <c r="AD1743" t="s">
        <v>1593</v>
      </c>
    </row>
    <row r="1744" spans="1:30" x14ac:dyDescent="0.25">
      <c r="A1744" t="s">
        <v>800</v>
      </c>
      <c r="B1744" t="s">
        <v>497</v>
      </c>
      <c r="C1744" t="s">
        <v>25</v>
      </c>
      <c r="D1744">
        <v>510808055</v>
      </c>
      <c r="E1744" t="s">
        <v>801</v>
      </c>
      <c r="G1744" t="s">
        <v>615</v>
      </c>
      <c r="H1744" t="s">
        <v>26</v>
      </c>
      <c r="I1744" t="s">
        <v>27</v>
      </c>
      <c r="J1744" t="s">
        <v>28</v>
      </c>
      <c r="K1744" t="s">
        <v>29</v>
      </c>
      <c r="L1744" t="s">
        <v>30</v>
      </c>
      <c r="M1744" t="s">
        <v>802</v>
      </c>
      <c r="N1744" t="s">
        <v>800</v>
      </c>
      <c r="O1744" t="s">
        <v>156</v>
      </c>
      <c r="P1744" t="s">
        <v>157</v>
      </c>
      <c r="Q1744" t="s">
        <v>35</v>
      </c>
      <c r="R1744">
        <v>53.97</v>
      </c>
      <c r="S1744" t="s">
        <v>36</v>
      </c>
      <c r="T1744" t="s">
        <v>1578</v>
      </c>
      <c r="U1744" s="15">
        <v>44473</v>
      </c>
      <c r="V1744" s="16">
        <f t="shared" si="82"/>
        <v>44500</v>
      </c>
      <c r="W1744">
        <f>VLOOKUP(U1744,[1]Master!$A$6:$B$13361,2,FALSE)</f>
        <v>28</v>
      </c>
      <c r="X1744" t="s">
        <v>1584</v>
      </c>
      <c r="Y1744" t="str">
        <f>VLOOKUP(Q1744,Lookups!A:B,2,FALSE)</f>
        <v>4-5”</v>
      </c>
      <c r="Z1744" t="s">
        <v>77</v>
      </c>
      <c r="AA1744">
        <v>4</v>
      </c>
      <c r="AB1744" t="str">
        <f t="shared" si="83"/>
        <v>LP</v>
      </c>
      <c r="AC1744" t="str">
        <f t="shared" si="81"/>
        <v>Policy</v>
      </c>
      <c r="AD1744" t="s">
        <v>1593</v>
      </c>
    </row>
    <row r="1745" spans="1:30" x14ac:dyDescent="0.25">
      <c r="A1745" t="s">
        <v>800</v>
      </c>
      <c r="B1745" t="s">
        <v>497</v>
      </c>
      <c r="C1745" t="s">
        <v>25</v>
      </c>
      <c r="D1745">
        <v>510808056</v>
      </c>
      <c r="E1745" t="s">
        <v>801</v>
      </c>
      <c r="G1745" t="s">
        <v>615</v>
      </c>
      <c r="H1745" t="s">
        <v>26</v>
      </c>
      <c r="I1745" t="s">
        <v>27</v>
      </c>
      <c r="J1745" t="s">
        <v>28</v>
      </c>
      <c r="K1745" t="s">
        <v>29</v>
      </c>
      <c r="L1745" t="s">
        <v>30</v>
      </c>
      <c r="M1745" t="s">
        <v>802</v>
      </c>
      <c r="N1745" t="s">
        <v>800</v>
      </c>
      <c r="O1745" t="s">
        <v>156</v>
      </c>
      <c r="P1745" t="s">
        <v>157</v>
      </c>
      <c r="Q1745" t="s">
        <v>35</v>
      </c>
      <c r="R1745">
        <v>78.55</v>
      </c>
      <c r="S1745" t="s">
        <v>36</v>
      </c>
      <c r="T1745" t="s">
        <v>1578</v>
      </c>
      <c r="U1745" s="15">
        <v>44473</v>
      </c>
      <c r="V1745" s="16">
        <f t="shared" si="82"/>
        <v>44500</v>
      </c>
      <c r="W1745">
        <f>VLOOKUP(U1745,[1]Master!$A$6:$B$13361,2,FALSE)</f>
        <v>28</v>
      </c>
      <c r="X1745" t="s">
        <v>1584</v>
      </c>
      <c r="Y1745" t="str">
        <f>VLOOKUP(Q1745,Lookups!A:B,2,FALSE)</f>
        <v>4-5”</v>
      </c>
      <c r="Z1745" t="s">
        <v>77</v>
      </c>
      <c r="AA1745">
        <v>4</v>
      </c>
      <c r="AB1745" t="str">
        <f t="shared" si="83"/>
        <v>LP</v>
      </c>
      <c r="AC1745" t="str">
        <f t="shared" si="81"/>
        <v>Policy</v>
      </c>
      <c r="AD1745" t="s">
        <v>1593</v>
      </c>
    </row>
    <row r="1746" spans="1:30" x14ac:dyDescent="0.25">
      <c r="A1746" t="s">
        <v>800</v>
      </c>
      <c r="B1746" t="s">
        <v>497</v>
      </c>
      <c r="C1746" t="s">
        <v>25</v>
      </c>
      <c r="D1746">
        <v>510828466</v>
      </c>
      <c r="E1746" t="s">
        <v>801</v>
      </c>
      <c r="G1746" t="s">
        <v>615</v>
      </c>
      <c r="H1746" t="s">
        <v>26</v>
      </c>
      <c r="I1746" t="s">
        <v>27</v>
      </c>
      <c r="J1746" t="s">
        <v>28</v>
      </c>
      <c r="K1746" t="s">
        <v>29</v>
      </c>
      <c r="L1746" t="s">
        <v>30</v>
      </c>
      <c r="M1746" t="s">
        <v>802</v>
      </c>
      <c r="N1746" t="s">
        <v>800</v>
      </c>
      <c r="O1746" t="s">
        <v>156</v>
      </c>
      <c r="P1746" t="s">
        <v>157</v>
      </c>
      <c r="Q1746" t="s">
        <v>35</v>
      </c>
      <c r="R1746">
        <v>65.62</v>
      </c>
      <c r="S1746" t="s">
        <v>36</v>
      </c>
      <c r="T1746" t="s">
        <v>1578</v>
      </c>
      <c r="U1746" s="15">
        <v>44473</v>
      </c>
      <c r="V1746" s="16">
        <f t="shared" si="82"/>
        <v>44500</v>
      </c>
      <c r="W1746">
        <f>VLOOKUP(U1746,[1]Master!$A$6:$B$13361,2,FALSE)</f>
        <v>28</v>
      </c>
      <c r="X1746" t="s">
        <v>1584</v>
      </c>
      <c r="Y1746" t="str">
        <f>VLOOKUP(Q1746,Lookups!A:B,2,FALSE)</f>
        <v>4-5”</v>
      </c>
      <c r="Z1746" t="s">
        <v>77</v>
      </c>
      <c r="AA1746">
        <v>4</v>
      </c>
      <c r="AB1746" t="str">
        <f t="shared" si="83"/>
        <v>LP</v>
      </c>
      <c r="AC1746" t="str">
        <f t="shared" si="81"/>
        <v>Policy</v>
      </c>
      <c r="AD1746" t="s">
        <v>1593</v>
      </c>
    </row>
    <row r="1747" spans="1:30" x14ac:dyDescent="0.25">
      <c r="A1747" t="s">
        <v>800</v>
      </c>
      <c r="B1747" t="s">
        <v>497</v>
      </c>
      <c r="C1747" t="s">
        <v>25</v>
      </c>
      <c r="D1747">
        <v>510828469</v>
      </c>
      <c r="E1747" t="s">
        <v>801</v>
      </c>
      <c r="H1747" t="s">
        <v>26</v>
      </c>
      <c r="I1747" t="s">
        <v>27</v>
      </c>
      <c r="J1747" t="s">
        <v>28</v>
      </c>
      <c r="K1747" t="s">
        <v>29</v>
      </c>
      <c r="L1747" t="s">
        <v>30</v>
      </c>
      <c r="M1747" t="s">
        <v>802</v>
      </c>
      <c r="N1747" t="s">
        <v>800</v>
      </c>
      <c r="O1747" t="s">
        <v>156</v>
      </c>
      <c r="P1747" t="s">
        <v>157</v>
      </c>
      <c r="Q1747" t="s">
        <v>35</v>
      </c>
      <c r="R1747">
        <v>52.36</v>
      </c>
      <c r="S1747" t="s">
        <v>36</v>
      </c>
      <c r="T1747" t="s">
        <v>1578</v>
      </c>
      <c r="U1747" s="15">
        <v>44473</v>
      </c>
      <c r="V1747" s="16">
        <f t="shared" si="82"/>
        <v>44500</v>
      </c>
      <c r="W1747">
        <f>VLOOKUP(U1747,[1]Master!$A$6:$B$13361,2,FALSE)</f>
        <v>28</v>
      </c>
      <c r="X1747" t="s">
        <v>1584</v>
      </c>
      <c r="Y1747" t="str">
        <f>VLOOKUP(Q1747,Lookups!A:B,2,FALSE)</f>
        <v>4-5”</v>
      </c>
      <c r="Z1747" t="s">
        <v>77</v>
      </c>
      <c r="AA1747">
        <v>4</v>
      </c>
      <c r="AB1747" t="str">
        <f t="shared" si="83"/>
        <v>LP</v>
      </c>
      <c r="AC1747" t="str">
        <f t="shared" si="81"/>
        <v>Policy</v>
      </c>
      <c r="AD1747" t="s">
        <v>1593</v>
      </c>
    </row>
    <row r="1748" spans="1:30" x14ac:dyDescent="0.25">
      <c r="A1748" t="s">
        <v>800</v>
      </c>
      <c r="B1748" t="s">
        <v>497</v>
      </c>
      <c r="C1748" t="s">
        <v>25</v>
      </c>
      <c r="D1748">
        <v>510815875</v>
      </c>
      <c r="E1748" t="s">
        <v>801</v>
      </c>
      <c r="G1748" t="s">
        <v>615</v>
      </c>
      <c r="H1748" t="s">
        <v>26</v>
      </c>
      <c r="I1748" t="s">
        <v>27</v>
      </c>
      <c r="J1748" t="s">
        <v>28</v>
      </c>
      <c r="K1748" t="s">
        <v>29</v>
      </c>
      <c r="L1748" t="s">
        <v>30</v>
      </c>
      <c r="M1748" t="s">
        <v>802</v>
      </c>
      <c r="N1748" t="s">
        <v>800</v>
      </c>
      <c r="O1748" t="s">
        <v>156</v>
      </c>
      <c r="P1748" t="s">
        <v>157</v>
      </c>
      <c r="Q1748" t="s">
        <v>67</v>
      </c>
      <c r="R1748">
        <v>288.95999999999998</v>
      </c>
      <c r="S1748" t="s">
        <v>36</v>
      </c>
      <c r="T1748" t="s">
        <v>1578</v>
      </c>
      <c r="U1748" s="15">
        <v>44473</v>
      </c>
      <c r="V1748" s="16">
        <f t="shared" si="82"/>
        <v>44500</v>
      </c>
      <c r="W1748">
        <f>VLOOKUP(U1748,[1]Master!$A$6:$B$13361,2,FALSE)</f>
        <v>28</v>
      </c>
      <c r="X1748" t="s">
        <v>1584</v>
      </c>
      <c r="Y1748" t="str">
        <f>VLOOKUP(Q1748,Lookups!A:B,2,FALSE)</f>
        <v>6-7”</v>
      </c>
      <c r="Z1748" t="s">
        <v>34</v>
      </c>
      <c r="AA1748">
        <v>6</v>
      </c>
      <c r="AB1748" t="str">
        <f t="shared" si="83"/>
        <v>LP</v>
      </c>
      <c r="AC1748" t="str">
        <f t="shared" si="81"/>
        <v>Policy</v>
      </c>
      <c r="AD1748" t="s">
        <v>1593</v>
      </c>
    </row>
    <row r="1749" spans="1:30" x14ac:dyDescent="0.25">
      <c r="A1749" t="s">
        <v>800</v>
      </c>
      <c r="B1749" t="s">
        <v>497</v>
      </c>
      <c r="C1749" t="s">
        <v>25</v>
      </c>
      <c r="D1749">
        <v>510815876</v>
      </c>
      <c r="E1749" t="s">
        <v>801</v>
      </c>
      <c r="H1749" t="s">
        <v>26</v>
      </c>
      <c r="I1749" t="s">
        <v>27</v>
      </c>
      <c r="J1749" t="s">
        <v>28</v>
      </c>
      <c r="K1749" t="s">
        <v>29</v>
      </c>
      <c r="L1749" t="s">
        <v>30</v>
      </c>
      <c r="M1749" t="s">
        <v>802</v>
      </c>
      <c r="N1749" t="s">
        <v>800</v>
      </c>
      <c r="O1749" t="s">
        <v>156</v>
      </c>
      <c r="P1749" t="s">
        <v>157</v>
      </c>
      <c r="Q1749" t="s">
        <v>35</v>
      </c>
      <c r="R1749">
        <v>51.38</v>
      </c>
      <c r="S1749" t="s">
        <v>36</v>
      </c>
      <c r="T1749" t="s">
        <v>1578</v>
      </c>
      <c r="U1749" s="15">
        <v>44473</v>
      </c>
      <c r="V1749" s="16">
        <f t="shared" si="82"/>
        <v>44500</v>
      </c>
      <c r="W1749">
        <f>VLOOKUP(U1749,[1]Master!$A$6:$B$13361,2,FALSE)</f>
        <v>28</v>
      </c>
      <c r="X1749" t="s">
        <v>1584</v>
      </c>
      <c r="Y1749" t="str">
        <f>VLOOKUP(Q1749,Lookups!A:B,2,FALSE)</f>
        <v>4-5”</v>
      </c>
      <c r="Z1749" t="s">
        <v>77</v>
      </c>
      <c r="AA1749">
        <v>4</v>
      </c>
      <c r="AB1749" t="str">
        <f t="shared" si="83"/>
        <v>LP</v>
      </c>
      <c r="AC1749" t="str">
        <f t="shared" si="81"/>
        <v>Policy</v>
      </c>
      <c r="AD1749" t="s">
        <v>1593</v>
      </c>
    </row>
    <row r="1750" spans="1:30" x14ac:dyDescent="0.25">
      <c r="A1750" t="s">
        <v>800</v>
      </c>
      <c r="B1750" t="s">
        <v>497</v>
      </c>
      <c r="C1750" t="s">
        <v>25</v>
      </c>
      <c r="D1750">
        <v>510815877</v>
      </c>
      <c r="E1750" t="s">
        <v>801</v>
      </c>
      <c r="H1750" t="s">
        <v>26</v>
      </c>
      <c r="I1750" t="s">
        <v>27</v>
      </c>
      <c r="J1750" t="s">
        <v>28</v>
      </c>
      <c r="K1750" t="s">
        <v>29</v>
      </c>
      <c r="L1750" t="s">
        <v>30</v>
      </c>
      <c r="M1750" t="s">
        <v>802</v>
      </c>
      <c r="N1750" t="s">
        <v>800</v>
      </c>
      <c r="O1750" t="s">
        <v>156</v>
      </c>
      <c r="P1750" t="s">
        <v>157</v>
      </c>
      <c r="Q1750" t="s">
        <v>35</v>
      </c>
      <c r="R1750">
        <v>32.6</v>
      </c>
      <c r="S1750" t="s">
        <v>36</v>
      </c>
      <c r="T1750" t="s">
        <v>1578</v>
      </c>
      <c r="U1750" s="15">
        <v>44473</v>
      </c>
      <c r="V1750" s="16">
        <f t="shared" si="82"/>
        <v>44500</v>
      </c>
      <c r="W1750">
        <f>VLOOKUP(U1750,[1]Master!$A$6:$B$13361,2,FALSE)</f>
        <v>28</v>
      </c>
      <c r="X1750" t="s">
        <v>1584</v>
      </c>
      <c r="Y1750" t="str">
        <f>VLOOKUP(Q1750,Lookups!A:B,2,FALSE)</f>
        <v>4-5”</v>
      </c>
      <c r="Z1750" t="s">
        <v>77</v>
      </c>
      <c r="AA1750">
        <v>4</v>
      </c>
      <c r="AB1750" t="str">
        <f t="shared" si="83"/>
        <v>LP</v>
      </c>
      <c r="AC1750" t="str">
        <f t="shared" si="81"/>
        <v>Policy</v>
      </c>
      <c r="AD1750" t="s">
        <v>1593</v>
      </c>
    </row>
    <row r="1751" spans="1:30" x14ac:dyDescent="0.25">
      <c r="A1751" t="s">
        <v>800</v>
      </c>
      <c r="B1751" t="s">
        <v>497</v>
      </c>
      <c r="C1751" t="s">
        <v>25</v>
      </c>
      <c r="D1751">
        <v>510815878</v>
      </c>
      <c r="E1751" t="s">
        <v>801</v>
      </c>
      <c r="H1751" t="s">
        <v>26</v>
      </c>
      <c r="I1751" t="s">
        <v>27</v>
      </c>
      <c r="J1751" t="s">
        <v>28</v>
      </c>
      <c r="K1751" t="s">
        <v>29</v>
      </c>
      <c r="L1751" t="s">
        <v>30</v>
      </c>
      <c r="M1751" t="s">
        <v>802</v>
      </c>
      <c r="N1751" t="s">
        <v>800</v>
      </c>
      <c r="O1751" t="s">
        <v>156</v>
      </c>
      <c r="P1751" t="s">
        <v>157</v>
      </c>
      <c r="Q1751" t="s">
        <v>67</v>
      </c>
      <c r="R1751">
        <v>35.6</v>
      </c>
      <c r="S1751" t="s">
        <v>36</v>
      </c>
      <c r="T1751" t="s">
        <v>1578</v>
      </c>
      <c r="U1751" s="15">
        <v>44473</v>
      </c>
      <c r="V1751" s="16">
        <f t="shared" si="82"/>
        <v>44500</v>
      </c>
      <c r="W1751">
        <f>VLOOKUP(U1751,[1]Master!$A$6:$B$13361,2,FALSE)</f>
        <v>28</v>
      </c>
      <c r="X1751" t="s">
        <v>1584</v>
      </c>
      <c r="Y1751" t="str">
        <f>VLOOKUP(Q1751,Lookups!A:B,2,FALSE)</f>
        <v>6-7”</v>
      </c>
      <c r="Z1751" t="s">
        <v>77</v>
      </c>
      <c r="AA1751">
        <v>6</v>
      </c>
      <c r="AB1751" t="str">
        <f t="shared" si="83"/>
        <v>LP</v>
      </c>
      <c r="AC1751" t="str">
        <f t="shared" si="81"/>
        <v>Policy</v>
      </c>
      <c r="AD1751" t="s">
        <v>1593</v>
      </c>
    </row>
    <row r="1752" spans="1:30" x14ac:dyDescent="0.25">
      <c r="A1752" t="s">
        <v>800</v>
      </c>
      <c r="B1752" t="s">
        <v>497</v>
      </c>
      <c r="C1752" t="s">
        <v>25</v>
      </c>
      <c r="D1752">
        <v>510815879</v>
      </c>
      <c r="E1752" t="s">
        <v>801</v>
      </c>
      <c r="H1752" t="s">
        <v>26</v>
      </c>
      <c r="I1752" t="s">
        <v>27</v>
      </c>
      <c r="J1752" t="s">
        <v>28</v>
      </c>
      <c r="K1752" t="s">
        <v>29</v>
      </c>
      <c r="L1752" t="s">
        <v>30</v>
      </c>
      <c r="M1752" t="s">
        <v>802</v>
      </c>
      <c r="N1752" t="s">
        <v>800</v>
      </c>
      <c r="O1752" t="s">
        <v>156</v>
      </c>
      <c r="P1752" t="s">
        <v>157</v>
      </c>
      <c r="Q1752" t="s">
        <v>67</v>
      </c>
      <c r="R1752">
        <v>107.48</v>
      </c>
      <c r="S1752" t="s">
        <v>36</v>
      </c>
      <c r="T1752" t="s">
        <v>1578</v>
      </c>
      <c r="U1752" s="15">
        <v>44473</v>
      </c>
      <c r="V1752" s="16">
        <f t="shared" si="82"/>
        <v>44500</v>
      </c>
      <c r="W1752">
        <f>VLOOKUP(U1752,[1]Master!$A$6:$B$13361,2,FALSE)</f>
        <v>28</v>
      </c>
      <c r="X1752" t="s">
        <v>1584</v>
      </c>
      <c r="Y1752" t="str">
        <f>VLOOKUP(Q1752,Lookups!A:B,2,FALSE)</f>
        <v>6-7”</v>
      </c>
      <c r="Z1752" t="s">
        <v>77</v>
      </c>
      <c r="AA1752">
        <v>6</v>
      </c>
      <c r="AB1752" t="str">
        <f t="shared" si="83"/>
        <v>LP</v>
      </c>
      <c r="AC1752" t="str">
        <f t="shared" si="81"/>
        <v>Policy</v>
      </c>
      <c r="AD1752" t="s">
        <v>1593</v>
      </c>
    </row>
    <row r="1753" spans="1:30" x14ac:dyDescent="0.25">
      <c r="A1753" t="s">
        <v>800</v>
      </c>
      <c r="B1753" t="s">
        <v>497</v>
      </c>
      <c r="C1753" t="s">
        <v>25</v>
      </c>
      <c r="D1753">
        <v>510815880</v>
      </c>
      <c r="E1753" t="s">
        <v>801</v>
      </c>
      <c r="H1753" t="s">
        <v>26</v>
      </c>
      <c r="I1753" t="s">
        <v>27</v>
      </c>
      <c r="J1753" t="s">
        <v>28</v>
      </c>
      <c r="K1753" t="s">
        <v>29</v>
      </c>
      <c r="L1753" t="s">
        <v>30</v>
      </c>
      <c r="M1753" t="s">
        <v>802</v>
      </c>
      <c r="N1753" t="s">
        <v>800</v>
      </c>
      <c r="O1753" t="s">
        <v>156</v>
      </c>
      <c r="P1753" t="s">
        <v>157</v>
      </c>
      <c r="Q1753" t="s">
        <v>35</v>
      </c>
      <c r="R1753">
        <v>80.540000000000006</v>
      </c>
      <c r="S1753" t="s">
        <v>36</v>
      </c>
      <c r="T1753" t="s">
        <v>1578</v>
      </c>
      <c r="U1753" s="15">
        <v>44473</v>
      </c>
      <c r="V1753" s="16">
        <f t="shared" si="82"/>
        <v>44500</v>
      </c>
      <c r="W1753">
        <f>VLOOKUP(U1753,[1]Master!$A$6:$B$13361,2,FALSE)</f>
        <v>28</v>
      </c>
      <c r="X1753" t="s">
        <v>1584</v>
      </c>
      <c r="Y1753" t="str">
        <f>VLOOKUP(Q1753,Lookups!A:B,2,FALSE)</f>
        <v>4-5”</v>
      </c>
      <c r="Z1753" t="s">
        <v>77</v>
      </c>
      <c r="AA1753">
        <v>4</v>
      </c>
      <c r="AB1753" t="str">
        <f t="shared" si="83"/>
        <v>LP</v>
      </c>
      <c r="AC1753" t="str">
        <f t="shared" si="81"/>
        <v>Policy</v>
      </c>
      <c r="AD1753" t="s">
        <v>1593</v>
      </c>
    </row>
    <row r="1754" spans="1:30" x14ac:dyDescent="0.25">
      <c r="A1754" t="s">
        <v>800</v>
      </c>
      <c r="B1754" t="s">
        <v>497</v>
      </c>
      <c r="C1754" t="s">
        <v>25</v>
      </c>
      <c r="D1754">
        <v>510815881</v>
      </c>
      <c r="E1754" t="s">
        <v>801</v>
      </c>
      <c r="H1754" t="s">
        <v>26</v>
      </c>
      <c r="I1754" t="s">
        <v>27</v>
      </c>
      <c r="J1754" t="s">
        <v>28</v>
      </c>
      <c r="K1754" t="s">
        <v>29</v>
      </c>
      <c r="L1754" t="s">
        <v>30</v>
      </c>
      <c r="M1754" t="s">
        <v>802</v>
      </c>
      <c r="N1754" t="s">
        <v>800</v>
      </c>
      <c r="O1754" t="s">
        <v>156</v>
      </c>
      <c r="P1754" t="s">
        <v>157</v>
      </c>
      <c r="Q1754" t="s">
        <v>35</v>
      </c>
      <c r="R1754">
        <v>96.57</v>
      </c>
      <c r="S1754" t="s">
        <v>36</v>
      </c>
      <c r="T1754" t="s">
        <v>1578</v>
      </c>
      <c r="U1754" s="15">
        <v>44473</v>
      </c>
      <c r="V1754" s="16">
        <f t="shared" si="82"/>
        <v>44500</v>
      </c>
      <c r="W1754">
        <f>VLOOKUP(U1754,[1]Master!$A$6:$B$13361,2,FALSE)</f>
        <v>28</v>
      </c>
      <c r="X1754" t="s">
        <v>1584</v>
      </c>
      <c r="Y1754" t="str">
        <f>VLOOKUP(Q1754,Lookups!A:B,2,FALSE)</f>
        <v>4-5”</v>
      </c>
      <c r="Z1754" t="s">
        <v>77</v>
      </c>
      <c r="AA1754">
        <v>4</v>
      </c>
      <c r="AB1754" t="str">
        <f t="shared" si="83"/>
        <v>LP</v>
      </c>
      <c r="AC1754" t="str">
        <f t="shared" si="81"/>
        <v>Policy</v>
      </c>
      <c r="AD1754" t="s">
        <v>1593</v>
      </c>
    </row>
    <row r="1755" spans="1:30" x14ac:dyDescent="0.25">
      <c r="A1755" t="s">
        <v>800</v>
      </c>
      <c r="B1755" t="s">
        <v>497</v>
      </c>
      <c r="C1755" t="s">
        <v>25</v>
      </c>
      <c r="D1755">
        <v>510815882</v>
      </c>
      <c r="E1755" t="s">
        <v>801</v>
      </c>
      <c r="H1755" t="s">
        <v>26</v>
      </c>
      <c r="I1755" t="s">
        <v>27</v>
      </c>
      <c r="J1755" t="s">
        <v>28</v>
      </c>
      <c r="K1755" t="s">
        <v>29</v>
      </c>
      <c r="L1755" t="s">
        <v>30</v>
      </c>
      <c r="M1755" t="s">
        <v>802</v>
      </c>
      <c r="N1755" t="s">
        <v>800</v>
      </c>
      <c r="O1755" t="s">
        <v>156</v>
      </c>
      <c r="P1755" t="s">
        <v>157</v>
      </c>
      <c r="Q1755" t="s">
        <v>35</v>
      </c>
      <c r="R1755">
        <v>80.430000000000007</v>
      </c>
      <c r="S1755" t="s">
        <v>36</v>
      </c>
      <c r="T1755" t="s">
        <v>1578</v>
      </c>
      <c r="U1755" s="15">
        <v>44473</v>
      </c>
      <c r="V1755" s="16">
        <f t="shared" si="82"/>
        <v>44500</v>
      </c>
      <c r="W1755">
        <f>VLOOKUP(U1755,[1]Master!$A$6:$B$13361,2,FALSE)</f>
        <v>28</v>
      </c>
      <c r="X1755" t="s">
        <v>1584</v>
      </c>
      <c r="Y1755" t="str">
        <f>VLOOKUP(Q1755,Lookups!A:B,2,FALSE)</f>
        <v>4-5”</v>
      </c>
      <c r="Z1755" t="s">
        <v>77</v>
      </c>
      <c r="AA1755">
        <v>4</v>
      </c>
      <c r="AB1755" t="str">
        <f t="shared" si="83"/>
        <v>LP</v>
      </c>
      <c r="AC1755" t="str">
        <f t="shared" si="81"/>
        <v>Policy</v>
      </c>
      <c r="AD1755" t="s">
        <v>1593</v>
      </c>
    </row>
    <row r="1756" spans="1:30" x14ac:dyDescent="0.25">
      <c r="A1756" t="s">
        <v>800</v>
      </c>
      <c r="B1756" t="s">
        <v>497</v>
      </c>
      <c r="C1756" t="s">
        <v>25</v>
      </c>
      <c r="D1756">
        <v>634330994</v>
      </c>
      <c r="E1756" t="s">
        <v>801</v>
      </c>
      <c r="H1756" t="s">
        <v>26</v>
      </c>
      <c r="I1756" t="s">
        <v>27</v>
      </c>
      <c r="J1756" t="s">
        <v>28</v>
      </c>
      <c r="K1756" t="s">
        <v>29</v>
      </c>
      <c r="L1756" t="s">
        <v>30</v>
      </c>
      <c r="M1756" t="s">
        <v>802</v>
      </c>
      <c r="N1756" t="s">
        <v>800</v>
      </c>
      <c r="O1756" t="s">
        <v>156</v>
      </c>
      <c r="P1756" t="s">
        <v>157</v>
      </c>
      <c r="Q1756" t="s">
        <v>35</v>
      </c>
      <c r="R1756">
        <v>1</v>
      </c>
      <c r="S1756" t="s">
        <v>36</v>
      </c>
      <c r="T1756" t="s">
        <v>1578</v>
      </c>
      <c r="U1756" s="15">
        <v>44473</v>
      </c>
      <c r="V1756" s="16">
        <f t="shared" si="82"/>
        <v>44500</v>
      </c>
      <c r="W1756">
        <f>VLOOKUP(U1756,[1]Master!$A$6:$B$13361,2,FALSE)</f>
        <v>28</v>
      </c>
      <c r="X1756" t="s">
        <v>1584</v>
      </c>
      <c r="Y1756" t="str">
        <f>VLOOKUP(Q1756,Lookups!A:B,2,FALSE)</f>
        <v>4-5”</v>
      </c>
      <c r="Z1756" t="s">
        <v>77</v>
      </c>
      <c r="AA1756">
        <v>4</v>
      </c>
      <c r="AB1756" t="str">
        <f t="shared" si="83"/>
        <v>LP</v>
      </c>
      <c r="AC1756" t="str">
        <f t="shared" si="81"/>
        <v>Policy</v>
      </c>
      <c r="AD1756" t="s">
        <v>1593</v>
      </c>
    </row>
    <row r="1757" spans="1:30" x14ac:dyDescent="0.25">
      <c r="A1757" t="s">
        <v>800</v>
      </c>
      <c r="B1757" t="s">
        <v>497</v>
      </c>
      <c r="C1757" t="s">
        <v>25</v>
      </c>
      <c r="D1757">
        <v>510828468</v>
      </c>
      <c r="E1757" t="s">
        <v>801</v>
      </c>
      <c r="F1757" t="s">
        <v>71</v>
      </c>
      <c r="H1757" t="s">
        <v>26</v>
      </c>
      <c r="I1757" t="s">
        <v>27</v>
      </c>
      <c r="J1757" t="s">
        <v>28</v>
      </c>
      <c r="K1757" t="s">
        <v>29</v>
      </c>
      <c r="L1757" t="s">
        <v>30</v>
      </c>
      <c r="M1757" t="s">
        <v>802</v>
      </c>
      <c r="N1757" t="s">
        <v>800</v>
      </c>
      <c r="O1757" t="s">
        <v>156</v>
      </c>
      <c r="P1757" t="s">
        <v>157</v>
      </c>
      <c r="Q1757" t="s">
        <v>35</v>
      </c>
      <c r="R1757">
        <v>89.8</v>
      </c>
      <c r="S1757" t="s">
        <v>36</v>
      </c>
      <c r="T1757" t="s">
        <v>1578</v>
      </c>
      <c r="U1757" s="15">
        <v>44473</v>
      </c>
      <c r="V1757" s="16">
        <f t="shared" si="82"/>
        <v>44500</v>
      </c>
      <c r="W1757">
        <f>VLOOKUP(U1757,[1]Master!$A$6:$B$13361,2,FALSE)</f>
        <v>28</v>
      </c>
      <c r="X1757" t="s">
        <v>1584</v>
      </c>
      <c r="Y1757" t="str">
        <f>VLOOKUP(Q1757,Lookups!A:B,2,FALSE)</f>
        <v>4-5”</v>
      </c>
      <c r="Z1757" t="s">
        <v>77</v>
      </c>
      <c r="AA1757">
        <v>4</v>
      </c>
      <c r="AB1757" t="str">
        <f t="shared" si="83"/>
        <v>LP</v>
      </c>
      <c r="AC1757" t="str">
        <f t="shared" si="81"/>
        <v>Policy</v>
      </c>
      <c r="AD1757" t="s">
        <v>1593</v>
      </c>
    </row>
    <row r="1758" spans="1:30" x14ac:dyDescent="0.25">
      <c r="A1758" t="s">
        <v>800</v>
      </c>
      <c r="B1758" t="s">
        <v>497</v>
      </c>
      <c r="C1758" t="s">
        <v>25</v>
      </c>
      <c r="D1758">
        <v>510828470</v>
      </c>
      <c r="E1758" t="s">
        <v>801</v>
      </c>
      <c r="G1758" t="s">
        <v>615</v>
      </c>
      <c r="H1758" t="s">
        <v>26</v>
      </c>
      <c r="I1758" t="s">
        <v>27</v>
      </c>
      <c r="J1758" t="s">
        <v>28</v>
      </c>
      <c r="K1758" t="s">
        <v>29</v>
      </c>
      <c r="L1758" t="s">
        <v>30</v>
      </c>
      <c r="M1758" t="s">
        <v>802</v>
      </c>
      <c r="N1758" t="s">
        <v>800</v>
      </c>
      <c r="O1758" t="s">
        <v>156</v>
      </c>
      <c r="P1758" t="s">
        <v>157</v>
      </c>
      <c r="Q1758" t="s">
        <v>35</v>
      </c>
      <c r="R1758">
        <v>59.6</v>
      </c>
      <c r="S1758" t="s">
        <v>36</v>
      </c>
      <c r="T1758" t="s">
        <v>1578</v>
      </c>
      <c r="U1758" s="15">
        <v>44473</v>
      </c>
      <c r="V1758" s="16">
        <f t="shared" si="82"/>
        <v>44500</v>
      </c>
      <c r="W1758">
        <f>VLOOKUP(U1758,[1]Master!$A$6:$B$13361,2,FALSE)</f>
        <v>28</v>
      </c>
      <c r="X1758" t="s">
        <v>1584</v>
      </c>
      <c r="Y1758" t="str">
        <f>VLOOKUP(Q1758,Lookups!A:B,2,FALSE)</f>
        <v>4-5”</v>
      </c>
      <c r="Z1758" t="s">
        <v>77</v>
      </c>
      <c r="AA1758">
        <v>4</v>
      </c>
      <c r="AB1758" t="str">
        <f t="shared" si="83"/>
        <v>LP</v>
      </c>
      <c r="AC1758" t="str">
        <f t="shared" si="81"/>
        <v>Policy</v>
      </c>
      <c r="AD1758" t="s">
        <v>1593</v>
      </c>
    </row>
    <row r="1759" spans="1:30" x14ac:dyDescent="0.25">
      <c r="A1759" t="s">
        <v>800</v>
      </c>
      <c r="B1759" t="s">
        <v>497</v>
      </c>
      <c r="C1759" t="s">
        <v>25</v>
      </c>
      <c r="D1759">
        <v>510834874</v>
      </c>
      <c r="E1759" t="s">
        <v>801</v>
      </c>
      <c r="H1759" t="s">
        <v>26</v>
      </c>
      <c r="I1759" t="s">
        <v>27</v>
      </c>
      <c r="J1759" t="s">
        <v>28</v>
      </c>
      <c r="K1759" t="s">
        <v>29</v>
      </c>
      <c r="L1759" t="s">
        <v>30</v>
      </c>
      <c r="M1759" t="s">
        <v>802</v>
      </c>
      <c r="N1759" t="s">
        <v>800</v>
      </c>
      <c r="O1759" t="s">
        <v>156</v>
      </c>
      <c r="P1759" t="s">
        <v>157</v>
      </c>
      <c r="Q1759" t="s">
        <v>35</v>
      </c>
      <c r="R1759">
        <v>78.59</v>
      </c>
      <c r="S1759" t="s">
        <v>36</v>
      </c>
      <c r="T1759" t="s">
        <v>1578</v>
      </c>
      <c r="U1759" s="15">
        <v>44473</v>
      </c>
      <c r="V1759" s="16">
        <f t="shared" si="82"/>
        <v>44500</v>
      </c>
      <c r="W1759">
        <f>VLOOKUP(U1759,[1]Master!$A$6:$B$13361,2,FALSE)</f>
        <v>28</v>
      </c>
      <c r="X1759" t="s">
        <v>1584</v>
      </c>
      <c r="Y1759" t="str">
        <f>VLOOKUP(Q1759,Lookups!A:B,2,FALSE)</f>
        <v>4-5”</v>
      </c>
      <c r="Z1759" t="s">
        <v>77</v>
      </c>
      <c r="AA1759">
        <v>4</v>
      </c>
      <c r="AB1759" t="str">
        <f t="shared" si="83"/>
        <v>LP</v>
      </c>
      <c r="AC1759" t="str">
        <f t="shared" si="81"/>
        <v>Policy</v>
      </c>
      <c r="AD1759" t="s">
        <v>1593</v>
      </c>
    </row>
    <row r="1760" spans="1:30" x14ac:dyDescent="0.25">
      <c r="A1760" t="s">
        <v>800</v>
      </c>
      <c r="B1760" t="s">
        <v>497</v>
      </c>
      <c r="C1760" t="s">
        <v>25</v>
      </c>
      <c r="D1760">
        <v>510834875</v>
      </c>
      <c r="E1760" t="s">
        <v>801</v>
      </c>
      <c r="G1760" t="s">
        <v>615</v>
      </c>
      <c r="H1760" t="s">
        <v>26</v>
      </c>
      <c r="I1760" t="s">
        <v>27</v>
      </c>
      <c r="J1760" t="s">
        <v>28</v>
      </c>
      <c r="K1760" t="s">
        <v>29</v>
      </c>
      <c r="L1760" t="s">
        <v>30</v>
      </c>
      <c r="M1760" t="s">
        <v>802</v>
      </c>
      <c r="N1760" t="s">
        <v>800</v>
      </c>
      <c r="O1760" t="s">
        <v>156</v>
      </c>
      <c r="P1760" t="s">
        <v>157</v>
      </c>
      <c r="Q1760" t="s">
        <v>35</v>
      </c>
      <c r="R1760">
        <v>65.53</v>
      </c>
      <c r="S1760" t="s">
        <v>36</v>
      </c>
      <c r="T1760" t="s">
        <v>1578</v>
      </c>
      <c r="U1760" s="15">
        <v>44473</v>
      </c>
      <c r="V1760" s="16">
        <f t="shared" si="82"/>
        <v>44500</v>
      </c>
      <c r="W1760">
        <f>VLOOKUP(U1760,[1]Master!$A$6:$B$13361,2,FALSE)</f>
        <v>28</v>
      </c>
      <c r="X1760" t="s">
        <v>1584</v>
      </c>
      <c r="Y1760" t="str">
        <f>VLOOKUP(Q1760,Lookups!A:B,2,FALSE)</f>
        <v>4-5”</v>
      </c>
      <c r="Z1760" t="s">
        <v>77</v>
      </c>
      <c r="AA1760">
        <v>4</v>
      </c>
      <c r="AB1760" t="str">
        <f t="shared" si="83"/>
        <v>LP</v>
      </c>
      <c r="AC1760" t="str">
        <f t="shared" si="81"/>
        <v>Policy</v>
      </c>
      <c r="AD1760" t="s">
        <v>1593</v>
      </c>
    </row>
    <row r="1761" spans="1:30" x14ac:dyDescent="0.25">
      <c r="A1761" t="s">
        <v>800</v>
      </c>
      <c r="B1761" t="s">
        <v>497</v>
      </c>
      <c r="C1761" t="s">
        <v>25</v>
      </c>
      <c r="D1761">
        <v>510863911</v>
      </c>
      <c r="E1761" t="s">
        <v>801</v>
      </c>
      <c r="G1761" t="s">
        <v>615</v>
      </c>
      <c r="H1761" t="s">
        <v>26</v>
      </c>
      <c r="I1761" t="s">
        <v>27</v>
      </c>
      <c r="J1761" t="s">
        <v>28</v>
      </c>
      <c r="K1761" t="s">
        <v>29</v>
      </c>
      <c r="L1761" t="s">
        <v>30</v>
      </c>
      <c r="M1761" t="s">
        <v>802</v>
      </c>
      <c r="N1761" t="s">
        <v>800</v>
      </c>
      <c r="O1761" t="s">
        <v>156</v>
      </c>
      <c r="P1761" t="s">
        <v>157</v>
      </c>
      <c r="Q1761" t="s">
        <v>67</v>
      </c>
      <c r="R1761">
        <v>182.47</v>
      </c>
      <c r="S1761" t="s">
        <v>36</v>
      </c>
      <c r="T1761" t="s">
        <v>1578</v>
      </c>
      <c r="U1761" s="15">
        <v>44473</v>
      </c>
      <c r="V1761" s="16">
        <f t="shared" si="82"/>
        <v>44500</v>
      </c>
      <c r="W1761">
        <f>VLOOKUP(U1761,[1]Master!$A$6:$B$13361,2,FALSE)</f>
        <v>28</v>
      </c>
      <c r="X1761" t="s">
        <v>1584</v>
      </c>
      <c r="Y1761" t="str">
        <f>VLOOKUP(Q1761,Lookups!A:B,2,FALSE)</f>
        <v>6-7”</v>
      </c>
      <c r="Z1761" t="s">
        <v>34</v>
      </c>
      <c r="AA1761">
        <v>6</v>
      </c>
      <c r="AB1761" t="str">
        <f t="shared" si="83"/>
        <v>LP</v>
      </c>
      <c r="AC1761" t="str">
        <f t="shared" si="81"/>
        <v>Policy</v>
      </c>
      <c r="AD1761" t="s">
        <v>1593</v>
      </c>
    </row>
    <row r="1762" spans="1:30" x14ac:dyDescent="0.25">
      <c r="A1762" t="s">
        <v>800</v>
      </c>
      <c r="B1762" t="s">
        <v>497</v>
      </c>
      <c r="C1762" t="s">
        <v>25</v>
      </c>
      <c r="D1762">
        <v>510896300</v>
      </c>
      <c r="E1762" t="s">
        <v>801</v>
      </c>
      <c r="G1762" t="s">
        <v>615</v>
      </c>
      <c r="H1762" t="s">
        <v>26</v>
      </c>
      <c r="I1762" t="s">
        <v>27</v>
      </c>
      <c r="J1762" t="s">
        <v>28</v>
      </c>
      <c r="K1762" t="s">
        <v>29</v>
      </c>
      <c r="L1762" t="s">
        <v>30</v>
      </c>
      <c r="M1762" t="s">
        <v>802</v>
      </c>
      <c r="N1762" t="s">
        <v>800</v>
      </c>
      <c r="O1762" t="s">
        <v>156</v>
      </c>
      <c r="P1762" t="s">
        <v>157</v>
      </c>
      <c r="Q1762" t="s">
        <v>67</v>
      </c>
      <c r="R1762">
        <v>244.11</v>
      </c>
      <c r="S1762" t="s">
        <v>36</v>
      </c>
      <c r="T1762" t="s">
        <v>1578</v>
      </c>
      <c r="U1762" s="15">
        <v>44473</v>
      </c>
      <c r="V1762" s="16">
        <f t="shared" si="82"/>
        <v>44500</v>
      </c>
      <c r="W1762">
        <f>VLOOKUP(U1762,[1]Master!$A$6:$B$13361,2,FALSE)</f>
        <v>28</v>
      </c>
      <c r="X1762" t="s">
        <v>1584</v>
      </c>
      <c r="Y1762" t="str">
        <f>VLOOKUP(Q1762,Lookups!A:B,2,FALSE)</f>
        <v>6-7”</v>
      </c>
      <c r="Z1762" t="s">
        <v>34</v>
      </c>
      <c r="AA1762">
        <v>6</v>
      </c>
      <c r="AB1762" t="str">
        <f t="shared" si="83"/>
        <v>LP</v>
      </c>
      <c r="AC1762" t="str">
        <f t="shared" si="81"/>
        <v>Policy</v>
      </c>
      <c r="AD1762" t="s">
        <v>1593</v>
      </c>
    </row>
    <row r="1763" spans="1:30" x14ac:dyDescent="0.25">
      <c r="A1763" t="s">
        <v>800</v>
      </c>
      <c r="B1763" t="s">
        <v>497</v>
      </c>
      <c r="C1763" t="s">
        <v>25</v>
      </c>
      <c r="D1763">
        <v>604834958</v>
      </c>
      <c r="E1763" t="s">
        <v>801</v>
      </c>
      <c r="G1763" t="s">
        <v>615</v>
      </c>
      <c r="H1763" t="s">
        <v>26</v>
      </c>
      <c r="I1763" t="s">
        <v>27</v>
      </c>
      <c r="J1763" t="s">
        <v>28</v>
      </c>
      <c r="K1763" t="s">
        <v>29</v>
      </c>
      <c r="L1763" t="s">
        <v>30</v>
      </c>
      <c r="M1763" t="s">
        <v>802</v>
      </c>
      <c r="N1763" t="s">
        <v>800</v>
      </c>
      <c r="O1763" t="s">
        <v>156</v>
      </c>
      <c r="P1763" t="s">
        <v>157</v>
      </c>
      <c r="Q1763" t="s">
        <v>67</v>
      </c>
      <c r="R1763">
        <v>13.1</v>
      </c>
      <c r="S1763" t="s">
        <v>36</v>
      </c>
      <c r="T1763" t="s">
        <v>1578</v>
      </c>
      <c r="U1763" s="15">
        <v>44473</v>
      </c>
      <c r="V1763" s="16">
        <f t="shared" si="82"/>
        <v>44500</v>
      </c>
      <c r="W1763">
        <f>VLOOKUP(U1763,[1]Master!$A$6:$B$13361,2,FALSE)</f>
        <v>28</v>
      </c>
      <c r="X1763" t="s">
        <v>1584</v>
      </c>
      <c r="Y1763" t="str">
        <f>VLOOKUP(Q1763,Lookups!A:B,2,FALSE)</f>
        <v>6-7”</v>
      </c>
      <c r="Z1763" t="s">
        <v>77</v>
      </c>
      <c r="AA1763">
        <v>6</v>
      </c>
      <c r="AB1763" t="str">
        <f t="shared" si="83"/>
        <v>LP</v>
      </c>
      <c r="AC1763" t="str">
        <f t="shared" si="81"/>
        <v>Policy</v>
      </c>
      <c r="AD1763" t="s">
        <v>1593</v>
      </c>
    </row>
    <row r="1764" spans="1:30" x14ac:dyDescent="0.25">
      <c r="A1764" t="s">
        <v>800</v>
      </c>
      <c r="B1764" t="s">
        <v>497</v>
      </c>
      <c r="C1764" t="s">
        <v>25</v>
      </c>
      <c r="D1764">
        <v>510905582</v>
      </c>
      <c r="E1764" t="s">
        <v>801</v>
      </c>
      <c r="H1764" t="s">
        <v>26</v>
      </c>
      <c r="I1764" t="s">
        <v>27</v>
      </c>
      <c r="J1764" t="s">
        <v>28</v>
      </c>
      <c r="K1764" t="s">
        <v>29</v>
      </c>
      <c r="L1764" t="s">
        <v>30</v>
      </c>
      <c r="M1764" t="s">
        <v>802</v>
      </c>
      <c r="N1764" t="s">
        <v>800</v>
      </c>
      <c r="O1764" t="s">
        <v>156</v>
      </c>
      <c r="P1764" t="s">
        <v>157</v>
      </c>
      <c r="Q1764" t="s">
        <v>99</v>
      </c>
      <c r="R1764">
        <v>10</v>
      </c>
      <c r="S1764" t="s">
        <v>36</v>
      </c>
      <c r="T1764" t="s">
        <v>1578</v>
      </c>
      <c r="U1764" s="15">
        <v>44473</v>
      </c>
      <c r="V1764" s="16">
        <f t="shared" si="82"/>
        <v>44500</v>
      </c>
      <c r="W1764">
        <f>VLOOKUP(U1764,[1]Master!$A$6:$B$13361,2,FALSE)</f>
        <v>28</v>
      </c>
      <c r="X1764" t="s">
        <v>1584</v>
      </c>
      <c r="Y1764" t="str">
        <f>VLOOKUP(Q1764,Lookups!A:B,2,FALSE)</f>
        <v>6-7”</v>
      </c>
      <c r="Z1764" t="s">
        <v>43</v>
      </c>
      <c r="AA1764">
        <v>6</v>
      </c>
      <c r="AB1764" t="str">
        <f t="shared" si="83"/>
        <v>LP</v>
      </c>
      <c r="AC1764" t="str">
        <f t="shared" si="81"/>
        <v>Policy</v>
      </c>
      <c r="AD1764" t="s">
        <v>1593</v>
      </c>
    </row>
    <row r="1765" spans="1:30" x14ac:dyDescent="0.25">
      <c r="A1765" t="s">
        <v>800</v>
      </c>
      <c r="B1765" t="s">
        <v>497</v>
      </c>
      <c r="C1765" t="s">
        <v>25</v>
      </c>
      <c r="D1765">
        <v>611292464</v>
      </c>
      <c r="E1765" t="s">
        <v>801</v>
      </c>
      <c r="H1765" t="s">
        <v>26</v>
      </c>
      <c r="I1765" t="s">
        <v>27</v>
      </c>
      <c r="J1765" t="s">
        <v>28</v>
      </c>
      <c r="K1765" t="s">
        <v>29</v>
      </c>
      <c r="L1765" t="s">
        <v>30</v>
      </c>
      <c r="M1765" t="s">
        <v>802</v>
      </c>
      <c r="N1765" t="s">
        <v>800</v>
      </c>
      <c r="O1765" t="s">
        <v>156</v>
      </c>
      <c r="P1765" t="s">
        <v>157</v>
      </c>
      <c r="Q1765" t="s">
        <v>67</v>
      </c>
      <c r="R1765">
        <v>1.79</v>
      </c>
      <c r="S1765" t="s">
        <v>36</v>
      </c>
      <c r="T1765" t="s">
        <v>1578</v>
      </c>
      <c r="U1765" s="15">
        <v>44473</v>
      </c>
      <c r="V1765" s="16">
        <f t="shared" si="82"/>
        <v>44500</v>
      </c>
      <c r="W1765">
        <f>VLOOKUP(U1765,[1]Master!$A$6:$B$13361,2,FALSE)</f>
        <v>28</v>
      </c>
      <c r="X1765" t="s">
        <v>1584</v>
      </c>
      <c r="Y1765" t="str">
        <f>VLOOKUP(Q1765,Lookups!A:B,2,FALSE)</f>
        <v>6-7”</v>
      </c>
      <c r="Z1765" t="s">
        <v>34</v>
      </c>
      <c r="AA1765">
        <v>6</v>
      </c>
      <c r="AB1765" t="str">
        <f t="shared" si="83"/>
        <v>LP</v>
      </c>
      <c r="AC1765" t="str">
        <f t="shared" si="81"/>
        <v>Policy</v>
      </c>
      <c r="AD1765" t="s">
        <v>1593</v>
      </c>
    </row>
    <row r="1766" spans="1:30" x14ac:dyDescent="0.25">
      <c r="A1766" t="s">
        <v>800</v>
      </c>
      <c r="B1766" t="s">
        <v>497</v>
      </c>
      <c r="C1766" t="s">
        <v>25</v>
      </c>
      <c r="D1766">
        <v>510994521</v>
      </c>
      <c r="E1766" t="s">
        <v>801</v>
      </c>
      <c r="F1766" t="s">
        <v>803</v>
      </c>
      <c r="H1766" t="s">
        <v>26</v>
      </c>
      <c r="I1766" t="s">
        <v>27</v>
      </c>
      <c r="J1766" t="s">
        <v>28</v>
      </c>
      <c r="K1766" t="s">
        <v>29</v>
      </c>
      <c r="L1766" t="s">
        <v>30</v>
      </c>
      <c r="M1766" t="s">
        <v>802</v>
      </c>
      <c r="N1766" t="s">
        <v>800</v>
      </c>
      <c r="O1766" t="s">
        <v>156</v>
      </c>
      <c r="P1766" t="s">
        <v>157</v>
      </c>
      <c r="Q1766" t="s">
        <v>67</v>
      </c>
      <c r="R1766">
        <v>103.91000000000001</v>
      </c>
      <c r="S1766" t="s">
        <v>36</v>
      </c>
      <c r="T1766" t="s">
        <v>1578</v>
      </c>
      <c r="U1766" s="15">
        <v>44473</v>
      </c>
      <c r="V1766" s="16">
        <f t="shared" si="82"/>
        <v>44500</v>
      </c>
      <c r="W1766">
        <f>VLOOKUP(U1766,[1]Master!$A$6:$B$13361,2,FALSE)</f>
        <v>28</v>
      </c>
      <c r="X1766" t="s">
        <v>1584</v>
      </c>
      <c r="Y1766" t="str">
        <f>VLOOKUP(Q1766,Lookups!A:B,2,FALSE)</f>
        <v>6-7”</v>
      </c>
      <c r="Z1766" t="s">
        <v>34</v>
      </c>
      <c r="AA1766">
        <v>6</v>
      </c>
      <c r="AB1766" t="str">
        <f t="shared" si="83"/>
        <v>LP</v>
      </c>
      <c r="AC1766" t="str">
        <f t="shared" si="81"/>
        <v>Policy</v>
      </c>
      <c r="AD1766" t="s">
        <v>1593</v>
      </c>
    </row>
    <row r="1767" spans="1:30" x14ac:dyDescent="0.25">
      <c r="A1767" t="s">
        <v>800</v>
      </c>
      <c r="B1767" t="s">
        <v>497</v>
      </c>
      <c r="C1767" t="s">
        <v>25</v>
      </c>
      <c r="D1767">
        <v>611292120</v>
      </c>
      <c r="E1767" t="s">
        <v>801</v>
      </c>
      <c r="H1767" t="s">
        <v>26</v>
      </c>
      <c r="I1767" t="s">
        <v>27</v>
      </c>
      <c r="J1767" t="s">
        <v>28</v>
      </c>
      <c r="K1767" t="s">
        <v>29</v>
      </c>
      <c r="L1767" t="s">
        <v>30</v>
      </c>
      <c r="M1767" t="s">
        <v>802</v>
      </c>
      <c r="N1767" t="s">
        <v>800</v>
      </c>
      <c r="O1767" t="s">
        <v>156</v>
      </c>
      <c r="P1767" t="s">
        <v>157</v>
      </c>
      <c r="Q1767" t="s">
        <v>57</v>
      </c>
      <c r="R1767">
        <v>29.62</v>
      </c>
      <c r="S1767" t="s">
        <v>36</v>
      </c>
      <c r="T1767" t="s">
        <v>1578</v>
      </c>
      <c r="U1767" s="15">
        <v>44473</v>
      </c>
      <c r="V1767" s="16">
        <f t="shared" si="82"/>
        <v>44500</v>
      </c>
      <c r="W1767">
        <f>VLOOKUP(U1767,[1]Master!$A$6:$B$13361,2,FALSE)</f>
        <v>28</v>
      </c>
      <c r="X1767" t="s">
        <v>1584</v>
      </c>
      <c r="Y1767" t="str">
        <f>VLOOKUP(Q1767,Lookups!A:B,2,FALSE)</f>
        <v>&lt;=3”</v>
      </c>
      <c r="Z1767" t="s">
        <v>34</v>
      </c>
      <c r="AA1767">
        <v>2</v>
      </c>
      <c r="AB1767" t="str">
        <f t="shared" si="83"/>
        <v>LP</v>
      </c>
      <c r="AC1767" t="str">
        <f t="shared" si="81"/>
        <v>Policy</v>
      </c>
      <c r="AD1767" t="s">
        <v>1593</v>
      </c>
    </row>
    <row r="1768" spans="1:30" x14ac:dyDescent="0.25">
      <c r="A1768" t="s">
        <v>800</v>
      </c>
      <c r="B1768" t="s">
        <v>497</v>
      </c>
      <c r="C1768" t="s">
        <v>25</v>
      </c>
      <c r="D1768">
        <v>611292462</v>
      </c>
      <c r="E1768" t="s">
        <v>801</v>
      </c>
      <c r="H1768" t="s">
        <v>26</v>
      </c>
      <c r="I1768" t="s">
        <v>27</v>
      </c>
      <c r="J1768" t="s">
        <v>28</v>
      </c>
      <c r="K1768" t="s">
        <v>29</v>
      </c>
      <c r="L1768" t="s">
        <v>30</v>
      </c>
      <c r="M1768" t="s">
        <v>802</v>
      </c>
      <c r="N1768" t="s">
        <v>800</v>
      </c>
      <c r="O1768" t="s">
        <v>156</v>
      </c>
      <c r="P1768" t="s">
        <v>157</v>
      </c>
      <c r="Q1768" t="s">
        <v>67</v>
      </c>
      <c r="R1768">
        <v>1.88</v>
      </c>
      <c r="S1768" t="s">
        <v>36</v>
      </c>
      <c r="T1768" t="s">
        <v>1578</v>
      </c>
      <c r="U1768" s="15">
        <v>44473</v>
      </c>
      <c r="V1768" s="16">
        <f t="shared" si="82"/>
        <v>44500</v>
      </c>
      <c r="W1768">
        <f>VLOOKUP(U1768,[1]Master!$A$6:$B$13361,2,FALSE)</f>
        <v>28</v>
      </c>
      <c r="X1768" t="s">
        <v>1584</v>
      </c>
      <c r="Y1768" t="str">
        <f>VLOOKUP(Q1768,Lookups!A:B,2,FALSE)</f>
        <v>6-7”</v>
      </c>
      <c r="Z1768" t="s">
        <v>34</v>
      </c>
      <c r="AA1768">
        <v>6</v>
      </c>
      <c r="AB1768" t="str">
        <f t="shared" si="83"/>
        <v>LP</v>
      </c>
      <c r="AC1768" t="str">
        <f t="shared" si="81"/>
        <v>Policy</v>
      </c>
      <c r="AD1768" t="s">
        <v>1593</v>
      </c>
    </row>
    <row r="1769" spans="1:30" x14ac:dyDescent="0.25">
      <c r="A1769" t="s">
        <v>739</v>
      </c>
      <c r="B1769" t="s">
        <v>154</v>
      </c>
      <c r="C1769" t="s">
        <v>25</v>
      </c>
      <c r="D1769">
        <v>510793168</v>
      </c>
      <c r="E1769" t="s">
        <v>805</v>
      </c>
      <c r="H1769" t="s">
        <v>26</v>
      </c>
      <c r="I1769" t="s">
        <v>27</v>
      </c>
      <c r="J1769" t="s">
        <v>28</v>
      </c>
      <c r="K1769" t="s">
        <v>29</v>
      </c>
      <c r="L1769" t="s">
        <v>30</v>
      </c>
      <c r="M1769" t="s">
        <v>806</v>
      </c>
      <c r="N1769" t="s">
        <v>739</v>
      </c>
      <c r="O1769" t="s">
        <v>156</v>
      </c>
      <c r="P1769" t="s">
        <v>157</v>
      </c>
      <c r="Q1769" t="s">
        <v>35</v>
      </c>
      <c r="R1769">
        <v>114</v>
      </c>
      <c r="S1769" t="s">
        <v>36</v>
      </c>
      <c r="T1769" t="s">
        <v>1574</v>
      </c>
      <c r="U1769" s="15">
        <v>44473</v>
      </c>
      <c r="V1769" s="16">
        <f t="shared" si="82"/>
        <v>44500</v>
      </c>
      <c r="W1769">
        <f>VLOOKUP(U1769,[1]Master!$A$6:$B$13361,2,FALSE)</f>
        <v>28</v>
      </c>
      <c r="X1769" t="s">
        <v>1584</v>
      </c>
      <c r="Y1769" t="str">
        <f>VLOOKUP(Q1769,Lookups!A:B,2,FALSE)</f>
        <v>4-5”</v>
      </c>
      <c r="Z1769" t="s">
        <v>77</v>
      </c>
      <c r="AA1769">
        <v>4</v>
      </c>
      <c r="AB1769" t="str">
        <f t="shared" si="83"/>
        <v>LP</v>
      </c>
      <c r="AC1769" t="str">
        <f t="shared" si="81"/>
        <v>Policy</v>
      </c>
      <c r="AD1769" t="s">
        <v>1593</v>
      </c>
    </row>
    <row r="1770" spans="1:30" x14ac:dyDescent="0.25">
      <c r="A1770" t="s">
        <v>739</v>
      </c>
      <c r="B1770" t="s">
        <v>154</v>
      </c>
      <c r="C1770" t="s">
        <v>25</v>
      </c>
      <c r="D1770">
        <v>510845570</v>
      </c>
      <c r="E1770" t="s">
        <v>805</v>
      </c>
      <c r="H1770" t="s">
        <v>26</v>
      </c>
      <c r="I1770" t="s">
        <v>27</v>
      </c>
      <c r="J1770" t="s">
        <v>28</v>
      </c>
      <c r="K1770" t="s">
        <v>29</v>
      </c>
      <c r="L1770" t="s">
        <v>30</v>
      </c>
      <c r="M1770" t="s">
        <v>806</v>
      </c>
      <c r="N1770" t="s">
        <v>739</v>
      </c>
      <c r="O1770" t="s">
        <v>156</v>
      </c>
      <c r="P1770" t="s">
        <v>157</v>
      </c>
      <c r="Q1770" t="s">
        <v>35</v>
      </c>
      <c r="R1770">
        <v>138.24</v>
      </c>
      <c r="S1770" t="s">
        <v>36</v>
      </c>
      <c r="T1770" t="s">
        <v>1574</v>
      </c>
      <c r="U1770" s="15">
        <v>44473</v>
      </c>
      <c r="V1770" s="16">
        <f t="shared" si="82"/>
        <v>44500</v>
      </c>
      <c r="W1770">
        <f>VLOOKUP(U1770,[1]Master!$A$6:$B$13361,2,FALSE)</f>
        <v>28</v>
      </c>
      <c r="X1770" t="s">
        <v>1584</v>
      </c>
      <c r="Y1770" t="str">
        <f>VLOOKUP(Q1770,Lookups!A:B,2,FALSE)</f>
        <v>4-5”</v>
      </c>
      <c r="Z1770" t="s">
        <v>43</v>
      </c>
      <c r="AA1770">
        <v>4</v>
      </c>
      <c r="AB1770" t="str">
        <f t="shared" si="83"/>
        <v>LP</v>
      </c>
      <c r="AC1770" t="str">
        <f t="shared" si="81"/>
        <v>Policy</v>
      </c>
      <c r="AD1770" t="s">
        <v>1593</v>
      </c>
    </row>
    <row r="1771" spans="1:30" x14ac:dyDescent="0.25">
      <c r="A1771" t="s">
        <v>739</v>
      </c>
      <c r="B1771" t="s">
        <v>154</v>
      </c>
      <c r="C1771" t="s">
        <v>25</v>
      </c>
      <c r="D1771">
        <v>510865587</v>
      </c>
      <c r="E1771" t="s">
        <v>805</v>
      </c>
      <c r="H1771" t="s">
        <v>26</v>
      </c>
      <c r="I1771" t="s">
        <v>27</v>
      </c>
      <c r="J1771" t="s">
        <v>28</v>
      </c>
      <c r="K1771" t="s">
        <v>29</v>
      </c>
      <c r="L1771" t="s">
        <v>30</v>
      </c>
      <c r="M1771" t="s">
        <v>806</v>
      </c>
      <c r="N1771" t="s">
        <v>739</v>
      </c>
      <c r="O1771" t="s">
        <v>156</v>
      </c>
      <c r="P1771" t="s">
        <v>157</v>
      </c>
      <c r="Q1771" t="s">
        <v>35</v>
      </c>
      <c r="R1771">
        <v>98.37</v>
      </c>
      <c r="S1771" t="s">
        <v>36</v>
      </c>
      <c r="T1771" t="s">
        <v>1574</v>
      </c>
      <c r="U1771" s="15">
        <v>44473</v>
      </c>
      <c r="V1771" s="16">
        <f t="shared" si="82"/>
        <v>44500</v>
      </c>
      <c r="W1771">
        <f>VLOOKUP(U1771,[1]Master!$A$6:$B$13361,2,FALSE)</f>
        <v>28</v>
      </c>
      <c r="X1771" t="s">
        <v>1584</v>
      </c>
      <c r="Y1771" t="str">
        <f>VLOOKUP(Q1771,Lookups!A:B,2,FALSE)</f>
        <v>4-5”</v>
      </c>
      <c r="Z1771" t="s">
        <v>77</v>
      </c>
      <c r="AA1771">
        <v>4</v>
      </c>
      <c r="AB1771" t="str">
        <f t="shared" si="83"/>
        <v>LP</v>
      </c>
      <c r="AC1771" t="str">
        <f t="shared" si="81"/>
        <v>Policy</v>
      </c>
      <c r="AD1771" t="s">
        <v>1593</v>
      </c>
    </row>
    <row r="1772" spans="1:30" x14ac:dyDescent="0.25">
      <c r="A1772" t="s">
        <v>739</v>
      </c>
      <c r="B1772" t="s">
        <v>154</v>
      </c>
      <c r="C1772" t="s">
        <v>25</v>
      </c>
      <c r="D1772">
        <v>510867496</v>
      </c>
      <c r="E1772" t="s">
        <v>805</v>
      </c>
      <c r="H1772" t="s">
        <v>26</v>
      </c>
      <c r="I1772" t="s">
        <v>27</v>
      </c>
      <c r="J1772" t="s">
        <v>28</v>
      </c>
      <c r="K1772" t="s">
        <v>29</v>
      </c>
      <c r="L1772" t="s">
        <v>30</v>
      </c>
      <c r="M1772" t="s">
        <v>806</v>
      </c>
      <c r="N1772" t="s">
        <v>739</v>
      </c>
      <c r="O1772" t="s">
        <v>156</v>
      </c>
      <c r="P1772" t="s">
        <v>157</v>
      </c>
      <c r="Q1772" t="s">
        <v>35</v>
      </c>
      <c r="R1772">
        <v>88.9</v>
      </c>
      <c r="S1772" t="s">
        <v>36</v>
      </c>
      <c r="T1772" t="s">
        <v>1574</v>
      </c>
      <c r="U1772" s="15">
        <v>44473</v>
      </c>
      <c r="V1772" s="16">
        <f t="shared" si="82"/>
        <v>44500</v>
      </c>
      <c r="W1772">
        <f>VLOOKUP(U1772,[1]Master!$A$6:$B$13361,2,FALSE)</f>
        <v>28</v>
      </c>
      <c r="X1772" t="s">
        <v>1584</v>
      </c>
      <c r="Y1772" t="str">
        <f>VLOOKUP(Q1772,Lookups!A:B,2,FALSE)</f>
        <v>4-5”</v>
      </c>
      <c r="Z1772" t="s">
        <v>77</v>
      </c>
      <c r="AA1772">
        <v>4</v>
      </c>
      <c r="AB1772" t="str">
        <f t="shared" si="83"/>
        <v>LP</v>
      </c>
      <c r="AC1772" t="str">
        <f t="shared" si="81"/>
        <v>Policy</v>
      </c>
      <c r="AD1772" t="s">
        <v>1593</v>
      </c>
    </row>
    <row r="1773" spans="1:30" x14ac:dyDescent="0.25">
      <c r="A1773" t="s">
        <v>739</v>
      </c>
      <c r="B1773" t="s">
        <v>154</v>
      </c>
      <c r="C1773" t="s">
        <v>25</v>
      </c>
      <c r="D1773">
        <v>510869988</v>
      </c>
      <c r="E1773" t="s">
        <v>805</v>
      </c>
      <c r="H1773" t="s">
        <v>26</v>
      </c>
      <c r="I1773" t="s">
        <v>27</v>
      </c>
      <c r="J1773" t="s">
        <v>28</v>
      </c>
      <c r="K1773" t="s">
        <v>29</v>
      </c>
      <c r="L1773" t="s">
        <v>30</v>
      </c>
      <c r="M1773" t="s">
        <v>806</v>
      </c>
      <c r="N1773" t="s">
        <v>739</v>
      </c>
      <c r="O1773" t="s">
        <v>156</v>
      </c>
      <c r="P1773" t="s">
        <v>157</v>
      </c>
      <c r="Q1773" t="s">
        <v>35</v>
      </c>
      <c r="R1773">
        <v>128.41</v>
      </c>
      <c r="S1773" t="s">
        <v>36</v>
      </c>
      <c r="T1773" t="s">
        <v>1574</v>
      </c>
      <c r="U1773" s="15">
        <v>44473</v>
      </c>
      <c r="V1773" s="16">
        <f t="shared" si="82"/>
        <v>44500</v>
      </c>
      <c r="W1773">
        <f>VLOOKUP(U1773,[1]Master!$A$6:$B$13361,2,FALSE)</f>
        <v>28</v>
      </c>
      <c r="X1773" t="s">
        <v>1584</v>
      </c>
      <c r="Y1773" t="str">
        <f>VLOOKUP(Q1773,Lookups!A:B,2,FALSE)</f>
        <v>4-5”</v>
      </c>
      <c r="Z1773" t="s">
        <v>77</v>
      </c>
      <c r="AA1773">
        <v>4</v>
      </c>
      <c r="AB1773" t="str">
        <f t="shared" si="83"/>
        <v>LP</v>
      </c>
      <c r="AC1773" t="str">
        <f t="shared" si="81"/>
        <v>Policy</v>
      </c>
      <c r="AD1773" t="s">
        <v>1593</v>
      </c>
    </row>
    <row r="1774" spans="1:30" x14ac:dyDescent="0.25">
      <c r="A1774" t="s">
        <v>739</v>
      </c>
      <c r="B1774" t="s">
        <v>154</v>
      </c>
      <c r="C1774" t="s">
        <v>25</v>
      </c>
      <c r="D1774">
        <v>510869989</v>
      </c>
      <c r="E1774" t="s">
        <v>805</v>
      </c>
      <c r="F1774" t="s">
        <v>807</v>
      </c>
      <c r="H1774" t="s">
        <v>26</v>
      </c>
      <c r="I1774" t="s">
        <v>27</v>
      </c>
      <c r="J1774" t="s">
        <v>28</v>
      </c>
      <c r="K1774" t="s">
        <v>29</v>
      </c>
      <c r="L1774" t="s">
        <v>30</v>
      </c>
      <c r="M1774" t="s">
        <v>806</v>
      </c>
      <c r="N1774" t="s">
        <v>739</v>
      </c>
      <c r="O1774" t="s">
        <v>156</v>
      </c>
      <c r="P1774" t="s">
        <v>157</v>
      </c>
      <c r="Q1774" t="s">
        <v>35</v>
      </c>
      <c r="R1774">
        <v>93.13</v>
      </c>
      <c r="S1774" t="s">
        <v>36</v>
      </c>
      <c r="T1774" t="s">
        <v>1574</v>
      </c>
      <c r="U1774" s="15">
        <v>44473</v>
      </c>
      <c r="V1774" s="16">
        <f t="shared" si="82"/>
        <v>44500</v>
      </c>
      <c r="W1774">
        <f>VLOOKUP(U1774,[1]Master!$A$6:$B$13361,2,FALSE)</f>
        <v>28</v>
      </c>
      <c r="X1774" t="s">
        <v>1584</v>
      </c>
      <c r="Y1774" t="str">
        <f>VLOOKUP(Q1774,Lookups!A:B,2,FALSE)</f>
        <v>4-5”</v>
      </c>
      <c r="Z1774" t="s">
        <v>77</v>
      </c>
      <c r="AA1774">
        <v>4</v>
      </c>
      <c r="AB1774" t="str">
        <f t="shared" si="83"/>
        <v>LP</v>
      </c>
      <c r="AC1774" t="str">
        <f t="shared" si="81"/>
        <v>Policy</v>
      </c>
      <c r="AD1774" t="s">
        <v>1593</v>
      </c>
    </row>
    <row r="1775" spans="1:30" x14ac:dyDescent="0.25">
      <c r="A1775" t="s">
        <v>739</v>
      </c>
      <c r="B1775" t="s">
        <v>154</v>
      </c>
      <c r="C1775" t="s">
        <v>25</v>
      </c>
      <c r="D1775">
        <v>510876344</v>
      </c>
      <c r="E1775" t="s">
        <v>805</v>
      </c>
      <c r="H1775" t="s">
        <v>26</v>
      </c>
      <c r="I1775" t="s">
        <v>27</v>
      </c>
      <c r="J1775" t="s">
        <v>28</v>
      </c>
      <c r="K1775" t="s">
        <v>29</v>
      </c>
      <c r="L1775" t="s">
        <v>30</v>
      </c>
      <c r="M1775" t="s">
        <v>806</v>
      </c>
      <c r="N1775" t="s">
        <v>739</v>
      </c>
      <c r="O1775" t="s">
        <v>156</v>
      </c>
      <c r="P1775" t="s">
        <v>157</v>
      </c>
      <c r="Q1775" t="s">
        <v>35</v>
      </c>
      <c r="R1775">
        <v>110.5</v>
      </c>
      <c r="S1775" t="s">
        <v>36</v>
      </c>
      <c r="T1775" t="s">
        <v>1574</v>
      </c>
      <c r="U1775" s="15">
        <v>44473</v>
      </c>
      <c r="V1775" s="16">
        <f t="shared" si="82"/>
        <v>44500</v>
      </c>
      <c r="W1775">
        <f>VLOOKUP(U1775,[1]Master!$A$6:$B$13361,2,FALSE)</f>
        <v>28</v>
      </c>
      <c r="X1775" t="s">
        <v>1584</v>
      </c>
      <c r="Y1775" t="str">
        <f>VLOOKUP(Q1775,Lookups!A:B,2,FALSE)</f>
        <v>4-5”</v>
      </c>
      <c r="Z1775" t="s">
        <v>77</v>
      </c>
      <c r="AA1775">
        <v>4</v>
      </c>
      <c r="AB1775" t="str">
        <f t="shared" si="83"/>
        <v>LP</v>
      </c>
      <c r="AC1775" t="str">
        <f t="shared" si="81"/>
        <v>Policy</v>
      </c>
      <c r="AD1775" t="s">
        <v>1593</v>
      </c>
    </row>
    <row r="1776" spans="1:30" x14ac:dyDescent="0.25">
      <c r="A1776" t="s">
        <v>739</v>
      </c>
      <c r="B1776" t="s">
        <v>154</v>
      </c>
      <c r="C1776" t="s">
        <v>25</v>
      </c>
      <c r="D1776">
        <v>510895889</v>
      </c>
      <c r="E1776" t="s">
        <v>805</v>
      </c>
      <c r="H1776" t="s">
        <v>26</v>
      </c>
      <c r="I1776" t="s">
        <v>27</v>
      </c>
      <c r="J1776" t="s">
        <v>28</v>
      </c>
      <c r="K1776" t="s">
        <v>29</v>
      </c>
      <c r="L1776" t="s">
        <v>30</v>
      </c>
      <c r="M1776" t="s">
        <v>806</v>
      </c>
      <c r="N1776" t="s">
        <v>739</v>
      </c>
      <c r="O1776" t="s">
        <v>156</v>
      </c>
      <c r="P1776" t="s">
        <v>157</v>
      </c>
      <c r="Q1776" t="s">
        <v>35</v>
      </c>
      <c r="R1776">
        <v>42.77</v>
      </c>
      <c r="S1776" t="s">
        <v>36</v>
      </c>
      <c r="T1776" t="s">
        <v>1574</v>
      </c>
      <c r="U1776" s="15">
        <v>44473</v>
      </c>
      <c r="V1776" s="16">
        <f t="shared" si="82"/>
        <v>44500</v>
      </c>
      <c r="W1776">
        <f>VLOOKUP(U1776,[1]Master!$A$6:$B$13361,2,FALSE)</f>
        <v>28</v>
      </c>
      <c r="X1776" t="s">
        <v>1584</v>
      </c>
      <c r="Y1776" t="str">
        <f>VLOOKUP(Q1776,Lookups!A:B,2,FALSE)</f>
        <v>4-5”</v>
      </c>
      <c r="Z1776" t="s">
        <v>77</v>
      </c>
      <c r="AA1776">
        <v>4</v>
      </c>
      <c r="AB1776" t="str">
        <f t="shared" si="83"/>
        <v>LP</v>
      </c>
      <c r="AC1776" t="str">
        <f t="shared" si="81"/>
        <v>Policy</v>
      </c>
      <c r="AD1776" t="s">
        <v>1593</v>
      </c>
    </row>
    <row r="1777" spans="1:30" x14ac:dyDescent="0.25">
      <c r="A1777" t="s">
        <v>739</v>
      </c>
      <c r="B1777" t="s">
        <v>154</v>
      </c>
      <c r="C1777" t="s">
        <v>25</v>
      </c>
      <c r="D1777">
        <v>510898049</v>
      </c>
      <c r="E1777" t="s">
        <v>805</v>
      </c>
      <c r="F1777" t="s">
        <v>808</v>
      </c>
      <c r="H1777" t="s">
        <v>26</v>
      </c>
      <c r="I1777" t="s">
        <v>27</v>
      </c>
      <c r="J1777" t="s">
        <v>28</v>
      </c>
      <c r="K1777" t="s">
        <v>29</v>
      </c>
      <c r="L1777" t="s">
        <v>30</v>
      </c>
      <c r="M1777" t="s">
        <v>806</v>
      </c>
      <c r="N1777" t="s">
        <v>739</v>
      </c>
      <c r="O1777" t="s">
        <v>156</v>
      </c>
      <c r="P1777" t="s">
        <v>157</v>
      </c>
      <c r="Q1777" t="s">
        <v>73</v>
      </c>
      <c r="R1777">
        <v>367.68</v>
      </c>
      <c r="S1777" t="s">
        <v>36</v>
      </c>
      <c r="T1777" t="s">
        <v>1574</v>
      </c>
      <c r="U1777" s="15">
        <v>44473</v>
      </c>
      <c r="V1777" s="16">
        <f t="shared" si="82"/>
        <v>44500</v>
      </c>
      <c r="W1777">
        <f>VLOOKUP(U1777,[1]Master!$A$6:$B$13361,2,FALSE)</f>
        <v>28</v>
      </c>
      <c r="X1777" t="s">
        <v>1584</v>
      </c>
      <c r="Y1777" t="str">
        <f>VLOOKUP(Q1777,Lookups!A:B,2,FALSE)</f>
        <v>8”</v>
      </c>
      <c r="Z1777" t="s">
        <v>77</v>
      </c>
      <c r="AA1777">
        <v>8</v>
      </c>
      <c r="AB1777" t="str">
        <f t="shared" si="83"/>
        <v>LP</v>
      </c>
      <c r="AC1777" t="str">
        <f t="shared" si="81"/>
        <v>Policy</v>
      </c>
      <c r="AD1777" t="s">
        <v>1593</v>
      </c>
    </row>
    <row r="1778" spans="1:30" x14ac:dyDescent="0.25">
      <c r="A1778" t="s">
        <v>739</v>
      </c>
      <c r="B1778" t="s">
        <v>154</v>
      </c>
      <c r="C1778" t="s">
        <v>25</v>
      </c>
      <c r="D1778">
        <v>510898050</v>
      </c>
      <c r="E1778" t="s">
        <v>805</v>
      </c>
      <c r="F1778" t="s">
        <v>809</v>
      </c>
      <c r="H1778" t="s">
        <v>26</v>
      </c>
      <c r="I1778" t="s">
        <v>27</v>
      </c>
      <c r="J1778" t="s">
        <v>28</v>
      </c>
      <c r="K1778" t="s">
        <v>29</v>
      </c>
      <c r="L1778" t="s">
        <v>30</v>
      </c>
      <c r="M1778" t="s">
        <v>806</v>
      </c>
      <c r="N1778" t="s">
        <v>739</v>
      </c>
      <c r="O1778" t="s">
        <v>156</v>
      </c>
      <c r="P1778" t="s">
        <v>157</v>
      </c>
      <c r="Q1778" t="s">
        <v>35</v>
      </c>
      <c r="R1778">
        <v>101.98</v>
      </c>
      <c r="S1778" t="s">
        <v>36</v>
      </c>
      <c r="T1778" t="s">
        <v>1574</v>
      </c>
      <c r="U1778" s="15">
        <v>44473</v>
      </c>
      <c r="V1778" s="16">
        <f t="shared" si="82"/>
        <v>44500</v>
      </c>
      <c r="W1778">
        <f>VLOOKUP(U1778,[1]Master!$A$6:$B$13361,2,FALSE)</f>
        <v>28</v>
      </c>
      <c r="X1778" t="s">
        <v>1584</v>
      </c>
      <c r="Y1778" t="str">
        <f>VLOOKUP(Q1778,Lookups!A:B,2,FALSE)</f>
        <v>4-5”</v>
      </c>
      <c r="Z1778" t="s">
        <v>77</v>
      </c>
      <c r="AA1778">
        <v>4</v>
      </c>
      <c r="AB1778" t="str">
        <f t="shared" si="83"/>
        <v>LP</v>
      </c>
      <c r="AC1778" t="str">
        <f t="shared" si="81"/>
        <v>Policy</v>
      </c>
      <c r="AD1778" t="s">
        <v>1593</v>
      </c>
    </row>
    <row r="1779" spans="1:30" x14ac:dyDescent="0.25">
      <c r="A1779" t="s">
        <v>739</v>
      </c>
      <c r="B1779" t="s">
        <v>154</v>
      </c>
      <c r="C1779" t="s">
        <v>25</v>
      </c>
      <c r="D1779">
        <v>510898053</v>
      </c>
      <c r="E1779" t="s">
        <v>805</v>
      </c>
      <c r="H1779" t="s">
        <v>26</v>
      </c>
      <c r="I1779" t="s">
        <v>27</v>
      </c>
      <c r="J1779" t="s">
        <v>28</v>
      </c>
      <c r="K1779" t="s">
        <v>29</v>
      </c>
      <c r="L1779" t="s">
        <v>30</v>
      </c>
      <c r="M1779" t="s">
        <v>806</v>
      </c>
      <c r="N1779" t="s">
        <v>739</v>
      </c>
      <c r="O1779" t="s">
        <v>156</v>
      </c>
      <c r="P1779" t="s">
        <v>157</v>
      </c>
      <c r="Q1779" t="s">
        <v>35</v>
      </c>
      <c r="R1779">
        <v>39.36</v>
      </c>
      <c r="S1779" t="s">
        <v>36</v>
      </c>
      <c r="T1779" t="s">
        <v>1574</v>
      </c>
      <c r="U1779" s="15">
        <v>44473</v>
      </c>
      <c r="V1779" s="16">
        <f t="shared" si="82"/>
        <v>44500</v>
      </c>
      <c r="W1779">
        <f>VLOOKUP(U1779,[1]Master!$A$6:$B$13361,2,FALSE)</f>
        <v>28</v>
      </c>
      <c r="X1779" t="s">
        <v>1584</v>
      </c>
      <c r="Y1779" t="str">
        <f>VLOOKUP(Q1779,Lookups!A:B,2,FALSE)</f>
        <v>4-5”</v>
      </c>
      <c r="Z1779" t="s">
        <v>77</v>
      </c>
      <c r="AA1779">
        <v>4</v>
      </c>
      <c r="AB1779" t="str">
        <f t="shared" si="83"/>
        <v>LP</v>
      </c>
      <c r="AC1779" t="str">
        <f t="shared" si="81"/>
        <v>Policy</v>
      </c>
      <c r="AD1779" t="s">
        <v>1593</v>
      </c>
    </row>
    <row r="1780" spans="1:30" x14ac:dyDescent="0.25">
      <c r="A1780" t="s">
        <v>739</v>
      </c>
      <c r="B1780" t="s">
        <v>154</v>
      </c>
      <c r="C1780" t="s">
        <v>25</v>
      </c>
      <c r="D1780">
        <v>633296749</v>
      </c>
      <c r="E1780" t="s">
        <v>805</v>
      </c>
      <c r="H1780" t="s">
        <v>26</v>
      </c>
      <c r="I1780" t="s">
        <v>27</v>
      </c>
      <c r="J1780" t="s">
        <v>28</v>
      </c>
      <c r="K1780" t="s">
        <v>29</v>
      </c>
      <c r="L1780" t="s">
        <v>30</v>
      </c>
      <c r="M1780" t="s">
        <v>806</v>
      </c>
      <c r="N1780" t="s">
        <v>739</v>
      </c>
      <c r="O1780" t="s">
        <v>156</v>
      </c>
      <c r="P1780" t="s">
        <v>157</v>
      </c>
      <c r="Q1780" t="s">
        <v>35</v>
      </c>
      <c r="R1780">
        <v>2.1</v>
      </c>
      <c r="S1780" t="s">
        <v>36</v>
      </c>
      <c r="T1780" t="s">
        <v>1574</v>
      </c>
      <c r="U1780" s="15">
        <v>44473</v>
      </c>
      <c r="V1780" s="16">
        <f t="shared" si="82"/>
        <v>44500</v>
      </c>
      <c r="W1780">
        <f>VLOOKUP(U1780,[1]Master!$A$6:$B$13361,2,FALSE)</f>
        <v>28</v>
      </c>
      <c r="X1780" t="s">
        <v>1584</v>
      </c>
      <c r="Y1780" t="str">
        <f>VLOOKUP(Q1780,Lookups!A:B,2,FALSE)</f>
        <v>4-5”</v>
      </c>
      <c r="Z1780" t="s">
        <v>77</v>
      </c>
      <c r="AA1780">
        <v>4</v>
      </c>
      <c r="AB1780" t="str">
        <f t="shared" si="83"/>
        <v>LP</v>
      </c>
      <c r="AC1780" t="str">
        <f t="shared" si="81"/>
        <v>Policy</v>
      </c>
      <c r="AD1780" t="s">
        <v>1593</v>
      </c>
    </row>
    <row r="1781" spans="1:30" x14ac:dyDescent="0.25">
      <c r="A1781" t="s">
        <v>739</v>
      </c>
      <c r="B1781" t="s">
        <v>154</v>
      </c>
      <c r="C1781" t="s">
        <v>25</v>
      </c>
      <c r="D1781">
        <v>633296750</v>
      </c>
      <c r="E1781" t="s">
        <v>805</v>
      </c>
      <c r="H1781" t="s">
        <v>26</v>
      </c>
      <c r="I1781" t="s">
        <v>27</v>
      </c>
      <c r="J1781" t="s">
        <v>28</v>
      </c>
      <c r="K1781" t="s">
        <v>29</v>
      </c>
      <c r="L1781" t="s">
        <v>30</v>
      </c>
      <c r="M1781" t="s">
        <v>806</v>
      </c>
      <c r="N1781" t="s">
        <v>739</v>
      </c>
      <c r="O1781" t="s">
        <v>156</v>
      </c>
      <c r="P1781" t="s">
        <v>157</v>
      </c>
      <c r="Q1781" t="s">
        <v>35</v>
      </c>
      <c r="R1781">
        <v>3.81</v>
      </c>
      <c r="S1781" t="s">
        <v>36</v>
      </c>
      <c r="T1781" t="s">
        <v>1574</v>
      </c>
      <c r="U1781" s="15">
        <v>44473</v>
      </c>
      <c r="V1781" s="16">
        <f t="shared" si="82"/>
        <v>44500</v>
      </c>
      <c r="W1781">
        <f>VLOOKUP(U1781,[1]Master!$A$6:$B$13361,2,FALSE)</f>
        <v>28</v>
      </c>
      <c r="X1781" t="s">
        <v>1584</v>
      </c>
      <c r="Y1781" t="str">
        <f>VLOOKUP(Q1781,Lookups!A:B,2,FALSE)</f>
        <v>4-5”</v>
      </c>
      <c r="Z1781" t="s">
        <v>77</v>
      </c>
      <c r="AA1781">
        <v>4</v>
      </c>
      <c r="AB1781" t="str">
        <f t="shared" si="83"/>
        <v>LP</v>
      </c>
      <c r="AC1781" t="str">
        <f t="shared" si="81"/>
        <v>Policy</v>
      </c>
      <c r="AD1781" t="s">
        <v>1593</v>
      </c>
    </row>
    <row r="1782" spans="1:30" x14ac:dyDescent="0.25">
      <c r="A1782" t="s">
        <v>739</v>
      </c>
      <c r="B1782" t="s">
        <v>154</v>
      </c>
      <c r="C1782" t="s">
        <v>25</v>
      </c>
      <c r="D1782">
        <v>510909386</v>
      </c>
      <c r="E1782" t="s">
        <v>805</v>
      </c>
      <c r="H1782" t="s">
        <v>26</v>
      </c>
      <c r="I1782" t="s">
        <v>27</v>
      </c>
      <c r="J1782" t="s">
        <v>28</v>
      </c>
      <c r="K1782" t="s">
        <v>29</v>
      </c>
      <c r="L1782" t="s">
        <v>30</v>
      </c>
      <c r="M1782" t="s">
        <v>806</v>
      </c>
      <c r="N1782" t="s">
        <v>739</v>
      </c>
      <c r="O1782" t="s">
        <v>156</v>
      </c>
      <c r="P1782" t="s">
        <v>157</v>
      </c>
      <c r="Q1782" t="s">
        <v>35</v>
      </c>
      <c r="R1782">
        <v>65.73</v>
      </c>
      <c r="S1782" t="s">
        <v>36</v>
      </c>
      <c r="T1782" t="s">
        <v>1574</v>
      </c>
      <c r="U1782" s="15">
        <v>44473</v>
      </c>
      <c r="V1782" s="16">
        <f t="shared" si="82"/>
        <v>44500</v>
      </c>
      <c r="W1782">
        <f>VLOOKUP(U1782,[1]Master!$A$6:$B$13361,2,FALSE)</f>
        <v>28</v>
      </c>
      <c r="X1782" t="s">
        <v>1584</v>
      </c>
      <c r="Y1782" t="str">
        <f>VLOOKUP(Q1782,Lookups!A:B,2,FALSE)</f>
        <v>4-5”</v>
      </c>
      <c r="Z1782" t="s">
        <v>77</v>
      </c>
      <c r="AA1782">
        <v>4</v>
      </c>
      <c r="AB1782" t="str">
        <f t="shared" si="83"/>
        <v>LP</v>
      </c>
      <c r="AC1782" t="str">
        <f t="shared" si="81"/>
        <v>Policy</v>
      </c>
      <c r="AD1782" t="s">
        <v>1593</v>
      </c>
    </row>
    <row r="1783" spans="1:30" x14ac:dyDescent="0.25">
      <c r="A1783" t="s">
        <v>739</v>
      </c>
      <c r="B1783" t="s">
        <v>154</v>
      </c>
      <c r="C1783" t="s">
        <v>25</v>
      </c>
      <c r="D1783">
        <v>510909387</v>
      </c>
      <c r="E1783" t="s">
        <v>805</v>
      </c>
      <c r="H1783" t="s">
        <v>26</v>
      </c>
      <c r="I1783" t="s">
        <v>27</v>
      </c>
      <c r="J1783" t="s">
        <v>28</v>
      </c>
      <c r="K1783" t="s">
        <v>29</v>
      </c>
      <c r="L1783" t="s">
        <v>30</v>
      </c>
      <c r="M1783" t="s">
        <v>806</v>
      </c>
      <c r="N1783" t="s">
        <v>739</v>
      </c>
      <c r="O1783" t="s">
        <v>156</v>
      </c>
      <c r="P1783" t="s">
        <v>157</v>
      </c>
      <c r="Q1783" t="s">
        <v>35</v>
      </c>
      <c r="R1783">
        <v>145.12</v>
      </c>
      <c r="S1783" t="s">
        <v>36</v>
      </c>
      <c r="T1783" t="s">
        <v>1574</v>
      </c>
      <c r="U1783" s="15">
        <v>44473</v>
      </c>
      <c r="V1783" s="16">
        <f t="shared" si="82"/>
        <v>44500</v>
      </c>
      <c r="W1783">
        <f>VLOOKUP(U1783,[1]Master!$A$6:$B$13361,2,FALSE)</f>
        <v>28</v>
      </c>
      <c r="X1783" t="s">
        <v>1584</v>
      </c>
      <c r="Y1783" t="str">
        <f>VLOOKUP(Q1783,Lookups!A:B,2,FALSE)</f>
        <v>4-5”</v>
      </c>
      <c r="Z1783" t="s">
        <v>77</v>
      </c>
      <c r="AA1783">
        <v>4</v>
      </c>
      <c r="AB1783" t="str">
        <f t="shared" si="83"/>
        <v>LP</v>
      </c>
      <c r="AC1783" t="str">
        <f t="shared" si="81"/>
        <v>Policy</v>
      </c>
      <c r="AD1783" t="s">
        <v>1593</v>
      </c>
    </row>
    <row r="1784" spans="1:30" x14ac:dyDescent="0.25">
      <c r="A1784" t="s">
        <v>739</v>
      </c>
      <c r="B1784" t="s">
        <v>154</v>
      </c>
      <c r="C1784" t="s">
        <v>25</v>
      </c>
      <c r="D1784">
        <v>510909388</v>
      </c>
      <c r="E1784" t="s">
        <v>805</v>
      </c>
      <c r="H1784" t="s">
        <v>26</v>
      </c>
      <c r="I1784" t="s">
        <v>27</v>
      </c>
      <c r="J1784" t="s">
        <v>28</v>
      </c>
      <c r="K1784" t="s">
        <v>29</v>
      </c>
      <c r="L1784" t="s">
        <v>30</v>
      </c>
      <c r="M1784" t="s">
        <v>806</v>
      </c>
      <c r="N1784" t="s">
        <v>739</v>
      </c>
      <c r="O1784" t="s">
        <v>156</v>
      </c>
      <c r="P1784" t="s">
        <v>157</v>
      </c>
      <c r="Q1784" t="s">
        <v>35</v>
      </c>
      <c r="R1784">
        <v>218.99</v>
      </c>
      <c r="S1784" t="s">
        <v>36</v>
      </c>
      <c r="T1784" t="s">
        <v>1574</v>
      </c>
      <c r="U1784" s="15">
        <v>44473</v>
      </c>
      <c r="V1784" s="16">
        <f t="shared" si="82"/>
        <v>44500</v>
      </c>
      <c r="W1784">
        <f>VLOOKUP(U1784,[1]Master!$A$6:$B$13361,2,FALSE)</f>
        <v>28</v>
      </c>
      <c r="X1784" t="s">
        <v>1584</v>
      </c>
      <c r="Y1784" t="str">
        <f>VLOOKUP(Q1784,Lookups!A:B,2,FALSE)</f>
        <v>4-5”</v>
      </c>
      <c r="Z1784" t="s">
        <v>77</v>
      </c>
      <c r="AA1784">
        <v>4</v>
      </c>
      <c r="AB1784" t="str">
        <f t="shared" si="83"/>
        <v>LP</v>
      </c>
      <c r="AC1784" t="str">
        <f t="shared" si="81"/>
        <v>Policy</v>
      </c>
      <c r="AD1784" t="s">
        <v>1593</v>
      </c>
    </row>
    <row r="1785" spans="1:30" x14ac:dyDescent="0.25">
      <c r="A1785" t="s">
        <v>739</v>
      </c>
      <c r="B1785" t="s">
        <v>154</v>
      </c>
      <c r="C1785" t="s">
        <v>25</v>
      </c>
      <c r="D1785">
        <v>510909389</v>
      </c>
      <c r="E1785" t="s">
        <v>805</v>
      </c>
      <c r="H1785" t="s">
        <v>26</v>
      </c>
      <c r="I1785" t="s">
        <v>27</v>
      </c>
      <c r="J1785" t="s">
        <v>28</v>
      </c>
      <c r="K1785" t="s">
        <v>29</v>
      </c>
      <c r="L1785" t="s">
        <v>30</v>
      </c>
      <c r="M1785" t="s">
        <v>806</v>
      </c>
      <c r="N1785" t="s">
        <v>739</v>
      </c>
      <c r="O1785" t="s">
        <v>156</v>
      </c>
      <c r="P1785" t="s">
        <v>157</v>
      </c>
      <c r="Q1785" t="s">
        <v>35</v>
      </c>
      <c r="R1785">
        <v>231.84</v>
      </c>
      <c r="S1785" t="s">
        <v>36</v>
      </c>
      <c r="T1785" t="s">
        <v>1574</v>
      </c>
      <c r="U1785" s="15">
        <v>44473</v>
      </c>
      <c r="V1785" s="16">
        <f t="shared" si="82"/>
        <v>44500</v>
      </c>
      <c r="W1785">
        <f>VLOOKUP(U1785,[1]Master!$A$6:$B$13361,2,FALSE)</f>
        <v>28</v>
      </c>
      <c r="X1785" t="s">
        <v>1584</v>
      </c>
      <c r="Y1785" t="str">
        <f>VLOOKUP(Q1785,Lookups!A:B,2,FALSE)</f>
        <v>4-5”</v>
      </c>
      <c r="Z1785" t="s">
        <v>77</v>
      </c>
      <c r="AA1785">
        <v>4</v>
      </c>
      <c r="AB1785" t="str">
        <f t="shared" si="83"/>
        <v>LP</v>
      </c>
      <c r="AC1785" t="str">
        <f t="shared" si="81"/>
        <v>Policy</v>
      </c>
      <c r="AD1785" t="s">
        <v>1593</v>
      </c>
    </row>
    <row r="1786" spans="1:30" x14ac:dyDescent="0.25">
      <c r="A1786" t="s">
        <v>739</v>
      </c>
      <c r="B1786" t="s">
        <v>154</v>
      </c>
      <c r="C1786" t="s">
        <v>25</v>
      </c>
      <c r="D1786">
        <v>510909390</v>
      </c>
      <c r="E1786" t="s">
        <v>805</v>
      </c>
      <c r="H1786" t="s">
        <v>26</v>
      </c>
      <c r="I1786" t="s">
        <v>27</v>
      </c>
      <c r="J1786" t="s">
        <v>28</v>
      </c>
      <c r="K1786" t="s">
        <v>29</v>
      </c>
      <c r="L1786" t="s">
        <v>30</v>
      </c>
      <c r="M1786" t="s">
        <v>806</v>
      </c>
      <c r="N1786" t="s">
        <v>739</v>
      </c>
      <c r="O1786" t="s">
        <v>156</v>
      </c>
      <c r="P1786" t="s">
        <v>157</v>
      </c>
      <c r="Q1786" t="s">
        <v>35</v>
      </c>
      <c r="R1786">
        <v>46.61</v>
      </c>
      <c r="S1786" t="s">
        <v>36</v>
      </c>
      <c r="T1786" t="s">
        <v>1574</v>
      </c>
      <c r="U1786" s="15">
        <v>44473</v>
      </c>
      <c r="V1786" s="16">
        <f t="shared" si="82"/>
        <v>44500</v>
      </c>
      <c r="W1786">
        <f>VLOOKUP(U1786,[1]Master!$A$6:$B$13361,2,FALSE)</f>
        <v>28</v>
      </c>
      <c r="X1786" t="s">
        <v>1584</v>
      </c>
      <c r="Y1786" t="str">
        <f>VLOOKUP(Q1786,Lookups!A:B,2,FALSE)</f>
        <v>4-5”</v>
      </c>
      <c r="Z1786" t="s">
        <v>77</v>
      </c>
      <c r="AA1786">
        <v>4</v>
      </c>
      <c r="AB1786" t="str">
        <f t="shared" si="83"/>
        <v>LP</v>
      </c>
      <c r="AC1786" t="str">
        <f t="shared" si="81"/>
        <v>Policy</v>
      </c>
      <c r="AD1786" t="s">
        <v>1593</v>
      </c>
    </row>
    <row r="1787" spans="1:30" x14ac:dyDescent="0.25">
      <c r="A1787" t="s">
        <v>739</v>
      </c>
      <c r="B1787" t="s">
        <v>154</v>
      </c>
      <c r="C1787" t="s">
        <v>25</v>
      </c>
      <c r="D1787">
        <v>510909391</v>
      </c>
      <c r="E1787" t="s">
        <v>805</v>
      </c>
      <c r="H1787" t="s">
        <v>26</v>
      </c>
      <c r="I1787" t="s">
        <v>27</v>
      </c>
      <c r="J1787" t="s">
        <v>28</v>
      </c>
      <c r="K1787" t="s">
        <v>29</v>
      </c>
      <c r="L1787" t="s">
        <v>30</v>
      </c>
      <c r="M1787" t="s">
        <v>806</v>
      </c>
      <c r="N1787" t="s">
        <v>739</v>
      </c>
      <c r="O1787" t="s">
        <v>156</v>
      </c>
      <c r="P1787" t="s">
        <v>157</v>
      </c>
      <c r="Q1787" t="s">
        <v>35</v>
      </c>
      <c r="R1787">
        <v>40.5</v>
      </c>
      <c r="S1787" t="s">
        <v>36</v>
      </c>
      <c r="T1787" t="s">
        <v>1574</v>
      </c>
      <c r="U1787" s="15">
        <v>44473</v>
      </c>
      <c r="V1787" s="16">
        <f t="shared" si="82"/>
        <v>44500</v>
      </c>
      <c r="W1787">
        <f>VLOOKUP(U1787,[1]Master!$A$6:$B$13361,2,FALSE)</f>
        <v>28</v>
      </c>
      <c r="X1787" t="s">
        <v>1584</v>
      </c>
      <c r="Y1787" t="str">
        <f>VLOOKUP(Q1787,Lookups!A:B,2,FALSE)</f>
        <v>4-5”</v>
      </c>
      <c r="Z1787" t="s">
        <v>77</v>
      </c>
      <c r="AA1787">
        <v>4</v>
      </c>
      <c r="AB1787" t="str">
        <f t="shared" si="83"/>
        <v>LP</v>
      </c>
      <c r="AC1787" t="str">
        <f t="shared" si="81"/>
        <v>Policy</v>
      </c>
      <c r="AD1787" t="s">
        <v>1593</v>
      </c>
    </row>
    <row r="1788" spans="1:30" x14ac:dyDescent="0.25">
      <c r="A1788" t="s">
        <v>739</v>
      </c>
      <c r="B1788" t="s">
        <v>154</v>
      </c>
      <c r="C1788" t="s">
        <v>25</v>
      </c>
      <c r="D1788">
        <v>510867497</v>
      </c>
      <c r="E1788" t="s">
        <v>805</v>
      </c>
      <c r="H1788" t="s">
        <v>26</v>
      </c>
      <c r="I1788" t="s">
        <v>27</v>
      </c>
      <c r="J1788" t="s">
        <v>28</v>
      </c>
      <c r="K1788" t="s">
        <v>29</v>
      </c>
      <c r="L1788" t="s">
        <v>30</v>
      </c>
      <c r="M1788" t="s">
        <v>806</v>
      </c>
      <c r="N1788" t="s">
        <v>739</v>
      </c>
      <c r="O1788" t="s">
        <v>156</v>
      </c>
      <c r="P1788" t="s">
        <v>157</v>
      </c>
      <c r="Q1788" t="s">
        <v>35</v>
      </c>
      <c r="R1788">
        <v>172.03</v>
      </c>
      <c r="S1788" t="s">
        <v>36</v>
      </c>
      <c r="T1788" t="s">
        <v>1574</v>
      </c>
      <c r="U1788" s="15">
        <v>44473</v>
      </c>
      <c r="V1788" s="16">
        <f t="shared" si="82"/>
        <v>44500</v>
      </c>
      <c r="W1788">
        <f>VLOOKUP(U1788,[1]Master!$A$6:$B$13361,2,FALSE)</f>
        <v>28</v>
      </c>
      <c r="X1788" t="s">
        <v>1584</v>
      </c>
      <c r="Y1788" t="str">
        <f>VLOOKUP(Q1788,Lookups!A:B,2,FALSE)</f>
        <v>4-5”</v>
      </c>
      <c r="Z1788" t="s">
        <v>77</v>
      </c>
      <c r="AA1788">
        <v>4</v>
      </c>
      <c r="AB1788" t="str">
        <f t="shared" si="83"/>
        <v>LP</v>
      </c>
      <c r="AC1788" t="str">
        <f t="shared" si="81"/>
        <v>Policy</v>
      </c>
      <c r="AD1788" t="s">
        <v>1593</v>
      </c>
    </row>
    <row r="1789" spans="1:30" x14ac:dyDescent="0.25">
      <c r="A1789" t="s">
        <v>739</v>
      </c>
      <c r="B1789" t="s">
        <v>154</v>
      </c>
      <c r="C1789" t="s">
        <v>25</v>
      </c>
      <c r="D1789">
        <v>510898054</v>
      </c>
      <c r="E1789" t="s">
        <v>805</v>
      </c>
      <c r="H1789" t="s">
        <v>26</v>
      </c>
      <c r="I1789" t="s">
        <v>27</v>
      </c>
      <c r="J1789" t="s">
        <v>28</v>
      </c>
      <c r="K1789" t="s">
        <v>29</v>
      </c>
      <c r="L1789" t="s">
        <v>30</v>
      </c>
      <c r="M1789" t="s">
        <v>806</v>
      </c>
      <c r="N1789" t="s">
        <v>739</v>
      </c>
      <c r="O1789" t="s">
        <v>156</v>
      </c>
      <c r="P1789" t="s">
        <v>157</v>
      </c>
      <c r="Q1789" t="s">
        <v>73</v>
      </c>
      <c r="R1789">
        <v>9.68</v>
      </c>
      <c r="S1789" t="s">
        <v>36</v>
      </c>
      <c r="T1789" t="s">
        <v>1574</v>
      </c>
      <c r="U1789" s="15">
        <v>44473</v>
      </c>
      <c r="V1789" s="16">
        <f t="shared" si="82"/>
        <v>44500</v>
      </c>
      <c r="W1789">
        <f>VLOOKUP(U1789,[1]Master!$A$6:$B$13361,2,FALSE)</f>
        <v>28</v>
      </c>
      <c r="X1789" t="s">
        <v>1584</v>
      </c>
      <c r="Y1789" t="str">
        <f>VLOOKUP(Q1789,Lookups!A:B,2,FALSE)</f>
        <v>8”</v>
      </c>
      <c r="Z1789" t="s">
        <v>77</v>
      </c>
      <c r="AA1789">
        <v>8</v>
      </c>
      <c r="AB1789" t="str">
        <f t="shared" si="83"/>
        <v>LP</v>
      </c>
      <c r="AC1789" t="str">
        <f t="shared" si="81"/>
        <v>Policy</v>
      </c>
      <c r="AD1789" t="s">
        <v>1593</v>
      </c>
    </row>
    <row r="1790" spans="1:30" x14ac:dyDescent="0.25">
      <c r="A1790" t="s">
        <v>739</v>
      </c>
      <c r="B1790" t="s">
        <v>154</v>
      </c>
      <c r="C1790" t="s">
        <v>25</v>
      </c>
      <c r="D1790">
        <v>510928045</v>
      </c>
      <c r="E1790" t="s">
        <v>805</v>
      </c>
      <c r="H1790" t="s">
        <v>46</v>
      </c>
      <c r="I1790" t="s">
        <v>47</v>
      </c>
      <c r="J1790" t="s">
        <v>28</v>
      </c>
      <c r="K1790" t="s">
        <v>48</v>
      </c>
      <c r="L1790" t="s">
        <v>30</v>
      </c>
      <c r="M1790" t="s">
        <v>806</v>
      </c>
      <c r="N1790" t="s">
        <v>739</v>
      </c>
      <c r="O1790" t="s">
        <v>156</v>
      </c>
      <c r="P1790" t="s">
        <v>157</v>
      </c>
      <c r="Q1790" t="s">
        <v>57</v>
      </c>
      <c r="R1790">
        <v>47.23</v>
      </c>
      <c r="S1790" t="s">
        <v>36</v>
      </c>
      <c r="T1790" t="s">
        <v>1574</v>
      </c>
      <c r="U1790" s="15">
        <v>44473</v>
      </c>
      <c r="V1790" s="16">
        <f t="shared" si="82"/>
        <v>44500</v>
      </c>
      <c r="W1790">
        <f>VLOOKUP(U1790,[1]Master!$A$6:$B$13361,2,FALSE)</f>
        <v>28</v>
      </c>
      <c r="X1790" t="s">
        <v>1584</v>
      </c>
      <c r="Y1790" t="str">
        <f>VLOOKUP(Q1790,Lookups!A:B,2,FALSE)</f>
        <v>&lt;=3”</v>
      </c>
      <c r="Z1790" t="s">
        <v>49</v>
      </c>
      <c r="AA1790">
        <v>2</v>
      </c>
      <c r="AB1790" t="str">
        <f t="shared" si="83"/>
        <v>LP</v>
      </c>
      <c r="AC1790" t="str">
        <f t="shared" si="81"/>
        <v>Non policy</v>
      </c>
      <c r="AD1790" t="s">
        <v>1593</v>
      </c>
    </row>
    <row r="1791" spans="1:30" x14ac:dyDescent="0.25">
      <c r="A1791" t="s">
        <v>739</v>
      </c>
      <c r="B1791" t="s">
        <v>154</v>
      </c>
      <c r="C1791" t="s">
        <v>25</v>
      </c>
      <c r="D1791">
        <v>510928046</v>
      </c>
      <c r="E1791" t="s">
        <v>805</v>
      </c>
      <c r="H1791" t="s">
        <v>26</v>
      </c>
      <c r="I1791" t="s">
        <v>27</v>
      </c>
      <c r="J1791" t="s">
        <v>28</v>
      </c>
      <c r="K1791" t="s">
        <v>29</v>
      </c>
      <c r="L1791" t="s">
        <v>30</v>
      </c>
      <c r="M1791" t="s">
        <v>806</v>
      </c>
      <c r="N1791" t="s">
        <v>739</v>
      </c>
      <c r="O1791" t="s">
        <v>156</v>
      </c>
      <c r="P1791" t="s">
        <v>157</v>
      </c>
      <c r="Q1791" t="s">
        <v>35</v>
      </c>
      <c r="R1791">
        <v>33.520000000000003</v>
      </c>
      <c r="S1791" t="s">
        <v>36</v>
      </c>
      <c r="T1791" t="s">
        <v>1574</v>
      </c>
      <c r="U1791" s="15">
        <v>44473</v>
      </c>
      <c r="V1791" s="16">
        <f t="shared" si="82"/>
        <v>44500</v>
      </c>
      <c r="W1791">
        <f>VLOOKUP(U1791,[1]Master!$A$6:$B$13361,2,FALSE)</f>
        <v>28</v>
      </c>
      <c r="X1791" t="s">
        <v>1584</v>
      </c>
      <c r="Y1791" t="str">
        <f>VLOOKUP(Q1791,Lookups!A:B,2,FALSE)</f>
        <v>4-5”</v>
      </c>
      <c r="Z1791" t="s">
        <v>77</v>
      </c>
      <c r="AA1791">
        <v>4</v>
      </c>
      <c r="AB1791" t="str">
        <f t="shared" si="83"/>
        <v>LP</v>
      </c>
      <c r="AC1791" t="str">
        <f t="shared" si="81"/>
        <v>Policy</v>
      </c>
      <c r="AD1791" t="s">
        <v>1593</v>
      </c>
    </row>
    <row r="1792" spans="1:30" x14ac:dyDescent="0.25">
      <c r="A1792" t="s">
        <v>739</v>
      </c>
      <c r="B1792" t="s">
        <v>154</v>
      </c>
      <c r="C1792" t="s">
        <v>25</v>
      </c>
      <c r="D1792">
        <v>510928050</v>
      </c>
      <c r="E1792" t="s">
        <v>805</v>
      </c>
      <c r="H1792" t="s">
        <v>26</v>
      </c>
      <c r="I1792" t="s">
        <v>27</v>
      </c>
      <c r="J1792" t="s">
        <v>28</v>
      </c>
      <c r="K1792" t="s">
        <v>29</v>
      </c>
      <c r="L1792" t="s">
        <v>30</v>
      </c>
      <c r="M1792" t="s">
        <v>806</v>
      </c>
      <c r="N1792" t="s">
        <v>739</v>
      </c>
      <c r="O1792" t="s">
        <v>156</v>
      </c>
      <c r="P1792" t="s">
        <v>157</v>
      </c>
      <c r="Q1792" t="s">
        <v>35</v>
      </c>
      <c r="R1792">
        <v>76.88</v>
      </c>
      <c r="S1792" t="s">
        <v>36</v>
      </c>
      <c r="T1792" t="s">
        <v>1574</v>
      </c>
      <c r="U1792" s="15">
        <v>44473</v>
      </c>
      <c r="V1792" s="16">
        <f t="shared" si="82"/>
        <v>44500</v>
      </c>
      <c r="W1792">
        <f>VLOOKUP(U1792,[1]Master!$A$6:$B$13361,2,FALSE)</f>
        <v>28</v>
      </c>
      <c r="X1792" t="s">
        <v>1584</v>
      </c>
      <c r="Y1792" t="str">
        <f>VLOOKUP(Q1792,Lookups!A:B,2,FALSE)</f>
        <v>4-5”</v>
      </c>
      <c r="Z1792" t="s">
        <v>77</v>
      </c>
      <c r="AA1792">
        <v>4</v>
      </c>
      <c r="AB1792" t="str">
        <f t="shared" si="83"/>
        <v>LP</v>
      </c>
      <c r="AC1792" t="str">
        <f t="shared" si="81"/>
        <v>Policy</v>
      </c>
      <c r="AD1792" t="s">
        <v>1593</v>
      </c>
    </row>
    <row r="1793" spans="1:30" x14ac:dyDescent="0.25">
      <c r="A1793" t="s">
        <v>739</v>
      </c>
      <c r="B1793" t="s">
        <v>154</v>
      </c>
      <c r="C1793" t="s">
        <v>25</v>
      </c>
      <c r="D1793">
        <v>510928052</v>
      </c>
      <c r="E1793" t="s">
        <v>805</v>
      </c>
      <c r="H1793" t="s">
        <v>26</v>
      </c>
      <c r="I1793" t="s">
        <v>27</v>
      </c>
      <c r="J1793" t="s">
        <v>28</v>
      </c>
      <c r="K1793" t="s">
        <v>29</v>
      </c>
      <c r="L1793" t="s">
        <v>30</v>
      </c>
      <c r="M1793" t="s">
        <v>806</v>
      </c>
      <c r="N1793" t="s">
        <v>739</v>
      </c>
      <c r="O1793" t="s">
        <v>156</v>
      </c>
      <c r="P1793" t="s">
        <v>157</v>
      </c>
      <c r="Q1793" t="s">
        <v>35</v>
      </c>
      <c r="R1793">
        <v>266.51</v>
      </c>
      <c r="S1793" t="s">
        <v>36</v>
      </c>
      <c r="T1793" t="s">
        <v>1574</v>
      </c>
      <c r="U1793" s="15">
        <v>44473</v>
      </c>
      <c r="V1793" s="16">
        <f t="shared" si="82"/>
        <v>44500</v>
      </c>
      <c r="W1793">
        <f>VLOOKUP(U1793,[1]Master!$A$6:$B$13361,2,FALSE)</f>
        <v>28</v>
      </c>
      <c r="X1793" t="s">
        <v>1584</v>
      </c>
      <c r="Y1793" t="str">
        <f>VLOOKUP(Q1793,Lookups!A:B,2,FALSE)</f>
        <v>4-5”</v>
      </c>
      <c r="Z1793" t="s">
        <v>77</v>
      </c>
      <c r="AA1793">
        <v>4</v>
      </c>
      <c r="AB1793" t="str">
        <f t="shared" si="83"/>
        <v>LP</v>
      </c>
      <c r="AC1793" t="str">
        <f t="shared" si="81"/>
        <v>Policy</v>
      </c>
      <c r="AD1793" t="s">
        <v>1593</v>
      </c>
    </row>
    <row r="1794" spans="1:30" x14ac:dyDescent="0.25">
      <c r="A1794" t="s">
        <v>739</v>
      </c>
      <c r="B1794" t="s">
        <v>154</v>
      </c>
      <c r="C1794" t="s">
        <v>25</v>
      </c>
      <c r="D1794">
        <v>510928053</v>
      </c>
      <c r="E1794" t="s">
        <v>805</v>
      </c>
      <c r="H1794" t="s">
        <v>26</v>
      </c>
      <c r="I1794" t="s">
        <v>27</v>
      </c>
      <c r="J1794" t="s">
        <v>28</v>
      </c>
      <c r="K1794" t="s">
        <v>29</v>
      </c>
      <c r="L1794" t="s">
        <v>30</v>
      </c>
      <c r="M1794" t="s">
        <v>806</v>
      </c>
      <c r="N1794" t="s">
        <v>739</v>
      </c>
      <c r="O1794" t="s">
        <v>156</v>
      </c>
      <c r="P1794" t="s">
        <v>157</v>
      </c>
      <c r="Q1794" t="s">
        <v>67</v>
      </c>
      <c r="R1794">
        <v>7.09</v>
      </c>
      <c r="S1794" t="s">
        <v>36</v>
      </c>
      <c r="T1794" t="s">
        <v>1574</v>
      </c>
      <c r="U1794" s="15">
        <v>44473</v>
      </c>
      <c r="V1794" s="16">
        <f t="shared" si="82"/>
        <v>44500</v>
      </c>
      <c r="W1794">
        <f>VLOOKUP(U1794,[1]Master!$A$6:$B$13361,2,FALSE)</f>
        <v>28</v>
      </c>
      <c r="X1794" t="s">
        <v>1584</v>
      </c>
      <c r="Y1794" t="str">
        <f>VLOOKUP(Q1794,Lookups!A:B,2,FALSE)</f>
        <v>6-7”</v>
      </c>
      <c r="Z1794" t="s">
        <v>77</v>
      </c>
      <c r="AA1794">
        <v>6</v>
      </c>
      <c r="AB1794" t="str">
        <f t="shared" si="83"/>
        <v>LP</v>
      </c>
      <c r="AC1794" t="str">
        <f t="shared" ref="AC1794:AC1857" si="84">I1794</f>
        <v>Policy</v>
      </c>
      <c r="AD1794" t="s">
        <v>1593</v>
      </c>
    </row>
    <row r="1795" spans="1:30" x14ac:dyDescent="0.25">
      <c r="A1795" t="s">
        <v>739</v>
      </c>
      <c r="B1795" t="s">
        <v>154</v>
      </c>
      <c r="C1795" t="s">
        <v>25</v>
      </c>
      <c r="D1795">
        <v>220001725571</v>
      </c>
      <c r="E1795" t="s">
        <v>805</v>
      </c>
      <c r="H1795" t="s">
        <v>26</v>
      </c>
      <c r="I1795" t="s">
        <v>27</v>
      </c>
      <c r="J1795" t="s">
        <v>28</v>
      </c>
      <c r="K1795" t="s">
        <v>29</v>
      </c>
      <c r="L1795" t="s">
        <v>30</v>
      </c>
      <c r="M1795" t="s">
        <v>806</v>
      </c>
      <c r="N1795" t="s">
        <v>739</v>
      </c>
      <c r="O1795" t="s">
        <v>156</v>
      </c>
      <c r="P1795" t="s">
        <v>157</v>
      </c>
      <c r="Q1795" t="s">
        <v>35</v>
      </c>
      <c r="R1795">
        <v>1.97</v>
      </c>
      <c r="S1795" t="s">
        <v>36</v>
      </c>
      <c r="T1795" t="s">
        <v>1574</v>
      </c>
      <c r="U1795" s="15">
        <v>44473</v>
      </c>
      <c r="V1795" s="16">
        <f t="shared" ref="V1795:V1858" si="85">EOMONTH(U1795,0)</f>
        <v>44500</v>
      </c>
      <c r="W1795">
        <f>VLOOKUP(U1795,[1]Master!$A$6:$B$13361,2,FALSE)</f>
        <v>28</v>
      </c>
      <c r="X1795" t="s">
        <v>1584</v>
      </c>
      <c r="Y1795" t="str">
        <f>VLOOKUP(Q1795,Lookups!A:B,2,FALSE)</f>
        <v>4-5”</v>
      </c>
      <c r="Z1795" t="s">
        <v>77</v>
      </c>
      <c r="AA1795">
        <v>4</v>
      </c>
      <c r="AB1795" t="str">
        <f t="shared" ref="AB1795:AB1858" si="86">S1795</f>
        <v>LP</v>
      </c>
      <c r="AC1795" t="str">
        <f t="shared" si="84"/>
        <v>Policy</v>
      </c>
      <c r="AD1795" t="s">
        <v>1593</v>
      </c>
    </row>
    <row r="1796" spans="1:30" x14ac:dyDescent="0.25">
      <c r="A1796" t="s">
        <v>739</v>
      </c>
      <c r="B1796" t="s">
        <v>154</v>
      </c>
      <c r="C1796" t="s">
        <v>25</v>
      </c>
      <c r="D1796">
        <v>220001725580</v>
      </c>
      <c r="E1796" t="s">
        <v>805</v>
      </c>
      <c r="H1796" t="s">
        <v>26</v>
      </c>
      <c r="I1796" t="s">
        <v>27</v>
      </c>
      <c r="J1796" t="s">
        <v>28</v>
      </c>
      <c r="K1796" t="s">
        <v>29</v>
      </c>
      <c r="L1796" t="s">
        <v>30</v>
      </c>
      <c r="M1796" t="s">
        <v>806</v>
      </c>
      <c r="N1796" t="s">
        <v>739</v>
      </c>
      <c r="O1796" t="s">
        <v>156</v>
      </c>
      <c r="P1796" t="s">
        <v>157</v>
      </c>
      <c r="Q1796" t="s">
        <v>35</v>
      </c>
      <c r="R1796">
        <v>1.28</v>
      </c>
      <c r="S1796" t="s">
        <v>36</v>
      </c>
      <c r="T1796" t="s">
        <v>1574</v>
      </c>
      <c r="U1796" s="15">
        <v>44473</v>
      </c>
      <c r="V1796" s="16">
        <f t="shared" si="85"/>
        <v>44500</v>
      </c>
      <c r="W1796">
        <f>VLOOKUP(U1796,[1]Master!$A$6:$B$13361,2,FALSE)</f>
        <v>28</v>
      </c>
      <c r="X1796" t="s">
        <v>1584</v>
      </c>
      <c r="Y1796" t="str">
        <f>VLOOKUP(Q1796,Lookups!A:B,2,FALSE)</f>
        <v>4-5”</v>
      </c>
      <c r="Z1796" t="s">
        <v>77</v>
      </c>
      <c r="AA1796">
        <v>4</v>
      </c>
      <c r="AB1796" t="str">
        <f t="shared" si="86"/>
        <v>LP</v>
      </c>
      <c r="AC1796" t="str">
        <f t="shared" si="84"/>
        <v>Policy</v>
      </c>
      <c r="AD1796" t="s">
        <v>1593</v>
      </c>
    </row>
    <row r="1797" spans="1:30" x14ac:dyDescent="0.25">
      <c r="A1797" t="s">
        <v>739</v>
      </c>
      <c r="B1797" t="s">
        <v>154</v>
      </c>
      <c r="C1797" t="s">
        <v>25</v>
      </c>
      <c r="D1797">
        <v>220002010233</v>
      </c>
      <c r="E1797" t="s">
        <v>805</v>
      </c>
      <c r="H1797" t="s">
        <v>26</v>
      </c>
      <c r="I1797" t="s">
        <v>27</v>
      </c>
      <c r="J1797" t="s">
        <v>28</v>
      </c>
      <c r="K1797" t="s">
        <v>29</v>
      </c>
      <c r="L1797" t="s">
        <v>30</v>
      </c>
      <c r="M1797" t="s">
        <v>806</v>
      </c>
      <c r="N1797" t="s">
        <v>739</v>
      </c>
      <c r="O1797" t="s">
        <v>156</v>
      </c>
      <c r="P1797" t="s">
        <v>157</v>
      </c>
      <c r="Q1797" t="s">
        <v>35</v>
      </c>
      <c r="R1797">
        <v>7.77</v>
      </c>
      <c r="S1797" t="s">
        <v>36</v>
      </c>
      <c r="T1797" t="s">
        <v>1574</v>
      </c>
      <c r="U1797" s="15">
        <v>44473</v>
      </c>
      <c r="V1797" s="16">
        <f t="shared" si="85"/>
        <v>44500</v>
      </c>
      <c r="W1797">
        <f>VLOOKUP(U1797,[1]Master!$A$6:$B$13361,2,FALSE)</f>
        <v>28</v>
      </c>
      <c r="X1797" t="s">
        <v>1584</v>
      </c>
      <c r="Y1797" t="str">
        <f>VLOOKUP(Q1797,Lookups!A:B,2,FALSE)</f>
        <v>4-5”</v>
      </c>
      <c r="Z1797" t="s">
        <v>77</v>
      </c>
      <c r="AA1797">
        <v>4</v>
      </c>
      <c r="AB1797" t="str">
        <f t="shared" si="86"/>
        <v>LP</v>
      </c>
      <c r="AC1797" t="str">
        <f t="shared" si="84"/>
        <v>Policy</v>
      </c>
      <c r="AD1797" t="s">
        <v>1593</v>
      </c>
    </row>
    <row r="1798" spans="1:30" x14ac:dyDescent="0.25">
      <c r="A1798" t="s">
        <v>739</v>
      </c>
      <c r="B1798" t="s">
        <v>154</v>
      </c>
      <c r="C1798" t="s">
        <v>25</v>
      </c>
      <c r="D1798">
        <v>220002010237</v>
      </c>
      <c r="E1798" t="s">
        <v>805</v>
      </c>
      <c r="H1798" t="s">
        <v>26</v>
      </c>
      <c r="I1798" t="s">
        <v>27</v>
      </c>
      <c r="J1798" t="s">
        <v>28</v>
      </c>
      <c r="K1798" t="s">
        <v>29</v>
      </c>
      <c r="L1798" t="s">
        <v>30</v>
      </c>
      <c r="M1798" t="s">
        <v>806</v>
      </c>
      <c r="N1798" t="s">
        <v>739</v>
      </c>
      <c r="O1798" t="s">
        <v>156</v>
      </c>
      <c r="P1798" t="s">
        <v>157</v>
      </c>
      <c r="Q1798" t="s">
        <v>67</v>
      </c>
      <c r="R1798">
        <v>467.73</v>
      </c>
      <c r="S1798" t="s">
        <v>36</v>
      </c>
      <c r="T1798" t="s">
        <v>1574</v>
      </c>
      <c r="U1798" s="15">
        <v>44473</v>
      </c>
      <c r="V1798" s="16">
        <f t="shared" si="85"/>
        <v>44500</v>
      </c>
      <c r="W1798">
        <f>VLOOKUP(U1798,[1]Master!$A$6:$B$13361,2,FALSE)</f>
        <v>28</v>
      </c>
      <c r="X1798" t="s">
        <v>1584</v>
      </c>
      <c r="Y1798" t="str">
        <f>VLOOKUP(Q1798,Lookups!A:B,2,FALSE)</f>
        <v>6-7”</v>
      </c>
      <c r="Z1798" t="s">
        <v>77</v>
      </c>
      <c r="AA1798">
        <v>6</v>
      </c>
      <c r="AB1798" t="str">
        <f t="shared" si="86"/>
        <v>LP</v>
      </c>
      <c r="AC1798" t="str">
        <f t="shared" si="84"/>
        <v>Policy</v>
      </c>
      <c r="AD1798" t="s">
        <v>1593</v>
      </c>
    </row>
    <row r="1799" spans="1:30" x14ac:dyDescent="0.25">
      <c r="A1799" t="s">
        <v>739</v>
      </c>
      <c r="B1799" t="s">
        <v>154</v>
      </c>
      <c r="C1799" t="s">
        <v>25</v>
      </c>
      <c r="D1799">
        <v>510931821</v>
      </c>
      <c r="E1799" t="s">
        <v>805</v>
      </c>
      <c r="H1799" t="s">
        <v>26</v>
      </c>
      <c r="I1799" t="s">
        <v>27</v>
      </c>
      <c r="J1799" t="s">
        <v>28</v>
      </c>
      <c r="K1799" t="s">
        <v>29</v>
      </c>
      <c r="L1799" t="s">
        <v>30</v>
      </c>
      <c r="M1799" t="s">
        <v>806</v>
      </c>
      <c r="N1799" t="s">
        <v>739</v>
      </c>
      <c r="O1799" t="s">
        <v>156</v>
      </c>
      <c r="P1799" t="s">
        <v>157</v>
      </c>
      <c r="Q1799" t="s">
        <v>35</v>
      </c>
      <c r="R1799">
        <v>46.79</v>
      </c>
      <c r="S1799" t="s">
        <v>36</v>
      </c>
      <c r="T1799" t="s">
        <v>1574</v>
      </c>
      <c r="U1799" s="15">
        <v>44473</v>
      </c>
      <c r="V1799" s="16">
        <f t="shared" si="85"/>
        <v>44500</v>
      </c>
      <c r="W1799">
        <f>VLOOKUP(U1799,[1]Master!$A$6:$B$13361,2,FALSE)</f>
        <v>28</v>
      </c>
      <c r="X1799" t="s">
        <v>1584</v>
      </c>
      <c r="Y1799" t="str">
        <f>VLOOKUP(Q1799,Lookups!A:B,2,FALSE)</f>
        <v>4-5”</v>
      </c>
      <c r="Z1799" t="s">
        <v>77</v>
      </c>
      <c r="AA1799">
        <v>4</v>
      </c>
      <c r="AB1799" t="str">
        <f t="shared" si="86"/>
        <v>LP</v>
      </c>
      <c r="AC1799" t="str">
        <f t="shared" si="84"/>
        <v>Policy</v>
      </c>
      <c r="AD1799" t="s">
        <v>1593</v>
      </c>
    </row>
    <row r="1800" spans="1:30" x14ac:dyDescent="0.25">
      <c r="A1800" t="s">
        <v>739</v>
      </c>
      <c r="B1800" t="s">
        <v>154</v>
      </c>
      <c r="C1800" t="s">
        <v>25</v>
      </c>
      <c r="D1800">
        <v>510931822</v>
      </c>
      <c r="E1800" t="s">
        <v>805</v>
      </c>
      <c r="H1800" t="s">
        <v>26</v>
      </c>
      <c r="I1800" t="s">
        <v>27</v>
      </c>
      <c r="J1800" t="s">
        <v>28</v>
      </c>
      <c r="K1800" t="s">
        <v>29</v>
      </c>
      <c r="L1800" t="s">
        <v>30</v>
      </c>
      <c r="M1800" t="s">
        <v>806</v>
      </c>
      <c r="N1800" t="s">
        <v>739</v>
      </c>
      <c r="O1800" t="s">
        <v>156</v>
      </c>
      <c r="P1800" t="s">
        <v>157</v>
      </c>
      <c r="Q1800" t="s">
        <v>35</v>
      </c>
      <c r="R1800">
        <v>28.24</v>
      </c>
      <c r="S1800" t="s">
        <v>36</v>
      </c>
      <c r="T1800" t="s">
        <v>1574</v>
      </c>
      <c r="U1800" s="15">
        <v>44473</v>
      </c>
      <c r="V1800" s="16">
        <f t="shared" si="85"/>
        <v>44500</v>
      </c>
      <c r="W1800">
        <f>VLOOKUP(U1800,[1]Master!$A$6:$B$13361,2,FALSE)</f>
        <v>28</v>
      </c>
      <c r="X1800" t="s">
        <v>1584</v>
      </c>
      <c r="Y1800" t="str">
        <f>VLOOKUP(Q1800,Lookups!A:B,2,FALSE)</f>
        <v>4-5”</v>
      </c>
      <c r="Z1800" t="s">
        <v>77</v>
      </c>
      <c r="AA1800">
        <v>4</v>
      </c>
      <c r="AB1800" t="str">
        <f t="shared" si="86"/>
        <v>LP</v>
      </c>
      <c r="AC1800" t="str">
        <f t="shared" si="84"/>
        <v>Policy</v>
      </c>
      <c r="AD1800" t="s">
        <v>1593</v>
      </c>
    </row>
    <row r="1801" spans="1:30" x14ac:dyDescent="0.25">
      <c r="A1801" t="s">
        <v>739</v>
      </c>
      <c r="B1801" t="s">
        <v>154</v>
      </c>
      <c r="C1801" t="s">
        <v>25</v>
      </c>
      <c r="D1801">
        <v>510797702</v>
      </c>
      <c r="E1801" t="s">
        <v>805</v>
      </c>
      <c r="H1801" t="s">
        <v>26</v>
      </c>
      <c r="I1801" t="s">
        <v>27</v>
      </c>
      <c r="J1801" t="s">
        <v>28</v>
      </c>
      <c r="K1801" t="s">
        <v>29</v>
      </c>
      <c r="L1801" t="s">
        <v>30</v>
      </c>
      <c r="M1801" t="s">
        <v>806</v>
      </c>
      <c r="N1801" t="s">
        <v>739</v>
      </c>
      <c r="O1801" t="s">
        <v>156</v>
      </c>
      <c r="P1801" t="s">
        <v>157</v>
      </c>
      <c r="Q1801" t="s">
        <v>35</v>
      </c>
      <c r="R1801">
        <v>223.18</v>
      </c>
      <c r="S1801" t="s">
        <v>36</v>
      </c>
      <c r="T1801" t="s">
        <v>1574</v>
      </c>
      <c r="U1801" s="15">
        <v>44473</v>
      </c>
      <c r="V1801" s="16">
        <f t="shared" si="85"/>
        <v>44500</v>
      </c>
      <c r="W1801">
        <f>VLOOKUP(U1801,[1]Master!$A$6:$B$13361,2,FALSE)</f>
        <v>28</v>
      </c>
      <c r="X1801" t="s">
        <v>1584</v>
      </c>
      <c r="Y1801" t="str">
        <f>VLOOKUP(Q1801,Lookups!A:B,2,FALSE)</f>
        <v>4-5”</v>
      </c>
      <c r="Z1801" t="s">
        <v>77</v>
      </c>
      <c r="AA1801">
        <v>4</v>
      </c>
      <c r="AB1801" t="str">
        <f t="shared" si="86"/>
        <v>LP</v>
      </c>
      <c r="AC1801" t="str">
        <f t="shared" si="84"/>
        <v>Policy</v>
      </c>
      <c r="AD1801" t="s">
        <v>1593</v>
      </c>
    </row>
    <row r="1802" spans="1:30" x14ac:dyDescent="0.25">
      <c r="A1802" t="s">
        <v>739</v>
      </c>
      <c r="B1802" t="s">
        <v>154</v>
      </c>
      <c r="C1802" t="s">
        <v>25</v>
      </c>
      <c r="D1802">
        <v>510933673</v>
      </c>
      <c r="E1802" t="s">
        <v>805</v>
      </c>
      <c r="H1802" t="s">
        <v>26</v>
      </c>
      <c r="I1802" t="s">
        <v>27</v>
      </c>
      <c r="J1802" t="s">
        <v>28</v>
      </c>
      <c r="K1802" t="s">
        <v>29</v>
      </c>
      <c r="L1802" t="s">
        <v>30</v>
      </c>
      <c r="M1802" t="s">
        <v>806</v>
      </c>
      <c r="N1802" t="s">
        <v>739</v>
      </c>
      <c r="O1802" t="s">
        <v>156</v>
      </c>
      <c r="P1802" t="s">
        <v>157</v>
      </c>
      <c r="Q1802" t="s">
        <v>35</v>
      </c>
      <c r="R1802">
        <v>130.09</v>
      </c>
      <c r="S1802" t="s">
        <v>36</v>
      </c>
      <c r="T1802" t="s">
        <v>1574</v>
      </c>
      <c r="U1802" s="15">
        <v>44473</v>
      </c>
      <c r="V1802" s="16">
        <f t="shared" si="85"/>
        <v>44500</v>
      </c>
      <c r="W1802">
        <f>VLOOKUP(U1802,[1]Master!$A$6:$B$13361,2,FALSE)</f>
        <v>28</v>
      </c>
      <c r="X1802" t="s">
        <v>1584</v>
      </c>
      <c r="Y1802" t="str">
        <f>VLOOKUP(Q1802,Lookups!A:B,2,FALSE)</f>
        <v>4-5”</v>
      </c>
      <c r="Z1802" t="s">
        <v>77</v>
      </c>
      <c r="AA1802">
        <v>4</v>
      </c>
      <c r="AB1802" t="str">
        <f t="shared" si="86"/>
        <v>LP</v>
      </c>
      <c r="AC1802" t="str">
        <f t="shared" si="84"/>
        <v>Policy</v>
      </c>
      <c r="AD1802" t="s">
        <v>1593</v>
      </c>
    </row>
    <row r="1803" spans="1:30" x14ac:dyDescent="0.25">
      <c r="A1803" t="s">
        <v>739</v>
      </c>
      <c r="B1803" t="s">
        <v>154</v>
      </c>
      <c r="C1803" t="s">
        <v>25</v>
      </c>
      <c r="D1803">
        <v>510933674</v>
      </c>
      <c r="E1803" t="s">
        <v>805</v>
      </c>
      <c r="H1803" t="s">
        <v>46</v>
      </c>
      <c r="I1803" t="s">
        <v>47</v>
      </c>
      <c r="J1803" t="s">
        <v>28</v>
      </c>
      <c r="K1803" t="s">
        <v>48</v>
      </c>
      <c r="L1803" t="s">
        <v>30</v>
      </c>
      <c r="M1803" t="s">
        <v>806</v>
      </c>
      <c r="N1803" t="s">
        <v>739</v>
      </c>
      <c r="O1803" t="s">
        <v>156</v>
      </c>
      <c r="P1803" t="s">
        <v>157</v>
      </c>
      <c r="Q1803" t="s">
        <v>57</v>
      </c>
      <c r="R1803">
        <v>72.34</v>
      </c>
      <c r="S1803" t="s">
        <v>36</v>
      </c>
      <c r="T1803" t="s">
        <v>1574</v>
      </c>
      <c r="U1803" s="15">
        <v>44473</v>
      </c>
      <c r="V1803" s="16">
        <f t="shared" si="85"/>
        <v>44500</v>
      </c>
      <c r="W1803">
        <f>VLOOKUP(U1803,[1]Master!$A$6:$B$13361,2,FALSE)</f>
        <v>28</v>
      </c>
      <c r="X1803" t="s">
        <v>1584</v>
      </c>
      <c r="Y1803" t="str">
        <f>VLOOKUP(Q1803,Lookups!A:B,2,FALSE)</f>
        <v>&lt;=3”</v>
      </c>
      <c r="Z1803" t="s">
        <v>49</v>
      </c>
      <c r="AA1803">
        <v>2</v>
      </c>
      <c r="AB1803" t="str">
        <f t="shared" si="86"/>
        <v>LP</v>
      </c>
      <c r="AC1803" t="str">
        <f t="shared" si="84"/>
        <v>Non policy</v>
      </c>
      <c r="AD1803" t="s">
        <v>1593</v>
      </c>
    </row>
    <row r="1804" spans="1:30" x14ac:dyDescent="0.25">
      <c r="A1804" t="s">
        <v>739</v>
      </c>
      <c r="B1804" t="s">
        <v>154</v>
      </c>
      <c r="C1804" t="s">
        <v>25</v>
      </c>
      <c r="D1804">
        <v>510933675</v>
      </c>
      <c r="E1804" t="s">
        <v>805</v>
      </c>
      <c r="H1804" t="s">
        <v>26</v>
      </c>
      <c r="I1804" t="s">
        <v>27</v>
      </c>
      <c r="J1804" t="s">
        <v>28</v>
      </c>
      <c r="K1804" t="s">
        <v>29</v>
      </c>
      <c r="L1804" t="s">
        <v>30</v>
      </c>
      <c r="M1804" t="s">
        <v>806</v>
      </c>
      <c r="N1804" t="s">
        <v>739</v>
      </c>
      <c r="O1804" t="s">
        <v>156</v>
      </c>
      <c r="P1804" t="s">
        <v>157</v>
      </c>
      <c r="Q1804" t="s">
        <v>35</v>
      </c>
      <c r="R1804">
        <v>26.78</v>
      </c>
      <c r="S1804" t="s">
        <v>36</v>
      </c>
      <c r="T1804" t="s">
        <v>1574</v>
      </c>
      <c r="U1804" s="15">
        <v>44473</v>
      </c>
      <c r="V1804" s="16">
        <f t="shared" si="85"/>
        <v>44500</v>
      </c>
      <c r="W1804">
        <f>VLOOKUP(U1804,[1]Master!$A$6:$B$13361,2,FALSE)</f>
        <v>28</v>
      </c>
      <c r="X1804" t="s">
        <v>1584</v>
      </c>
      <c r="Y1804" t="str">
        <f>VLOOKUP(Q1804,Lookups!A:B,2,FALSE)</f>
        <v>4-5”</v>
      </c>
      <c r="Z1804" t="s">
        <v>77</v>
      </c>
      <c r="AA1804">
        <v>4</v>
      </c>
      <c r="AB1804" t="str">
        <f t="shared" si="86"/>
        <v>LP</v>
      </c>
      <c r="AC1804" t="str">
        <f t="shared" si="84"/>
        <v>Policy</v>
      </c>
      <c r="AD1804" t="s">
        <v>1593</v>
      </c>
    </row>
    <row r="1805" spans="1:30" x14ac:dyDescent="0.25">
      <c r="A1805" t="s">
        <v>739</v>
      </c>
      <c r="B1805" t="s">
        <v>154</v>
      </c>
      <c r="C1805" t="s">
        <v>25</v>
      </c>
      <c r="D1805">
        <v>510933677</v>
      </c>
      <c r="E1805" t="s">
        <v>805</v>
      </c>
      <c r="H1805" t="s">
        <v>26</v>
      </c>
      <c r="I1805" t="s">
        <v>27</v>
      </c>
      <c r="J1805" t="s">
        <v>28</v>
      </c>
      <c r="K1805" t="s">
        <v>29</v>
      </c>
      <c r="L1805" t="s">
        <v>30</v>
      </c>
      <c r="M1805" t="s">
        <v>806</v>
      </c>
      <c r="N1805" t="s">
        <v>739</v>
      </c>
      <c r="O1805" t="s">
        <v>156</v>
      </c>
      <c r="P1805" t="s">
        <v>157</v>
      </c>
      <c r="Q1805" t="s">
        <v>35</v>
      </c>
      <c r="R1805">
        <v>165.79</v>
      </c>
      <c r="S1805" t="s">
        <v>36</v>
      </c>
      <c r="T1805" t="s">
        <v>1574</v>
      </c>
      <c r="U1805" s="15">
        <v>44473</v>
      </c>
      <c r="V1805" s="16">
        <f t="shared" si="85"/>
        <v>44500</v>
      </c>
      <c r="W1805">
        <f>VLOOKUP(U1805,[1]Master!$A$6:$B$13361,2,FALSE)</f>
        <v>28</v>
      </c>
      <c r="X1805" t="s">
        <v>1584</v>
      </c>
      <c r="Y1805" t="str">
        <f>VLOOKUP(Q1805,Lookups!A:B,2,FALSE)</f>
        <v>4-5”</v>
      </c>
      <c r="Z1805" t="s">
        <v>77</v>
      </c>
      <c r="AA1805">
        <v>4</v>
      </c>
      <c r="AB1805" t="str">
        <f t="shared" si="86"/>
        <v>LP</v>
      </c>
      <c r="AC1805" t="str">
        <f t="shared" si="84"/>
        <v>Policy</v>
      </c>
      <c r="AD1805" t="s">
        <v>1593</v>
      </c>
    </row>
    <row r="1806" spans="1:30" x14ac:dyDescent="0.25">
      <c r="A1806" t="s">
        <v>739</v>
      </c>
      <c r="B1806" t="s">
        <v>154</v>
      </c>
      <c r="C1806" t="s">
        <v>25</v>
      </c>
      <c r="D1806">
        <v>621183546</v>
      </c>
      <c r="E1806" t="s">
        <v>805</v>
      </c>
      <c r="H1806" t="s">
        <v>26</v>
      </c>
      <c r="I1806" t="s">
        <v>27</v>
      </c>
      <c r="J1806" t="s">
        <v>28</v>
      </c>
      <c r="K1806" t="s">
        <v>29</v>
      </c>
      <c r="L1806" t="s">
        <v>30</v>
      </c>
      <c r="M1806" t="s">
        <v>806</v>
      </c>
      <c r="N1806" t="s">
        <v>739</v>
      </c>
      <c r="O1806" t="s">
        <v>156</v>
      </c>
      <c r="P1806" t="s">
        <v>157</v>
      </c>
      <c r="Q1806" t="s">
        <v>57</v>
      </c>
      <c r="R1806">
        <v>21.17</v>
      </c>
      <c r="S1806" t="s">
        <v>36</v>
      </c>
      <c r="T1806" t="s">
        <v>1574</v>
      </c>
      <c r="U1806" s="15">
        <v>44473</v>
      </c>
      <c r="V1806" s="16">
        <f t="shared" si="85"/>
        <v>44500</v>
      </c>
      <c r="W1806">
        <f>VLOOKUP(U1806,[1]Master!$A$6:$B$13361,2,FALSE)</f>
        <v>28</v>
      </c>
      <c r="X1806" t="s">
        <v>1584</v>
      </c>
      <c r="Y1806" t="str">
        <f>VLOOKUP(Q1806,Lookups!A:B,2,FALSE)</f>
        <v>&lt;=3”</v>
      </c>
      <c r="Z1806" t="s">
        <v>77</v>
      </c>
      <c r="AA1806">
        <v>2</v>
      </c>
      <c r="AB1806" t="str">
        <f t="shared" si="86"/>
        <v>LP</v>
      </c>
      <c r="AC1806" t="str">
        <f t="shared" si="84"/>
        <v>Policy</v>
      </c>
      <c r="AD1806" t="s">
        <v>1593</v>
      </c>
    </row>
    <row r="1807" spans="1:30" x14ac:dyDescent="0.25">
      <c r="A1807" t="s">
        <v>739</v>
      </c>
      <c r="B1807" t="s">
        <v>154</v>
      </c>
      <c r="C1807" t="s">
        <v>25</v>
      </c>
      <c r="D1807">
        <v>621183556</v>
      </c>
      <c r="E1807" t="s">
        <v>805</v>
      </c>
      <c r="H1807" t="s">
        <v>26</v>
      </c>
      <c r="I1807" t="s">
        <v>27</v>
      </c>
      <c r="J1807" t="s">
        <v>28</v>
      </c>
      <c r="K1807" t="s">
        <v>29</v>
      </c>
      <c r="L1807" t="s">
        <v>30</v>
      </c>
      <c r="M1807" t="s">
        <v>806</v>
      </c>
      <c r="N1807" t="s">
        <v>739</v>
      </c>
      <c r="O1807" t="s">
        <v>156</v>
      </c>
      <c r="P1807" t="s">
        <v>157</v>
      </c>
      <c r="Q1807" t="s">
        <v>57</v>
      </c>
      <c r="R1807">
        <v>16.07</v>
      </c>
      <c r="S1807" t="s">
        <v>36</v>
      </c>
      <c r="T1807" t="s">
        <v>1574</v>
      </c>
      <c r="U1807" s="15">
        <v>44473</v>
      </c>
      <c r="V1807" s="16">
        <f t="shared" si="85"/>
        <v>44500</v>
      </c>
      <c r="W1807">
        <f>VLOOKUP(U1807,[1]Master!$A$6:$B$13361,2,FALSE)</f>
        <v>28</v>
      </c>
      <c r="X1807" t="s">
        <v>1584</v>
      </c>
      <c r="Y1807" t="str">
        <f>VLOOKUP(Q1807,Lookups!A:B,2,FALSE)</f>
        <v>&lt;=3”</v>
      </c>
      <c r="Z1807" t="s">
        <v>77</v>
      </c>
      <c r="AA1807">
        <v>2</v>
      </c>
      <c r="AB1807" t="str">
        <f t="shared" si="86"/>
        <v>LP</v>
      </c>
      <c r="AC1807" t="str">
        <f t="shared" si="84"/>
        <v>Policy</v>
      </c>
      <c r="AD1807" t="s">
        <v>1593</v>
      </c>
    </row>
    <row r="1808" spans="1:30" x14ac:dyDescent="0.25">
      <c r="A1808" t="s">
        <v>739</v>
      </c>
      <c r="B1808" t="s">
        <v>154</v>
      </c>
      <c r="C1808" t="s">
        <v>25</v>
      </c>
      <c r="D1808">
        <v>220000013091</v>
      </c>
      <c r="E1808" t="s">
        <v>805</v>
      </c>
      <c r="H1808" t="s">
        <v>26</v>
      </c>
      <c r="I1808" t="s">
        <v>27</v>
      </c>
      <c r="J1808" t="s">
        <v>28</v>
      </c>
      <c r="K1808" t="s">
        <v>29</v>
      </c>
      <c r="L1808" t="s">
        <v>30</v>
      </c>
      <c r="M1808" t="s">
        <v>806</v>
      </c>
      <c r="N1808" t="s">
        <v>739</v>
      </c>
      <c r="O1808" t="s">
        <v>156</v>
      </c>
      <c r="P1808" t="s">
        <v>157</v>
      </c>
      <c r="Q1808" t="s">
        <v>35</v>
      </c>
      <c r="R1808">
        <v>1.52</v>
      </c>
      <c r="S1808" t="s">
        <v>36</v>
      </c>
      <c r="T1808" t="s">
        <v>1574</v>
      </c>
      <c r="U1808" s="15">
        <v>44473</v>
      </c>
      <c r="V1808" s="16">
        <f t="shared" si="85"/>
        <v>44500</v>
      </c>
      <c r="W1808">
        <f>VLOOKUP(U1808,[1]Master!$A$6:$B$13361,2,FALSE)</f>
        <v>28</v>
      </c>
      <c r="X1808" t="s">
        <v>1584</v>
      </c>
      <c r="Y1808" t="str">
        <f>VLOOKUP(Q1808,Lookups!A:B,2,FALSE)</f>
        <v>4-5”</v>
      </c>
      <c r="Z1808" t="s">
        <v>34</v>
      </c>
      <c r="AA1808">
        <v>4</v>
      </c>
      <c r="AB1808" t="str">
        <f t="shared" si="86"/>
        <v>LP</v>
      </c>
      <c r="AC1808" t="str">
        <f t="shared" si="84"/>
        <v>Policy</v>
      </c>
      <c r="AD1808" t="s">
        <v>1593</v>
      </c>
    </row>
    <row r="1809" spans="1:30" x14ac:dyDescent="0.25">
      <c r="A1809" t="s">
        <v>739</v>
      </c>
      <c r="B1809" t="s">
        <v>154</v>
      </c>
      <c r="C1809" t="s">
        <v>25</v>
      </c>
      <c r="D1809">
        <v>220001972495</v>
      </c>
      <c r="E1809" t="s">
        <v>805</v>
      </c>
      <c r="H1809" t="s">
        <v>26</v>
      </c>
      <c r="I1809" t="s">
        <v>27</v>
      </c>
      <c r="J1809" t="s">
        <v>28</v>
      </c>
      <c r="K1809" t="s">
        <v>29</v>
      </c>
      <c r="L1809" t="s">
        <v>30</v>
      </c>
      <c r="M1809" t="s">
        <v>806</v>
      </c>
      <c r="N1809" t="s">
        <v>739</v>
      </c>
      <c r="O1809" t="s">
        <v>156</v>
      </c>
      <c r="P1809" t="s">
        <v>157</v>
      </c>
      <c r="Q1809" t="s">
        <v>67</v>
      </c>
      <c r="R1809">
        <v>92.53</v>
      </c>
      <c r="S1809" t="s">
        <v>36</v>
      </c>
      <c r="T1809" t="s">
        <v>1574</v>
      </c>
      <c r="U1809" s="15">
        <v>44473</v>
      </c>
      <c r="V1809" s="16">
        <f t="shared" si="85"/>
        <v>44500</v>
      </c>
      <c r="W1809">
        <f>VLOOKUP(U1809,[1]Master!$A$6:$B$13361,2,FALSE)</f>
        <v>28</v>
      </c>
      <c r="X1809" t="s">
        <v>1584</v>
      </c>
      <c r="Y1809" t="str">
        <f>VLOOKUP(Q1809,Lookups!A:B,2,FALSE)</f>
        <v>6-7”</v>
      </c>
      <c r="Z1809" t="s">
        <v>77</v>
      </c>
      <c r="AA1809">
        <v>6</v>
      </c>
      <c r="AB1809" t="str">
        <f t="shared" si="86"/>
        <v>LP</v>
      </c>
      <c r="AC1809" t="str">
        <f t="shared" si="84"/>
        <v>Policy</v>
      </c>
      <c r="AD1809" t="s">
        <v>1593</v>
      </c>
    </row>
    <row r="1810" spans="1:30" x14ac:dyDescent="0.25">
      <c r="A1810" t="s">
        <v>739</v>
      </c>
      <c r="B1810" t="s">
        <v>154</v>
      </c>
      <c r="C1810" t="s">
        <v>25</v>
      </c>
      <c r="D1810">
        <v>220001972496</v>
      </c>
      <c r="E1810" t="s">
        <v>805</v>
      </c>
      <c r="H1810" t="s">
        <v>26</v>
      </c>
      <c r="I1810" t="s">
        <v>27</v>
      </c>
      <c r="J1810" t="s">
        <v>28</v>
      </c>
      <c r="K1810" t="s">
        <v>29</v>
      </c>
      <c r="L1810" t="s">
        <v>30</v>
      </c>
      <c r="M1810" t="s">
        <v>806</v>
      </c>
      <c r="N1810" t="s">
        <v>739</v>
      </c>
      <c r="O1810" t="s">
        <v>156</v>
      </c>
      <c r="P1810" t="s">
        <v>157</v>
      </c>
      <c r="Q1810" t="s">
        <v>35</v>
      </c>
      <c r="R1810">
        <v>1.4</v>
      </c>
      <c r="S1810" t="s">
        <v>36</v>
      </c>
      <c r="T1810" t="s">
        <v>1574</v>
      </c>
      <c r="U1810" s="15">
        <v>44473</v>
      </c>
      <c r="V1810" s="16">
        <f t="shared" si="85"/>
        <v>44500</v>
      </c>
      <c r="W1810">
        <f>VLOOKUP(U1810,[1]Master!$A$6:$B$13361,2,FALSE)</f>
        <v>28</v>
      </c>
      <c r="X1810" t="s">
        <v>1584</v>
      </c>
      <c r="Y1810" t="str">
        <f>VLOOKUP(Q1810,Lookups!A:B,2,FALSE)</f>
        <v>4-5”</v>
      </c>
      <c r="Z1810" t="s">
        <v>77</v>
      </c>
      <c r="AA1810">
        <v>4</v>
      </c>
      <c r="AB1810" t="str">
        <f t="shared" si="86"/>
        <v>LP</v>
      </c>
      <c r="AC1810" t="str">
        <f t="shared" si="84"/>
        <v>Policy</v>
      </c>
      <c r="AD1810" t="s">
        <v>1593</v>
      </c>
    </row>
    <row r="1811" spans="1:30" x14ac:dyDescent="0.25">
      <c r="A1811" t="s">
        <v>810</v>
      </c>
      <c r="B1811" t="s">
        <v>497</v>
      </c>
      <c r="C1811" t="s">
        <v>25</v>
      </c>
      <c r="D1811">
        <v>510806464</v>
      </c>
      <c r="H1811" t="s">
        <v>26</v>
      </c>
      <c r="I1811" t="s">
        <v>27</v>
      </c>
      <c r="J1811" t="s">
        <v>28</v>
      </c>
      <c r="K1811" t="s">
        <v>29</v>
      </c>
      <c r="L1811" t="s">
        <v>30</v>
      </c>
      <c r="M1811" t="s">
        <v>811</v>
      </c>
      <c r="N1811" t="s">
        <v>810</v>
      </c>
      <c r="O1811" t="s">
        <v>156</v>
      </c>
      <c r="P1811" t="s">
        <v>157</v>
      </c>
      <c r="Q1811" t="s">
        <v>35</v>
      </c>
      <c r="R1811">
        <v>134.56</v>
      </c>
      <c r="S1811" t="s">
        <v>36</v>
      </c>
      <c r="T1811" t="s">
        <v>1578</v>
      </c>
      <c r="U1811" s="15">
        <v>44473</v>
      </c>
      <c r="V1811" s="16">
        <f t="shared" si="85"/>
        <v>44500</v>
      </c>
      <c r="W1811">
        <f>VLOOKUP(U1811,[1]Master!$A$6:$B$13361,2,FALSE)</f>
        <v>28</v>
      </c>
      <c r="X1811" t="s">
        <v>1584</v>
      </c>
      <c r="Y1811" t="str">
        <f>VLOOKUP(Q1811,Lookups!A:B,2,FALSE)</f>
        <v>4-5”</v>
      </c>
      <c r="Z1811" t="s">
        <v>77</v>
      </c>
      <c r="AA1811">
        <v>4</v>
      </c>
      <c r="AB1811" t="str">
        <f t="shared" si="86"/>
        <v>LP</v>
      </c>
      <c r="AC1811" t="str">
        <f t="shared" si="84"/>
        <v>Policy</v>
      </c>
      <c r="AD1811" t="s">
        <v>1593</v>
      </c>
    </row>
    <row r="1812" spans="1:30" x14ac:dyDescent="0.25">
      <c r="A1812" t="s">
        <v>810</v>
      </c>
      <c r="B1812" t="s">
        <v>497</v>
      </c>
      <c r="C1812" t="s">
        <v>25</v>
      </c>
      <c r="D1812">
        <v>220001848630</v>
      </c>
      <c r="G1812" t="s">
        <v>615</v>
      </c>
      <c r="H1812" t="s">
        <v>26</v>
      </c>
      <c r="I1812" t="s">
        <v>27</v>
      </c>
      <c r="J1812" t="s">
        <v>28</v>
      </c>
      <c r="K1812" t="s">
        <v>29</v>
      </c>
      <c r="L1812" t="s">
        <v>30</v>
      </c>
      <c r="M1812" t="s">
        <v>811</v>
      </c>
      <c r="N1812" t="s">
        <v>810</v>
      </c>
      <c r="O1812" t="s">
        <v>156</v>
      </c>
      <c r="P1812" t="s">
        <v>157</v>
      </c>
      <c r="Q1812" t="s">
        <v>35</v>
      </c>
      <c r="R1812">
        <v>150.69999999999999</v>
      </c>
      <c r="S1812" t="s">
        <v>36</v>
      </c>
      <c r="T1812" t="s">
        <v>1578</v>
      </c>
      <c r="U1812" s="15">
        <v>44473</v>
      </c>
      <c r="V1812" s="16">
        <f t="shared" si="85"/>
        <v>44500</v>
      </c>
      <c r="W1812">
        <f>VLOOKUP(U1812,[1]Master!$A$6:$B$13361,2,FALSE)</f>
        <v>28</v>
      </c>
      <c r="X1812" t="s">
        <v>1584</v>
      </c>
      <c r="Y1812" t="str">
        <f>VLOOKUP(Q1812,Lookups!A:B,2,FALSE)</f>
        <v>4-5”</v>
      </c>
      <c r="Z1812" t="s">
        <v>77</v>
      </c>
      <c r="AA1812">
        <v>4</v>
      </c>
      <c r="AB1812" t="str">
        <f t="shared" si="86"/>
        <v>LP</v>
      </c>
      <c r="AC1812" t="str">
        <f t="shared" si="84"/>
        <v>Policy</v>
      </c>
      <c r="AD1812" t="s">
        <v>1593</v>
      </c>
    </row>
    <row r="1813" spans="1:30" x14ac:dyDescent="0.25">
      <c r="A1813" t="s">
        <v>810</v>
      </c>
      <c r="B1813" t="s">
        <v>497</v>
      </c>
      <c r="C1813" t="s">
        <v>25</v>
      </c>
      <c r="D1813">
        <v>510974999</v>
      </c>
      <c r="F1813" t="s">
        <v>812</v>
      </c>
      <c r="G1813" t="s">
        <v>615</v>
      </c>
      <c r="H1813" t="s">
        <v>26</v>
      </c>
      <c r="I1813" t="s">
        <v>27</v>
      </c>
      <c r="J1813" t="s">
        <v>28</v>
      </c>
      <c r="K1813" t="s">
        <v>29</v>
      </c>
      <c r="L1813" t="s">
        <v>30</v>
      </c>
      <c r="M1813" t="s">
        <v>811</v>
      </c>
      <c r="N1813" t="s">
        <v>810</v>
      </c>
      <c r="O1813" t="s">
        <v>156</v>
      </c>
      <c r="P1813" t="s">
        <v>157</v>
      </c>
      <c r="Q1813" t="s">
        <v>35</v>
      </c>
      <c r="R1813">
        <v>84.93</v>
      </c>
      <c r="S1813" t="s">
        <v>36</v>
      </c>
      <c r="T1813" t="s">
        <v>1578</v>
      </c>
      <c r="U1813" s="15">
        <v>44473</v>
      </c>
      <c r="V1813" s="16">
        <f t="shared" si="85"/>
        <v>44500</v>
      </c>
      <c r="W1813">
        <f>VLOOKUP(U1813,[1]Master!$A$6:$B$13361,2,FALSE)</f>
        <v>28</v>
      </c>
      <c r="X1813" t="s">
        <v>1584</v>
      </c>
      <c r="Y1813" t="str">
        <f>VLOOKUP(Q1813,Lookups!A:B,2,FALSE)</f>
        <v>4-5”</v>
      </c>
      <c r="Z1813" t="s">
        <v>43</v>
      </c>
      <c r="AA1813">
        <v>4</v>
      </c>
      <c r="AB1813" t="str">
        <f t="shared" si="86"/>
        <v>LP</v>
      </c>
      <c r="AC1813" t="str">
        <f t="shared" si="84"/>
        <v>Policy</v>
      </c>
      <c r="AD1813" t="s">
        <v>1593</v>
      </c>
    </row>
    <row r="1814" spans="1:30" x14ac:dyDescent="0.25">
      <c r="A1814" t="s">
        <v>810</v>
      </c>
      <c r="B1814" t="s">
        <v>497</v>
      </c>
      <c r="C1814" t="s">
        <v>25</v>
      </c>
      <c r="D1814">
        <v>606701864</v>
      </c>
      <c r="G1814" t="s">
        <v>615</v>
      </c>
      <c r="H1814" t="s">
        <v>26</v>
      </c>
      <c r="I1814" t="s">
        <v>27</v>
      </c>
      <c r="J1814" t="s">
        <v>28</v>
      </c>
      <c r="K1814" t="s">
        <v>29</v>
      </c>
      <c r="L1814" t="s">
        <v>30</v>
      </c>
      <c r="M1814" t="s">
        <v>811</v>
      </c>
      <c r="N1814" t="s">
        <v>810</v>
      </c>
      <c r="O1814" t="s">
        <v>156</v>
      </c>
      <c r="P1814" t="s">
        <v>157</v>
      </c>
      <c r="Q1814" t="s">
        <v>35</v>
      </c>
      <c r="R1814">
        <v>8.64</v>
      </c>
      <c r="S1814" t="s">
        <v>36</v>
      </c>
      <c r="T1814" t="s">
        <v>1578</v>
      </c>
      <c r="U1814" s="15">
        <v>44473</v>
      </c>
      <c r="V1814" s="16">
        <f t="shared" si="85"/>
        <v>44500</v>
      </c>
      <c r="W1814">
        <f>VLOOKUP(U1814,[1]Master!$A$6:$B$13361,2,FALSE)</f>
        <v>28</v>
      </c>
      <c r="X1814" t="s">
        <v>1584</v>
      </c>
      <c r="Y1814" t="str">
        <f>VLOOKUP(Q1814,Lookups!A:B,2,FALSE)</f>
        <v>4-5”</v>
      </c>
      <c r="Z1814" t="s">
        <v>43</v>
      </c>
      <c r="AA1814">
        <v>4</v>
      </c>
      <c r="AB1814" t="str">
        <f t="shared" si="86"/>
        <v>LP</v>
      </c>
      <c r="AC1814" t="str">
        <f t="shared" si="84"/>
        <v>Policy</v>
      </c>
      <c r="AD1814" t="s">
        <v>1593</v>
      </c>
    </row>
    <row r="1815" spans="1:30" x14ac:dyDescent="0.25">
      <c r="A1815" t="s">
        <v>810</v>
      </c>
      <c r="B1815" t="s">
        <v>497</v>
      </c>
      <c r="C1815" t="s">
        <v>25</v>
      </c>
      <c r="D1815">
        <v>510808558</v>
      </c>
      <c r="H1815" t="s">
        <v>26</v>
      </c>
      <c r="I1815" t="s">
        <v>27</v>
      </c>
      <c r="J1815" t="s">
        <v>28</v>
      </c>
      <c r="K1815" t="s">
        <v>29</v>
      </c>
      <c r="L1815" t="s">
        <v>30</v>
      </c>
      <c r="M1815" t="s">
        <v>811</v>
      </c>
      <c r="N1815" t="s">
        <v>810</v>
      </c>
      <c r="O1815" t="s">
        <v>156</v>
      </c>
      <c r="P1815" t="s">
        <v>157</v>
      </c>
      <c r="Q1815" t="s">
        <v>35</v>
      </c>
      <c r="R1815">
        <v>40.869999999999997</v>
      </c>
      <c r="S1815" t="s">
        <v>36</v>
      </c>
      <c r="T1815" t="s">
        <v>1578</v>
      </c>
      <c r="U1815" s="15">
        <v>44473</v>
      </c>
      <c r="V1815" s="16">
        <f t="shared" si="85"/>
        <v>44500</v>
      </c>
      <c r="W1815">
        <f>VLOOKUP(U1815,[1]Master!$A$6:$B$13361,2,FALSE)</f>
        <v>28</v>
      </c>
      <c r="X1815" t="s">
        <v>1584</v>
      </c>
      <c r="Y1815" t="str">
        <f>VLOOKUP(Q1815,Lookups!A:B,2,FALSE)</f>
        <v>4-5”</v>
      </c>
      <c r="Z1815" t="s">
        <v>77</v>
      </c>
      <c r="AA1815">
        <v>4</v>
      </c>
      <c r="AB1815" t="str">
        <f t="shared" si="86"/>
        <v>LP</v>
      </c>
      <c r="AC1815" t="str">
        <f t="shared" si="84"/>
        <v>Policy</v>
      </c>
      <c r="AD1815" t="s">
        <v>1593</v>
      </c>
    </row>
    <row r="1816" spans="1:30" x14ac:dyDescent="0.25">
      <c r="A1816" t="s">
        <v>810</v>
      </c>
      <c r="B1816" t="s">
        <v>497</v>
      </c>
      <c r="C1816" t="s">
        <v>25</v>
      </c>
      <c r="D1816">
        <v>510808593</v>
      </c>
      <c r="H1816" t="s">
        <v>26</v>
      </c>
      <c r="I1816" t="s">
        <v>27</v>
      </c>
      <c r="J1816" t="s">
        <v>28</v>
      </c>
      <c r="K1816" t="s">
        <v>29</v>
      </c>
      <c r="L1816" t="s">
        <v>30</v>
      </c>
      <c r="M1816" t="s">
        <v>811</v>
      </c>
      <c r="N1816" t="s">
        <v>810</v>
      </c>
      <c r="O1816" t="s">
        <v>156</v>
      </c>
      <c r="P1816" t="s">
        <v>157</v>
      </c>
      <c r="Q1816" t="s">
        <v>759</v>
      </c>
      <c r="R1816">
        <v>195.39</v>
      </c>
      <c r="S1816" t="s">
        <v>36</v>
      </c>
      <c r="T1816" t="s">
        <v>1578</v>
      </c>
      <c r="U1816" s="15">
        <v>44473</v>
      </c>
      <c r="V1816" s="16">
        <f t="shared" si="85"/>
        <v>44500</v>
      </c>
      <c r="W1816">
        <f>VLOOKUP(U1816,[1]Master!$A$6:$B$13361,2,FALSE)</f>
        <v>28</v>
      </c>
      <c r="X1816" t="s">
        <v>1584</v>
      </c>
      <c r="Y1816" t="str">
        <f>VLOOKUP(Q1816,Lookups!A:B,2,FALSE)</f>
        <v>4-5”</v>
      </c>
      <c r="Z1816" t="s">
        <v>77</v>
      </c>
      <c r="AA1816">
        <v>5</v>
      </c>
      <c r="AB1816" t="str">
        <f t="shared" si="86"/>
        <v>LP</v>
      </c>
      <c r="AC1816" t="str">
        <f t="shared" si="84"/>
        <v>Policy</v>
      </c>
      <c r="AD1816" t="s">
        <v>1593</v>
      </c>
    </row>
    <row r="1817" spans="1:30" x14ac:dyDescent="0.25">
      <c r="A1817" t="s">
        <v>810</v>
      </c>
      <c r="B1817" t="s">
        <v>497</v>
      </c>
      <c r="C1817" t="s">
        <v>25</v>
      </c>
      <c r="D1817">
        <v>220001848629</v>
      </c>
      <c r="G1817" t="s">
        <v>615</v>
      </c>
      <c r="H1817" t="s">
        <v>26</v>
      </c>
      <c r="I1817" t="s">
        <v>27</v>
      </c>
      <c r="J1817" t="s">
        <v>28</v>
      </c>
      <c r="K1817" t="s">
        <v>29</v>
      </c>
      <c r="L1817" t="s">
        <v>30</v>
      </c>
      <c r="M1817" t="s">
        <v>811</v>
      </c>
      <c r="N1817" t="s">
        <v>810</v>
      </c>
      <c r="O1817" t="s">
        <v>156</v>
      </c>
      <c r="P1817" t="s">
        <v>157</v>
      </c>
      <c r="Q1817" t="s">
        <v>35</v>
      </c>
      <c r="R1817">
        <v>266.63</v>
      </c>
      <c r="S1817" t="s">
        <v>36</v>
      </c>
      <c r="T1817" t="s">
        <v>1578</v>
      </c>
      <c r="U1817" s="15">
        <v>44473</v>
      </c>
      <c r="V1817" s="16">
        <f t="shared" si="85"/>
        <v>44500</v>
      </c>
      <c r="W1817">
        <f>VLOOKUP(U1817,[1]Master!$A$6:$B$13361,2,FALSE)</f>
        <v>28</v>
      </c>
      <c r="X1817" t="s">
        <v>1584</v>
      </c>
      <c r="Y1817" t="str">
        <f>VLOOKUP(Q1817,Lookups!A:B,2,FALSE)</f>
        <v>4-5”</v>
      </c>
      <c r="Z1817" t="s">
        <v>77</v>
      </c>
      <c r="AA1817">
        <v>4</v>
      </c>
      <c r="AB1817" t="str">
        <f t="shared" si="86"/>
        <v>LP</v>
      </c>
      <c r="AC1817" t="str">
        <f t="shared" si="84"/>
        <v>Policy</v>
      </c>
      <c r="AD1817" t="s">
        <v>1593</v>
      </c>
    </row>
    <row r="1818" spans="1:30" x14ac:dyDescent="0.25">
      <c r="A1818" t="s">
        <v>810</v>
      </c>
      <c r="B1818" t="s">
        <v>497</v>
      </c>
      <c r="C1818" t="s">
        <v>25</v>
      </c>
      <c r="D1818">
        <v>510833028</v>
      </c>
      <c r="H1818" t="s">
        <v>26</v>
      </c>
      <c r="I1818" t="s">
        <v>27</v>
      </c>
      <c r="J1818" t="s">
        <v>28</v>
      </c>
      <c r="K1818" t="s">
        <v>29</v>
      </c>
      <c r="L1818" t="s">
        <v>30</v>
      </c>
      <c r="M1818" t="s">
        <v>811</v>
      </c>
      <c r="N1818" t="s">
        <v>810</v>
      </c>
      <c r="O1818" t="s">
        <v>156</v>
      </c>
      <c r="P1818" t="s">
        <v>157</v>
      </c>
      <c r="Q1818" t="s">
        <v>35</v>
      </c>
      <c r="R1818">
        <v>179.51</v>
      </c>
      <c r="S1818" t="s">
        <v>36</v>
      </c>
      <c r="T1818" t="s">
        <v>1578</v>
      </c>
      <c r="U1818" s="15">
        <v>44473</v>
      </c>
      <c r="V1818" s="16">
        <f t="shared" si="85"/>
        <v>44500</v>
      </c>
      <c r="W1818">
        <f>VLOOKUP(U1818,[1]Master!$A$6:$B$13361,2,FALSE)</f>
        <v>28</v>
      </c>
      <c r="X1818" t="s">
        <v>1584</v>
      </c>
      <c r="Y1818" t="str">
        <f>VLOOKUP(Q1818,Lookups!A:B,2,FALSE)</f>
        <v>4-5”</v>
      </c>
      <c r="Z1818" t="s">
        <v>77</v>
      </c>
      <c r="AA1818">
        <v>4</v>
      </c>
      <c r="AB1818" t="str">
        <f t="shared" si="86"/>
        <v>LP</v>
      </c>
      <c r="AC1818" t="str">
        <f t="shared" si="84"/>
        <v>Policy</v>
      </c>
      <c r="AD1818" t="s">
        <v>1593</v>
      </c>
    </row>
    <row r="1819" spans="1:30" x14ac:dyDescent="0.25">
      <c r="A1819" t="s">
        <v>810</v>
      </c>
      <c r="B1819" t="s">
        <v>497</v>
      </c>
      <c r="C1819" t="s">
        <v>25</v>
      </c>
      <c r="D1819">
        <v>510834267</v>
      </c>
      <c r="E1819" t="s">
        <v>63</v>
      </c>
      <c r="H1819" t="s">
        <v>26</v>
      </c>
      <c r="I1819" t="s">
        <v>27</v>
      </c>
      <c r="J1819" t="s">
        <v>28</v>
      </c>
      <c r="K1819" t="s">
        <v>29</v>
      </c>
      <c r="L1819" t="s">
        <v>30</v>
      </c>
      <c r="M1819" t="s">
        <v>811</v>
      </c>
      <c r="N1819" t="s">
        <v>810</v>
      </c>
      <c r="O1819" t="s">
        <v>156</v>
      </c>
      <c r="P1819" t="s">
        <v>157</v>
      </c>
      <c r="Q1819" t="s">
        <v>35</v>
      </c>
      <c r="R1819">
        <v>96.03</v>
      </c>
      <c r="S1819" t="s">
        <v>36</v>
      </c>
      <c r="T1819" t="s">
        <v>1578</v>
      </c>
      <c r="U1819" s="15">
        <v>44473</v>
      </c>
      <c r="V1819" s="16">
        <f t="shared" si="85"/>
        <v>44500</v>
      </c>
      <c r="W1819">
        <f>VLOOKUP(U1819,[1]Master!$A$6:$B$13361,2,FALSE)</f>
        <v>28</v>
      </c>
      <c r="X1819" t="s">
        <v>1584</v>
      </c>
      <c r="Y1819" t="str">
        <f>VLOOKUP(Q1819,Lookups!A:B,2,FALSE)</f>
        <v>4-5”</v>
      </c>
      <c r="Z1819" t="s">
        <v>77</v>
      </c>
      <c r="AA1819">
        <v>4</v>
      </c>
      <c r="AB1819" t="str">
        <f t="shared" si="86"/>
        <v>LP</v>
      </c>
      <c r="AC1819" t="str">
        <f t="shared" si="84"/>
        <v>Policy</v>
      </c>
      <c r="AD1819" t="s">
        <v>1593</v>
      </c>
    </row>
    <row r="1820" spans="1:30" x14ac:dyDescent="0.25">
      <c r="A1820" t="s">
        <v>810</v>
      </c>
      <c r="B1820" t="s">
        <v>497</v>
      </c>
      <c r="C1820" t="s">
        <v>25</v>
      </c>
      <c r="D1820">
        <v>510834268</v>
      </c>
      <c r="E1820" t="s">
        <v>63</v>
      </c>
      <c r="H1820" t="s">
        <v>26</v>
      </c>
      <c r="I1820" t="s">
        <v>27</v>
      </c>
      <c r="J1820" t="s">
        <v>28</v>
      </c>
      <c r="K1820" t="s">
        <v>29</v>
      </c>
      <c r="L1820" t="s">
        <v>30</v>
      </c>
      <c r="M1820" t="s">
        <v>811</v>
      </c>
      <c r="N1820" t="s">
        <v>810</v>
      </c>
      <c r="O1820" t="s">
        <v>156</v>
      </c>
      <c r="P1820" t="s">
        <v>157</v>
      </c>
      <c r="Q1820" t="s">
        <v>35</v>
      </c>
      <c r="R1820">
        <v>99.08</v>
      </c>
      <c r="S1820" t="s">
        <v>36</v>
      </c>
      <c r="T1820" t="s">
        <v>1578</v>
      </c>
      <c r="U1820" s="15">
        <v>44473</v>
      </c>
      <c r="V1820" s="16">
        <f t="shared" si="85"/>
        <v>44500</v>
      </c>
      <c r="W1820">
        <f>VLOOKUP(U1820,[1]Master!$A$6:$B$13361,2,FALSE)</f>
        <v>28</v>
      </c>
      <c r="X1820" t="s">
        <v>1584</v>
      </c>
      <c r="Y1820" t="str">
        <f>VLOOKUP(Q1820,Lookups!A:B,2,FALSE)</f>
        <v>4-5”</v>
      </c>
      <c r="Z1820" t="s">
        <v>77</v>
      </c>
      <c r="AA1820">
        <v>4</v>
      </c>
      <c r="AB1820" t="str">
        <f t="shared" si="86"/>
        <v>LP</v>
      </c>
      <c r="AC1820" t="str">
        <f t="shared" si="84"/>
        <v>Policy</v>
      </c>
      <c r="AD1820" t="s">
        <v>1593</v>
      </c>
    </row>
    <row r="1821" spans="1:30" x14ac:dyDescent="0.25">
      <c r="A1821" t="s">
        <v>810</v>
      </c>
      <c r="B1821" t="s">
        <v>497</v>
      </c>
      <c r="C1821" t="s">
        <v>25</v>
      </c>
      <c r="D1821">
        <v>510834269</v>
      </c>
      <c r="E1821" t="s">
        <v>63</v>
      </c>
      <c r="F1821" t="s">
        <v>813</v>
      </c>
      <c r="H1821" t="s">
        <v>26</v>
      </c>
      <c r="I1821" t="s">
        <v>27</v>
      </c>
      <c r="J1821" t="s">
        <v>28</v>
      </c>
      <c r="K1821" t="s">
        <v>29</v>
      </c>
      <c r="L1821" t="s">
        <v>30</v>
      </c>
      <c r="M1821" t="s">
        <v>811</v>
      </c>
      <c r="N1821" t="s">
        <v>810</v>
      </c>
      <c r="O1821" t="s">
        <v>156</v>
      </c>
      <c r="P1821" t="s">
        <v>157</v>
      </c>
      <c r="Q1821" t="s">
        <v>35</v>
      </c>
      <c r="R1821">
        <v>163.12</v>
      </c>
      <c r="S1821" t="s">
        <v>36</v>
      </c>
      <c r="T1821" t="s">
        <v>1578</v>
      </c>
      <c r="U1821" s="15">
        <v>44473</v>
      </c>
      <c r="V1821" s="16">
        <f t="shared" si="85"/>
        <v>44500</v>
      </c>
      <c r="W1821">
        <f>VLOOKUP(U1821,[1]Master!$A$6:$B$13361,2,FALSE)</f>
        <v>28</v>
      </c>
      <c r="X1821" t="s">
        <v>1584</v>
      </c>
      <c r="Y1821" t="str">
        <f>VLOOKUP(Q1821,Lookups!A:B,2,FALSE)</f>
        <v>4-5”</v>
      </c>
      <c r="Z1821" t="s">
        <v>77</v>
      </c>
      <c r="AA1821">
        <v>4</v>
      </c>
      <c r="AB1821" t="str">
        <f t="shared" si="86"/>
        <v>LP</v>
      </c>
      <c r="AC1821" t="str">
        <f t="shared" si="84"/>
        <v>Policy</v>
      </c>
      <c r="AD1821" t="s">
        <v>1593</v>
      </c>
    </row>
    <row r="1822" spans="1:30" x14ac:dyDescent="0.25">
      <c r="A1822" t="s">
        <v>810</v>
      </c>
      <c r="B1822" t="s">
        <v>497</v>
      </c>
      <c r="C1822" t="s">
        <v>25</v>
      </c>
      <c r="D1822">
        <v>220001848633</v>
      </c>
      <c r="H1822" t="s">
        <v>46</v>
      </c>
      <c r="I1822" t="s">
        <v>47</v>
      </c>
      <c r="J1822" t="s">
        <v>28</v>
      </c>
      <c r="K1822" t="s">
        <v>48</v>
      </c>
      <c r="L1822" t="s">
        <v>30</v>
      </c>
      <c r="M1822" t="s">
        <v>811</v>
      </c>
      <c r="N1822" t="s">
        <v>810</v>
      </c>
      <c r="O1822" t="s">
        <v>156</v>
      </c>
      <c r="P1822" t="s">
        <v>157</v>
      </c>
      <c r="Q1822" t="s">
        <v>67</v>
      </c>
      <c r="R1822">
        <v>7.73</v>
      </c>
      <c r="S1822" t="s">
        <v>36</v>
      </c>
      <c r="T1822" t="s">
        <v>1578</v>
      </c>
      <c r="U1822" s="15">
        <v>44473</v>
      </c>
      <c r="V1822" s="16">
        <f t="shared" si="85"/>
        <v>44500</v>
      </c>
      <c r="W1822">
        <f>VLOOKUP(U1822,[1]Master!$A$6:$B$13361,2,FALSE)</f>
        <v>28</v>
      </c>
      <c r="X1822" t="s">
        <v>1584</v>
      </c>
      <c r="Y1822" t="str">
        <f>VLOOKUP(Q1822,Lookups!A:B,2,FALSE)</f>
        <v>6-7”</v>
      </c>
      <c r="Z1822" t="s">
        <v>49</v>
      </c>
      <c r="AA1822">
        <v>6</v>
      </c>
      <c r="AB1822" t="str">
        <f t="shared" si="86"/>
        <v>LP</v>
      </c>
      <c r="AC1822" t="str">
        <f t="shared" si="84"/>
        <v>Non policy</v>
      </c>
      <c r="AD1822" t="s">
        <v>1593</v>
      </c>
    </row>
    <row r="1823" spans="1:30" x14ac:dyDescent="0.25">
      <c r="A1823" t="s">
        <v>810</v>
      </c>
      <c r="B1823" t="s">
        <v>497</v>
      </c>
      <c r="C1823" t="s">
        <v>25</v>
      </c>
      <c r="D1823">
        <v>510888084</v>
      </c>
      <c r="H1823" t="s">
        <v>26</v>
      </c>
      <c r="I1823" t="s">
        <v>27</v>
      </c>
      <c r="J1823" t="s">
        <v>28</v>
      </c>
      <c r="K1823" t="s">
        <v>29</v>
      </c>
      <c r="L1823" t="s">
        <v>30</v>
      </c>
      <c r="M1823" t="s">
        <v>811</v>
      </c>
      <c r="N1823" t="s">
        <v>810</v>
      </c>
      <c r="O1823" t="s">
        <v>156</v>
      </c>
      <c r="P1823" t="s">
        <v>157</v>
      </c>
      <c r="Q1823" t="s">
        <v>35</v>
      </c>
      <c r="R1823">
        <v>53.88</v>
      </c>
      <c r="S1823" t="s">
        <v>36</v>
      </c>
      <c r="T1823" t="s">
        <v>1578</v>
      </c>
      <c r="U1823" s="15">
        <v>44473</v>
      </c>
      <c r="V1823" s="16">
        <f t="shared" si="85"/>
        <v>44500</v>
      </c>
      <c r="W1823">
        <f>VLOOKUP(U1823,[1]Master!$A$6:$B$13361,2,FALSE)</f>
        <v>28</v>
      </c>
      <c r="X1823" t="s">
        <v>1584</v>
      </c>
      <c r="Y1823" t="str">
        <f>VLOOKUP(Q1823,Lookups!A:B,2,FALSE)</f>
        <v>4-5”</v>
      </c>
      <c r="Z1823" t="s">
        <v>77</v>
      </c>
      <c r="AA1823">
        <v>4</v>
      </c>
      <c r="AB1823" t="str">
        <f t="shared" si="86"/>
        <v>LP</v>
      </c>
      <c r="AC1823" t="str">
        <f t="shared" si="84"/>
        <v>Policy</v>
      </c>
      <c r="AD1823" t="s">
        <v>1593</v>
      </c>
    </row>
    <row r="1824" spans="1:30" x14ac:dyDescent="0.25">
      <c r="A1824" t="s">
        <v>810</v>
      </c>
      <c r="B1824" t="s">
        <v>497</v>
      </c>
      <c r="C1824" t="s">
        <v>25</v>
      </c>
      <c r="D1824">
        <v>510923600</v>
      </c>
      <c r="F1824" t="s">
        <v>41</v>
      </c>
      <c r="H1824" t="s">
        <v>26</v>
      </c>
      <c r="I1824" t="s">
        <v>27</v>
      </c>
      <c r="J1824" t="s">
        <v>28</v>
      </c>
      <c r="K1824" t="s">
        <v>29</v>
      </c>
      <c r="L1824" t="s">
        <v>30</v>
      </c>
      <c r="M1824" t="s">
        <v>811</v>
      </c>
      <c r="N1824" t="s">
        <v>810</v>
      </c>
      <c r="O1824" t="s">
        <v>156</v>
      </c>
      <c r="P1824" t="s">
        <v>157</v>
      </c>
      <c r="Q1824" t="s">
        <v>35</v>
      </c>
      <c r="R1824">
        <v>143.41</v>
      </c>
      <c r="S1824" t="s">
        <v>36</v>
      </c>
      <c r="T1824" t="s">
        <v>1578</v>
      </c>
      <c r="U1824" s="15">
        <v>44473</v>
      </c>
      <c r="V1824" s="16">
        <f t="shared" si="85"/>
        <v>44500</v>
      </c>
      <c r="W1824">
        <f>VLOOKUP(U1824,[1]Master!$A$6:$B$13361,2,FALSE)</f>
        <v>28</v>
      </c>
      <c r="X1824" t="s">
        <v>1584</v>
      </c>
      <c r="Y1824" t="str">
        <f>VLOOKUP(Q1824,Lookups!A:B,2,FALSE)</f>
        <v>4-5”</v>
      </c>
      <c r="Z1824" t="s">
        <v>43</v>
      </c>
      <c r="AA1824">
        <v>4</v>
      </c>
      <c r="AB1824" t="str">
        <f t="shared" si="86"/>
        <v>LP</v>
      </c>
      <c r="AC1824" t="str">
        <f t="shared" si="84"/>
        <v>Policy</v>
      </c>
      <c r="AD1824" t="s">
        <v>1593</v>
      </c>
    </row>
    <row r="1825" spans="1:30" x14ac:dyDescent="0.25">
      <c r="A1825" t="s">
        <v>810</v>
      </c>
      <c r="B1825" t="s">
        <v>497</v>
      </c>
      <c r="C1825" t="s">
        <v>25</v>
      </c>
      <c r="D1825">
        <v>510923602</v>
      </c>
      <c r="H1825" t="s">
        <v>26</v>
      </c>
      <c r="I1825" t="s">
        <v>27</v>
      </c>
      <c r="J1825" t="s">
        <v>28</v>
      </c>
      <c r="K1825" t="s">
        <v>29</v>
      </c>
      <c r="L1825" t="s">
        <v>30</v>
      </c>
      <c r="M1825" t="s">
        <v>811</v>
      </c>
      <c r="N1825" t="s">
        <v>810</v>
      </c>
      <c r="O1825" t="s">
        <v>156</v>
      </c>
      <c r="P1825" t="s">
        <v>157</v>
      </c>
      <c r="Q1825" t="s">
        <v>35</v>
      </c>
      <c r="R1825">
        <v>89.84</v>
      </c>
      <c r="S1825" t="s">
        <v>36</v>
      </c>
      <c r="T1825" t="s">
        <v>1578</v>
      </c>
      <c r="U1825" s="15">
        <v>44473</v>
      </c>
      <c r="V1825" s="16">
        <f t="shared" si="85"/>
        <v>44500</v>
      </c>
      <c r="W1825">
        <f>VLOOKUP(U1825,[1]Master!$A$6:$B$13361,2,FALSE)</f>
        <v>28</v>
      </c>
      <c r="X1825" t="s">
        <v>1584</v>
      </c>
      <c r="Y1825" t="str">
        <f>VLOOKUP(Q1825,Lookups!A:B,2,FALSE)</f>
        <v>4-5”</v>
      </c>
      <c r="Z1825" t="s">
        <v>43</v>
      </c>
      <c r="AA1825">
        <v>4</v>
      </c>
      <c r="AB1825" t="str">
        <f t="shared" si="86"/>
        <v>LP</v>
      </c>
      <c r="AC1825" t="str">
        <f t="shared" si="84"/>
        <v>Policy</v>
      </c>
      <c r="AD1825" t="s">
        <v>1593</v>
      </c>
    </row>
    <row r="1826" spans="1:30" x14ac:dyDescent="0.25">
      <c r="A1826" t="s">
        <v>810</v>
      </c>
      <c r="B1826" t="s">
        <v>497</v>
      </c>
      <c r="C1826" t="s">
        <v>25</v>
      </c>
      <c r="D1826">
        <v>510923601</v>
      </c>
      <c r="H1826" t="s">
        <v>26</v>
      </c>
      <c r="I1826" t="s">
        <v>27</v>
      </c>
      <c r="J1826" t="s">
        <v>28</v>
      </c>
      <c r="K1826" t="s">
        <v>29</v>
      </c>
      <c r="L1826" t="s">
        <v>30</v>
      </c>
      <c r="M1826" t="s">
        <v>811</v>
      </c>
      <c r="N1826" t="s">
        <v>810</v>
      </c>
      <c r="O1826" t="s">
        <v>156</v>
      </c>
      <c r="P1826" t="s">
        <v>157</v>
      </c>
      <c r="Q1826" t="s">
        <v>35</v>
      </c>
      <c r="R1826">
        <v>16.45</v>
      </c>
      <c r="S1826" t="s">
        <v>36</v>
      </c>
      <c r="T1826" t="s">
        <v>1578</v>
      </c>
      <c r="U1826" s="15">
        <v>44473</v>
      </c>
      <c r="V1826" s="16">
        <f t="shared" si="85"/>
        <v>44500</v>
      </c>
      <c r="W1826">
        <f>VLOOKUP(U1826,[1]Master!$A$6:$B$13361,2,FALSE)</f>
        <v>28</v>
      </c>
      <c r="X1826" t="s">
        <v>1584</v>
      </c>
      <c r="Y1826" t="str">
        <f>VLOOKUP(Q1826,Lookups!A:B,2,FALSE)</f>
        <v>4-5”</v>
      </c>
      <c r="Z1826" t="s">
        <v>43</v>
      </c>
      <c r="AA1826">
        <v>4</v>
      </c>
      <c r="AB1826" t="str">
        <f t="shared" si="86"/>
        <v>LP</v>
      </c>
      <c r="AC1826" t="str">
        <f t="shared" si="84"/>
        <v>Policy</v>
      </c>
      <c r="AD1826" t="s">
        <v>1593</v>
      </c>
    </row>
    <row r="1827" spans="1:30" x14ac:dyDescent="0.25">
      <c r="A1827" t="s">
        <v>810</v>
      </c>
      <c r="B1827" t="s">
        <v>497</v>
      </c>
      <c r="C1827" t="s">
        <v>25</v>
      </c>
      <c r="D1827">
        <v>510926970</v>
      </c>
      <c r="H1827" t="s">
        <v>26</v>
      </c>
      <c r="I1827" t="s">
        <v>27</v>
      </c>
      <c r="J1827" t="s">
        <v>28</v>
      </c>
      <c r="K1827" t="s">
        <v>29</v>
      </c>
      <c r="L1827" t="s">
        <v>30</v>
      </c>
      <c r="M1827" t="s">
        <v>811</v>
      </c>
      <c r="N1827" t="s">
        <v>810</v>
      </c>
      <c r="O1827" t="s">
        <v>156</v>
      </c>
      <c r="P1827" t="s">
        <v>157</v>
      </c>
      <c r="Q1827" t="s">
        <v>35</v>
      </c>
      <c r="R1827">
        <v>120.26</v>
      </c>
      <c r="S1827" t="s">
        <v>36</v>
      </c>
      <c r="T1827" t="s">
        <v>1578</v>
      </c>
      <c r="U1827" s="15">
        <v>44473</v>
      </c>
      <c r="V1827" s="16">
        <f t="shared" si="85"/>
        <v>44500</v>
      </c>
      <c r="W1827">
        <f>VLOOKUP(U1827,[1]Master!$A$6:$B$13361,2,FALSE)</f>
        <v>28</v>
      </c>
      <c r="X1827" t="s">
        <v>1584</v>
      </c>
      <c r="Y1827" t="str">
        <f>VLOOKUP(Q1827,Lookups!A:B,2,FALSE)</f>
        <v>4-5”</v>
      </c>
      <c r="Z1827" t="s">
        <v>43</v>
      </c>
      <c r="AA1827">
        <v>4</v>
      </c>
      <c r="AB1827" t="str">
        <f t="shared" si="86"/>
        <v>LP</v>
      </c>
      <c r="AC1827" t="str">
        <f t="shared" si="84"/>
        <v>Policy</v>
      </c>
      <c r="AD1827" t="s">
        <v>1593</v>
      </c>
    </row>
    <row r="1828" spans="1:30" x14ac:dyDescent="0.25">
      <c r="A1828" t="s">
        <v>810</v>
      </c>
      <c r="B1828" t="s">
        <v>497</v>
      </c>
      <c r="C1828" t="s">
        <v>25</v>
      </c>
      <c r="D1828">
        <v>510926971</v>
      </c>
      <c r="E1828" t="s">
        <v>814</v>
      </c>
      <c r="H1828" t="s">
        <v>26</v>
      </c>
      <c r="I1828" t="s">
        <v>27</v>
      </c>
      <c r="J1828" t="s">
        <v>28</v>
      </c>
      <c r="K1828" t="s">
        <v>29</v>
      </c>
      <c r="L1828" t="s">
        <v>30</v>
      </c>
      <c r="M1828" t="s">
        <v>811</v>
      </c>
      <c r="N1828" t="s">
        <v>810</v>
      </c>
      <c r="O1828" t="s">
        <v>156</v>
      </c>
      <c r="P1828" t="s">
        <v>157</v>
      </c>
      <c r="Q1828" t="s">
        <v>44</v>
      </c>
      <c r="R1828">
        <v>84.85</v>
      </c>
      <c r="S1828" t="s">
        <v>36</v>
      </c>
      <c r="T1828" t="s">
        <v>1578</v>
      </c>
      <c r="U1828" s="15">
        <v>44473</v>
      </c>
      <c r="V1828" s="16">
        <f t="shared" si="85"/>
        <v>44500</v>
      </c>
      <c r="W1828">
        <f>VLOOKUP(U1828,[1]Master!$A$6:$B$13361,2,FALSE)</f>
        <v>28</v>
      </c>
      <c r="X1828" t="s">
        <v>1584</v>
      </c>
      <c r="Y1828" t="str">
        <f>VLOOKUP(Q1828,Lookups!A:B,2,FALSE)</f>
        <v>4-5”</v>
      </c>
      <c r="Z1828" t="s">
        <v>43</v>
      </c>
      <c r="AA1828">
        <v>4</v>
      </c>
      <c r="AB1828" t="str">
        <f t="shared" si="86"/>
        <v>LP</v>
      </c>
      <c r="AC1828" t="str">
        <f t="shared" si="84"/>
        <v>Policy</v>
      </c>
      <c r="AD1828" t="s">
        <v>1593</v>
      </c>
    </row>
    <row r="1829" spans="1:30" x14ac:dyDescent="0.25">
      <c r="A1829" t="s">
        <v>810</v>
      </c>
      <c r="B1829" t="s">
        <v>497</v>
      </c>
      <c r="C1829" t="s">
        <v>25</v>
      </c>
      <c r="D1829">
        <v>510926972</v>
      </c>
      <c r="F1829" t="s">
        <v>41</v>
      </c>
      <c r="G1829" t="s">
        <v>815</v>
      </c>
      <c r="H1829" t="s">
        <v>26</v>
      </c>
      <c r="I1829" t="s">
        <v>27</v>
      </c>
      <c r="J1829" t="s">
        <v>53</v>
      </c>
      <c r="K1829" t="s">
        <v>54</v>
      </c>
      <c r="L1829" t="s">
        <v>30</v>
      </c>
      <c r="M1829" t="s">
        <v>811</v>
      </c>
      <c r="N1829" t="s">
        <v>810</v>
      </c>
      <c r="O1829" t="s">
        <v>156</v>
      </c>
      <c r="P1829" t="s">
        <v>157</v>
      </c>
      <c r="Q1829" t="s">
        <v>67</v>
      </c>
      <c r="R1829">
        <v>180.4</v>
      </c>
      <c r="S1829" t="s">
        <v>36</v>
      </c>
      <c r="T1829" t="s">
        <v>1578</v>
      </c>
      <c r="U1829" s="15">
        <v>44473</v>
      </c>
      <c r="V1829" s="16">
        <f t="shared" si="85"/>
        <v>44500</v>
      </c>
      <c r="W1829">
        <f>VLOOKUP(U1829,[1]Master!$A$6:$B$13361,2,FALSE)</f>
        <v>28</v>
      </c>
      <c r="X1829" t="s">
        <v>1584</v>
      </c>
      <c r="Y1829" t="str">
        <f>VLOOKUP(Q1829,Lookups!A:B,2,FALSE)</f>
        <v>6-7”</v>
      </c>
      <c r="Z1829" t="s">
        <v>43</v>
      </c>
      <c r="AA1829">
        <v>6</v>
      </c>
      <c r="AB1829" t="str">
        <f t="shared" si="86"/>
        <v>LP</v>
      </c>
      <c r="AC1829" t="str">
        <f t="shared" si="84"/>
        <v>Policy</v>
      </c>
      <c r="AD1829" t="s">
        <v>1593</v>
      </c>
    </row>
    <row r="1830" spans="1:30" x14ac:dyDescent="0.25">
      <c r="A1830" t="s">
        <v>810</v>
      </c>
      <c r="B1830" t="s">
        <v>497</v>
      </c>
      <c r="C1830" t="s">
        <v>25</v>
      </c>
      <c r="D1830">
        <v>510926973</v>
      </c>
      <c r="E1830" t="s">
        <v>814</v>
      </c>
      <c r="H1830" t="s">
        <v>26</v>
      </c>
      <c r="I1830" t="s">
        <v>27</v>
      </c>
      <c r="J1830" t="s">
        <v>28</v>
      </c>
      <c r="K1830" t="s">
        <v>29</v>
      </c>
      <c r="L1830" t="s">
        <v>30</v>
      </c>
      <c r="M1830" t="s">
        <v>811</v>
      </c>
      <c r="N1830" t="s">
        <v>810</v>
      </c>
      <c r="O1830" t="s">
        <v>156</v>
      </c>
      <c r="P1830" t="s">
        <v>157</v>
      </c>
      <c r="Q1830" t="s">
        <v>44</v>
      </c>
      <c r="R1830">
        <v>30.22</v>
      </c>
      <c r="S1830" t="s">
        <v>36</v>
      </c>
      <c r="T1830" t="s">
        <v>1578</v>
      </c>
      <c r="U1830" s="15">
        <v>44473</v>
      </c>
      <c r="V1830" s="16">
        <f t="shared" si="85"/>
        <v>44500</v>
      </c>
      <c r="W1830">
        <f>VLOOKUP(U1830,[1]Master!$A$6:$B$13361,2,FALSE)</f>
        <v>28</v>
      </c>
      <c r="X1830" t="s">
        <v>1584</v>
      </c>
      <c r="Y1830" t="str">
        <f>VLOOKUP(Q1830,Lookups!A:B,2,FALSE)</f>
        <v>4-5”</v>
      </c>
      <c r="Z1830" t="s">
        <v>43</v>
      </c>
      <c r="AA1830">
        <v>4</v>
      </c>
      <c r="AB1830" t="str">
        <f t="shared" si="86"/>
        <v>LP</v>
      </c>
      <c r="AC1830" t="str">
        <f t="shared" si="84"/>
        <v>Policy</v>
      </c>
      <c r="AD1830" t="s">
        <v>1593</v>
      </c>
    </row>
    <row r="1831" spans="1:30" x14ac:dyDescent="0.25">
      <c r="A1831" t="s">
        <v>810</v>
      </c>
      <c r="B1831" t="s">
        <v>497</v>
      </c>
      <c r="C1831" t="s">
        <v>25</v>
      </c>
      <c r="D1831">
        <v>606705540</v>
      </c>
      <c r="E1831" t="s">
        <v>814</v>
      </c>
      <c r="H1831" t="s">
        <v>26</v>
      </c>
      <c r="I1831" t="s">
        <v>27</v>
      </c>
      <c r="J1831" t="s">
        <v>28</v>
      </c>
      <c r="K1831" t="s">
        <v>29</v>
      </c>
      <c r="L1831" t="s">
        <v>30</v>
      </c>
      <c r="M1831" t="s">
        <v>811</v>
      </c>
      <c r="N1831" t="s">
        <v>810</v>
      </c>
      <c r="O1831" t="s">
        <v>156</v>
      </c>
      <c r="P1831" t="s">
        <v>157</v>
      </c>
      <c r="Q1831" t="s">
        <v>44</v>
      </c>
      <c r="R1831">
        <v>3.19</v>
      </c>
      <c r="S1831" t="s">
        <v>36</v>
      </c>
      <c r="T1831" t="s">
        <v>1578</v>
      </c>
      <c r="U1831" s="15">
        <v>44473</v>
      </c>
      <c r="V1831" s="16">
        <f t="shared" si="85"/>
        <v>44500</v>
      </c>
      <c r="W1831">
        <f>VLOOKUP(U1831,[1]Master!$A$6:$B$13361,2,FALSE)</f>
        <v>28</v>
      </c>
      <c r="X1831" t="s">
        <v>1584</v>
      </c>
      <c r="Y1831" t="str">
        <f>VLOOKUP(Q1831,Lookups!A:B,2,FALSE)</f>
        <v>4-5”</v>
      </c>
      <c r="Z1831" t="s">
        <v>43</v>
      </c>
      <c r="AA1831">
        <v>4</v>
      </c>
      <c r="AB1831" t="str">
        <f t="shared" si="86"/>
        <v>LP</v>
      </c>
      <c r="AC1831" t="str">
        <f t="shared" si="84"/>
        <v>Policy</v>
      </c>
      <c r="AD1831" t="s">
        <v>1593</v>
      </c>
    </row>
    <row r="1832" spans="1:30" x14ac:dyDescent="0.25">
      <c r="A1832" t="s">
        <v>884</v>
      </c>
      <c r="B1832" t="s">
        <v>832</v>
      </c>
      <c r="C1832" t="s">
        <v>25</v>
      </c>
      <c r="D1832">
        <v>510816009</v>
      </c>
      <c r="H1832" t="s">
        <v>46</v>
      </c>
      <c r="I1832" t="s">
        <v>47</v>
      </c>
      <c r="J1832" t="s">
        <v>28</v>
      </c>
      <c r="K1832" t="s">
        <v>48</v>
      </c>
      <c r="L1832" t="s">
        <v>30</v>
      </c>
      <c r="M1832" t="s">
        <v>885</v>
      </c>
      <c r="N1832" t="s">
        <v>884</v>
      </c>
      <c r="O1832" t="s">
        <v>834</v>
      </c>
      <c r="P1832" t="s">
        <v>835</v>
      </c>
      <c r="Q1832" t="s">
        <v>73</v>
      </c>
      <c r="R1832">
        <v>19.66</v>
      </c>
      <c r="S1832" t="s">
        <v>36</v>
      </c>
      <c r="T1832" t="s">
        <v>1570</v>
      </c>
      <c r="U1832" s="15">
        <v>44473</v>
      </c>
      <c r="V1832" s="16">
        <f t="shared" si="85"/>
        <v>44500</v>
      </c>
      <c r="W1832">
        <f>VLOOKUP(U1832,[1]Master!$A$6:$B$13361,2,FALSE)</f>
        <v>28</v>
      </c>
      <c r="X1832" t="s">
        <v>1584</v>
      </c>
      <c r="Y1832" t="str">
        <f>VLOOKUP(Q1832,Lookups!A:B,2,FALSE)</f>
        <v>8”</v>
      </c>
      <c r="Z1832" t="s">
        <v>49</v>
      </c>
      <c r="AA1832">
        <v>8</v>
      </c>
      <c r="AB1832" t="str">
        <f t="shared" si="86"/>
        <v>LP</v>
      </c>
      <c r="AC1832" t="str">
        <f t="shared" si="84"/>
        <v>Non policy</v>
      </c>
      <c r="AD1832" t="s">
        <v>1593</v>
      </c>
    </row>
    <row r="1833" spans="1:30" x14ac:dyDescent="0.25">
      <c r="A1833" t="s">
        <v>884</v>
      </c>
      <c r="B1833" t="s">
        <v>832</v>
      </c>
      <c r="C1833" t="s">
        <v>25</v>
      </c>
      <c r="D1833">
        <v>220001332192</v>
      </c>
      <c r="E1833" t="s">
        <v>40</v>
      </c>
      <c r="H1833" t="s">
        <v>26</v>
      </c>
      <c r="I1833" t="s">
        <v>27</v>
      </c>
      <c r="J1833" t="s">
        <v>28</v>
      </c>
      <c r="K1833" t="s">
        <v>29</v>
      </c>
      <c r="L1833" t="s">
        <v>30</v>
      </c>
      <c r="M1833" t="s">
        <v>885</v>
      </c>
      <c r="N1833" t="s">
        <v>884</v>
      </c>
      <c r="O1833" t="s">
        <v>834</v>
      </c>
      <c r="P1833" t="s">
        <v>835</v>
      </c>
      <c r="Q1833" t="s">
        <v>35</v>
      </c>
      <c r="R1833">
        <v>1.64</v>
      </c>
      <c r="S1833" t="s">
        <v>36</v>
      </c>
      <c r="T1833" t="s">
        <v>1570</v>
      </c>
      <c r="U1833" s="15">
        <v>44473</v>
      </c>
      <c r="V1833" s="16">
        <f t="shared" si="85"/>
        <v>44500</v>
      </c>
      <c r="W1833">
        <f>VLOOKUP(U1833,[1]Master!$A$6:$B$13361,2,FALSE)</f>
        <v>28</v>
      </c>
      <c r="X1833" t="s">
        <v>1584</v>
      </c>
      <c r="Y1833" t="str">
        <f>VLOOKUP(Q1833,Lookups!A:B,2,FALSE)</f>
        <v>4-5”</v>
      </c>
      <c r="Z1833" t="s">
        <v>77</v>
      </c>
      <c r="AA1833">
        <v>4</v>
      </c>
      <c r="AB1833" t="str">
        <f t="shared" si="86"/>
        <v>LP</v>
      </c>
      <c r="AC1833" t="str">
        <f t="shared" si="84"/>
        <v>Policy</v>
      </c>
      <c r="AD1833" t="s">
        <v>1593</v>
      </c>
    </row>
    <row r="1834" spans="1:30" x14ac:dyDescent="0.25">
      <c r="A1834" t="s">
        <v>884</v>
      </c>
      <c r="B1834" t="s">
        <v>832</v>
      </c>
      <c r="C1834" t="s">
        <v>25</v>
      </c>
      <c r="D1834">
        <v>220001328171</v>
      </c>
      <c r="E1834" t="s">
        <v>40</v>
      </c>
      <c r="H1834" t="s">
        <v>26</v>
      </c>
      <c r="I1834" t="s">
        <v>27</v>
      </c>
      <c r="J1834" t="s">
        <v>28</v>
      </c>
      <c r="K1834" t="s">
        <v>29</v>
      </c>
      <c r="L1834" t="s">
        <v>30</v>
      </c>
      <c r="M1834" t="s">
        <v>885</v>
      </c>
      <c r="N1834" t="s">
        <v>884</v>
      </c>
      <c r="O1834" t="s">
        <v>834</v>
      </c>
      <c r="P1834" t="s">
        <v>835</v>
      </c>
      <c r="Q1834" t="s">
        <v>35</v>
      </c>
      <c r="R1834">
        <v>3.83</v>
      </c>
      <c r="S1834" t="s">
        <v>36</v>
      </c>
      <c r="T1834" t="s">
        <v>1570</v>
      </c>
      <c r="U1834" s="15">
        <v>44473</v>
      </c>
      <c r="V1834" s="16">
        <f t="shared" si="85"/>
        <v>44500</v>
      </c>
      <c r="W1834">
        <f>VLOOKUP(U1834,[1]Master!$A$6:$B$13361,2,FALSE)</f>
        <v>28</v>
      </c>
      <c r="X1834" t="s">
        <v>1584</v>
      </c>
      <c r="Y1834" t="str">
        <f>VLOOKUP(Q1834,Lookups!A:B,2,FALSE)</f>
        <v>4-5”</v>
      </c>
      <c r="Z1834" t="s">
        <v>77</v>
      </c>
      <c r="AA1834">
        <v>4</v>
      </c>
      <c r="AB1834" t="str">
        <f t="shared" si="86"/>
        <v>LP</v>
      </c>
      <c r="AC1834" t="str">
        <f t="shared" si="84"/>
        <v>Policy</v>
      </c>
      <c r="AD1834" t="s">
        <v>1593</v>
      </c>
    </row>
    <row r="1835" spans="1:30" x14ac:dyDescent="0.25">
      <c r="A1835" t="s">
        <v>884</v>
      </c>
      <c r="B1835" t="s">
        <v>832</v>
      </c>
      <c r="C1835" t="s">
        <v>25</v>
      </c>
      <c r="D1835">
        <v>510961739</v>
      </c>
      <c r="F1835" t="s">
        <v>886</v>
      </c>
      <c r="H1835" t="s">
        <v>26</v>
      </c>
      <c r="I1835" t="s">
        <v>27</v>
      </c>
      <c r="J1835" t="s">
        <v>28</v>
      </c>
      <c r="K1835" t="s">
        <v>29</v>
      </c>
      <c r="L1835" t="s">
        <v>30</v>
      </c>
      <c r="M1835" t="s">
        <v>885</v>
      </c>
      <c r="N1835" t="s">
        <v>884</v>
      </c>
      <c r="O1835" t="s">
        <v>834</v>
      </c>
      <c r="P1835" t="s">
        <v>835</v>
      </c>
      <c r="Q1835" t="s">
        <v>35</v>
      </c>
      <c r="R1835">
        <v>144.11000000000001</v>
      </c>
      <c r="S1835" t="s">
        <v>36</v>
      </c>
      <c r="T1835" t="s">
        <v>1570</v>
      </c>
      <c r="U1835" s="15">
        <v>44473</v>
      </c>
      <c r="V1835" s="16">
        <f t="shared" si="85"/>
        <v>44500</v>
      </c>
      <c r="W1835">
        <f>VLOOKUP(U1835,[1]Master!$A$6:$B$13361,2,FALSE)</f>
        <v>28</v>
      </c>
      <c r="X1835" t="s">
        <v>1584</v>
      </c>
      <c r="Y1835" t="str">
        <f>VLOOKUP(Q1835,Lookups!A:B,2,FALSE)</f>
        <v>4-5”</v>
      </c>
      <c r="Z1835" t="s">
        <v>43</v>
      </c>
      <c r="AA1835">
        <v>4</v>
      </c>
      <c r="AB1835" t="str">
        <f t="shared" si="86"/>
        <v>LP</v>
      </c>
      <c r="AC1835" t="str">
        <f t="shared" si="84"/>
        <v>Policy</v>
      </c>
      <c r="AD1835" t="s">
        <v>1593</v>
      </c>
    </row>
    <row r="1836" spans="1:30" x14ac:dyDescent="0.25">
      <c r="A1836" t="s">
        <v>884</v>
      </c>
      <c r="B1836" t="s">
        <v>832</v>
      </c>
      <c r="C1836" t="s">
        <v>25</v>
      </c>
      <c r="D1836">
        <v>510961748</v>
      </c>
      <c r="E1836" t="s">
        <v>126</v>
      </c>
      <c r="G1836" t="s">
        <v>419</v>
      </c>
      <c r="H1836" t="s">
        <v>46</v>
      </c>
      <c r="I1836" t="s">
        <v>47</v>
      </c>
      <c r="J1836" t="s">
        <v>53</v>
      </c>
      <c r="K1836" t="s">
        <v>420</v>
      </c>
      <c r="L1836" t="s">
        <v>30</v>
      </c>
      <c r="M1836" t="s">
        <v>885</v>
      </c>
      <c r="N1836" t="s">
        <v>884</v>
      </c>
      <c r="O1836" t="s">
        <v>834</v>
      </c>
      <c r="P1836" t="s">
        <v>835</v>
      </c>
      <c r="Q1836" t="s">
        <v>73</v>
      </c>
      <c r="R1836">
        <v>72.290000000000006</v>
      </c>
      <c r="S1836" t="s">
        <v>36</v>
      </c>
      <c r="T1836" t="s">
        <v>1570</v>
      </c>
      <c r="U1836" s="15">
        <v>44473</v>
      </c>
      <c r="V1836" s="16">
        <f t="shared" si="85"/>
        <v>44500</v>
      </c>
      <c r="W1836">
        <f>VLOOKUP(U1836,[1]Master!$A$6:$B$13361,2,FALSE)</f>
        <v>28</v>
      </c>
      <c r="X1836" t="s">
        <v>1584</v>
      </c>
      <c r="Y1836" t="str">
        <f>VLOOKUP(Q1836,Lookups!A:B,2,FALSE)</f>
        <v>8”</v>
      </c>
      <c r="Z1836" t="s">
        <v>49</v>
      </c>
      <c r="AA1836">
        <v>8</v>
      </c>
      <c r="AB1836" t="str">
        <f t="shared" si="86"/>
        <v>LP</v>
      </c>
      <c r="AC1836" t="str">
        <f t="shared" si="84"/>
        <v>Non policy</v>
      </c>
      <c r="AD1836" t="s">
        <v>1593</v>
      </c>
    </row>
    <row r="1837" spans="1:30" x14ac:dyDescent="0.25">
      <c r="A1837" t="s">
        <v>884</v>
      </c>
      <c r="B1837" t="s">
        <v>832</v>
      </c>
      <c r="C1837" t="s">
        <v>25</v>
      </c>
      <c r="D1837">
        <v>626275841</v>
      </c>
      <c r="H1837" t="s">
        <v>26</v>
      </c>
      <c r="I1837" t="s">
        <v>27</v>
      </c>
      <c r="J1837" t="s">
        <v>28</v>
      </c>
      <c r="K1837" t="s">
        <v>29</v>
      </c>
      <c r="L1837" t="s">
        <v>30</v>
      </c>
      <c r="M1837" t="s">
        <v>885</v>
      </c>
      <c r="N1837" t="s">
        <v>884</v>
      </c>
      <c r="O1837" t="s">
        <v>834</v>
      </c>
      <c r="P1837" t="s">
        <v>835</v>
      </c>
      <c r="Q1837" t="s">
        <v>89</v>
      </c>
      <c r="R1837">
        <v>216.27</v>
      </c>
      <c r="S1837" t="s">
        <v>36</v>
      </c>
      <c r="T1837" t="s">
        <v>1570</v>
      </c>
      <c r="U1837" s="15">
        <v>44473</v>
      </c>
      <c r="V1837" s="16">
        <f t="shared" si="85"/>
        <v>44500</v>
      </c>
      <c r="W1837">
        <f>VLOOKUP(U1837,[1]Master!$A$6:$B$13361,2,FALSE)</f>
        <v>28</v>
      </c>
      <c r="X1837" t="s">
        <v>1584</v>
      </c>
      <c r="Y1837" t="str">
        <f>VLOOKUP(Q1837,Lookups!A:B,2,FALSE)</f>
        <v>8”</v>
      </c>
      <c r="Z1837" t="s">
        <v>43</v>
      </c>
      <c r="AA1837">
        <v>8</v>
      </c>
      <c r="AB1837" t="str">
        <f t="shared" si="86"/>
        <v>LP</v>
      </c>
      <c r="AC1837" t="str">
        <f t="shared" si="84"/>
        <v>Policy</v>
      </c>
      <c r="AD1837" t="s">
        <v>1593</v>
      </c>
    </row>
    <row r="1838" spans="1:30" x14ac:dyDescent="0.25">
      <c r="A1838" t="s">
        <v>884</v>
      </c>
      <c r="B1838" t="s">
        <v>832</v>
      </c>
      <c r="C1838" t="s">
        <v>25</v>
      </c>
      <c r="D1838">
        <v>626275841</v>
      </c>
      <c r="H1838" t="s">
        <v>26</v>
      </c>
      <c r="I1838" t="s">
        <v>27</v>
      </c>
      <c r="J1838" t="s">
        <v>28</v>
      </c>
      <c r="K1838" t="s">
        <v>29</v>
      </c>
      <c r="L1838" t="s">
        <v>30</v>
      </c>
      <c r="M1838" t="s">
        <v>885</v>
      </c>
      <c r="N1838" t="s">
        <v>884</v>
      </c>
      <c r="O1838" t="s">
        <v>834</v>
      </c>
      <c r="P1838" t="s">
        <v>835</v>
      </c>
      <c r="Q1838" t="s">
        <v>89</v>
      </c>
      <c r="R1838">
        <v>60.28</v>
      </c>
      <c r="S1838" t="s">
        <v>36</v>
      </c>
      <c r="T1838" t="s">
        <v>1570</v>
      </c>
      <c r="U1838" s="15">
        <v>44473</v>
      </c>
      <c r="V1838" s="16">
        <f t="shared" si="85"/>
        <v>44500</v>
      </c>
      <c r="W1838">
        <f>VLOOKUP(U1838,[1]Master!$A$6:$B$13361,2,FALSE)</f>
        <v>28</v>
      </c>
      <c r="X1838" t="s">
        <v>1584</v>
      </c>
      <c r="Y1838" t="str">
        <f>VLOOKUP(Q1838,Lookups!A:B,2,FALSE)</f>
        <v>8”</v>
      </c>
      <c r="Z1838" t="s">
        <v>43</v>
      </c>
      <c r="AA1838">
        <v>8</v>
      </c>
      <c r="AB1838" t="str">
        <f t="shared" si="86"/>
        <v>LP</v>
      </c>
      <c r="AC1838" t="str">
        <f t="shared" si="84"/>
        <v>Policy</v>
      </c>
      <c r="AD1838" t="s">
        <v>1593</v>
      </c>
    </row>
    <row r="1839" spans="1:30" x14ac:dyDescent="0.25">
      <c r="A1839" t="s">
        <v>884</v>
      </c>
      <c r="B1839" t="s">
        <v>832</v>
      </c>
      <c r="C1839" t="s">
        <v>25</v>
      </c>
      <c r="D1839">
        <v>510887433</v>
      </c>
      <c r="F1839" t="s">
        <v>41</v>
      </c>
      <c r="H1839" t="s">
        <v>46</v>
      </c>
      <c r="I1839" t="s">
        <v>47</v>
      </c>
      <c r="J1839" t="s">
        <v>53</v>
      </c>
      <c r="K1839" t="s">
        <v>54</v>
      </c>
      <c r="L1839" t="s">
        <v>30</v>
      </c>
      <c r="M1839" t="s">
        <v>885</v>
      </c>
      <c r="N1839" t="s">
        <v>884</v>
      </c>
      <c r="O1839" t="s">
        <v>834</v>
      </c>
      <c r="P1839" t="s">
        <v>835</v>
      </c>
      <c r="Q1839" t="s">
        <v>35</v>
      </c>
      <c r="R1839">
        <v>316.36</v>
      </c>
      <c r="S1839" t="s">
        <v>36</v>
      </c>
      <c r="T1839" t="s">
        <v>1570</v>
      </c>
      <c r="U1839" s="15">
        <v>44473</v>
      </c>
      <c r="V1839" s="16">
        <f t="shared" si="85"/>
        <v>44500</v>
      </c>
      <c r="W1839">
        <f>VLOOKUP(U1839,[1]Master!$A$6:$B$13361,2,FALSE)</f>
        <v>28</v>
      </c>
      <c r="X1839" t="s">
        <v>1584</v>
      </c>
      <c r="Y1839" t="str">
        <f>VLOOKUP(Q1839,Lookups!A:B,2,FALSE)</f>
        <v>4-5”</v>
      </c>
      <c r="Z1839" t="s">
        <v>49</v>
      </c>
      <c r="AA1839">
        <v>4</v>
      </c>
      <c r="AB1839" t="str">
        <f t="shared" si="86"/>
        <v>LP</v>
      </c>
      <c r="AC1839" t="str">
        <f t="shared" si="84"/>
        <v>Non policy</v>
      </c>
      <c r="AD1839" t="s">
        <v>1593</v>
      </c>
    </row>
    <row r="1840" spans="1:30" x14ac:dyDescent="0.25">
      <c r="A1840" t="s">
        <v>884</v>
      </c>
      <c r="B1840" t="s">
        <v>832</v>
      </c>
      <c r="C1840" t="s">
        <v>25</v>
      </c>
      <c r="D1840">
        <v>631086806</v>
      </c>
      <c r="H1840" t="s">
        <v>26</v>
      </c>
      <c r="I1840" t="s">
        <v>27</v>
      </c>
      <c r="J1840" t="s">
        <v>28</v>
      </c>
      <c r="K1840" t="s">
        <v>29</v>
      </c>
      <c r="L1840" t="s">
        <v>30</v>
      </c>
      <c r="M1840" t="s">
        <v>885</v>
      </c>
      <c r="N1840" t="s">
        <v>884</v>
      </c>
      <c r="O1840" t="s">
        <v>834</v>
      </c>
      <c r="P1840" t="s">
        <v>835</v>
      </c>
      <c r="Q1840" t="s">
        <v>35</v>
      </c>
      <c r="R1840">
        <v>2.11</v>
      </c>
      <c r="S1840" t="s">
        <v>36</v>
      </c>
      <c r="T1840" t="s">
        <v>1570</v>
      </c>
      <c r="U1840" s="15">
        <v>44473</v>
      </c>
      <c r="V1840" s="16">
        <f t="shared" si="85"/>
        <v>44500</v>
      </c>
      <c r="W1840">
        <f>VLOOKUP(U1840,[1]Master!$A$6:$B$13361,2,FALSE)</f>
        <v>28</v>
      </c>
      <c r="X1840" t="s">
        <v>1584</v>
      </c>
      <c r="Y1840" t="str">
        <f>VLOOKUP(Q1840,Lookups!A:B,2,FALSE)</f>
        <v>4-5”</v>
      </c>
      <c r="Z1840" t="s">
        <v>77</v>
      </c>
      <c r="AA1840">
        <v>4</v>
      </c>
      <c r="AB1840" t="str">
        <f t="shared" si="86"/>
        <v>LP</v>
      </c>
      <c r="AC1840" t="str">
        <f t="shared" si="84"/>
        <v>Policy</v>
      </c>
      <c r="AD1840" t="s">
        <v>1593</v>
      </c>
    </row>
    <row r="1841" spans="1:30" x14ac:dyDescent="0.25">
      <c r="A1841" t="s">
        <v>884</v>
      </c>
      <c r="B1841" t="s">
        <v>832</v>
      </c>
      <c r="C1841" t="s">
        <v>25</v>
      </c>
      <c r="D1841">
        <v>631111430</v>
      </c>
      <c r="H1841" t="s">
        <v>26</v>
      </c>
      <c r="I1841" t="s">
        <v>27</v>
      </c>
      <c r="J1841" t="s">
        <v>28</v>
      </c>
      <c r="K1841" t="s">
        <v>29</v>
      </c>
      <c r="L1841" t="s">
        <v>30</v>
      </c>
      <c r="M1841" t="s">
        <v>885</v>
      </c>
      <c r="N1841" t="s">
        <v>884</v>
      </c>
      <c r="O1841" t="s">
        <v>834</v>
      </c>
      <c r="P1841" t="s">
        <v>835</v>
      </c>
      <c r="Q1841" t="s">
        <v>35</v>
      </c>
      <c r="R1841">
        <v>2.08</v>
      </c>
      <c r="S1841" t="s">
        <v>36</v>
      </c>
      <c r="T1841" t="s">
        <v>1570</v>
      </c>
      <c r="U1841" s="15">
        <v>44473</v>
      </c>
      <c r="V1841" s="16">
        <f t="shared" si="85"/>
        <v>44500</v>
      </c>
      <c r="W1841">
        <f>VLOOKUP(U1841,[1]Master!$A$6:$B$13361,2,FALSE)</f>
        <v>28</v>
      </c>
      <c r="X1841" t="s">
        <v>1584</v>
      </c>
      <c r="Y1841" t="str">
        <f>VLOOKUP(Q1841,Lookups!A:B,2,FALSE)</f>
        <v>4-5”</v>
      </c>
      <c r="Z1841" t="s">
        <v>77</v>
      </c>
      <c r="AA1841">
        <v>4</v>
      </c>
      <c r="AB1841" t="str">
        <f t="shared" si="86"/>
        <v>LP</v>
      </c>
      <c r="AC1841" t="str">
        <f t="shared" si="84"/>
        <v>Policy</v>
      </c>
      <c r="AD1841" t="s">
        <v>1593</v>
      </c>
    </row>
    <row r="1842" spans="1:30" x14ac:dyDescent="0.25">
      <c r="A1842" t="s">
        <v>896</v>
      </c>
      <c r="B1842" t="s">
        <v>893</v>
      </c>
      <c r="C1842" t="s">
        <v>25</v>
      </c>
      <c r="D1842">
        <v>510831572</v>
      </c>
      <c r="F1842" t="s">
        <v>41</v>
      </c>
      <c r="H1842" t="s">
        <v>46</v>
      </c>
      <c r="I1842" t="s">
        <v>47</v>
      </c>
      <c r="J1842" t="s">
        <v>53</v>
      </c>
      <c r="K1842" t="s">
        <v>54</v>
      </c>
      <c r="L1842" t="s">
        <v>30</v>
      </c>
      <c r="M1842" t="s">
        <v>897</v>
      </c>
      <c r="N1842" t="s">
        <v>896</v>
      </c>
      <c r="O1842" t="s">
        <v>834</v>
      </c>
      <c r="P1842" t="s">
        <v>835</v>
      </c>
      <c r="Q1842" t="s">
        <v>35</v>
      </c>
      <c r="R1842">
        <v>102.71</v>
      </c>
      <c r="S1842" t="s">
        <v>36</v>
      </c>
      <c r="T1842" t="s">
        <v>1565</v>
      </c>
      <c r="U1842" s="15">
        <v>44473</v>
      </c>
      <c r="V1842" s="16">
        <f t="shared" si="85"/>
        <v>44500</v>
      </c>
      <c r="W1842">
        <f>VLOOKUP(U1842,[1]Master!$A$6:$B$13361,2,FALSE)</f>
        <v>28</v>
      </c>
      <c r="X1842" t="s">
        <v>1584</v>
      </c>
      <c r="Y1842" t="str">
        <f>VLOOKUP(Q1842,Lookups!A:B,2,FALSE)</f>
        <v>4-5”</v>
      </c>
      <c r="Z1842" t="s">
        <v>49</v>
      </c>
      <c r="AA1842">
        <v>4</v>
      </c>
      <c r="AB1842" t="str">
        <f t="shared" si="86"/>
        <v>LP</v>
      </c>
      <c r="AC1842" t="str">
        <f t="shared" si="84"/>
        <v>Non policy</v>
      </c>
      <c r="AD1842" t="s">
        <v>1593</v>
      </c>
    </row>
    <row r="1843" spans="1:30" x14ac:dyDescent="0.25">
      <c r="A1843" t="s">
        <v>985</v>
      </c>
      <c r="B1843" t="s">
        <v>961</v>
      </c>
      <c r="C1843" t="s">
        <v>25</v>
      </c>
      <c r="D1843">
        <v>220001204749</v>
      </c>
      <c r="E1843" t="s">
        <v>63</v>
      </c>
      <c r="H1843" t="s">
        <v>26</v>
      </c>
      <c r="I1843" t="s">
        <v>27</v>
      </c>
      <c r="J1843" t="s">
        <v>28</v>
      </c>
      <c r="K1843" t="s">
        <v>29</v>
      </c>
      <c r="L1843" t="s">
        <v>30</v>
      </c>
      <c r="M1843" t="s">
        <v>986</v>
      </c>
      <c r="N1843" t="s">
        <v>985</v>
      </c>
      <c r="O1843" t="s">
        <v>834</v>
      </c>
      <c r="P1843" t="s">
        <v>835</v>
      </c>
      <c r="Q1843" t="s">
        <v>35</v>
      </c>
      <c r="R1843">
        <v>36.82</v>
      </c>
      <c r="S1843" t="s">
        <v>36</v>
      </c>
      <c r="T1843" t="s">
        <v>1570</v>
      </c>
      <c r="U1843" s="15">
        <v>44473</v>
      </c>
      <c r="V1843" s="16">
        <f t="shared" si="85"/>
        <v>44500</v>
      </c>
      <c r="W1843">
        <f>VLOOKUP(U1843,[1]Master!$A$6:$B$13361,2,FALSE)</f>
        <v>28</v>
      </c>
      <c r="X1843" t="s">
        <v>1584</v>
      </c>
      <c r="Y1843" t="str">
        <f>VLOOKUP(Q1843,Lookups!A:B,2,FALSE)</f>
        <v>4-5”</v>
      </c>
      <c r="Z1843" t="s">
        <v>77</v>
      </c>
      <c r="AA1843">
        <v>4</v>
      </c>
      <c r="AB1843" t="str">
        <f t="shared" si="86"/>
        <v>LP</v>
      </c>
      <c r="AC1843" t="str">
        <f t="shared" si="84"/>
        <v>Policy</v>
      </c>
      <c r="AD1843" t="s">
        <v>1593</v>
      </c>
    </row>
    <row r="1844" spans="1:30" x14ac:dyDescent="0.25">
      <c r="A1844" t="s">
        <v>985</v>
      </c>
      <c r="B1844" t="s">
        <v>961</v>
      </c>
      <c r="C1844" t="s">
        <v>25</v>
      </c>
      <c r="D1844">
        <v>220001205306</v>
      </c>
      <c r="H1844" t="s">
        <v>26</v>
      </c>
      <c r="I1844" t="s">
        <v>27</v>
      </c>
      <c r="J1844" t="s">
        <v>28</v>
      </c>
      <c r="K1844" t="s">
        <v>29</v>
      </c>
      <c r="L1844" t="s">
        <v>30</v>
      </c>
      <c r="M1844" t="s">
        <v>986</v>
      </c>
      <c r="N1844" t="s">
        <v>985</v>
      </c>
      <c r="O1844" t="s">
        <v>834</v>
      </c>
      <c r="P1844" t="s">
        <v>835</v>
      </c>
      <c r="Q1844" t="s">
        <v>35</v>
      </c>
      <c r="R1844">
        <v>11.4</v>
      </c>
      <c r="S1844" t="s">
        <v>36</v>
      </c>
      <c r="T1844" t="s">
        <v>1570</v>
      </c>
      <c r="U1844" s="15">
        <v>44473</v>
      </c>
      <c r="V1844" s="16">
        <f t="shared" si="85"/>
        <v>44500</v>
      </c>
      <c r="W1844">
        <f>VLOOKUP(U1844,[1]Master!$A$6:$B$13361,2,FALSE)</f>
        <v>28</v>
      </c>
      <c r="X1844" t="s">
        <v>1584</v>
      </c>
      <c r="Y1844" t="str">
        <f>VLOOKUP(Q1844,Lookups!A:B,2,FALSE)</f>
        <v>4-5”</v>
      </c>
      <c r="Z1844" t="s">
        <v>77</v>
      </c>
      <c r="AA1844">
        <v>4</v>
      </c>
      <c r="AB1844" t="str">
        <f t="shared" si="86"/>
        <v>LP</v>
      </c>
      <c r="AC1844" t="str">
        <f t="shared" si="84"/>
        <v>Policy</v>
      </c>
      <c r="AD1844" t="s">
        <v>1593</v>
      </c>
    </row>
    <row r="1845" spans="1:30" x14ac:dyDescent="0.25">
      <c r="A1845" t="s">
        <v>985</v>
      </c>
      <c r="B1845" t="s">
        <v>961</v>
      </c>
      <c r="C1845" t="s">
        <v>25</v>
      </c>
      <c r="D1845">
        <v>510870942</v>
      </c>
      <c r="E1845" t="s">
        <v>63</v>
      </c>
      <c r="H1845" t="s">
        <v>26</v>
      </c>
      <c r="I1845" t="s">
        <v>27</v>
      </c>
      <c r="J1845" t="s">
        <v>28</v>
      </c>
      <c r="K1845" t="s">
        <v>29</v>
      </c>
      <c r="L1845" t="s">
        <v>30</v>
      </c>
      <c r="M1845" t="s">
        <v>986</v>
      </c>
      <c r="N1845" t="s">
        <v>985</v>
      </c>
      <c r="O1845" t="s">
        <v>834</v>
      </c>
      <c r="P1845" t="s">
        <v>835</v>
      </c>
      <c r="Q1845" t="s">
        <v>73</v>
      </c>
      <c r="R1845">
        <v>226.08</v>
      </c>
      <c r="S1845" t="s">
        <v>36</v>
      </c>
      <c r="T1845" t="s">
        <v>1570</v>
      </c>
      <c r="U1845" s="15">
        <v>44473</v>
      </c>
      <c r="V1845" s="16">
        <f t="shared" si="85"/>
        <v>44500</v>
      </c>
      <c r="W1845">
        <f>VLOOKUP(U1845,[1]Master!$A$6:$B$13361,2,FALSE)</f>
        <v>28</v>
      </c>
      <c r="X1845" t="s">
        <v>1584</v>
      </c>
      <c r="Y1845" t="str">
        <f>VLOOKUP(Q1845,Lookups!A:B,2,FALSE)</f>
        <v>8”</v>
      </c>
      <c r="Z1845" t="s">
        <v>34</v>
      </c>
      <c r="AA1845">
        <v>8</v>
      </c>
      <c r="AB1845" t="str">
        <f t="shared" si="86"/>
        <v>LP</v>
      </c>
      <c r="AC1845" t="str">
        <f t="shared" si="84"/>
        <v>Policy</v>
      </c>
      <c r="AD1845" t="s">
        <v>1593</v>
      </c>
    </row>
    <row r="1846" spans="1:30" x14ac:dyDescent="0.25">
      <c r="A1846" t="s">
        <v>985</v>
      </c>
      <c r="B1846" t="s">
        <v>961</v>
      </c>
      <c r="C1846" t="s">
        <v>25</v>
      </c>
      <c r="D1846">
        <v>510870943</v>
      </c>
      <c r="E1846" t="s">
        <v>63</v>
      </c>
      <c r="H1846" t="s">
        <v>26</v>
      </c>
      <c r="I1846" t="s">
        <v>27</v>
      </c>
      <c r="J1846" t="s">
        <v>28</v>
      </c>
      <c r="K1846" t="s">
        <v>29</v>
      </c>
      <c r="L1846" t="s">
        <v>30</v>
      </c>
      <c r="M1846" t="s">
        <v>986</v>
      </c>
      <c r="N1846" t="s">
        <v>985</v>
      </c>
      <c r="O1846" t="s">
        <v>834</v>
      </c>
      <c r="P1846" t="s">
        <v>835</v>
      </c>
      <c r="Q1846" t="s">
        <v>35</v>
      </c>
      <c r="R1846">
        <v>149.51</v>
      </c>
      <c r="S1846" t="s">
        <v>36</v>
      </c>
      <c r="T1846" t="s">
        <v>1570</v>
      </c>
      <c r="U1846" s="15">
        <v>44473</v>
      </c>
      <c r="V1846" s="16">
        <f t="shared" si="85"/>
        <v>44500</v>
      </c>
      <c r="W1846">
        <f>VLOOKUP(U1846,[1]Master!$A$6:$B$13361,2,FALSE)</f>
        <v>28</v>
      </c>
      <c r="X1846" t="s">
        <v>1584</v>
      </c>
      <c r="Y1846" t="str">
        <f>VLOOKUP(Q1846,Lookups!A:B,2,FALSE)</f>
        <v>4-5”</v>
      </c>
      <c r="Z1846" t="s">
        <v>77</v>
      </c>
      <c r="AA1846">
        <v>4</v>
      </c>
      <c r="AB1846" t="str">
        <f t="shared" si="86"/>
        <v>LP</v>
      </c>
      <c r="AC1846" t="str">
        <f t="shared" si="84"/>
        <v>Policy</v>
      </c>
      <c r="AD1846" t="s">
        <v>1593</v>
      </c>
    </row>
    <row r="1847" spans="1:30" x14ac:dyDescent="0.25">
      <c r="A1847" t="s">
        <v>1000</v>
      </c>
      <c r="B1847" t="s">
        <v>961</v>
      </c>
      <c r="C1847" t="s">
        <v>25</v>
      </c>
      <c r="D1847">
        <v>220001459073</v>
      </c>
      <c r="H1847" t="s">
        <v>26</v>
      </c>
      <c r="I1847" t="s">
        <v>27</v>
      </c>
      <c r="J1847" t="s">
        <v>28</v>
      </c>
      <c r="K1847" t="s">
        <v>29</v>
      </c>
      <c r="L1847" t="s">
        <v>30</v>
      </c>
      <c r="M1847" t="s">
        <v>1001</v>
      </c>
      <c r="N1847" t="s">
        <v>1000</v>
      </c>
      <c r="O1847" t="s">
        <v>834</v>
      </c>
      <c r="P1847" t="s">
        <v>835</v>
      </c>
      <c r="Q1847" t="s">
        <v>67</v>
      </c>
      <c r="R1847">
        <v>4.76</v>
      </c>
      <c r="S1847" t="s">
        <v>36</v>
      </c>
      <c r="T1847" t="s">
        <v>1570</v>
      </c>
      <c r="U1847" s="15">
        <v>44473</v>
      </c>
      <c r="V1847" s="16">
        <f t="shared" si="85"/>
        <v>44500</v>
      </c>
      <c r="W1847">
        <f>VLOOKUP(U1847,[1]Master!$A$6:$B$13361,2,FALSE)</f>
        <v>28</v>
      </c>
      <c r="X1847" t="s">
        <v>1584</v>
      </c>
      <c r="Y1847" t="str">
        <f>VLOOKUP(Q1847,Lookups!A:B,2,FALSE)</f>
        <v>6-7”</v>
      </c>
      <c r="Z1847" t="s">
        <v>43</v>
      </c>
      <c r="AA1847">
        <v>6</v>
      </c>
      <c r="AB1847" t="str">
        <f t="shared" si="86"/>
        <v>LP</v>
      </c>
      <c r="AC1847" t="str">
        <f t="shared" si="84"/>
        <v>Policy</v>
      </c>
      <c r="AD1847" t="s">
        <v>1593</v>
      </c>
    </row>
    <row r="1848" spans="1:30" x14ac:dyDescent="0.25">
      <c r="A1848" t="s">
        <v>1000</v>
      </c>
      <c r="B1848" t="s">
        <v>961</v>
      </c>
      <c r="C1848" t="s">
        <v>25</v>
      </c>
      <c r="D1848">
        <v>510796375</v>
      </c>
      <c r="H1848" t="s">
        <v>26</v>
      </c>
      <c r="I1848" t="s">
        <v>27</v>
      </c>
      <c r="J1848" t="s">
        <v>28</v>
      </c>
      <c r="K1848" t="s">
        <v>29</v>
      </c>
      <c r="L1848" t="s">
        <v>30</v>
      </c>
      <c r="M1848" t="s">
        <v>1001</v>
      </c>
      <c r="N1848" t="s">
        <v>1000</v>
      </c>
      <c r="O1848" t="s">
        <v>834</v>
      </c>
      <c r="P1848" t="s">
        <v>835</v>
      </c>
      <c r="Q1848" t="s">
        <v>73</v>
      </c>
      <c r="R1848">
        <v>67.569999999999993</v>
      </c>
      <c r="S1848" t="s">
        <v>36</v>
      </c>
      <c r="T1848" t="s">
        <v>1570</v>
      </c>
      <c r="U1848" s="15">
        <v>44473</v>
      </c>
      <c r="V1848" s="16">
        <f t="shared" si="85"/>
        <v>44500</v>
      </c>
      <c r="W1848">
        <f>VLOOKUP(U1848,[1]Master!$A$6:$B$13361,2,FALSE)</f>
        <v>28</v>
      </c>
      <c r="X1848" t="s">
        <v>1584</v>
      </c>
      <c r="Y1848" t="str">
        <f>VLOOKUP(Q1848,Lookups!A:B,2,FALSE)</f>
        <v>8”</v>
      </c>
      <c r="Z1848" t="s">
        <v>34</v>
      </c>
      <c r="AA1848">
        <v>8</v>
      </c>
      <c r="AB1848" t="str">
        <f t="shared" si="86"/>
        <v>LP</v>
      </c>
      <c r="AC1848" t="str">
        <f t="shared" si="84"/>
        <v>Policy</v>
      </c>
      <c r="AD1848" t="s">
        <v>1593</v>
      </c>
    </row>
    <row r="1849" spans="1:30" x14ac:dyDescent="0.25">
      <c r="A1849" t="s">
        <v>1000</v>
      </c>
      <c r="B1849" t="s">
        <v>961</v>
      </c>
      <c r="C1849" t="s">
        <v>25</v>
      </c>
      <c r="D1849">
        <v>510882156</v>
      </c>
      <c r="H1849" t="s">
        <v>26</v>
      </c>
      <c r="I1849" t="s">
        <v>27</v>
      </c>
      <c r="J1849" t="s">
        <v>28</v>
      </c>
      <c r="K1849" t="s">
        <v>29</v>
      </c>
      <c r="L1849" t="s">
        <v>30</v>
      </c>
      <c r="M1849" t="s">
        <v>1001</v>
      </c>
      <c r="N1849" t="s">
        <v>1000</v>
      </c>
      <c r="O1849" t="s">
        <v>834</v>
      </c>
      <c r="P1849" t="s">
        <v>835</v>
      </c>
      <c r="Q1849" t="s">
        <v>99</v>
      </c>
      <c r="R1849">
        <v>23.26</v>
      </c>
      <c r="S1849" t="s">
        <v>36</v>
      </c>
      <c r="T1849" t="s">
        <v>1570</v>
      </c>
      <c r="U1849" s="15">
        <v>44473</v>
      </c>
      <c r="V1849" s="16">
        <f t="shared" si="85"/>
        <v>44500</v>
      </c>
      <c r="W1849">
        <f>VLOOKUP(U1849,[1]Master!$A$6:$B$13361,2,FALSE)</f>
        <v>28</v>
      </c>
      <c r="X1849" t="s">
        <v>1584</v>
      </c>
      <c r="Y1849" t="str">
        <f>VLOOKUP(Q1849,Lookups!A:B,2,FALSE)</f>
        <v>6-7”</v>
      </c>
      <c r="Z1849" t="s">
        <v>43</v>
      </c>
      <c r="AA1849">
        <v>6</v>
      </c>
      <c r="AB1849" t="str">
        <f t="shared" si="86"/>
        <v>LP</v>
      </c>
      <c r="AC1849" t="str">
        <f t="shared" si="84"/>
        <v>Policy</v>
      </c>
      <c r="AD1849" t="s">
        <v>1593</v>
      </c>
    </row>
    <row r="1850" spans="1:30" x14ac:dyDescent="0.25">
      <c r="A1850" t="s">
        <v>1000</v>
      </c>
      <c r="B1850" t="s">
        <v>961</v>
      </c>
      <c r="C1850" t="s">
        <v>25</v>
      </c>
      <c r="D1850">
        <v>510991660</v>
      </c>
      <c r="H1850" t="s">
        <v>26</v>
      </c>
      <c r="I1850" t="s">
        <v>27</v>
      </c>
      <c r="J1850" t="s">
        <v>28</v>
      </c>
      <c r="K1850" t="s">
        <v>29</v>
      </c>
      <c r="L1850" t="s">
        <v>30</v>
      </c>
      <c r="M1850" t="s">
        <v>1001</v>
      </c>
      <c r="N1850" t="s">
        <v>1000</v>
      </c>
      <c r="O1850" t="s">
        <v>834</v>
      </c>
      <c r="P1850" t="s">
        <v>835</v>
      </c>
      <c r="Q1850" t="s">
        <v>67</v>
      </c>
      <c r="R1850">
        <v>11.88</v>
      </c>
      <c r="S1850" t="s">
        <v>36</v>
      </c>
      <c r="T1850" t="s">
        <v>1570</v>
      </c>
      <c r="U1850" s="15">
        <v>44473</v>
      </c>
      <c r="V1850" s="16">
        <f t="shared" si="85"/>
        <v>44500</v>
      </c>
      <c r="W1850">
        <f>VLOOKUP(U1850,[1]Master!$A$6:$B$13361,2,FALSE)</f>
        <v>28</v>
      </c>
      <c r="X1850" t="s">
        <v>1584</v>
      </c>
      <c r="Y1850" t="str">
        <f>VLOOKUP(Q1850,Lookups!A:B,2,FALSE)</f>
        <v>6-7”</v>
      </c>
      <c r="Z1850" t="s">
        <v>43</v>
      </c>
      <c r="AA1850">
        <v>6</v>
      </c>
      <c r="AB1850" t="str">
        <f t="shared" si="86"/>
        <v>LP</v>
      </c>
      <c r="AC1850" t="str">
        <f t="shared" si="84"/>
        <v>Policy</v>
      </c>
      <c r="AD1850" t="s">
        <v>1593</v>
      </c>
    </row>
    <row r="1851" spans="1:30" x14ac:dyDescent="0.25">
      <c r="A1851" t="s">
        <v>1000</v>
      </c>
      <c r="B1851" t="s">
        <v>961</v>
      </c>
      <c r="C1851" t="s">
        <v>25</v>
      </c>
      <c r="D1851">
        <v>510991661</v>
      </c>
      <c r="E1851" t="s">
        <v>40</v>
      </c>
      <c r="H1851" t="s">
        <v>26</v>
      </c>
      <c r="I1851" t="s">
        <v>27</v>
      </c>
      <c r="J1851" t="s">
        <v>28</v>
      </c>
      <c r="K1851" t="s">
        <v>29</v>
      </c>
      <c r="L1851" t="s">
        <v>30</v>
      </c>
      <c r="M1851" t="s">
        <v>1001</v>
      </c>
      <c r="N1851" t="s">
        <v>1000</v>
      </c>
      <c r="O1851" t="s">
        <v>834</v>
      </c>
      <c r="P1851" t="s">
        <v>835</v>
      </c>
      <c r="Q1851" t="s">
        <v>35</v>
      </c>
      <c r="R1851">
        <v>19.36</v>
      </c>
      <c r="S1851" t="s">
        <v>36</v>
      </c>
      <c r="T1851" t="s">
        <v>1570</v>
      </c>
      <c r="U1851" s="15">
        <v>44473</v>
      </c>
      <c r="V1851" s="16">
        <f t="shared" si="85"/>
        <v>44500</v>
      </c>
      <c r="W1851">
        <f>VLOOKUP(U1851,[1]Master!$A$6:$B$13361,2,FALSE)</f>
        <v>28</v>
      </c>
      <c r="X1851" t="s">
        <v>1584</v>
      </c>
      <c r="Y1851" t="str">
        <f>VLOOKUP(Q1851,Lookups!A:B,2,FALSE)</f>
        <v>4-5”</v>
      </c>
      <c r="Z1851" t="s">
        <v>77</v>
      </c>
      <c r="AA1851">
        <v>4</v>
      </c>
      <c r="AB1851" t="str">
        <f t="shared" si="86"/>
        <v>LP</v>
      </c>
      <c r="AC1851" t="str">
        <f t="shared" si="84"/>
        <v>Policy</v>
      </c>
      <c r="AD1851" t="s">
        <v>1593</v>
      </c>
    </row>
    <row r="1852" spans="1:30" x14ac:dyDescent="0.25">
      <c r="A1852" t="s">
        <v>1000</v>
      </c>
      <c r="B1852" t="s">
        <v>961</v>
      </c>
      <c r="C1852" t="s">
        <v>25</v>
      </c>
      <c r="D1852">
        <v>510991662</v>
      </c>
      <c r="H1852" t="s">
        <v>26</v>
      </c>
      <c r="I1852" t="s">
        <v>27</v>
      </c>
      <c r="J1852" t="s">
        <v>28</v>
      </c>
      <c r="K1852" t="s">
        <v>29</v>
      </c>
      <c r="L1852" t="s">
        <v>30</v>
      </c>
      <c r="M1852" t="s">
        <v>1001</v>
      </c>
      <c r="N1852" t="s">
        <v>1000</v>
      </c>
      <c r="O1852" t="s">
        <v>834</v>
      </c>
      <c r="P1852" t="s">
        <v>835</v>
      </c>
      <c r="Q1852" t="s">
        <v>44</v>
      </c>
      <c r="R1852">
        <v>35.97</v>
      </c>
      <c r="S1852" t="s">
        <v>36</v>
      </c>
      <c r="T1852" t="s">
        <v>1570</v>
      </c>
      <c r="U1852" s="15">
        <v>44473</v>
      </c>
      <c r="V1852" s="16">
        <f t="shared" si="85"/>
        <v>44500</v>
      </c>
      <c r="W1852">
        <f>VLOOKUP(U1852,[1]Master!$A$6:$B$13361,2,FALSE)</f>
        <v>28</v>
      </c>
      <c r="X1852" t="s">
        <v>1584</v>
      </c>
      <c r="Y1852" t="str">
        <f>VLOOKUP(Q1852,Lookups!A:B,2,FALSE)</f>
        <v>4-5”</v>
      </c>
      <c r="Z1852" t="s">
        <v>43</v>
      </c>
      <c r="AA1852">
        <v>4</v>
      </c>
      <c r="AB1852" t="str">
        <f t="shared" si="86"/>
        <v>LP</v>
      </c>
      <c r="AC1852" t="str">
        <f t="shared" si="84"/>
        <v>Policy</v>
      </c>
      <c r="AD1852" t="s">
        <v>1593</v>
      </c>
    </row>
    <row r="1853" spans="1:30" x14ac:dyDescent="0.25">
      <c r="A1853" t="s">
        <v>1000</v>
      </c>
      <c r="B1853" t="s">
        <v>961</v>
      </c>
      <c r="C1853" t="s">
        <v>25</v>
      </c>
      <c r="D1853">
        <v>510991663</v>
      </c>
      <c r="E1853" t="s">
        <v>40</v>
      </c>
      <c r="H1853" t="s">
        <v>26</v>
      </c>
      <c r="I1853" t="s">
        <v>27</v>
      </c>
      <c r="J1853" t="s">
        <v>28</v>
      </c>
      <c r="K1853" t="s">
        <v>29</v>
      </c>
      <c r="L1853" t="s">
        <v>30</v>
      </c>
      <c r="M1853" t="s">
        <v>1001</v>
      </c>
      <c r="N1853" t="s">
        <v>1000</v>
      </c>
      <c r="O1853" t="s">
        <v>834</v>
      </c>
      <c r="P1853" t="s">
        <v>835</v>
      </c>
      <c r="Q1853" t="s">
        <v>35</v>
      </c>
      <c r="R1853">
        <v>19.010000000000002</v>
      </c>
      <c r="S1853" t="s">
        <v>36</v>
      </c>
      <c r="T1853" t="s">
        <v>1570</v>
      </c>
      <c r="U1853" s="15">
        <v>44473</v>
      </c>
      <c r="V1853" s="16">
        <f t="shared" si="85"/>
        <v>44500</v>
      </c>
      <c r="W1853">
        <f>VLOOKUP(U1853,[1]Master!$A$6:$B$13361,2,FALSE)</f>
        <v>28</v>
      </c>
      <c r="X1853" t="s">
        <v>1584</v>
      </c>
      <c r="Y1853" t="str">
        <f>VLOOKUP(Q1853,Lookups!A:B,2,FALSE)</f>
        <v>4-5”</v>
      </c>
      <c r="Z1853" t="s">
        <v>77</v>
      </c>
      <c r="AA1853">
        <v>4</v>
      </c>
      <c r="AB1853" t="str">
        <f t="shared" si="86"/>
        <v>LP</v>
      </c>
      <c r="AC1853" t="str">
        <f t="shared" si="84"/>
        <v>Policy</v>
      </c>
      <c r="AD1853" t="s">
        <v>1593</v>
      </c>
    </row>
    <row r="1854" spans="1:30" x14ac:dyDescent="0.25">
      <c r="A1854" t="s">
        <v>1000</v>
      </c>
      <c r="B1854" t="s">
        <v>961</v>
      </c>
      <c r="C1854" t="s">
        <v>25</v>
      </c>
      <c r="D1854">
        <v>510991664</v>
      </c>
      <c r="H1854" t="s">
        <v>26</v>
      </c>
      <c r="I1854" t="s">
        <v>27</v>
      </c>
      <c r="J1854" t="s">
        <v>28</v>
      </c>
      <c r="K1854" t="s">
        <v>29</v>
      </c>
      <c r="L1854" t="s">
        <v>30</v>
      </c>
      <c r="M1854" t="s">
        <v>1001</v>
      </c>
      <c r="N1854" t="s">
        <v>1000</v>
      </c>
      <c r="O1854" t="s">
        <v>834</v>
      </c>
      <c r="P1854" t="s">
        <v>835</v>
      </c>
      <c r="Q1854" t="s">
        <v>99</v>
      </c>
      <c r="R1854">
        <v>85.59</v>
      </c>
      <c r="S1854" t="s">
        <v>36</v>
      </c>
      <c r="T1854" t="s">
        <v>1570</v>
      </c>
      <c r="U1854" s="15">
        <v>44473</v>
      </c>
      <c r="V1854" s="16">
        <f t="shared" si="85"/>
        <v>44500</v>
      </c>
      <c r="W1854">
        <f>VLOOKUP(U1854,[1]Master!$A$6:$B$13361,2,FALSE)</f>
        <v>28</v>
      </c>
      <c r="X1854" t="s">
        <v>1584</v>
      </c>
      <c r="Y1854" t="str">
        <f>VLOOKUP(Q1854,Lookups!A:B,2,FALSE)</f>
        <v>6-7”</v>
      </c>
      <c r="Z1854" t="s">
        <v>43</v>
      </c>
      <c r="AA1854">
        <v>6</v>
      </c>
      <c r="AB1854" t="str">
        <f t="shared" si="86"/>
        <v>LP</v>
      </c>
      <c r="AC1854" t="str">
        <f t="shared" si="84"/>
        <v>Policy</v>
      </c>
      <c r="AD1854" t="s">
        <v>1593</v>
      </c>
    </row>
    <row r="1855" spans="1:30" x14ac:dyDescent="0.25">
      <c r="A1855" t="s">
        <v>1000</v>
      </c>
      <c r="B1855" t="s">
        <v>961</v>
      </c>
      <c r="C1855" t="s">
        <v>25</v>
      </c>
      <c r="D1855">
        <v>510882157</v>
      </c>
      <c r="H1855" t="s">
        <v>26</v>
      </c>
      <c r="I1855" t="s">
        <v>27</v>
      </c>
      <c r="J1855" t="s">
        <v>28</v>
      </c>
      <c r="K1855" t="s">
        <v>29</v>
      </c>
      <c r="L1855" t="s">
        <v>30</v>
      </c>
      <c r="M1855" t="s">
        <v>1001</v>
      </c>
      <c r="N1855" t="s">
        <v>1000</v>
      </c>
      <c r="O1855" t="s">
        <v>834</v>
      </c>
      <c r="P1855" t="s">
        <v>835</v>
      </c>
      <c r="Q1855" t="s">
        <v>67</v>
      </c>
      <c r="R1855">
        <v>142.63</v>
      </c>
      <c r="S1855" t="s">
        <v>36</v>
      </c>
      <c r="T1855" t="s">
        <v>1570</v>
      </c>
      <c r="U1855" s="15">
        <v>44473</v>
      </c>
      <c r="V1855" s="16">
        <f t="shared" si="85"/>
        <v>44500</v>
      </c>
      <c r="W1855">
        <f>VLOOKUP(U1855,[1]Master!$A$6:$B$13361,2,FALSE)</f>
        <v>28</v>
      </c>
      <c r="X1855" t="s">
        <v>1584</v>
      </c>
      <c r="Y1855" t="str">
        <f>VLOOKUP(Q1855,Lookups!A:B,2,FALSE)</f>
        <v>6-7”</v>
      </c>
      <c r="Z1855" t="s">
        <v>77</v>
      </c>
      <c r="AA1855">
        <v>6</v>
      </c>
      <c r="AB1855" t="str">
        <f t="shared" si="86"/>
        <v>LP</v>
      </c>
      <c r="AC1855" t="str">
        <f t="shared" si="84"/>
        <v>Policy</v>
      </c>
      <c r="AD1855" t="s">
        <v>1593</v>
      </c>
    </row>
    <row r="1856" spans="1:30" x14ac:dyDescent="0.25">
      <c r="A1856" t="s">
        <v>1045</v>
      </c>
      <c r="B1856" t="s">
        <v>1035</v>
      </c>
      <c r="C1856" t="s">
        <v>25</v>
      </c>
      <c r="D1856">
        <v>510816396</v>
      </c>
      <c r="H1856" t="s">
        <v>26</v>
      </c>
      <c r="I1856" t="s">
        <v>27</v>
      </c>
      <c r="J1856" t="s">
        <v>28</v>
      </c>
      <c r="K1856" t="s">
        <v>29</v>
      </c>
      <c r="L1856" t="s">
        <v>30</v>
      </c>
      <c r="M1856" t="s">
        <v>1046</v>
      </c>
      <c r="N1856" t="s">
        <v>1045</v>
      </c>
      <c r="O1856" t="s">
        <v>834</v>
      </c>
      <c r="P1856" t="s">
        <v>835</v>
      </c>
      <c r="Q1856" t="s">
        <v>35</v>
      </c>
      <c r="R1856">
        <v>114.03</v>
      </c>
      <c r="S1856" t="s">
        <v>36</v>
      </c>
      <c r="T1856" t="s">
        <v>1569</v>
      </c>
      <c r="U1856" s="15">
        <v>44473</v>
      </c>
      <c r="V1856" s="16">
        <f t="shared" si="85"/>
        <v>44500</v>
      </c>
      <c r="W1856">
        <f>VLOOKUP(U1856,[1]Master!$A$6:$B$13361,2,FALSE)</f>
        <v>28</v>
      </c>
      <c r="X1856" t="s">
        <v>1584</v>
      </c>
      <c r="Y1856" t="str">
        <f>VLOOKUP(Q1856,Lookups!A:B,2,FALSE)</f>
        <v>4-5”</v>
      </c>
      <c r="Z1856" t="s">
        <v>77</v>
      </c>
      <c r="AA1856">
        <v>4</v>
      </c>
      <c r="AB1856" t="str">
        <f t="shared" si="86"/>
        <v>LP</v>
      </c>
      <c r="AC1856" t="str">
        <f t="shared" si="84"/>
        <v>Policy</v>
      </c>
      <c r="AD1856" t="s">
        <v>1593</v>
      </c>
    </row>
    <row r="1857" spans="1:30" x14ac:dyDescent="0.25">
      <c r="A1857" t="s">
        <v>1045</v>
      </c>
      <c r="B1857" t="s">
        <v>1035</v>
      </c>
      <c r="C1857" t="s">
        <v>25</v>
      </c>
      <c r="D1857">
        <v>510834278</v>
      </c>
      <c r="H1857" t="s">
        <v>26</v>
      </c>
      <c r="I1857" t="s">
        <v>27</v>
      </c>
      <c r="J1857" t="s">
        <v>28</v>
      </c>
      <c r="K1857" t="s">
        <v>29</v>
      </c>
      <c r="L1857" t="s">
        <v>30</v>
      </c>
      <c r="M1857" t="s">
        <v>1046</v>
      </c>
      <c r="N1857" t="s">
        <v>1045</v>
      </c>
      <c r="O1857" t="s">
        <v>834</v>
      </c>
      <c r="P1857" t="s">
        <v>835</v>
      </c>
      <c r="Q1857" t="s">
        <v>35</v>
      </c>
      <c r="R1857">
        <v>126.55</v>
      </c>
      <c r="S1857" t="s">
        <v>36</v>
      </c>
      <c r="T1857" t="s">
        <v>1569</v>
      </c>
      <c r="U1857" s="15">
        <v>44473</v>
      </c>
      <c r="V1857" s="16">
        <f t="shared" si="85"/>
        <v>44500</v>
      </c>
      <c r="W1857">
        <f>VLOOKUP(U1857,[1]Master!$A$6:$B$13361,2,FALSE)</f>
        <v>28</v>
      </c>
      <c r="X1857" t="s">
        <v>1584</v>
      </c>
      <c r="Y1857" t="str">
        <f>VLOOKUP(Q1857,Lookups!A:B,2,FALSE)</f>
        <v>4-5”</v>
      </c>
      <c r="Z1857" t="s">
        <v>34</v>
      </c>
      <c r="AA1857">
        <v>4</v>
      </c>
      <c r="AB1857" t="str">
        <f t="shared" si="86"/>
        <v>LP</v>
      </c>
      <c r="AC1857" t="str">
        <f t="shared" si="84"/>
        <v>Policy</v>
      </c>
      <c r="AD1857" t="s">
        <v>1593</v>
      </c>
    </row>
    <row r="1858" spans="1:30" x14ac:dyDescent="0.25">
      <c r="A1858" t="s">
        <v>1045</v>
      </c>
      <c r="B1858" t="s">
        <v>1035</v>
      </c>
      <c r="C1858" t="s">
        <v>25</v>
      </c>
      <c r="D1858">
        <v>510834278</v>
      </c>
      <c r="H1858" t="s">
        <v>26</v>
      </c>
      <c r="I1858" t="s">
        <v>27</v>
      </c>
      <c r="J1858" t="s">
        <v>28</v>
      </c>
      <c r="K1858" t="s">
        <v>29</v>
      </c>
      <c r="L1858" t="s">
        <v>30</v>
      </c>
      <c r="M1858" t="s">
        <v>1046</v>
      </c>
      <c r="N1858" t="s">
        <v>1045</v>
      </c>
      <c r="O1858" t="s">
        <v>834</v>
      </c>
      <c r="P1858" t="s">
        <v>835</v>
      </c>
      <c r="Q1858" t="s">
        <v>35</v>
      </c>
      <c r="R1858">
        <v>62.91</v>
      </c>
      <c r="S1858" t="s">
        <v>36</v>
      </c>
      <c r="T1858" t="s">
        <v>1569</v>
      </c>
      <c r="U1858" s="15">
        <v>44473</v>
      </c>
      <c r="V1858" s="16">
        <f t="shared" si="85"/>
        <v>44500</v>
      </c>
      <c r="W1858">
        <f>VLOOKUP(U1858,[1]Master!$A$6:$B$13361,2,FALSE)</f>
        <v>28</v>
      </c>
      <c r="X1858" t="s">
        <v>1584</v>
      </c>
      <c r="Y1858" t="str">
        <f>VLOOKUP(Q1858,Lookups!A:B,2,FALSE)</f>
        <v>4-5”</v>
      </c>
      <c r="Z1858" t="s">
        <v>34</v>
      </c>
      <c r="AA1858">
        <v>4</v>
      </c>
      <c r="AB1858" t="str">
        <f t="shared" si="86"/>
        <v>LP</v>
      </c>
      <c r="AC1858" t="str">
        <f t="shared" ref="AC1858:AC1921" si="87">I1858</f>
        <v>Policy</v>
      </c>
      <c r="AD1858" t="s">
        <v>1593</v>
      </c>
    </row>
    <row r="1859" spans="1:30" x14ac:dyDescent="0.25">
      <c r="A1859" t="s">
        <v>1045</v>
      </c>
      <c r="B1859" t="s">
        <v>1035</v>
      </c>
      <c r="C1859" t="s">
        <v>25</v>
      </c>
      <c r="D1859">
        <v>510834278</v>
      </c>
      <c r="H1859" t="s">
        <v>26</v>
      </c>
      <c r="I1859" t="s">
        <v>27</v>
      </c>
      <c r="J1859" t="s">
        <v>28</v>
      </c>
      <c r="K1859" t="s">
        <v>29</v>
      </c>
      <c r="L1859" t="s">
        <v>30</v>
      </c>
      <c r="M1859" t="s">
        <v>1046</v>
      </c>
      <c r="N1859" t="s">
        <v>1045</v>
      </c>
      <c r="O1859" t="s">
        <v>834</v>
      </c>
      <c r="P1859" t="s">
        <v>835</v>
      </c>
      <c r="Q1859" t="s">
        <v>35</v>
      </c>
      <c r="R1859">
        <v>33.39</v>
      </c>
      <c r="S1859" t="s">
        <v>36</v>
      </c>
      <c r="T1859" t="s">
        <v>1569</v>
      </c>
      <c r="U1859" s="15">
        <v>44473</v>
      </c>
      <c r="V1859" s="16">
        <f t="shared" ref="V1859:V1922" si="88">EOMONTH(U1859,0)</f>
        <v>44500</v>
      </c>
      <c r="W1859">
        <f>VLOOKUP(U1859,[1]Master!$A$6:$B$13361,2,FALSE)</f>
        <v>28</v>
      </c>
      <c r="X1859" t="s">
        <v>1584</v>
      </c>
      <c r="Y1859" t="str">
        <f>VLOOKUP(Q1859,Lookups!A:B,2,FALSE)</f>
        <v>4-5”</v>
      </c>
      <c r="Z1859" t="s">
        <v>34</v>
      </c>
      <c r="AA1859">
        <v>4</v>
      </c>
      <c r="AB1859" t="str">
        <f t="shared" ref="AB1859:AB1922" si="89">S1859</f>
        <v>LP</v>
      </c>
      <c r="AC1859" t="str">
        <f t="shared" si="87"/>
        <v>Policy</v>
      </c>
      <c r="AD1859" t="s">
        <v>1593</v>
      </c>
    </row>
    <row r="1860" spans="1:30" x14ac:dyDescent="0.25">
      <c r="A1860" t="s">
        <v>1045</v>
      </c>
      <c r="B1860" t="s">
        <v>1035</v>
      </c>
      <c r="C1860" t="s">
        <v>25</v>
      </c>
      <c r="D1860">
        <v>510897923</v>
      </c>
      <c r="H1860" t="s">
        <v>26</v>
      </c>
      <c r="I1860" t="s">
        <v>27</v>
      </c>
      <c r="J1860" t="s">
        <v>28</v>
      </c>
      <c r="K1860" t="s">
        <v>29</v>
      </c>
      <c r="L1860" t="s">
        <v>30</v>
      </c>
      <c r="M1860" t="s">
        <v>1046</v>
      </c>
      <c r="N1860" t="s">
        <v>1045</v>
      </c>
      <c r="O1860" t="s">
        <v>834</v>
      </c>
      <c r="P1860" t="s">
        <v>835</v>
      </c>
      <c r="Q1860" t="s">
        <v>35</v>
      </c>
      <c r="R1860">
        <v>2.74</v>
      </c>
      <c r="S1860" t="s">
        <v>36</v>
      </c>
      <c r="T1860" t="s">
        <v>1569</v>
      </c>
      <c r="U1860" s="15">
        <v>44473</v>
      </c>
      <c r="V1860" s="16">
        <f t="shared" si="88"/>
        <v>44500</v>
      </c>
      <c r="W1860">
        <f>VLOOKUP(U1860,[1]Master!$A$6:$B$13361,2,FALSE)</f>
        <v>28</v>
      </c>
      <c r="X1860" t="s">
        <v>1584</v>
      </c>
      <c r="Y1860" t="str">
        <f>VLOOKUP(Q1860,Lookups!A:B,2,FALSE)</f>
        <v>4-5”</v>
      </c>
      <c r="Z1860" t="s">
        <v>77</v>
      </c>
      <c r="AA1860">
        <v>4</v>
      </c>
      <c r="AB1860" t="str">
        <f t="shared" si="89"/>
        <v>LP</v>
      </c>
      <c r="AC1860" t="str">
        <f t="shared" si="87"/>
        <v>Policy</v>
      </c>
      <c r="AD1860" t="s">
        <v>1593</v>
      </c>
    </row>
    <row r="1861" spans="1:30" x14ac:dyDescent="0.25">
      <c r="A1861" t="s">
        <v>1045</v>
      </c>
      <c r="B1861" t="s">
        <v>1035</v>
      </c>
      <c r="C1861" t="s">
        <v>25</v>
      </c>
      <c r="D1861">
        <v>220001692576</v>
      </c>
      <c r="E1861" t="s">
        <v>79</v>
      </c>
      <c r="F1861" t="s">
        <v>1047</v>
      </c>
      <c r="H1861" t="s">
        <v>26</v>
      </c>
      <c r="I1861" t="s">
        <v>27</v>
      </c>
      <c r="J1861" t="s">
        <v>28</v>
      </c>
      <c r="K1861" t="s">
        <v>29</v>
      </c>
      <c r="L1861" t="s">
        <v>30</v>
      </c>
      <c r="M1861" t="s">
        <v>1046</v>
      </c>
      <c r="N1861" t="s">
        <v>1045</v>
      </c>
      <c r="O1861" t="s">
        <v>834</v>
      </c>
      <c r="P1861" t="s">
        <v>835</v>
      </c>
      <c r="Q1861" t="s">
        <v>35</v>
      </c>
      <c r="R1861">
        <v>15</v>
      </c>
      <c r="S1861" t="s">
        <v>36</v>
      </c>
      <c r="T1861" t="s">
        <v>1569</v>
      </c>
      <c r="U1861" s="15">
        <v>44473</v>
      </c>
      <c r="V1861" s="16">
        <f t="shared" si="88"/>
        <v>44500</v>
      </c>
      <c r="W1861">
        <f>VLOOKUP(U1861,[1]Master!$A$6:$B$13361,2,FALSE)</f>
        <v>28</v>
      </c>
      <c r="X1861" t="s">
        <v>1584</v>
      </c>
      <c r="Y1861" t="str">
        <f>VLOOKUP(Q1861,Lookups!A:B,2,FALSE)</f>
        <v>4-5”</v>
      </c>
      <c r="Z1861" t="s">
        <v>77</v>
      </c>
      <c r="AA1861">
        <v>4</v>
      </c>
      <c r="AB1861" t="str">
        <f t="shared" si="89"/>
        <v>LP</v>
      </c>
      <c r="AC1861" t="str">
        <f t="shared" si="87"/>
        <v>Policy</v>
      </c>
      <c r="AD1861" t="s">
        <v>1593</v>
      </c>
    </row>
    <row r="1862" spans="1:30" x14ac:dyDescent="0.25">
      <c r="A1862" t="s">
        <v>1045</v>
      </c>
      <c r="B1862" t="s">
        <v>1035</v>
      </c>
      <c r="C1862" t="s">
        <v>25</v>
      </c>
      <c r="D1862">
        <v>510836289</v>
      </c>
      <c r="H1862" t="s">
        <v>26</v>
      </c>
      <c r="I1862" t="s">
        <v>27</v>
      </c>
      <c r="J1862" t="s">
        <v>28</v>
      </c>
      <c r="K1862" t="s">
        <v>29</v>
      </c>
      <c r="L1862" t="s">
        <v>30</v>
      </c>
      <c r="M1862" t="s">
        <v>1046</v>
      </c>
      <c r="N1862" t="s">
        <v>1045</v>
      </c>
      <c r="O1862" t="s">
        <v>834</v>
      </c>
      <c r="P1862" t="s">
        <v>835</v>
      </c>
      <c r="Q1862" t="s">
        <v>73</v>
      </c>
      <c r="R1862">
        <v>57.54</v>
      </c>
      <c r="S1862" t="s">
        <v>36</v>
      </c>
      <c r="T1862" t="s">
        <v>1569</v>
      </c>
      <c r="U1862" s="15">
        <v>44473</v>
      </c>
      <c r="V1862" s="16">
        <f t="shared" si="88"/>
        <v>44500</v>
      </c>
      <c r="W1862">
        <f>VLOOKUP(U1862,[1]Master!$A$6:$B$13361,2,FALSE)</f>
        <v>28</v>
      </c>
      <c r="X1862" t="s">
        <v>1584</v>
      </c>
      <c r="Y1862" t="str">
        <f>VLOOKUP(Q1862,Lookups!A:B,2,FALSE)</f>
        <v>8”</v>
      </c>
      <c r="Z1862" t="s">
        <v>34</v>
      </c>
      <c r="AA1862">
        <v>8</v>
      </c>
      <c r="AB1862" t="str">
        <f t="shared" si="89"/>
        <v>LP</v>
      </c>
      <c r="AC1862" t="str">
        <f t="shared" si="87"/>
        <v>Policy</v>
      </c>
      <c r="AD1862" t="s">
        <v>1593</v>
      </c>
    </row>
    <row r="1863" spans="1:30" x14ac:dyDescent="0.25">
      <c r="A1863" t="s">
        <v>1045</v>
      </c>
      <c r="B1863" t="s">
        <v>1035</v>
      </c>
      <c r="C1863" t="s">
        <v>25</v>
      </c>
      <c r="D1863">
        <v>510939970</v>
      </c>
      <c r="H1863" t="s">
        <v>26</v>
      </c>
      <c r="I1863" t="s">
        <v>27</v>
      </c>
      <c r="J1863" t="s">
        <v>28</v>
      </c>
      <c r="K1863" t="s">
        <v>29</v>
      </c>
      <c r="L1863" t="s">
        <v>30</v>
      </c>
      <c r="M1863" t="s">
        <v>1046</v>
      </c>
      <c r="N1863" t="s">
        <v>1045</v>
      </c>
      <c r="O1863" t="s">
        <v>834</v>
      </c>
      <c r="P1863" t="s">
        <v>835</v>
      </c>
      <c r="Q1863" t="s">
        <v>73</v>
      </c>
      <c r="R1863">
        <v>51.21</v>
      </c>
      <c r="S1863" t="s">
        <v>36</v>
      </c>
      <c r="T1863" t="s">
        <v>1569</v>
      </c>
      <c r="U1863" s="15">
        <v>44473</v>
      </c>
      <c r="V1863" s="16">
        <f t="shared" si="88"/>
        <v>44500</v>
      </c>
      <c r="W1863">
        <f>VLOOKUP(U1863,[1]Master!$A$6:$B$13361,2,FALSE)</f>
        <v>28</v>
      </c>
      <c r="X1863" t="s">
        <v>1584</v>
      </c>
      <c r="Y1863" t="str">
        <f>VLOOKUP(Q1863,Lookups!A:B,2,FALSE)</f>
        <v>8”</v>
      </c>
      <c r="Z1863" t="s">
        <v>34</v>
      </c>
      <c r="AA1863">
        <v>8</v>
      </c>
      <c r="AB1863" t="str">
        <f t="shared" si="89"/>
        <v>LP</v>
      </c>
      <c r="AC1863" t="str">
        <f t="shared" si="87"/>
        <v>Policy</v>
      </c>
      <c r="AD1863" t="s">
        <v>1593</v>
      </c>
    </row>
    <row r="1864" spans="1:30" x14ac:dyDescent="0.25">
      <c r="A1864" t="s">
        <v>1045</v>
      </c>
      <c r="B1864" t="s">
        <v>1035</v>
      </c>
      <c r="C1864" t="s">
        <v>25</v>
      </c>
      <c r="D1864">
        <v>510836288</v>
      </c>
      <c r="H1864" t="s">
        <v>26</v>
      </c>
      <c r="I1864" t="s">
        <v>27</v>
      </c>
      <c r="J1864" t="s">
        <v>28</v>
      </c>
      <c r="K1864" t="s">
        <v>29</v>
      </c>
      <c r="L1864" t="s">
        <v>30</v>
      </c>
      <c r="M1864" t="s">
        <v>1046</v>
      </c>
      <c r="N1864" t="s">
        <v>1045</v>
      </c>
      <c r="O1864" t="s">
        <v>834</v>
      </c>
      <c r="P1864" t="s">
        <v>835</v>
      </c>
      <c r="Q1864" t="s">
        <v>35</v>
      </c>
      <c r="R1864">
        <v>148.11000000000001</v>
      </c>
      <c r="S1864" t="s">
        <v>36</v>
      </c>
      <c r="T1864" t="s">
        <v>1569</v>
      </c>
      <c r="U1864" s="15">
        <v>44473</v>
      </c>
      <c r="V1864" s="16">
        <f t="shared" si="88"/>
        <v>44500</v>
      </c>
      <c r="W1864">
        <f>VLOOKUP(U1864,[1]Master!$A$6:$B$13361,2,FALSE)</f>
        <v>28</v>
      </c>
      <c r="X1864" t="s">
        <v>1584</v>
      </c>
      <c r="Y1864" t="str">
        <f>VLOOKUP(Q1864,Lookups!A:B,2,FALSE)</f>
        <v>4-5”</v>
      </c>
      <c r="Z1864" t="s">
        <v>34</v>
      </c>
      <c r="AA1864">
        <v>4</v>
      </c>
      <c r="AB1864" t="str">
        <f t="shared" si="89"/>
        <v>LP</v>
      </c>
      <c r="AC1864" t="str">
        <f t="shared" si="87"/>
        <v>Policy</v>
      </c>
      <c r="AD1864" t="s">
        <v>1593</v>
      </c>
    </row>
    <row r="1865" spans="1:30" x14ac:dyDescent="0.25">
      <c r="A1865" t="s">
        <v>1045</v>
      </c>
      <c r="B1865" t="s">
        <v>1035</v>
      </c>
      <c r="C1865" t="s">
        <v>25</v>
      </c>
      <c r="D1865">
        <v>510836288</v>
      </c>
      <c r="H1865" t="s">
        <v>26</v>
      </c>
      <c r="I1865" t="s">
        <v>27</v>
      </c>
      <c r="J1865" t="s">
        <v>28</v>
      </c>
      <c r="K1865" t="s">
        <v>29</v>
      </c>
      <c r="L1865" t="s">
        <v>30</v>
      </c>
      <c r="M1865" t="s">
        <v>1046</v>
      </c>
      <c r="N1865" t="s">
        <v>1045</v>
      </c>
      <c r="O1865" t="s">
        <v>834</v>
      </c>
      <c r="P1865" t="s">
        <v>835</v>
      </c>
      <c r="Q1865" t="s">
        <v>35</v>
      </c>
      <c r="R1865">
        <v>107.74000000000001</v>
      </c>
      <c r="S1865" t="s">
        <v>36</v>
      </c>
      <c r="T1865" t="s">
        <v>1569</v>
      </c>
      <c r="U1865" s="15">
        <v>44473</v>
      </c>
      <c r="V1865" s="16">
        <f t="shared" si="88"/>
        <v>44500</v>
      </c>
      <c r="W1865">
        <f>VLOOKUP(U1865,[1]Master!$A$6:$B$13361,2,FALSE)</f>
        <v>28</v>
      </c>
      <c r="X1865" t="s">
        <v>1584</v>
      </c>
      <c r="Y1865" t="str">
        <f>VLOOKUP(Q1865,Lookups!A:B,2,FALSE)</f>
        <v>4-5”</v>
      </c>
      <c r="Z1865" t="s">
        <v>34</v>
      </c>
      <c r="AA1865">
        <v>4</v>
      </c>
      <c r="AB1865" t="str">
        <f t="shared" si="89"/>
        <v>LP</v>
      </c>
      <c r="AC1865" t="str">
        <f t="shared" si="87"/>
        <v>Policy</v>
      </c>
      <c r="AD1865" t="s">
        <v>1593</v>
      </c>
    </row>
    <row r="1866" spans="1:30" x14ac:dyDescent="0.25">
      <c r="A1866" t="s">
        <v>1045</v>
      </c>
      <c r="B1866" t="s">
        <v>1035</v>
      </c>
      <c r="C1866" t="s">
        <v>25</v>
      </c>
      <c r="D1866">
        <v>510836290</v>
      </c>
      <c r="F1866" t="s">
        <v>1048</v>
      </c>
      <c r="H1866" t="s">
        <v>26</v>
      </c>
      <c r="I1866" t="s">
        <v>27</v>
      </c>
      <c r="J1866" t="s">
        <v>28</v>
      </c>
      <c r="K1866" t="s">
        <v>29</v>
      </c>
      <c r="L1866" t="s">
        <v>30</v>
      </c>
      <c r="M1866" t="s">
        <v>1046</v>
      </c>
      <c r="N1866" t="s">
        <v>1045</v>
      </c>
      <c r="O1866" t="s">
        <v>834</v>
      </c>
      <c r="P1866" t="s">
        <v>835</v>
      </c>
      <c r="Q1866" t="s">
        <v>35</v>
      </c>
      <c r="R1866">
        <v>107.12</v>
      </c>
      <c r="S1866" t="s">
        <v>36</v>
      </c>
      <c r="T1866" t="s">
        <v>1569</v>
      </c>
      <c r="U1866" s="15">
        <v>44473</v>
      </c>
      <c r="V1866" s="16">
        <f t="shared" si="88"/>
        <v>44500</v>
      </c>
      <c r="W1866">
        <f>VLOOKUP(U1866,[1]Master!$A$6:$B$13361,2,FALSE)</f>
        <v>28</v>
      </c>
      <c r="X1866" t="s">
        <v>1584</v>
      </c>
      <c r="Y1866" t="str">
        <f>VLOOKUP(Q1866,Lookups!A:B,2,FALSE)</f>
        <v>4-5”</v>
      </c>
      <c r="Z1866" t="s">
        <v>34</v>
      </c>
      <c r="AA1866">
        <v>4</v>
      </c>
      <c r="AB1866" t="str">
        <f t="shared" si="89"/>
        <v>LP</v>
      </c>
      <c r="AC1866" t="str">
        <f t="shared" si="87"/>
        <v>Policy</v>
      </c>
      <c r="AD1866" t="s">
        <v>1593</v>
      </c>
    </row>
    <row r="1867" spans="1:30" x14ac:dyDescent="0.25">
      <c r="A1867" t="s">
        <v>1045</v>
      </c>
      <c r="B1867" t="s">
        <v>1035</v>
      </c>
      <c r="C1867" t="s">
        <v>25</v>
      </c>
      <c r="D1867">
        <v>510836291</v>
      </c>
      <c r="H1867" t="s">
        <v>46</v>
      </c>
      <c r="I1867" t="s">
        <v>47</v>
      </c>
      <c r="J1867" t="s">
        <v>28</v>
      </c>
      <c r="K1867" t="s">
        <v>48</v>
      </c>
      <c r="L1867" t="s">
        <v>30</v>
      </c>
      <c r="M1867" t="s">
        <v>1046</v>
      </c>
      <c r="N1867" t="s">
        <v>1045</v>
      </c>
      <c r="O1867" t="s">
        <v>834</v>
      </c>
      <c r="P1867" t="s">
        <v>835</v>
      </c>
      <c r="Q1867" t="s">
        <v>57</v>
      </c>
      <c r="R1867">
        <v>48.17</v>
      </c>
      <c r="S1867" t="s">
        <v>36</v>
      </c>
      <c r="T1867" t="s">
        <v>1569</v>
      </c>
      <c r="U1867" s="15">
        <v>44473</v>
      </c>
      <c r="V1867" s="16">
        <f t="shared" si="88"/>
        <v>44500</v>
      </c>
      <c r="W1867">
        <f>VLOOKUP(U1867,[1]Master!$A$6:$B$13361,2,FALSE)</f>
        <v>28</v>
      </c>
      <c r="X1867" t="s">
        <v>1584</v>
      </c>
      <c r="Y1867" t="str">
        <f>VLOOKUP(Q1867,Lookups!A:B,2,FALSE)</f>
        <v>&lt;=3”</v>
      </c>
      <c r="Z1867" t="s">
        <v>49</v>
      </c>
      <c r="AA1867">
        <v>2</v>
      </c>
      <c r="AB1867" t="str">
        <f t="shared" si="89"/>
        <v>LP</v>
      </c>
      <c r="AC1867" t="str">
        <f t="shared" si="87"/>
        <v>Non policy</v>
      </c>
      <c r="AD1867" t="s">
        <v>1593</v>
      </c>
    </row>
    <row r="1868" spans="1:30" x14ac:dyDescent="0.25">
      <c r="A1868" t="s">
        <v>1045</v>
      </c>
      <c r="B1868" t="s">
        <v>1035</v>
      </c>
      <c r="C1868" t="s">
        <v>25</v>
      </c>
      <c r="D1868">
        <v>510836292</v>
      </c>
      <c r="H1868" t="s">
        <v>46</v>
      </c>
      <c r="I1868" t="s">
        <v>47</v>
      </c>
      <c r="J1868" t="s">
        <v>28</v>
      </c>
      <c r="K1868" t="s">
        <v>48</v>
      </c>
      <c r="L1868" t="s">
        <v>30</v>
      </c>
      <c r="M1868" t="s">
        <v>1046</v>
      </c>
      <c r="N1868" t="s">
        <v>1045</v>
      </c>
      <c r="O1868" t="s">
        <v>834</v>
      </c>
      <c r="P1868" t="s">
        <v>835</v>
      </c>
      <c r="Q1868" t="s">
        <v>57</v>
      </c>
      <c r="R1868">
        <v>8.02</v>
      </c>
      <c r="S1868" t="s">
        <v>36</v>
      </c>
      <c r="T1868" t="s">
        <v>1569</v>
      </c>
      <c r="U1868" s="15">
        <v>44473</v>
      </c>
      <c r="V1868" s="16">
        <f t="shared" si="88"/>
        <v>44500</v>
      </c>
      <c r="W1868">
        <f>VLOOKUP(U1868,[1]Master!$A$6:$B$13361,2,FALSE)</f>
        <v>28</v>
      </c>
      <c r="X1868" t="s">
        <v>1584</v>
      </c>
      <c r="Y1868" t="str">
        <f>VLOOKUP(Q1868,Lookups!A:B,2,FALSE)</f>
        <v>&lt;=3”</v>
      </c>
      <c r="Z1868" t="s">
        <v>49</v>
      </c>
      <c r="AA1868">
        <v>2</v>
      </c>
      <c r="AB1868" t="str">
        <f t="shared" si="89"/>
        <v>LP</v>
      </c>
      <c r="AC1868" t="str">
        <f t="shared" si="87"/>
        <v>Non policy</v>
      </c>
      <c r="AD1868" t="s">
        <v>1593</v>
      </c>
    </row>
    <row r="1869" spans="1:30" x14ac:dyDescent="0.25">
      <c r="A1869" t="s">
        <v>1045</v>
      </c>
      <c r="B1869" t="s">
        <v>1035</v>
      </c>
      <c r="C1869" t="s">
        <v>25</v>
      </c>
      <c r="D1869">
        <v>510939969</v>
      </c>
      <c r="H1869" t="s">
        <v>26</v>
      </c>
      <c r="I1869" t="s">
        <v>27</v>
      </c>
      <c r="J1869" t="s">
        <v>28</v>
      </c>
      <c r="K1869" t="s">
        <v>29</v>
      </c>
      <c r="L1869" t="s">
        <v>30</v>
      </c>
      <c r="M1869" t="s">
        <v>1046</v>
      </c>
      <c r="N1869" t="s">
        <v>1045</v>
      </c>
      <c r="O1869" t="s">
        <v>834</v>
      </c>
      <c r="P1869" t="s">
        <v>835</v>
      </c>
      <c r="Q1869" t="s">
        <v>35</v>
      </c>
      <c r="R1869">
        <v>174.1</v>
      </c>
      <c r="S1869" t="s">
        <v>36</v>
      </c>
      <c r="T1869" t="s">
        <v>1569</v>
      </c>
      <c r="U1869" s="15">
        <v>44473</v>
      </c>
      <c r="V1869" s="16">
        <f t="shared" si="88"/>
        <v>44500</v>
      </c>
      <c r="W1869">
        <f>VLOOKUP(U1869,[1]Master!$A$6:$B$13361,2,FALSE)</f>
        <v>28</v>
      </c>
      <c r="X1869" t="s">
        <v>1584</v>
      </c>
      <c r="Y1869" t="str">
        <f>VLOOKUP(Q1869,Lookups!A:B,2,FALSE)</f>
        <v>4-5”</v>
      </c>
      <c r="Z1869" t="s">
        <v>34</v>
      </c>
      <c r="AA1869">
        <v>4</v>
      </c>
      <c r="AB1869" t="str">
        <f t="shared" si="89"/>
        <v>LP</v>
      </c>
      <c r="AC1869" t="str">
        <f t="shared" si="87"/>
        <v>Policy</v>
      </c>
      <c r="AD1869" t="s">
        <v>1593</v>
      </c>
    </row>
    <row r="1870" spans="1:30" x14ac:dyDescent="0.25">
      <c r="A1870" t="s">
        <v>1077</v>
      </c>
      <c r="B1870" t="s">
        <v>1035</v>
      </c>
      <c r="C1870" t="s">
        <v>25</v>
      </c>
      <c r="D1870">
        <v>510839578</v>
      </c>
      <c r="H1870" t="s">
        <v>26</v>
      </c>
      <c r="I1870" t="s">
        <v>27</v>
      </c>
      <c r="J1870" t="s">
        <v>28</v>
      </c>
      <c r="K1870" t="s">
        <v>29</v>
      </c>
      <c r="L1870" t="s">
        <v>30</v>
      </c>
      <c r="M1870" t="s">
        <v>1078</v>
      </c>
      <c r="N1870" t="s">
        <v>1077</v>
      </c>
      <c r="O1870" t="s">
        <v>834</v>
      </c>
      <c r="P1870" t="s">
        <v>835</v>
      </c>
      <c r="Q1870" t="s">
        <v>35</v>
      </c>
      <c r="R1870">
        <v>13.13</v>
      </c>
      <c r="S1870" t="s">
        <v>36</v>
      </c>
      <c r="T1870" t="s">
        <v>1569</v>
      </c>
      <c r="U1870" s="15">
        <v>44473</v>
      </c>
      <c r="V1870" s="16">
        <f t="shared" si="88"/>
        <v>44500</v>
      </c>
      <c r="W1870">
        <f>VLOOKUP(U1870,[1]Master!$A$6:$B$13361,2,FALSE)</f>
        <v>28</v>
      </c>
      <c r="X1870" t="s">
        <v>1584</v>
      </c>
      <c r="Y1870" t="str">
        <f>VLOOKUP(Q1870,Lookups!A:B,2,FALSE)</f>
        <v>4-5”</v>
      </c>
      <c r="Z1870" t="s">
        <v>34</v>
      </c>
      <c r="AA1870">
        <v>4</v>
      </c>
      <c r="AB1870" t="str">
        <f t="shared" si="89"/>
        <v>LP</v>
      </c>
      <c r="AC1870" t="str">
        <f t="shared" si="87"/>
        <v>Policy</v>
      </c>
      <c r="AD1870" t="s">
        <v>1593</v>
      </c>
    </row>
    <row r="1871" spans="1:30" x14ac:dyDescent="0.25">
      <c r="A1871" t="s">
        <v>1077</v>
      </c>
      <c r="B1871" t="s">
        <v>1035</v>
      </c>
      <c r="C1871" t="s">
        <v>25</v>
      </c>
      <c r="D1871">
        <v>510839579</v>
      </c>
      <c r="H1871" t="s">
        <v>26</v>
      </c>
      <c r="I1871" t="s">
        <v>27</v>
      </c>
      <c r="J1871" t="s">
        <v>28</v>
      </c>
      <c r="K1871" t="s">
        <v>29</v>
      </c>
      <c r="L1871" t="s">
        <v>30</v>
      </c>
      <c r="M1871" t="s">
        <v>1078</v>
      </c>
      <c r="N1871" t="s">
        <v>1077</v>
      </c>
      <c r="O1871" t="s">
        <v>834</v>
      </c>
      <c r="P1871" t="s">
        <v>835</v>
      </c>
      <c r="Q1871" t="s">
        <v>35</v>
      </c>
      <c r="R1871">
        <v>60.18</v>
      </c>
      <c r="S1871" t="s">
        <v>36</v>
      </c>
      <c r="T1871" t="s">
        <v>1569</v>
      </c>
      <c r="U1871" s="15">
        <v>44473</v>
      </c>
      <c r="V1871" s="16">
        <f t="shared" si="88"/>
        <v>44500</v>
      </c>
      <c r="W1871">
        <f>VLOOKUP(U1871,[1]Master!$A$6:$B$13361,2,FALSE)</f>
        <v>28</v>
      </c>
      <c r="X1871" t="s">
        <v>1584</v>
      </c>
      <c r="Y1871" t="str">
        <f>VLOOKUP(Q1871,Lookups!A:B,2,FALSE)</f>
        <v>4-5”</v>
      </c>
      <c r="Z1871" t="s">
        <v>34</v>
      </c>
      <c r="AA1871">
        <v>4</v>
      </c>
      <c r="AB1871" t="str">
        <f t="shared" si="89"/>
        <v>LP</v>
      </c>
      <c r="AC1871" t="str">
        <f t="shared" si="87"/>
        <v>Policy</v>
      </c>
      <c r="AD1871" t="s">
        <v>1593</v>
      </c>
    </row>
    <row r="1872" spans="1:30" x14ac:dyDescent="0.25">
      <c r="A1872" t="s">
        <v>1077</v>
      </c>
      <c r="B1872" t="s">
        <v>1035</v>
      </c>
      <c r="C1872" t="s">
        <v>25</v>
      </c>
      <c r="D1872">
        <v>510839580</v>
      </c>
      <c r="H1872" t="s">
        <v>26</v>
      </c>
      <c r="I1872" t="s">
        <v>27</v>
      </c>
      <c r="J1872" t="s">
        <v>28</v>
      </c>
      <c r="K1872" t="s">
        <v>29</v>
      </c>
      <c r="L1872" t="s">
        <v>30</v>
      </c>
      <c r="M1872" t="s">
        <v>1078</v>
      </c>
      <c r="N1872" t="s">
        <v>1077</v>
      </c>
      <c r="O1872" t="s">
        <v>834</v>
      </c>
      <c r="P1872" t="s">
        <v>835</v>
      </c>
      <c r="Q1872" t="s">
        <v>35</v>
      </c>
      <c r="R1872">
        <v>15.91</v>
      </c>
      <c r="S1872" t="s">
        <v>36</v>
      </c>
      <c r="T1872" t="s">
        <v>1569</v>
      </c>
      <c r="U1872" s="15">
        <v>44473</v>
      </c>
      <c r="V1872" s="16">
        <f t="shared" si="88"/>
        <v>44500</v>
      </c>
      <c r="W1872">
        <f>VLOOKUP(U1872,[1]Master!$A$6:$B$13361,2,FALSE)</f>
        <v>28</v>
      </c>
      <c r="X1872" t="s">
        <v>1584</v>
      </c>
      <c r="Y1872" t="str">
        <f>VLOOKUP(Q1872,Lookups!A:B,2,FALSE)</f>
        <v>4-5”</v>
      </c>
      <c r="Z1872" t="s">
        <v>34</v>
      </c>
      <c r="AA1872">
        <v>4</v>
      </c>
      <c r="AB1872" t="str">
        <f t="shared" si="89"/>
        <v>LP</v>
      </c>
      <c r="AC1872" t="str">
        <f t="shared" si="87"/>
        <v>Policy</v>
      </c>
      <c r="AD1872" t="s">
        <v>1593</v>
      </c>
    </row>
    <row r="1873" spans="1:30" x14ac:dyDescent="0.25">
      <c r="A1873" t="s">
        <v>1077</v>
      </c>
      <c r="B1873" t="s">
        <v>1035</v>
      </c>
      <c r="C1873" t="s">
        <v>25</v>
      </c>
      <c r="D1873">
        <v>510839581</v>
      </c>
      <c r="H1873" t="s">
        <v>26</v>
      </c>
      <c r="I1873" t="s">
        <v>27</v>
      </c>
      <c r="J1873" t="s">
        <v>28</v>
      </c>
      <c r="K1873" t="s">
        <v>29</v>
      </c>
      <c r="L1873" t="s">
        <v>30</v>
      </c>
      <c r="M1873" t="s">
        <v>1078</v>
      </c>
      <c r="N1873" t="s">
        <v>1077</v>
      </c>
      <c r="O1873" t="s">
        <v>834</v>
      </c>
      <c r="P1873" t="s">
        <v>835</v>
      </c>
      <c r="Q1873" t="s">
        <v>35</v>
      </c>
      <c r="R1873">
        <v>61.05</v>
      </c>
      <c r="S1873" t="s">
        <v>36</v>
      </c>
      <c r="T1873" t="s">
        <v>1569</v>
      </c>
      <c r="U1873" s="15">
        <v>44473</v>
      </c>
      <c r="V1873" s="16">
        <f t="shared" si="88"/>
        <v>44500</v>
      </c>
      <c r="W1873">
        <f>VLOOKUP(U1873,[1]Master!$A$6:$B$13361,2,FALSE)</f>
        <v>28</v>
      </c>
      <c r="X1873" t="s">
        <v>1584</v>
      </c>
      <c r="Y1873" t="str">
        <f>VLOOKUP(Q1873,Lookups!A:B,2,FALSE)</f>
        <v>4-5”</v>
      </c>
      <c r="Z1873" t="s">
        <v>34</v>
      </c>
      <c r="AA1873">
        <v>4</v>
      </c>
      <c r="AB1873" t="str">
        <f t="shared" si="89"/>
        <v>LP</v>
      </c>
      <c r="AC1873" t="str">
        <f t="shared" si="87"/>
        <v>Policy</v>
      </c>
      <c r="AD1873" t="s">
        <v>1593</v>
      </c>
    </row>
    <row r="1874" spans="1:30" x14ac:dyDescent="0.25">
      <c r="A1874" t="s">
        <v>1077</v>
      </c>
      <c r="B1874" t="s">
        <v>1035</v>
      </c>
      <c r="C1874" t="s">
        <v>25</v>
      </c>
      <c r="D1874">
        <v>510839610</v>
      </c>
      <c r="H1874" t="s">
        <v>26</v>
      </c>
      <c r="I1874" t="s">
        <v>27</v>
      </c>
      <c r="J1874" t="s">
        <v>28</v>
      </c>
      <c r="K1874" t="s">
        <v>29</v>
      </c>
      <c r="L1874" t="s">
        <v>30</v>
      </c>
      <c r="M1874" t="s">
        <v>1078</v>
      </c>
      <c r="N1874" t="s">
        <v>1077</v>
      </c>
      <c r="O1874" t="s">
        <v>834</v>
      </c>
      <c r="P1874" t="s">
        <v>835</v>
      </c>
      <c r="Q1874" t="s">
        <v>35</v>
      </c>
      <c r="R1874">
        <v>170.73</v>
      </c>
      <c r="S1874" t="s">
        <v>36</v>
      </c>
      <c r="T1874" t="s">
        <v>1569</v>
      </c>
      <c r="U1874" s="15">
        <v>44473</v>
      </c>
      <c r="V1874" s="16">
        <f t="shared" si="88"/>
        <v>44500</v>
      </c>
      <c r="W1874">
        <f>VLOOKUP(U1874,[1]Master!$A$6:$B$13361,2,FALSE)</f>
        <v>28</v>
      </c>
      <c r="X1874" t="s">
        <v>1584</v>
      </c>
      <c r="Y1874" t="str">
        <f>VLOOKUP(Q1874,Lookups!A:B,2,FALSE)</f>
        <v>4-5”</v>
      </c>
      <c r="Z1874" t="s">
        <v>34</v>
      </c>
      <c r="AA1874">
        <v>4</v>
      </c>
      <c r="AB1874" t="str">
        <f t="shared" si="89"/>
        <v>LP</v>
      </c>
      <c r="AC1874" t="str">
        <f t="shared" si="87"/>
        <v>Policy</v>
      </c>
      <c r="AD1874" t="s">
        <v>1593</v>
      </c>
    </row>
    <row r="1875" spans="1:30" x14ac:dyDescent="0.25">
      <c r="A1875" t="s">
        <v>1077</v>
      </c>
      <c r="B1875" t="s">
        <v>1035</v>
      </c>
      <c r="C1875" t="s">
        <v>25</v>
      </c>
      <c r="D1875">
        <v>510857366</v>
      </c>
      <c r="H1875" t="s">
        <v>26</v>
      </c>
      <c r="I1875" t="s">
        <v>27</v>
      </c>
      <c r="J1875" t="s">
        <v>28</v>
      </c>
      <c r="K1875" t="s">
        <v>29</v>
      </c>
      <c r="L1875" t="s">
        <v>30</v>
      </c>
      <c r="M1875" t="s">
        <v>1078</v>
      </c>
      <c r="N1875" t="s">
        <v>1077</v>
      </c>
      <c r="O1875" t="s">
        <v>834</v>
      </c>
      <c r="P1875" t="s">
        <v>835</v>
      </c>
      <c r="Q1875" t="s">
        <v>35</v>
      </c>
      <c r="R1875">
        <v>73.540000000000006</v>
      </c>
      <c r="S1875" t="s">
        <v>36</v>
      </c>
      <c r="T1875" t="s">
        <v>1569</v>
      </c>
      <c r="U1875" s="15">
        <v>44473</v>
      </c>
      <c r="V1875" s="16">
        <f t="shared" si="88"/>
        <v>44500</v>
      </c>
      <c r="W1875">
        <f>VLOOKUP(U1875,[1]Master!$A$6:$B$13361,2,FALSE)</f>
        <v>28</v>
      </c>
      <c r="X1875" t="s">
        <v>1584</v>
      </c>
      <c r="Y1875" t="str">
        <f>VLOOKUP(Q1875,Lookups!A:B,2,FALSE)</f>
        <v>4-5”</v>
      </c>
      <c r="Z1875" t="s">
        <v>34</v>
      </c>
      <c r="AA1875">
        <v>4</v>
      </c>
      <c r="AB1875" t="str">
        <f t="shared" si="89"/>
        <v>LP</v>
      </c>
      <c r="AC1875" t="str">
        <f t="shared" si="87"/>
        <v>Policy</v>
      </c>
      <c r="AD1875" t="s">
        <v>1593</v>
      </c>
    </row>
    <row r="1876" spans="1:30" x14ac:dyDescent="0.25">
      <c r="A1876" t="s">
        <v>1077</v>
      </c>
      <c r="B1876" t="s">
        <v>1035</v>
      </c>
      <c r="C1876" t="s">
        <v>25</v>
      </c>
      <c r="D1876">
        <v>510857367</v>
      </c>
      <c r="H1876" t="s">
        <v>26</v>
      </c>
      <c r="I1876" t="s">
        <v>27</v>
      </c>
      <c r="J1876" t="s">
        <v>28</v>
      </c>
      <c r="K1876" t="s">
        <v>29</v>
      </c>
      <c r="L1876" t="s">
        <v>30</v>
      </c>
      <c r="M1876" t="s">
        <v>1078</v>
      </c>
      <c r="N1876" t="s">
        <v>1077</v>
      </c>
      <c r="O1876" t="s">
        <v>834</v>
      </c>
      <c r="P1876" t="s">
        <v>835</v>
      </c>
      <c r="Q1876" t="s">
        <v>35</v>
      </c>
      <c r="R1876">
        <v>39.76</v>
      </c>
      <c r="S1876" t="s">
        <v>36</v>
      </c>
      <c r="T1876" t="s">
        <v>1569</v>
      </c>
      <c r="U1876" s="15">
        <v>44473</v>
      </c>
      <c r="V1876" s="16">
        <f t="shared" si="88"/>
        <v>44500</v>
      </c>
      <c r="W1876">
        <f>VLOOKUP(U1876,[1]Master!$A$6:$B$13361,2,FALSE)</f>
        <v>28</v>
      </c>
      <c r="X1876" t="s">
        <v>1584</v>
      </c>
      <c r="Y1876" t="str">
        <f>VLOOKUP(Q1876,Lookups!A:B,2,FALSE)</f>
        <v>4-5”</v>
      </c>
      <c r="Z1876" t="s">
        <v>34</v>
      </c>
      <c r="AA1876">
        <v>4</v>
      </c>
      <c r="AB1876" t="str">
        <f t="shared" si="89"/>
        <v>LP</v>
      </c>
      <c r="AC1876" t="str">
        <f t="shared" si="87"/>
        <v>Policy</v>
      </c>
      <c r="AD1876" t="s">
        <v>1593</v>
      </c>
    </row>
    <row r="1877" spans="1:30" x14ac:dyDescent="0.25">
      <c r="A1877" t="s">
        <v>1077</v>
      </c>
      <c r="B1877" t="s">
        <v>1035</v>
      </c>
      <c r="C1877" t="s">
        <v>25</v>
      </c>
      <c r="D1877">
        <v>510857368</v>
      </c>
      <c r="H1877" t="s">
        <v>26</v>
      </c>
      <c r="I1877" t="s">
        <v>27</v>
      </c>
      <c r="J1877" t="s">
        <v>28</v>
      </c>
      <c r="K1877" t="s">
        <v>29</v>
      </c>
      <c r="L1877" t="s">
        <v>30</v>
      </c>
      <c r="M1877" t="s">
        <v>1078</v>
      </c>
      <c r="N1877" t="s">
        <v>1077</v>
      </c>
      <c r="O1877" t="s">
        <v>834</v>
      </c>
      <c r="P1877" t="s">
        <v>835</v>
      </c>
      <c r="Q1877" t="s">
        <v>35</v>
      </c>
      <c r="R1877">
        <v>12.26</v>
      </c>
      <c r="S1877" t="s">
        <v>36</v>
      </c>
      <c r="T1877" t="s">
        <v>1569</v>
      </c>
      <c r="U1877" s="15">
        <v>44473</v>
      </c>
      <c r="V1877" s="16">
        <f t="shared" si="88"/>
        <v>44500</v>
      </c>
      <c r="W1877">
        <f>VLOOKUP(U1877,[1]Master!$A$6:$B$13361,2,FALSE)</f>
        <v>28</v>
      </c>
      <c r="X1877" t="s">
        <v>1584</v>
      </c>
      <c r="Y1877" t="str">
        <f>VLOOKUP(Q1877,Lookups!A:B,2,FALSE)</f>
        <v>4-5”</v>
      </c>
      <c r="Z1877" t="s">
        <v>34</v>
      </c>
      <c r="AA1877">
        <v>4</v>
      </c>
      <c r="AB1877" t="str">
        <f t="shared" si="89"/>
        <v>LP</v>
      </c>
      <c r="AC1877" t="str">
        <f t="shared" si="87"/>
        <v>Policy</v>
      </c>
      <c r="AD1877" t="s">
        <v>1593</v>
      </c>
    </row>
    <row r="1878" spans="1:30" x14ac:dyDescent="0.25">
      <c r="A1878" t="s">
        <v>1077</v>
      </c>
      <c r="B1878" t="s">
        <v>1035</v>
      </c>
      <c r="C1878" t="s">
        <v>25</v>
      </c>
      <c r="D1878">
        <v>510857369</v>
      </c>
      <c r="H1878" t="s">
        <v>26</v>
      </c>
      <c r="I1878" t="s">
        <v>27</v>
      </c>
      <c r="J1878" t="s">
        <v>28</v>
      </c>
      <c r="K1878" t="s">
        <v>29</v>
      </c>
      <c r="L1878" t="s">
        <v>30</v>
      </c>
      <c r="M1878" t="s">
        <v>1078</v>
      </c>
      <c r="N1878" t="s">
        <v>1077</v>
      </c>
      <c r="O1878" t="s">
        <v>834</v>
      </c>
      <c r="P1878" t="s">
        <v>835</v>
      </c>
      <c r="Q1878" t="s">
        <v>35</v>
      </c>
      <c r="R1878">
        <v>39.14</v>
      </c>
      <c r="S1878" t="s">
        <v>36</v>
      </c>
      <c r="T1878" t="s">
        <v>1569</v>
      </c>
      <c r="U1878" s="15">
        <v>44473</v>
      </c>
      <c r="V1878" s="16">
        <f t="shared" si="88"/>
        <v>44500</v>
      </c>
      <c r="W1878">
        <f>VLOOKUP(U1878,[1]Master!$A$6:$B$13361,2,FALSE)</f>
        <v>28</v>
      </c>
      <c r="X1878" t="s">
        <v>1584</v>
      </c>
      <c r="Y1878" t="str">
        <f>VLOOKUP(Q1878,Lookups!A:B,2,FALSE)</f>
        <v>4-5”</v>
      </c>
      <c r="Z1878" t="s">
        <v>34</v>
      </c>
      <c r="AA1878">
        <v>4</v>
      </c>
      <c r="AB1878" t="str">
        <f t="shared" si="89"/>
        <v>LP</v>
      </c>
      <c r="AC1878" t="str">
        <f t="shared" si="87"/>
        <v>Policy</v>
      </c>
      <c r="AD1878" t="s">
        <v>1593</v>
      </c>
    </row>
    <row r="1879" spans="1:30" x14ac:dyDescent="0.25">
      <c r="A1879" t="s">
        <v>1077</v>
      </c>
      <c r="B1879" t="s">
        <v>1035</v>
      </c>
      <c r="C1879" t="s">
        <v>25</v>
      </c>
      <c r="D1879">
        <v>510857370</v>
      </c>
      <c r="H1879" t="s">
        <v>26</v>
      </c>
      <c r="I1879" t="s">
        <v>27</v>
      </c>
      <c r="J1879" t="s">
        <v>28</v>
      </c>
      <c r="K1879" t="s">
        <v>29</v>
      </c>
      <c r="L1879" t="s">
        <v>30</v>
      </c>
      <c r="M1879" t="s">
        <v>1078</v>
      </c>
      <c r="N1879" t="s">
        <v>1077</v>
      </c>
      <c r="O1879" t="s">
        <v>834</v>
      </c>
      <c r="P1879" t="s">
        <v>835</v>
      </c>
      <c r="Q1879" t="s">
        <v>35</v>
      </c>
      <c r="R1879">
        <v>158.69</v>
      </c>
      <c r="S1879" t="s">
        <v>36</v>
      </c>
      <c r="T1879" t="s">
        <v>1569</v>
      </c>
      <c r="U1879" s="15">
        <v>44473</v>
      </c>
      <c r="V1879" s="16">
        <f t="shared" si="88"/>
        <v>44500</v>
      </c>
      <c r="W1879">
        <f>VLOOKUP(U1879,[1]Master!$A$6:$B$13361,2,FALSE)</f>
        <v>28</v>
      </c>
      <c r="X1879" t="s">
        <v>1584</v>
      </c>
      <c r="Y1879" t="str">
        <f>VLOOKUP(Q1879,Lookups!A:B,2,FALSE)</f>
        <v>4-5”</v>
      </c>
      <c r="Z1879" t="s">
        <v>34</v>
      </c>
      <c r="AA1879">
        <v>4</v>
      </c>
      <c r="AB1879" t="str">
        <f t="shared" si="89"/>
        <v>LP</v>
      </c>
      <c r="AC1879" t="str">
        <f t="shared" si="87"/>
        <v>Policy</v>
      </c>
      <c r="AD1879" t="s">
        <v>1593</v>
      </c>
    </row>
    <row r="1880" spans="1:30" x14ac:dyDescent="0.25">
      <c r="A1880" t="s">
        <v>1077</v>
      </c>
      <c r="B1880" t="s">
        <v>1035</v>
      </c>
      <c r="C1880" t="s">
        <v>25</v>
      </c>
      <c r="D1880">
        <v>510839611</v>
      </c>
      <c r="H1880" t="s">
        <v>26</v>
      </c>
      <c r="I1880" t="s">
        <v>27</v>
      </c>
      <c r="J1880" t="s">
        <v>28</v>
      </c>
      <c r="K1880" t="s">
        <v>29</v>
      </c>
      <c r="L1880" t="s">
        <v>30</v>
      </c>
      <c r="M1880" t="s">
        <v>1078</v>
      </c>
      <c r="N1880" t="s">
        <v>1077</v>
      </c>
      <c r="O1880" t="s">
        <v>834</v>
      </c>
      <c r="P1880" t="s">
        <v>835</v>
      </c>
      <c r="Q1880" t="s">
        <v>35</v>
      </c>
      <c r="R1880">
        <v>34.409999999999997</v>
      </c>
      <c r="S1880" t="s">
        <v>36</v>
      </c>
      <c r="T1880" t="s">
        <v>1569</v>
      </c>
      <c r="U1880" s="15">
        <v>44473</v>
      </c>
      <c r="V1880" s="16">
        <f t="shared" si="88"/>
        <v>44500</v>
      </c>
      <c r="W1880">
        <f>VLOOKUP(U1880,[1]Master!$A$6:$B$13361,2,FALSE)</f>
        <v>28</v>
      </c>
      <c r="X1880" t="s">
        <v>1584</v>
      </c>
      <c r="Y1880" t="str">
        <f>VLOOKUP(Q1880,Lookups!A:B,2,FALSE)</f>
        <v>4-5”</v>
      </c>
      <c r="Z1880" t="s">
        <v>34</v>
      </c>
      <c r="AA1880">
        <v>4</v>
      </c>
      <c r="AB1880" t="str">
        <f t="shared" si="89"/>
        <v>LP</v>
      </c>
      <c r="AC1880" t="str">
        <f t="shared" si="87"/>
        <v>Policy</v>
      </c>
      <c r="AD1880" t="s">
        <v>1593</v>
      </c>
    </row>
    <row r="1881" spans="1:30" x14ac:dyDescent="0.25">
      <c r="A1881" t="s">
        <v>1077</v>
      </c>
      <c r="B1881" t="s">
        <v>1035</v>
      </c>
      <c r="C1881" t="s">
        <v>25</v>
      </c>
      <c r="D1881">
        <v>510927490</v>
      </c>
      <c r="F1881" t="s">
        <v>1079</v>
      </c>
      <c r="H1881" t="s">
        <v>26</v>
      </c>
      <c r="I1881" t="s">
        <v>27</v>
      </c>
      <c r="J1881" t="s">
        <v>28</v>
      </c>
      <c r="K1881" t="s">
        <v>29</v>
      </c>
      <c r="L1881" t="s">
        <v>30</v>
      </c>
      <c r="M1881" t="s">
        <v>1078</v>
      </c>
      <c r="N1881" t="s">
        <v>1077</v>
      </c>
      <c r="O1881" t="s">
        <v>834</v>
      </c>
      <c r="P1881" t="s">
        <v>835</v>
      </c>
      <c r="Q1881" t="s">
        <v>35</v>
      </c>
      <c r="R1881">
        <v>329.74</v>
      </c>
      <c r="S1881" t="s">
        <v>36</v>
      </c>
      <c r="T1881" t="s">
        <v>1569</v>
      </c>
      <c r="U1881" s="15">
        <v>44473</v>
      </c>
      <c r="V1881" s="16">
        <f t="shared" si="88"/>
        <v>44500</v>
      </c>
      <c r="W1881">
        <f>VLOOKUP(U1881,[1]Master!$A$6:$B$13361,2,FALSE)</f>
        <v>28</v>
      </c>
      <c r="X1881" t="s">
        <v>1584</v>
      </c>
      <c r="Y1881" t="str">
        <f>VLOOKUP(Q1881,Lookups!A:B,2,FALSE)</f>
        <v>4-5”</v>
      </c>
      <c r="Z1881" t="s">
        <v>34</v>
      </c>
      <c r="AA1881">
        <v>4</v>
      </c>
      <c r="AB1881" t="str">
        <f t="shared" si="89"/>
        <v>LP</v>
      </c>
      <c r="AC1881" t="str">
        <f t="shared" si="87"/>
        <v>Policy</v>
      </c>
      <c r="AD1881" t="s">
        <v>1593</v>
      </c>
    </row>
    <row r="1882" spans="1:30" x14ac:dyDescent="0.25">
      <c r="A1882" t="s">
        <v>1077</v>
      </c>
      <c r="B1882" t="s">
        <v>1035</v>
      </c>
      <c r="C1882" t="s">
        <v>25</v>
      </c>
      <c r="D1882">
        <v>220000676703</v>
      </c>
      <c r="H1882" t="s">
        <v>26</v>
      </c>
      <c r="I1882" t="s">
        <v>27</v>
      </c>
      <c r="J1882" t="s">
        <v>28</v>
      </c>
      <c r="K1882" t="s">
        <v>29</v>
      </c>
      <c r="L1882" t="s">
        <v>30</v>
      </c>
      <c r="M1882" t="s">
        <v>1078</v>
      </c>
      <c r="N1882" t="s">
        <v>1077</v>
      </c>
      <c r="O1882" t="s">
        <v>834</v>
      </c>
      <c r="P1882" t="s">
        <v>835</v>
      </c>
      <c r="Q1882" t="s">
        <v>67</v>
      </c>
      <c r="R1882">
        <v>14.55</v>
      </c>
      <c r="S1882" t="s">
        <v>36</v>
      </c>
      <c r="T1882" t="s">
        <v>1569</v>
      </c>
      <c r="U1882" s="15">
        <v>44473</v>
      </c>
      <c r="V1882" s="16">
        <f t="shared" si="88"/>
        <v>44500</v>
      </c>
      <c r="W1882">
        <f>VLOOKUP(U1882,[1]Master!$A$6:$B$13361,2,FALSE)</f>
        <v>28</v>
      </c>
      <c r="X1882" t="s">
        <v>1584</v>
      </c>
      <c r="Y1882" t="str">
        <f>VLOOKUP(Q1882,Lookups!A:B,2,FALSE)</f>
        <v>6-7”</v>
      </c>
      <c r="Z1882" t="s">
        <v>34</v>
      </c>
      <c r="AA1882">
        <v>6</v>
      </c>
      <c r="AB1882" t="str">
        <f t="shared" si="89"/>
        <v>LP</v>
      </c>
      <c r="AC1882" t="str">
        <f t="shared" si="87"/>
        <v>Policy</v>
      </c>
      <c r="AD1882" t="s">
        <v>1593</v>
      </c>
    </row>
    <row r="1883" spans="1:30" x14ac:dyDescent="0.25">
      <c r="A1883" t="s">
        <v>1223</v>
      </c>
      <c r="B1883" t="s">
        <v>1173</v>
      </c>
      <c r="C1883" t="s">
        <v>25</v>
      </c>
      <c r="D1883">
        <v>220001383904</v>
      </c>
      <c r="H1883" t="s">
        <v>26</v>
      </c>
      <c r="I1883" t="s">
        <v>27</v>
      </c>
      <c r="J1883" t="s">
        <v>28</v>
      </c>
      <c r="K1883" t="s">
        <v>29</v>
      </c>
      <c r="L1883" t="s">
        <v>30</v>
      </c>
      <c r="M1883" t="s">
        <v>1224</v>
      </c>
      <c r="N1883" t="s">
        <v>1223</v>
      </c>
      <c r="O1883" t="s">
        <v>834</v>
      </c>
      <c r="P1883" t="s">
        <v>33</v>
      </c>
      <c r="Q1883" t="s">
        <v>67</v>
      </c>
      <c r="R1883">
        <v>13.08</v>
      </c>
      <c r="S1883" t="s">
        <v>36</v>
      </c>
      <c r="T1883" t="s">
        <v>1579</v>
      </c>
      <c r="U1883" s="15">
        <v>44473</v>
      </c>
      <c r="V1883" s="16">
        <f t="shared" si="88"/>
        <v>44500</v>
      </c>
      <c r="W1883">
        <f>VLOOKUP(U1883,[1]Master!$A$6:$B$13361,2,FALSE)</f>
        <v>28</v>
      </c>
      <c r="X1883" t="s">
        <v>1584</v>
      </c>
      <c r="Y1883" t="str">
        <f>VLOOKUP(Q1883,Lookups!A:B,2,FALSE)</f>
        <v>6-7”</v>
      </c>
      <c r="Z1883" t="s">
        <v>34</v>
      </c>
      <c r="AA1883">
        <v>6</v>
      </c>
      <c r="AB1883" t="str">
        <f t="shared" si="89"/>
        <v>LP</v>
      </c>
      <c r="AC1883" t="str">
        <f t="shared" si="87"/>
        <v>Policy</v>
      </c>
      <c r="AD1883" t="s">
        <v>1593</v>
      </c>
    </row>
    <row r="1884" spans="1:30" x14ac:dyDescent="0.25">
      <c r="A1884" t="s">
        <v>1223</v>
      </c>
      <c r="B1884" t="s">
        <v>1173</v>
      </c>
      <c r="C1884" t="s">
        <v>25</v>
      </c>
      <c r="D1884">
        <v>220001245043</v>
      </c>
      <c r="E1884" t="s">
        <v>40</v>
      </c>
      <c r="H1884" t="s">
        <v>26</v>
      </c>
      <c r="I1884" t="s">
        <v>27</v>
      </c>
      <c r="J1884" t="s">
        <v>28</v>
      </c>
      <c r="K1884" t="s">
        <v>29</v>
      </c>
      <c r="L1884" t="s">
        <v>30</v>
      </c>
      <c r="M1884" t="s">
        <v>1224</v>
      </c>
      <c r="N1884" t="s">
        <v>1223</v>
      </c>
      <c r="O1884" t="s">
        <v>834</v>
      </c>
      <c r="P1884" t="s">
        <v>33</v>
      </c>
      <c r="Q1884" t="s">
        <v>67</v>
      </c>
      <c r="R1884">
        <v>1.82</v>
      </c>
      <c r="S1884" t="s">
        <v>36</v>
      </c>
      <c r="T1884" t="s">
        <v>1579</v>
      </c>
      <c r="U1884" s="15">
        <v>44473</v>
      </c>
      <c r="V1884" s="16">
        <f t="shared" si="88"/>
        <v>44500</v>
      </c>
      <c r="W1884">
        <f>VLOOKUP(U1884,[1]Master!$A$6:$B$13361,2,FALSE)</f>
        <v>28</v>
      </c>
      <c r="X1884" t="s">
        <v>1584</v>
      </c>
      <c r="Y1884" t="str">
        <f>VLOOKUP(Q1884,Lookups!A:B,2,FALSE)</f>
        <v>6-7”</v>
      </c>
      <c r="Z1884" t="s">
        <v>34</v>
      </c>
      <c r="AA1884">
        <v>6</v>
      </c>
      <c r="AB1884" t="str">
        <f t="shared" si="89"/>
        <v>LP</v>
      </c>
      <c r="AC1884" t="str">
        <f t="shared" si="87"/>
        <v>Policy</v>
      </c>
      <c r="AD1884" t="s">
        <v>1593</v>
      </c>
    </row>
    <row r="1885" spans="1:30" x14ac:dyDescent="0.25">
      <c r="A1885" t="s">
        <v>1223</v>
      </c>
      <c r="B1885" t="s">
        <v>1173</v>
      </c>
      <c r="C1885" t="s">
        <v>25</v>
      </c>
      <c r="D1885">
        <v>510915725</v>
      </c>
      <c r="E1885" t="s">
        <v>79</v>
      </c>
      <c r="H1885" t="s">
        <v>26</v>
      </c>
      <c r="I1885" t="s">
        <v>27</v>
      </c>
      <c r="J1885" t="s">
        <v>28</v>
      </c>
      <c r="K1885" t="s">
        <v>29</v>
      </c>
      <c r="L1885" t="s">
        <v>30</v>
      </c>
      <c r="M1885" t="s">
        <v>1224</v>
      </c>
      <c r="N1885" t="s">
        <v>1223</v>
      </c>
      <c r="O1885" t="s">
        <v>834</v>
      </c>
      <c r="P1885" t="s">
        <v>33</v>
      </c>
      <c r="Q1885" t="s">
        <v>67</v>
      </c>
      <c r="R1885">
        <v>475.43</v>
      </c>
      <c r="S1885" t="s">
        <v>36</v>
      </c>
      <c r="T1885" t="s">
        <v>1579</v>
      </c>
      <c r="U1885" s="15">
        <v>44473</v>
      </c>
      <c r="V1885" s="16">
        <f t="shared" si="88"/>
        <v>44500</v>
      </c>
      <c r="W1885">
        <f>VLOOKUP(U1885,[1]Master!$A$6:$B$13361,2,FALSE)</f>
        <v>28</v>
      </c>
      <c r="X1885" t="s">
        <v>1584</v>
      </c>
      <c r="Y1885" t="str">
        <f>VLOOKUP(Q1885,Lookups!A:B,2,FALSE)</f>
        <v>6-7”</v>
      </c>
      <c r="Z1885" t="s">
        <v>34</v>
      </c>
      <c r="AA1885">
        <v>6</v>
      </c>
      <c r="AB1885" t="str">
        <f t="shared" si="89"/>
        <v>LP</v>
      </c>
      <c r="AC1885" t="str">
        <f t="shared" si="87"/>
        <v>Policy</v>
      </c>
      <c r="AD1885" t="s">
        <v>1593</v>
      </c>
    </row>
    <row r="1886" spans="1:30" x14ac:dyDescent="0.25">
      <c r="A1886" t="s">
        <v>1223</v>
      </c>
      <c r="B1886" t="s">
        <v>1173</v>
      </c>
      <c r="C1886" t="s">
        <v>25</v>
      </c>
      <c r="D1886">
        <v>510915725</v>
      </c>
      <c r="E1886" t="s">
        <v>79</v>
      </c>
      <c r="H1886" t="s">
        <v>26</v>
      </c>
      <c r="I1886" t="s">
        <v>27</v>
      </c>
      <c r="J1886" t="s">
        <v>28</v>
      </c>
      <c r="K1886" t="s">
        <v>29</v>
      </c>
      <c r="L1886" t="s">
        <v>30</v>
      </c>
      <c r="M1886" t="s">
        <v>1224</v>
      </c>
      <c r="N1886" t="s">
        <v>1223</v>
      </c>
      <c r="O1886" t="s">
        <v>834</v>
      </c>
      <c r="P1886" t="s">
        <v>33</v>
      </c>
      <c r="Q1886" t="s">
        <v>67</v>
      </c>
      <c r="R1886">
        <v>69.699999999999989</v>
      </c>
      <c r="S1886" t="s">
        <v>36</v>
      </c>
      <c r="T1886" t="s">
        <v>1579</v>
      </c>
      <c r="U1886" s="15">
        <v>44473</v>
      </c>
      <c r="V1886" s="16">
        <f t="shared" si="88"/>
        <v>44500</v>
      </c>
      <c r="W1886">
        <f>VLOOKUP(U1886,[1]Master!$A$6:$B$13361,2,FALSE)</f>
        <v>28</v>
      </c>
      <c r="X1886" t="s">
        <v>1584</v>
      </c>
      <c r="Y1886" t="str">
        <f>VLOOKUP(Q1886,Lookups!A:B,2,FALSE)</f>
        <v>6-7”</v>
      </c>
      <c r="Z1886" t="s">
        <v>34</v>
      </c>
      <c r="AA1886">
        <v>6</v>
      </c>
      <c r="AB1886" t="str">
        <f t="shared" si="89"/>
        <v>LP</v>
      </c>
      <c r="AC1886" t="str">
        <f t="shared" si="87"/>
        <v>Policy</v>
      </c>
      <c r="AD1886" t="s">
        <v>1593</v>
      </c>
    </row>
    <row r="1887" spans="1:30" x14ac:dyDescent="0.25">
      <c r="A1887" t="s">
        <v>1223</v>
      </c>
      <c r="B1887" t="s">
        <v>1173</v>
      </c>
      <c r="C1887" t="s">
        <v>25</v>
      </c>
      <c r="D1887">
        <v>510915731</v>
      </c>
      <c r="H1887" t="s">
        <v>26</v>
      </c>
      <c r="I1887" t="s">
        <v>27</v>
      </c>
      <c r="J1887" t="s">
        <v>28</v>
      </c>
      <c r="K1887" t="s">
        <v>29</v>
      </c>
      <c r="L1887" t="s">
        <v>30</v>
      </c>
      <c r="M1887" t="s">
        <v>1224</v>
      </c>
      <c r="N1887" t="s">
        <v>1223</v>
      </c>
      <c r="O1887" t="s">
        <v>834</v>
      </c>
      <c r="P1887" t="s">
        <v>33</v>
      </c>
      <c r="Q1887" t="s">
        <v>99</v>
      </c>
      <c r="R1887">
        <v>22.21</v>
      </c>
      <c r="S1887" t="s">
        <v>36</v>
      </c>
      <c r="T1887" t="s">
        <v>1579</v>
      </c>
      <c r="U1887" s="15">
        <v>44473</v>
      </c>
      <c r="V1887" s="16">
        <f t="shared" si="88"/>
        <v>44500</v>
      </c>
      <c r="W1887">
        <f>VLOOKUP(U1887,[1]Master!$A$6:$B$13361,2,FALSE)</f>
        <v>28</v>
      </c>
      <c r="X1887" t="s">
        <v>1584</v>
      </c>
      <c r="Y1887" t="str">
        <f>VLOOKUP(Q1887,Lookups!A:B,2,FALSE)</f>
        <v>6-7”</v>
      </c>
      <c r="Z1887" t="s">
        <v>43</v>
      </c>
      <c r="AA1887">
        <v>6</v>
      </c>
      <c r="AB1887" t="str">
        <f t="shared" si="89"/>
        <v>LP</v>
      </c>
      <c r="AC1887" t="str">
        <f t="shared" si="87"/>
        <v>Policy</v>
      </c>
      <c r="AD1887" t="s">
        <v>1593</v>
      </c>
    </row>
    <row r="1888" spans="1:30" x14ac:dyDescent="0.25">
      <c r="A1888" t="s">
        <v>1223</v>
      </c>
      <c r="B1888" t="s">
        <v>1173</v>
      </c>
      <c r="C1888" t="s">
        <v>25</v>
      </c>
      <c r="D1888">
        <v>220001232473</v>
      </c>
      <c r="H1888" t="s">
        <v>26</v>
      </c>
      <c r="I1888" t="s">
        <v>27</v>
      </c>
      <c r="J1888" t="s">
        <v>28</v>
      </c>
      <c r="K1888" t="s">
        <v>29</v>
      </c>
      <c r="L1888" t="s">
        <v>30</v>
      </c>
      <c r="M1888" t="s">
        <v>1224</v>
      </c>
      <c r="N1888" t="s">
        <v>1223</v>
      </c>
      <c r="O1888" t="s">
        <v>834</v>
      </c>
      <c r="P1888" t="s">
        <v>33</v>
      </c>
      <c r="Q1888" t="s">
        <v>67</v>
      </c>
      <c r="R1888">
        <v>9.4600000000000009</v>
      </c>
      <c r="S1888" t="s">
        <v>36</v>
      </c>
      <c r="T1888" t="s">
        <v>1579</v>
      </c>
      <c r="U1888" s="15">
        <v>44473</v>
      </c>
      <c r="V1888" s="16">
        <f t="shared" si="88"/>
        <v>44500</v>
      </c>
      <c r="W1888">
        <f>VLOOKUP(U1888,[1]Master!$A$6:$B$13361,2,FALSE)</f>
        <v>28</v>
      </c>
      <c r="X1888" t="s">
        <v>1584</v>
      </c>
      <c r="Y1888" t="str">
        <f>VLOOKUP(Q1888,Lookups!A:B,2,FALSE)</f>
        <v>6-7”</v>
      </c>
      <c r="Z1888" t="s">
        <v>34</v>
      </c>
      <c r="AA1888">
        <v>6</v>
      </c>
      <c r="AB1888" t="str">
        <f t="shared" si="89"/>
        <v>LP</v>
      </c>
      <c r="AC1888" t="str">
        <f t="shared" si="87"/>
        <v>Policy</v>
      </c>
      <c r="AD1888" t="s">
        <v>1593</v>
      </c>
    </row>
    <row r="1889" spans="1:30" x14ac:dyDescent="0.25">
      <c r="A1889" t="s">
        <v>1245</v>
      </c>
      <c r="B1889" t="s">
        <v>1173</v>
      </c>
      <c r="C1889" t="s">
        <v>25</v>
      </c>
      <c r="D1889">
        <v>510821078</v>
      </c>
      <c r="F1889" t="s">
        <v>1246</v>
      </c>
      <c r="H1889" t="s">
        <v>26</v>
      </c>
      <c r="I1889" t="s">
        <v>27</v>
      </c>
      <c r="J1889" t="s">
        <v>28</v>
      </c>
      <c r="K1889" t="s">
        <v>29</v>
      </c>
      <c r="L1889" t="s">
        <v>30</v>
      </c>
      <c r="M1889" t="s">
        <v>1247</v>
      </c>
      <c r="N1889" t="s">
        <v>1245</v>
      </c>
      <c r="O1889" t="s">
        <v>834</v>
      </c>
      <c r="P1889" t="s">
        <v>835</v>
      </c>
      <c r="Q1889" t="s">
        <v>35</v>
      </c>
      <c r="R1889">
        <v>267.74</v>
      </c>
      <c r="S1889" t="s">
        <v>36</v>
      </c>
      <c r="T1889" t="s">
        <v>1570</v>
      </c>
      <c r="U1889" s="15">
        <v>44473</v>
      </c>
      <c r="V1889" s="16">
        <f t="shared" si="88"/>
        <v>44500</v>
      </c>
      <c r="W1889">
        <f>VLOOKUP(U1889,[1]Master!$A$6:$B$13361,2,FALSE)</f>
        <v>28</v>
      </c>
      <c r="X1889" t="s">
        <v>1584</v>
      </c>
      <c r="Y1889" t="str">
        <f>VLOOKUP(Q1889,Lookups!A:B,2,FALSE)</f>
        <v>4-5”</v>
      </c>
      <c r="Z1889" t="s">
        <v>77</v>
      </c>
      <c r="AA1889">
        <v>4</v>
      </c>
      <c r="AB1889" t="str">
        <f t="shared" si="89"/>
        <v>LP</v>
      </c>
      <c r="AC1889" t="str">
        <f t="shared" si="87"/>
        <v>Policy</v>
      </c>
      <c r="AD1889" t="s">
        <v>1593</v>
      </c>
    </row>
    <row r="1890" spans="1:30" x14ac:dyDescent="0.25">
      <c r="A1890" t="s">
        <v>1245</v>
      </c>
      <c r="B1890" t="s">
        <v>1173</v>
      </c>
      <c r="C1890" t="s">
        <v>25</v>
      </c>
      <c r="D1890">
        <v>510821079</v>
      </c>
      <c r="H1890" t="s">
        <v>26</v>
      </c>
      <c r="I1890" t="s">
        <v>27</v>
      </c>
      <c r="J1890" t="s">
        <v>28</v>
      </c>
      <c r="K1890" t="s">
        <v>29</v>
      </c>
      <c r="L1890" t="s">
        <v>30</v>
      </c>
      <c r="M1890" t="s">
        <v>1247</v>
      </c>
      <c r="N1890" t="s">
        <v>1245</v>
      </c>
      <c r="O1890" t="s">
        <v>834</v>
      </c>
      <c r="P1890" t="s">
        <v>835</v>
      </c>
      <c r="Q1890" t="s">
        <v>35</v>
      </c>
      <c r="R1890">
        <v>7.43</v>
      </c>
      <c r="S1890" t="s">
        <v>36</v>
      </c>
      <c r="T1890" t="s">
        <v>1570</v>
      </c>
      <c r="U1890" s="15">
        <v>44473</v>
      </c>
      <c r="V1890" s="16">
        <f t="shared" si="88"/>
        <v>44500</v>
      </c>
      <c r="W1890">
        <f>VLOOKUP(U1890,[1]Master!$A$6:$B$13361,2,FALSE)</f>
        <v>28</v>
      </c>
      <c r="X1890" t="s">
        <v>1584</v>
      </c>
      <c r="Y1890" t="str">
        <f>VLOOKUP(Q1890,Lookups!A:B,2,FALSE)</f>
        <v>4-5”</v>
      </c>
      <c r="Z1890" t="s">
        <v>77</v>
      </c>
      <c r="AA1890">
        <v>4</v>
      </c>
      <c r="AB1890" t="str">
        <f t="shared" si="89"/>
        <v>LP</v>
      </c>
      <c r="AC1890" t="str">
        <f t="shared" si="87"/>
        <v>Policy</v>
      </c>
      <c r="AD1890" t="s">
        <v>1593</v>
      </c>
    </row>
    <row r="1891" spans="1:30" x14ac:dyDescent="0.25">
      <c r="A1891" t="s">
        <v>1245</v>
      </c>
      <c r="B1891" t="s">
        <v>1173</v>
      </c>
      <c r="C1891" t="s">
        <v>25</v>
      </c>
      <c r="D1891">
        <v>510915390</v>
      </c>
      <c r="H1891" t="s">
        <v>26</v>
      </c>
      <c r="I1891" t="s">
        <v>27</v>
      </c>
      <c r="J1891" t="s">
        <v>28</v>
      </c>
      <c r="K1891" t="s">
        <v>29</v>
      </c>
      <c r="L1891" t="s">
        <v>30</v>
      </c>
      <c r="M1891" t="s">
        <v>1247</v>
      </c>
      <c r="N1891" t="s">
        <v>1245</v>
      </c>
      <c r="O1891" t="s">
        <v>834</v>
      </c>
      <c r="P1891" t="s">
        <v>835</v>
      </c>
      <c r="Q1891" t="s">
        <v>35</v>
      </c>
      <c r="R1891">
        <v>122.36</v>
      </c>
      <c r="S1891" t="s">
        <v>36</v>
      </c>
      <c r="T1891" t="s">
        <v>1570</v>
      </c>
      <c r="U1891" s="15">
        <v>44473</v>
      </c>
      <c r="V1891" s="16">
        <f t="shared" si="88"/>
        <v>44500</v>
      </c>
      <c r="W1891">
        <f>VLOOKUP(U1891,[1]Master!$A$6:$B$13361,2,FALSE)</f>
        <v>28</v>
      </c>
      <c r="X1891" t="s">
        <v>1584</v>
      </c>
      <c r="Y1891" t="str">
        <f>VLOOKUP(Q1891,Lookups!A:B,2,FALSE)</f>
        <v>4-5”</v>
      </c>
      <c r="Z1891" t="s">
        <v>34</v>
      </c>
      <c r="AA1891">
        <v>4</v>
      </c>
      <c r="AB1891" t="str">
        <f t="shared" si="89"/>
        <v>LP</v>
      </c>
      <c r="AC1891" t="str">
        <f t="shared" si="87"/>
        <v>Policy</v>
      </c>
      <c r="AD1891" t="s">
        <v>1593</v>
      </c>
    </row>
    <row r="1892" spans="1:30" x14ac:dyDescent="0.25">
      <c r="A1892" t="s">
        <v>1245</v>
      </c>
      <c r="B1892" t="s">
        <v>1173</v>
      </c>
      <c r="C1892" t="s">
        <v>25</v>
      </c>
      <c r="D1892">
        <v>510915391</v>
      </c>
      <c r="F1892" t="s">
        <v>1248</v>
      </c>
      <c r="H1892" t="s">
        <v>26</v>
      </c>
      <c r="I1892" t="s">
        <v>27</v>
      </c>
      <c r="J1892" t="s">
        <v>28</v>
      </c>
      <c r="K1892" t="s">
        <v>29</v>
      </c>
      <c r="L1892" t="s">
        <v>30</v>
      </c>
      <c r="M1892" t="s">
        <v>1247</v>
      </c>
      <c r="N1892" t="s">
        <v>1245</v>
      </c>
      <c r="O1892" t="s">
        <v>834</v>
      </c>
      <c r="P1892" t="s">
        <v>835</v>
      </c>
      <c r="Q1892" t="s">
        <v>35</v>
      </c>
      <c r="R1892">
        <v>54.84</v>
      </c>
      <c r="S1892" t="s">
        <v>36</v>
      </c>
      <c r="T1892" t="s">
        <v>1570</v>
      </c>
      <c r="U1892" s="15">
        <v>44473</v>
      </c>
      <c r="V1892" s="16">
        <f t="shared" si="88"/>
        <v>44500</v>
      </c>
      <c r="W1892">
        <f>VLOOKUP(U1892,[1]Master!$A$6:$B$13361,2,FALSE)</f>
        <v>28</v>
      </c>
      <c r="X1892" t="s">
        <v>1584</v>
      </c>
      <c r="Y1892" t="str">
        <f>VLOOKUP(Q1892,Lookups!A:B,2,FALSE)</f>
        <v>4-5”</v>
      </c>
      <c r="Z1892" t="s">
        <v>34</v>
      </c>
      <c r="AA1892">
        <v>4</v>
      </c>
      <c r="AB1892" t="str">
        <f t="shared" si="89"/>
        <v>LP</v>
      </c>
      <c r="AC1892" t="str">
        <f t="shared" si="87"/>
        <v>Policy</v>
      </c>
      <c r="AD1892" t="s">
        <v>1593</v>
      </c>
    </row>
    <row r="1893" spans="1:30" x14ac:dyDescent="0.25">
      <c r="A1893" t="s">
        <v>1245</v>
      </c>
      <c r="B1893" t="s">
        <v>1173</v>
      </c>
      <c r="C1893" t="s">
        <v>25</v>
      </c>
      <c r="D1893">
        <v>510915392</v>
      </c>
      <c r="F1893" t="s">
        <v>64</v>
      </c>
      <c r="H1893" t="s">
        <v>26</v>
      </c>
      <c r="I1893" t="s">
        <v>27</v>
      </c>
      <c r="J1893" t="s">
        <v>28</v>
      </c>
      <c r="K1893" t="s">
        <v>29</v>
      </c>
      <c r="L1893" t="s">
        <v>30</v>
      </c>
      <c r="M1893" t="s">
        <v>1247</v>
      </c>
      <c r="N1893" t="s">
        <v>1245</v>
      </c>
      <c r="O1893" t="s">
        <v>834</v>
      </c>
      <c r="P1893" t="s">
        <v>835</v>
      </c>
      <c r="Q1893" t="s">
        <v>67</v>
      </c>
      <c r="R1893">
        <v>33.380000000000003</v>
      </c>
      <c r="S1893" t="s">
        <v>36</v>
      </c>
      <c r="T1893" t="s">
        <v>1570</v>
      </c>
      <c r="U1893" s="15">
        <v>44473</v>
      </c>
      <c r="V1893" s="16">
        <f t="shared" si="88"/>
        <v>44500</v>
      </c>
      <c r="W1893">
        <f>VLOOKUP(U1893,[1]Master!$A$6:$B$13361,2,FALSE)</f>
        <v>28</v>
      </c>
      <c r="X1893" t="s">
        <v>1584</v>
      </c>
      <c r="Y1893" t="str">
        <f>VLOOKUP(Q1893,Lookups!A:B,2,FALSE)</f>
        <v>6-7”</v>
      </c>
      <c r="Z1893" t="s">
        <v>34</v>
      </c>
      <c r="AA1893">
        <v>6</v>
      </c>
      <c r="AB1893" t="str">
        <f t="shared" si="89"/>
        <v>LP</v>
      </c>
      <c r="AC1893" t="str">
        <f t="shared" si="87"/>
        <v>Policy</v>
      </c>
      <c r="AD1893" t="s">
        <v>1593</v>
      </c>
    </row>
    <row r="1894" spans="1:30" x14ac:dyDescent="0.25">
      <c r="A1894" t="s">
        <v>1245</v>
      </c>
      <c r="B1894" t="s">
        <v>1173</v>
      </c>
      <c r="C1894" t="s">
        <v>25</v>
      </c>
      <c r="D1894">
        <v>510915394</v>
      </c>
      <c r="H1894" t="s">
        <v>26</v>
      </c>
      <c r="I1894" t="s">
        <v>27</v>
      </c>
      <c r="J1894" t="s">
        <v>28</v>
      </c>
      <c r="K1894" t="s">
        <v>29</v>
      </c>
      <c r="L1894" t="s">
        <v>30</v>
      </c>
      <c r="M1894" t="s">
        <v>1247</v>
      </c>
      <c r="N1894" t="s">
        <v>1245</v>
      </c>
      <c r="O1894" t="s">
        <v>834</v>
      </c>
      <c r="P1894" t="s">
        <v>835</v>
      </c>
      <c r="Q1894" t="s">
        <v>35</v>
      </c>
      <c r="R1894">
        <v>34.43</v>
      </c>
      <c r="S1894" t="s">
        <v>36</v>
      </c>
      <c r="T1894" t="s">
        <v>1570</v>
      </c>
      <c r="U1894" s="15">
        <v>44473</v>
      </c>
      <c r="V1894" s="16">
        <f t="shared" si="88"/>
        <v>44500</v>
      </c>
      <c r="W1894">
        <f>VLOOKUP(U1894,[1]Master!$A$6:$B$13361,2,FALSE)</f>
        <v>28</v>
      </c>
      <c r="X1894" t="s">
        <v>1584</v>
      </c>
      <c r="Y1894" t="str">
        <f>VLOOKUP(Q1894,Lookups!A:B,2,FALSE)</f>
        <v>4-5”</v>
      </c>
      <c r="Z1894" t="s">
        <v>34</v>
      </c>
      <c r="AA1894">
        <v>4</v>
      </c>
      <c r="AB1894" t="str">
        <f t="shared" si="89"/>
        <v>LP</v>
      </c>
      <c r="AC1894" t="str">
        <f t="shared" si="87"/>
        <v>Policy</v>
      </c>
      <c r="AD1894" t="s">
        <v>1593</v>
      </c>
    </row>
    <row r="1895" spans="1:30" x14ac:dyDescent="0.25">
      <c r="A1895" t="s">
        <v>1245</v>
      </c>
      <c r="B1895" t="s">
        <v>1173</v>
      </c>
      <c r="C1895" t="s">
        <v>25</v>
      </c>
      <c r="D1895">
        <v>220001916375</v>
      </c>
      <c r="E1895">
        <v>510915389</v>
      </c>
      <c r="G1895" t="s">
        <v>704</v>
      </c>
      <c r="H1895" t="s">
        <v>26</v>
      </c>
      <c r="I1895" t="s">
        <v>27</v>
      </c>
      <c r="J1895" t="s">
        <v>28</v>
      </c>
      <c r="K1895" t="s">
        <v>29</v>
      </c>
      <c r="L1895" t="s">
        <v>30</v>
      </c>
      <c r="M1895" t="s">
        <v>1247</v>
      </c>
      <c r="N1895" t="s">
        <v>1245</v>
      </c>
      <c r="O1895" t="s">
        <v>834</v>
      </c>
      <c r="P1895" t="s">
        <v>835</v>
      </c>
      <c r="Q1895" t="s">
        <v>67</v>
      </c>
      <c r="R1895">
        <v>62.48</v>
      </c>
      <c r="S1895" t="s">
        <v>36</v>
      </c>
      <c r="T1895" t="s">
        <v>1570</v>
      </c>
      <c r="U1895" s="15">
        <v>44473</v>
      </c>
      <c r="V1895" s="16">
        <f t="shared" si="88"/>
        <v>44500</v>
      </c>
      <c r="W1895">
        <f>VLOOKUP(U1895,[1]Master!$A$6:$B$13361,2,FALSE)</f>
        <v>28</v>
      </c>
      <c r="X1895" t="s">
        <v>1584</v>
      </c>
      <c r="Y1895" t="str">
        <f>VLOOKUP(Q1895,Lookups!A:B,2,FALSE)</f>
        <v>6-7”</v>
      </c>
      <c r="Z1895" t="s">
        <v>34</v>
      </c>
      <c r="AA1895">
        <v>6</v>
      </c>
      <c r="AB1895" t="str">
        <f t="shared" si="89"/>
        <v>LP</v>
      </c>
      <c r="AC1895" t="str">
        <f t="shared" si="87"/>
        <v>Policy</v>
      </c>
      <c r="AD1895" t="s">
        <v>1593</v>
      </c>
    </row>
    <row r="1896" spans="1:30" x14ac:dyDescent="0.25">
      <c r="A1896" t="s">
        <v>1290</v>
      </c>
      <c r="B1896" t="s">
        <v>1173</v>
      </c>
      <c r="C1896" t="s">
        <v>25</v>
      </c>
      <c r="D1896">
        <v>510853534</v>
      </c>
      <c r="G1896" t="s">
        <v>1212</v>
      </c>
      <c r="H1896" t="s">
        <v>26</v>
      </c>
      <c r="I1896" t="s">
        <v>27</v>
      </c>
      <c r="J1896" t="s">
        <v>28</v>
      </c>
      <c r="K1896" t="s">
        <v>29</v>
      </c>
      <c r="L1896" t="s">
        <v>30</v>
      </c>
      <c r="M1896" t="s">
        <v>1291</v>
      </c>
      <c r="N1896" t="s">
        <v>1290</v>
      </c>
      <c r="O1896" t="s">
        <v>834</v>
      </c>
      <c r="P1896" t="s">
        <v>33</v>
      </c>
      <c r="Q1896" t="s">
        <v>67</v>
      </c>
      <c r="R1896">
        <v>192.04</v>
      </c>
      <c r="S1896" t="s">
        <v>36</v>
      </c>
      <c r="T1896" t="s">
        <v>1570</v>
      </c>
      <c r="U1896" s="15">
        <v>44473</v>
      </c>
      <c r="V1896" s="16">
        <f t="shared" si="88"/>
        <v>44500</v>
      </c>
      <c r="W1896">
        <f>VLOOKUP(U1896,[1]Master!$A$6:$B$13361,2,FALSE)</f>
        <v>28</v>
      </c>
      <c r="X1896" t="s">
        <v>1584</v>
      </c>
      <c r="Y1896" t="str">
        <f>VLOOKUP(Q1896,Lookups!A:B,2,FALSE)</f>
        <v>6-7”</v>
      </c>
      <c r="Z1896" t="s">
        <v>34</v>
      </c>
      <c r="AA1896">
        <v>6</v>
      </c>
      <c r="AB1896" t="str">
        <f t="shared" si="89"/>
        <v>LP</v>
      </c>
      <c r="AC1896" t="str">
        <f t="shared" si="87"/>
        <v>Policy</v>
      </c>
      <c r="AD1896" t="s">
        <v>1593</v>
      </c>
    </row>
    <row r="1897" spans="1:30" x14ac:dyDescent="0.25">
      <c r="A1897" t="s">
        <v>1290</v>
      </c>
      <c r="B1897" t="s">
        <v>1173</v>
      </c>
      <c r="C1897" t="s">
        <v>25</v>
      </c>
      <c r="D1897">
        <v>510885420</v>
      </c>
      <c r="E1897" t="s">
        <v>63</v>
      </c>
      <c r="G1897" t="s">
        <v>1210</v>
      </c>
      <c r="H1897" t="s">
        <v>26</v>
      </c>
      <c r="I1897" t="s">
        <v>27</v>
      </c>
      <c r="J1897" t="s">
        <v>28</v>
      </c>
      <c r="K1897" t="s">
        <v>29</v>
      </c>
      <c r="L1897" t="s">
        <v>30</v>
      </c>
      <c r="M1897" t="s">
        <v>1291</v>
      </c>
      <c r="N1897" t="s">
        <v>1290</v>
      </c>
      <c r="O1897" t="s">
        <v>834</v>
      </c>
      <c r="P1897" t="s">
        <v>33</v>
      </c>
      <c r="Q1897" t="s">
        <v>67</v>
      </c>
      <c r="R1897">
        <v>221.74</v>
      </c>
      <c r="S1897" t="s">
        <v>36</v>
      </c>
      <c r="T1897" t="s">
        <v>1570</v>
      </c>
      <c r="U1897" s="15">
        <v>44473</v>
      </c>
      <c r="V1897" s="16">
        <f t="shared" si="88"/>
        <v>44500</v>
      </c>
      <c r="W1897">
        <f>VLOOKUP(U1897,[1]Master!$A$6:$B$13361,2,FALSE)</f>
        <v>28</v>
      </c>
      <c r="X1897" t="s">
        <v>1584</v>
      </c>
      <c r="Y1897" t="str">
        <f>VLOOKUP(Q1897,Lookups!A:B,2,FALSE)</f>
        <v>6-7”</v>
      </c>
      <c r="Z1897" t="s">
        <v>34</v>
      </c>
      <c r="AA1897">
        <v>6</v>
      </c>
      <c r="AB1897" t="str">
        <f t="shared" si="89"/>
        <v>LP</v>
      </c>
      <c r="AC1897" t="str">
        <f t="shared" si="87"/>
        <v>Policy</v>
      </c>
      <c r="AD1897" t="s">
        <v>1593</v>
      </c>
    </row>
    <row r="1898" spans="1:30" x14ac:dyDescent="0.25">
      <c r="A1898" t="s">
        <v>1290</v>
      </c>
      <c r="B1898" t="s">
        <v>1173</v>
      </c>
      <c r="C1898" t="s">
        <v>25</v>
      </c>
      <c r="D1898">
        <v>510885421</v>
      </c>
      <c r="G1898" t="s">
        <v>1210</v>
      </c>
      <c r="H1898" t="s">
        <v>26</v>
      </c>
      <c r="I1898" t="s">
        <v>27</v>
      </c>
      <c r="J1898" t="s">
        <v>28</v>
      </c>
      <c r="K1898" t="s">
        <v>29</v>
      </c>
      <c r="L1898" t="s">
        <v>30</v>
      </c>
      <c r="M1898" t="s">
        <v>1291</v>
      </c>
      <c r="N1898" t="s">
        <v>1290</v>
      </c>
      <c r="O1898" t="s">
        <v>834</v>
      </c>
      <c r="P1898" t="s">
        <v>33</v>
      </c>
      <c r="Q1898" t="s">
        <v>73</v>
      </c>
      <c r="R1898">
        <v>101.43</v>
      </c>
      <c r="S1898" t="s">
        <v>36</v>
      </c>
      <c r="T1898" t="s">
        <v>1570</v>
      </c>
      <c r="U1898" s="15">
        <v>44473</v>
      </c>
      <c r="V1898" s="16">
        <f t="shared" si="88"/>
        <v>44500</v>
      </c>
      <c r="W1898">
        <f>VLOOKUP(U1898,[1]Master!$A$6:$B$13361,2,FALSE)</f>
        <v>28</v>
      </c>
      <c r="X1898" t="s">
        <v>1584</v>
      </c>
      <c r="Y1898" t="str">
        <f>VLOOKUP(Q1898,Lookups!A:B,2,FALSE)</f>
        <v>8”</v>
      </c>
      <c r="Z1898" t="s">
        <v>34</v>
      </c>
      <c r="AA1898">
        <v>8</v>
      </c>
      <c r="AB1898" t="str">
        <f t="shared" si="89"/>
        <v>LP</v>
      </c>
      <c r="AC1898" t="str">
        <f t="shared" si="87"/>
        <v>Policy</v>
      </c>
      <c r="AD1898" t="s">
        <v>1593</v>
      </c>
    </row>
    <row r="1899" spans="1:30" x14ac:dyDescent="0.25">
      <c r="A1899" t="s">
        <v>1290</v>
      </c>
      <c r="B1899" t="s">
        <v>1173</v>
      </c>
      <c r="C1899" t="s">
        <v>25</v>
      </c>
      <c r="D1899">
        <v>510885421</v>
      </c>
      <c r="G1899" t="s">
        <v>1210</v>
      </c>
      <c r="H1899" t="s">
        <v>26</v>
      </c>
      <c r="I1899" t="s">
        <v>27</v>
      </c>
      <c r="J1899" t="s">
        <v>28</v>
      </c>
      <c r="K1899" t="s">
        <v>29</v>
      </c>
      <c r="L1899" t="s">
        <v>30</v>
      </c>
      <c r="M1899" t="s">
        <v>1291</v>
      </c>
      <c r="N1899" t="s">
        <v>1290</v>
      </c>
      <c r="O1899" t="s">
        <v>834</v>
      </c>
      <c r="P1899" t="s">
        <v>33</v>
      </c>
      <c r="Q1899" t="s">
        <v>73</v>
      </c>
      <c r="R1899">
        <v>63.7</v>
      </c>
      <c r="S1899" t="s">
        <v>36</v>
      </c>
      <c r="T1899" t="s">
        <v>1570</v>
      </c>
      <c r="U1899" s="15">
        <v>44473</v>
      </c>
      <c r="V1899" s="16">
        <f t="shared" si="88"/>
        <v>44500</v>
      </c>
      <c r="W1899">
        <f>VLOOKUP(U1899,[1]Master!$A$6:$B$13361,2,FALSE)</f>
        <v>28</v>
      </c>
      <c r="X1899" t="s">
        <v>1584</v>
      </c>
      <c r="Y1899" t="str">
        <f>VLOOKUP(Q1899,Lookups!A:B,2,FALSE)</f>
        <v>8”</v>
      </c>
      <c r="Z1899" t="s">
        <v>34</v>
      </c>
      <c r="AA1899">
        <v>8</v>
      </c>
      <c r="AB1899" t="str">
        <f t="shared" si="89"/>
        <v>LP</v>
      </c>
      <c r="AC1899" t="str">
        <f t="shared" si="87"/>
        <v>Policy</v>
      </c>
      <c r="AD1899" t="s">
        <v>1593</v>
      </c>
    </row>
    <row r="1900" spans="1:30" x14ac:dyDescent="0.25">
      <c r="A1900" t="s">
        <v>1290</v>
      </c>
      <c r="B1900" t="s">
        <v>1173</v>
      </c>
      <c r="C1900" t="s">
        <v>25</v>
      </c>
      <c r="D1900">
        <v>510885430</v>
      </c>
      <c r="G1900" t="s">
        <v>1210</v>
      </c>
      <c r="H1900" t="s">
        <v>26</v>
      </c>
      <c r="I1900" t="s">
        <v>27</v>
      </c>
      <c r="J1900" t="s">
        <v>28</v>
      </c>
      <c r="K1900" t="s">
        <v>29</v>
      </c>
      <c r="L1900" t="s">
        <v>30</v>
      </c>
      <c r="M1900" t="s">
        <v>1291</v>
      </c>
      <c r="N1900" t="s">
        <v>1290</v>
      </c>
      <c r="O1900" t="s">
        <v>834</v>
      </c>
      <c r="P1900" t="s">
        <v>33</v>
      </c>
      <c r="Q1900" t="s">
        <v>35</v>
      </c>
      <c r="R1900">
        <v>152.38999999999999</v>
      </c>
      <c r="S1900" t="s">
        <v>36</v>
      </c>
      <c r="T1900" t="s">
        <v>1570</v>
      </c>
      <c r="U1900" s="15">
        <v>44473</v>
      </c>
      <c r="V1900" s="16">
        <f t="shared" si="88"/>
        <v>44500</v>
      </c>
      <c r="W1900">
        <f>VLOOKUP(U1900,[1]Master!$A$6:$B$13361,2,FALSE)</f>
        <v>28</v>
      </c>
      <c r="X1900" t="s">
        <v>1584</v>
      </c>
      <c r="Y1900" t="str">
        <f>VLOOKUP(Q1900,Lookups!A:B,2,FALSE)</f>
        <v>4-5”</v>
      </c>
      <c r="Z1900" t="s">
        <v>34</v>
      </c>
      <c r="AA1900">
        <v>4</v>
      </c>
      <c r="AB1900" t="str">
        <f t="shared" si="89"/>
        <v>LP</v>
      </c>
      <c r="AC1900" t="str">
        <f t="shared" si="87"/>
        <v>Policy</v>
      </c>
      <c r="AD1900" t="s">
        <v>1593</v>
      </c>
    </row>
    <row r="1901" spans="1:30" x14ac:dyDescent="0.25">
      <c r="A1901" t="s">
        <v>1290</v>
      </c>
      <c r="B1901" t="s">
        <v>1173</v>
      </c>
      <c r="C1901" t="s">
        <v>25</v>
      </c>
      <c r="D1901">
        <v>628485847</v>
      </c>
      <c r="E1901" t="s">
        <v>63</v>
      </c>
      <c r="G1901" t="s">
        <v>1210</v>
      </c>
      <c r="H1901" t="s">
        <v>26</v>
      </c>
      <c r="I1901" t="s">
        <v>27</v>
      </c>
      <c r="J1901" t="s">
        <v>28</v>
      </c>
      <c r="K1901" t="s">
        <v>29</v>
      </c>
      <c r="L1901" t="s">
        <v>30</v>
      </c>
      <c r="M1901" t="s">
        <v>1291</v>
      </c>
      <c r="N1901" t="s">
        <v>1290</v>
      </c>
      <c r="O1901" t="s">
        <v>834</v>
      </c>
      <c r="P1901" t="s">
        <v>33</v>
      </c>
      <c r="Q1901" t="s">
        <v>67</v>
      </c>
      <c r="R1901">
        <v>71.349999999999994</v>
      </c>
      <c r="S1901" t="s">
        <v>36</v>
      </c>
      <c r="T1901" t="s">
        <v>1570</v>
      </c>
      <c r="U1901" s="15">
        <v>44473</v>
      </c>
      <c r="V1901" s="16">
        <f t="shared" si="88"/>
        <v>44500</v>
      </c>
      <c r="W1901">
        <f>VLOOKUP(U1901,[1]Master!$A$6:$B$13361,2,FALSE)</f>
        <v>28</v>
      </c>
      <c r="X1901" t="s">
        <v>1584</v>
      </c>
      <c r="Y1901" t="str">
        <f>VLOOKUP(Q1901,Lookups!A:B,2,FALSE)</f>
        <v>6-7”</v>
      </c>
      <c r="Z1901" t="s">
        <v>34</v>
      </c>
      <c r="AA1901">
        <v>6</v>
      </c>
      <c r="AB1901" t="str">
        <f t="shared" si="89"/>
        <v>LP</v>
      </c>
      <c r="AC1901" t="str">
        <f t="shared" si="87"/>
        <v>Policy</v>
      </c>
      <c r="AD1901" t="s">
        <v>1593</v>
      </c>
    </row>
    <row r="1902" spans="1:30" x14ac:dyDescent="0.25">
      <c r="A1902" t="s">
        <v>1290</v>
      </c>
      <c r="B1902" t="s">
        <v>1173</v>
      </c>
      <c r="C1902" t="s">
        <v>25</v>
      </c>
      <c r="D1902">
        <v>628485850</v>
      </c>
      <c r="G1902" t="s">
        <v>1210</v>
      </c>
      <c r="H1902" t="s">
        <v>26</v>
      </c>
      <c r="I1902" t="s">
        <v>27</v>
      </c>
      <c r="J1902" t="s">
        <v>28</v>
      </c>
      <c r="K1902" t="s">
        <v>29</v>
      </c>
      <c r="L1902" t="s">
        <v>30</v>
      </c>
      <c r="M1902" t="s">
        <v>1291</v>
      </c>
      <c r="N1902" t="s">
        <v>1290</v>
      </c>
      <c r="O1902" t="s">
        <v>834</v>
      </c>
      <c r="P1902" t="s">
        <v>33</v>
      </c>
      <c r="Q1902" t="s">
        <v>67</v>
      </c>
      <c r="R1902">
        <v>5.95</v>
      </c>
      <c r="S1902" t="s">
        <v>36</v>
      </c>
      <c r="T1902" t="s">
        <v>1570</v>
      </c>
      <c r="U1902" s="15">
        <v>44473</v>
      </c>
      <c r="V1902" s="16">
        <f t="shared" si="88"/>
        <v>44500</v>
      </c>
      <c r="W1902">
        <f>VLOOKUP(U1902,[1]Master!$A$6:$B$13361,2,FALSE)</f>
        <v>28</v>
      </c>
      <c r="X1902" t="s">
        <v>1584</v>
      </c>
      <c r="Y1902" t="str">
        <f>VLOOKUP(Q1902,Lookups!A:B,2,FALSE)</f>
        <v>6-7”</v>
      </c>
      <c r="Z1902" t="s">
        <v>34</v>
      </c>
      <c r="AA1902">
        <v>6</v>
      </c>
      <c r="AB1902" t="str">
        <f t="shared" si="89"/>
        <v>LP</v>
      </c>
      <c r="AC1902" t="str">
        <f t="shared" si="87"/>
        <v>Policy</v>
      </c>
      <c r="AD1902" t="s">
        <v>1593</v>
      </c>
    </row>
    <row r="1903" spans="1:30" x14ac:dyDescent="0.25">
      <c r="A1903" t="s">
        <v>1290</v>
      </c>
      <c r="B1903" t="s">
        <v>1173</v>
      </c>
      <c r="C1903" t="s">
        <v>25</v>
      </c>
      <c r="D1903">
        <v>632992835</v>
      </c>
      <c r="G1903" t="s">
        <v>1210</v>
      </c>
      <c r="H1903" t="s">
        <v>26</v>
      </c>
      <c r="I1903" t="s">
        <v>27</v>
      </c>
      <c r="J1903" t="s">
        <v>28</v>
      </c>
      <c r="K1903" t="s">
        <v>29</v>
      </c>
      <c r="L1903" t="s">
        <v>30</v>
      </c>
      <c r="M1903" t="s">
        <v>1291</v>
      </c>
      <c r="N1903" t="s">
        <v>1290</v>
      </c>
      <c r="O1903" t="s">
        <v>834</v>
      </c>
      <c r="P1903" t="s">
        <v>33</v>
      </c>
      <c r="Q1903" t="s">
        <v>67</v>
      </c>
      <c r="R1903">
        <v>1.1100000000000001</v>
      </c>
      <c r="S1903" t="s">
        <v>36</v>
      </c>
      <c r="T1903" t="s">
        <v>1570</v>
      </c>
      <c r="U1903" s="15">
        <v>44473</v>
      </c>
      <c r="V1903" s="16">
        <f t="shared" si="88"/>
        <v>44500</v>
      </c>
      <c r="W1903">
        <f>VLOOKUP(U1903,[1]Master!$A$6:$B$13361,2,FALSE)</f>
        <v>28</v>
      </c>
      <c r="X1903" t="s">
        <v>1584</v>
      </c>
      <c r="Y1903" t="str">
        <f>VLOOKUP(Q1903,Lookups!A:B,2,FALSE)</f>
        <v>6-7”</v>
      </c>
      <c r="Z1903" t="s">
        <v>34</v>
      </c>
      <c r="AA1903">
        <v>6</v>
      </c>
      <c r="AB1903" t="str">
        <f t="shared" si="89"/>
        <v>LP</v>
      </c>
      <c r="AC1903" t="str">
        <f t="shared" si="87"/>
        <v>Policy</v>
      </c>
      <c r="AD1903" t="s">
        <v>1593</v>
      </c>
    </row>
    <row r="1904" spans="1:30" x14ac:dyDescent="0.25">
      <c r="A1904" t="s">
        <v>1290</v>
      </c>
      <c r="B1904" t="s">
        <v>1173</v>
      </c>
      <c r="C1904" t="s">
        <v>25</v>
      </c>
      <c r="D1904">
        <v>632992834</v>
      </c>
      <c r="G1904" t="s">
        <v>1210</v>
      </c>
      <c r="H1904" t="s">
        <v>26</v>
      </c>
      <c r="I1904" t="s">
        <v>27</v>
      </c>
      <c r="J1904" t="s">
        <v>28</v>
      </c>
      <c r="K1904" t="s">
        <v>29</v>
      </c>
      <c r="L1904" t="s">
        <v>30</v>
      </c>
      <c r="M1904" t="s">
        <v>1291</v>
      </c>
      <c r="N1904" t="s">
        <v>1290</v>
      </c>
      <c r="O1904" t="s">
        <v>834</v>
      </c>
      <c r="P1904" t="s">
        <v>33</v>
      </c>
      <c r="Q1904" t="s">
        <v>67</v>
      </c>
      <c r="R1904">
        <v>1.1299999999999999</v>
      </c>
      <c r="S1904" t="s">
        <v>36</v>
      </c>
      <c r="T1904" t="s">
        <v>1570</v>
      </c>
      <c r="U1904" s="15">
        <v>44473</v>
      </c>
      <c r="V1904" s="16">
        <f t="shared" si="88"/>
        <v>44500</v>
      </c>
      <c r="W1904">
        <f>VLOOKUP(U1904,[1]Master!$A$6:$B$13361,2,FALSE)</f>
        <v>28</v>
      </c>
      <c r="X1904" t="s">
        <v>1584</v>
      </c>
      <c r="Y1904" t="str">
        <f>VLOOKUP(Q1904,Lookups!A:B,2,FALSE)</f>
        <v>6-7”</v>
      </c>
      <c r="Z1904" t="s">
        <v>34</v>
      </c>
      <c r="AA1904">
        <v>6</v>
      </c>
      <c r="AB1904" t="str">
        <f t="shared" si="89"/>
        <v>LP</v>
      </c>
      <c r="AC1904" t="str">
        <f t="shared" si="87"/>
        <v>Policy</v>
      </c>
      <c r="AD1904" t="s">
        <v>1593</v>
      </c>
    </row>
    <row r="1905" spans="1:30" x14ac:dyDescent="0.25">
      <c r="A1905" t="s">
        <v>1378</v>
      </c>
      <c r="B1905" t="s">
        <v>973</v>
      </c>
      <c r="C1905" t="s">
        <v>25</v>
      </c>
      <c r="D1905">
        <v>510942379</v>
      </c>
      <c r="H1905" t="s">
        <v>26</v>
      </c>
      <c r="I1905" t="s">
        <v>27</v>
      </c>
      <c r="J1905" t="s">
        <v>28</v>
      </c>
      <c r="K1905" t="s">
        <v>29</v>
      </c>
      <c r="L1905" t="s">
        <v>30</v>
      </c>
      <c r="M1905" t="s">
        <v>1379</v>
      </c>
      <c r="N1905" t="s">
        <v>1378</v>
      </c>
      <c r="O1905" t="s">
        <v>834</v>
      </c>
      <c r="P1905" t="s">
        <v>835</v>
      </c>
      <c r="Q1905" t="s">
        <v>35</v>
      </c>
      <c r="R1905">
        <v>94.19</v>
      </c>
      <c r="S1905" t="s">
        <v>36</v>
      </c>
      <c r="T1905">
        <v>0</v>
      </c>
      <c r="U1905" s="15">
        <v>44473</v>
      </c>
      <c r="V1905" s="16">
        <f t="shared" si="88"/>
        <v>44500</v>
      </c>
      <c r="W1905">
        <f>VLOOKUP(U1905,[1]Master!$A$6:$B$13361,2,FALSE)</f>
        <v>28</v>
      </c>
      <c r="X1905" t="s">
        <v>1584</v>
      </c>
      <c r="Y1905" t="str">
        <f>VLOOKUP(Q1905,Lookups!A:B,2,FALSE)</f>
        <v>4-5”</v>
      </c>
      <c r="Z1905" t="s">
        <v>43</v>
      </c>
      <c r="AA1905">
        <v>4</v>
      </c>
      <c r="AB1905" t="str">
        <f t="shared" si="89"/>
        <v>LP</v>
      </c>
      <c r="AC1905" t="str">
        <f t="shared" si="87"/>
        <v>Policy</v>
      </c>
      <c r="AD1905" t="s">
        <v>1593</v>
      </c>
    </row>
    <row r="1906" spans="1:30" x14ac:dyDescent="0.25">
      <c r="A1906" t="s">
        <v>1378</v>
      </c>
      <c r="B1906" t="s">
        <v>973</v>
      </c>
      <c r="C1906" t="s">
        <v>25</v>
      </c>
      <c r="D1906">
        <v>510942380</v>
      </c>
      <c r="H1906" t="s">
        <v>26</v>
      </c>
      <c r="I1906" t="s">
        <v>27</v>
      </c>
      <c r="J1906" t="s">
        <v>28</v>
      </c>
      <c r="K1906" t="s">
        <v>29</v>
      </c>
      <c r="L1906" t="s">
        <v>30</v>
      </c>
      <c r="M1906" t="s">
        <v>1379</v>
      </c>
      <c r="N1906" t="s">
        <v>1378</v>
      </c>
      <c r="O1906" t="s">
        <v>834</v>
      </c>
      <c r="P1906" t="s">
        <v>835</v>
      </c>
      <c r="Q1906" t="s">
        <v>35</v>
      </c>
      <c r="R1906">
        <v>45.88</v>
      </c>
      <c r="S1906" t="s">
        <v>36</v>
      </c>
      <c r="T1906">
        <v>0</v>
      </c>
      <c r="U1906" s="15">
        <v>44473</v>
      </c>
      <c r="V1906" s="16">
        <f t="shared" si="88"/>
        <v>44500</v>
      </c>
      <c r="W1906">
        <f>VLOOKUP(U1906,[1]Master!$A$6:$B$13361,2,FALSE)</f>
        <v>28</v>
      </c>
      <c r="X1906" t="s">
        <v>1584</v>
      </c>
      <c r="Y1906" t="str">
        <f>VLOOKUP(Q1906,Lookups!A:B,2,FALSE)</f>
        <v>4-5”</v>
      </c>
      <c r="Z1906" t="s">
        <v>43</v>
      </c>
      <c r="AA1906">
        <v>4</v>
      </c>
      <c r="AB1906" t="str">
        <f t="shared" si="89"/>
        <v>LP</v>
      </c>
      <c r="AC1906" t="str">
        <f t="shared" si="87"/>
        <v>Policy</v>
      </c>
      <c r="AD1906" t="s">
        <v>1593</v>
      </c>
    </row>
    <row r="1907" spans="1:30" x14ac:dyDescent="0.25">
      <c r="A1907" t="s">
        <v>1378</v>
      </c>
      <c r="B1907" t="s">
        <v>973</v>
      </c>
      <c r="C1907" t="s">
        <v>25</v>
      </c>
      <c r="D1907">
        <v>510942382</v>
      </c>
      <c r="H1907" t="s">
        <v>26</v>
      </c>
      <c r="I1907" t="s">
        <v>27</v>
      </c>
      <c r="J1907" t="s">
        <v>28</v>
      </c>
      <c r="K1907" t="s">
        <v>29</v>
      </c>
      <c r="L1907" t="s">
        <v>30</v>
      </c>
      <c r="M1907" t="s">
        <v>1379</v>
      </c>
      <c r="N1907" t="s">
        <v>1378</v>
      </c>
      <c r="O1907" t="s">
        <v>834</v>
      </c>
      <c r="P1907" t="s">
        <v>835</v>
      </c>
      <c r="Q1907" t="s">
        <v>35</v>
      </c>
      <c r="R1907">
        <v>87.57</v>
      </c>
      <c r="S1907" t="s">
        <v>36</v>
      </c>
      <c r="T1907">
        <v>0</v>
      </c>
      <c r="U1907" s="15">
        <v>44473</v>
      </c>
      <c r="V1907" s="16">
        <f t="shared" si="88"/>
        <v>44500</v>
      </c>
      <c r="W1907">
        <f>VLOOKUP(U1907,[1]Master!$A$6:$B$13361,2,FALSE)</f>
        <v>28</v>
      </c>
      <c r="X1907" t="s">
        <v>1584</v>
      </c>
      <c r="Y1907" t="str">
        <f>VLOOKUP(Q1907,Lookups!A:B,2,FALSE)</f>
        <v>4-5”</v>
      </c>
      <c r="Z1907" t="s">
        <v>43</v>
      </c>
      <c r="AA1907">
        <v>4</v>
      </c>
      <c r="AB1907" t="str">
        <f t="shared" si="89"/>
        <v>LP</v>
      </c>
      <c r="AC1907" t="str">
        <f t="shared" si="87"/>
        <v>Policy</v>
      </c>
      <c r="AD1907" t="s">
        <v>1593</v>
      </c>
    </row>
    <row r="1908" spans="1:30" x14ac:dyDescent="0.25">
      <c r="A1908" t="s">
        <v>1378</v>
      </c>
      <c r="B1908" t="s">
        <v>973</v>
      </c>
      <c r="C1908" t="s">
        <v>25</v>
      </c>
      <c r="D1908">
        <v>510942383</v>
      </c>
      <c r="H1908" t="s">
        <v>46</v>
      </c>
      <c r="I1908" t="s">
        <v>47</v>
      </c>
      <c r="J1908" t="s">
        <v>28</v>
      </c>
      <c r="K1908" t="s">
        <v>48</v>
      </c>
      <c r="L1908" t="s">
        <v>30</v>
      </c>
      <c r="M1908" t="s">
        <v>1379</v>
      </c>
      <c r="N1908" t="s">
        <v>1378</v>
      </c>
      <c r="O1908" t="s">
        <v>834</v>
      </c>
      <c r="P1908" t="s">
        <v>835</v>
      </c>
      <c r="Q1908" t="s">
        <v>57</v>
      </c>
      <c r="R1908">
        <v>9.5500000000000007</v>
      </c>
      <c r="S1908" t="s">
        <v>36</v>
      </c>
      <c r="T1908">
        <v>0</v>
      </c>
      <c r="U1908" s="15">
        <v>44473</v>
      </c>
      <c r="V1908" s="16">
        <f t="shared" si="88"/>
        <v>44500</v>
      </c>
      <c r="W1908">
        <f>VLOOKUP(U1908,[1]Master!$A$6:$B$13361,2,FALSE)</f>
        <v>28</v>
      </c>
      <c r="X1908" t="s">
        <v>1584</v>
      </c>
      <c r="Y1908" t="str">
        <f>VLOOKUP(Q1908,Lookups!A:B,2,FALSE)</f>
        <v>&lt;=3”</v>
      </c>
      <c r="Z1908" t="s">
        <v>49</v>
      </c>
      <c r="AA1908">
        <v>2</v>
      </c>
      <c r="AB1908" t="str">
        <f t="shared" si="89"/>
        <v>LP</v>
      </c>
      <c r="AC1908" t="str">
        <f t="shared" si="87"/>
        <v>Non policy</v>
      </c>
      <c r="AD1908" t="s">
        <v>1593</v>
      </c>
    </row>
    <row r="1909" spans="1:30" x14ac:dyDescent="0.25">
      <c r="A1909" t="s">
        <v>1378</v>
      </c>
      <c r="B1909" t="s">
        <v>973</v>
      </c>
      <c r="C1909" t="s">
        <v>25</v>
      </c>
      <c r="D1909">
        <v>220000241232</v>
      </c>
      <c r="E1909" t="s">
        <v>63</v>
      </c>
      <c r="F1909" t="s">
        <v>1380</v>
      </c>
      <c r="H1909" t="s">
        <v>26</v>
      </c>
      <c r="I1909" t="s">
        <v>27</v>
      </c>
      <c r="J1909" t="s">
        <v>28</v>
      </c>
      <c r="K1909" t="s">
        <v>29</v>
      </c>
      <c r="L1909" t="s">
        <v>30</v>
      </c>
      <c r="M1909" t="s">
        <v>1379</v>
      </c>
      <c r="N1909" t="s">
        <v>1378</v>
      </c>
      <c r="O1909" t="s">
        <v>834</v>
      </c>
      <c r="P1909" t="s">
        <v>835</v>
      </c>
      <c r="Q1909" t="s">
        <v>35</v>
      </c>
      <c r="R1909">
        <v>309.83</v>
      </c>
      <c r="S1909" t="s">
        <v>36</v>
      </c>
      <c r="T1909">
        <v>0</v>
      </c>
      <c r="U1909" s="15">
        <v>44473</v>
      </c>
      <c r="V1909" s="16">
        <f t="shared" si="88"/>
        <v>44500</v>
      </c>
      <c r="W1909">
        <f>VLOOKUP(U1909,[1]Master!$A$6:$B$13361,2,FALSE)</f>
        <v>28</v>
      </c>
      <c r="X1909" t="s">
        <v>1584</v>
      </c>
      <c r="Y1909" t="str">
        <f>VLOOKUP(Q1909,Lookups!A:B,2,FALSE)</f>
        <v>4-5”</v>
      </c>
      <c r="Z1909" t="s">
        <v>77</v>
      </c>
      <c r="AA1909">
        <v>4</v>
      </c>
      <c r="AB1909" t="str">
        <f t="shared" si="89"/>
        <v>LP</v>
      </c>
      <c r="AC1909" t="str">
        <f t="shared" si="87"/>
        <v>Policy</v>
      </c>
      <c r="AD1909" t="s">
        <v>1593</v>
      </c>
    </row>
    <row r="1910" spans="1:30" x14ac:dyDescent="0.25">
      <c r="A1910" t="s">
        <v>1423</v>
      </c>
      <c r="B1910" t="s">
        <v>1424</v>
      </c>
      <c r="C1910" t="s">
        <v>25</v>
      </c>
      <c r="D1910">
        <v>510809859</v>
      </c>
      <c r="E1910" t="s">
        <v>126</v>
      </c>
      <c r="F1910" t="s">
        <v>41</v>
      </c>
      <c r="H1910" t="s">
        <v>46</v>
      </c>
      <c r="I1910" t="s">
        <v>47</v>
      </c>
      <c r="J1910" t="s">
        <v>53</v>
      </c>
      <c r="K1910" t="s">
        <v>54</v>
      </c>
      <c r="L1910" t="s">
        <v>30</v>
      </c>
      <c r="M1910" t="s">
        <v>1425</v>
      </c>
      <c r="N1910" t="s">
        <v>1423</v>
      </c>
      <c r="O1910" t="s">
        <v>834</v>
      </c>
      <c r="P1910" t="s">
        <v>835</v>
      </c>
      <c r="Q1910" t="s">
        <v>35</v>
      </c>
      <c r="R1910">
        <v>234.64</v>
      </c>
      <c r="S1910" t="s">
        <v>1426</v>
      </c>
      <c r="T1910" t="s">
        <v>1570</v>
      </c>
      <c r="U1910" s="15">
        <v>44473</v>
      </c>
      <c r="V1910" s="16">
        <f t="shared" si="88"/>
        <v>44500</v>
      </c>
      <c r="W1910">
        <f>VLOOKUP(U1910,[1]Master!$A$6:$B$13361,2,FALSE)</f>
        <v>28</v>
      </c>
      <c r="X1910" t="s">
        <v>1584</v>
      </c>
      <c r="Y1910" t="str">
        <f>VLOOKUP(Q1910,Lookups!A:B,2,FALSE)</f>
        <v>4-5”</v>
      </c>
      <c r="Z1910" t="s">
        <v>49</v>
      </c>
      <c r="AA1910">
        <v>4</v>
      </c>
      <c r="AB1910" t="str">
        <f t="shared" si="89"/>
        <v>MP</v>
      </c>
      <c r="AC1910" t="str">
        <f t="shared" si="87"/>
        <v>Non policy</v>
      </c>
      <c r="AD1910" t="s">
        <v>1593</v>
      </c>
    </row>
    <row r="1911" spans="1:30" x14ac:dyDescent="0.25">
      <c r="A1911" t="s">
        <v>1423</v>
      </c>
      <c r="B1911" t="s">
        <v>1424</v>
      </c>
      <c r="C1911" t="s">
        <v>25</v>
      </c>
      <c r="D1911">
        <v>604162885</v>
      </c>
      <c r="H1911" t="s">
        <v>46</v>
      </c>
      <c r="I1911" t="s">
        <v>47</v>
      </c>
      <c r="J1911" t="s">
        <v>28</v>
      </c>
      <c r="K1911" t="s">
        <v>48</v>
      </c>
      <c r="L1911" t="s">
        <v>30</v>
      </c>
      <c r="M1911" t="s">
        <v>1425</v>
      </c>
      <c r="N1911" t="s">
        <v>1423</v>
      </c>
      <c r="O1911" t="s">
        <v>834</v>
      </c>
      <c r="P1911" t="s">
        <v>835</v>
      </c>
      <c r="Q1911" t="s">
        <v>1427</v>
      </c>
      <c r="R1911">
        <v>13.64</v>
      </c>
      <c r="S1911" t="s">
        <v>1426</v>
      </c>
      <c r="T1911" t="s">
        <v>1570</v>
      </c>
      <c r="U1911" s="15">
        <v>44473</v>
      </c>
      <c r="V1911" s="16">
        <f t="shared" si="88"/>
        <v>44500</v>
      </c>
      <c r="W1911">
        <f>VLOOKUP(U1911,[1]Master!$A$6:$B$13361,2,FALSE)</f>
        <v>28</v>
      </c>
      <c r="X1911" t="s">
        <v>1584</v>
      </c>
      <c r="Y1911" t="str">
        <f>VLOOKUP(Q1911,Lookups!A:B,2,FALSE)</f>
        <v>&lt;=3”</v>
      </c>
      <c r="Z1911" t="s">
        <v>49</v>
      </c>
      <c r="AA1911">
        <v>1</v>
      </c>
      <c r="AB1911" t="str">
        <f t="shared" si="89"/>
        <v>MP</v>
      </c>
      <c r="AC1911" t="str">
        <f t="shared" si="87"/>
        <v>Non policy</v>
      </c>
      <c r="AD1911" t="s">
        <v>1593</v>
      </c>
    </row>
    <row r="1912" spans="1:30" x14ac:dyDescent="0.25">
      <c r="A1912" t="s">
        <v>1436</v>
      </c>
      <c r="B1912" t="s">
        <v>1424</v>
      </c>
      <c r="C1912" t="s">
        <v>25</v>
      </c>
      <c r="D1912">
        <v>510781288</v>
      </c>
      <c r="H1912" t="s">
        <v>46</v>
      </c>
      <c r="I1912" t="s">
        <v>47</v>
      </c>
      <c r="J1912" t="s">
        <v>28</v>
      </c>
      <c r="K1912" t="s">
        <v>48</v>
      </c>
      <c r="L1912" t="s">
        <v>30</v>
      </c>
      <c r="M1912" t="s">
        <v>1437</v>
      </c>
      <c r="N1912" t="s">
        <v>1436</v>
      </c>
      <c r="O1912" t="s">
        <v>834</v>
      </c>
      <c r="P1912" t="s">
        <v>835</v>
      </c>
      <c r="Q1912" t="s">
        <v>57</v>
      </c>
      <c r="R1912">
        <v>119.61</v>
      </c>
      <c r="S1912" t="s">
        <v>1426</v>
      </c>
      <c r="T1912" t="s">
        <v>1570</v>
      </c>
      <c r="U1912" s="15">
        <v>44473</v>
      </c>
      <c r="V1912" s="16">
        <f t="shared" si="88"/>
        <v>44500</v>
      </c>
      <c r="W1912">
        <f>VLOOKUP(U1912,[1]Master!$A$6:$B$13361,2,FALSE)</f>
        <v>28</v>
      </c>
      <c r="X1912" t="s">
        <v>1584</v>
      </c>
      <c r="Y1912" t="str">
        <f>VLOOKUP(Q1912,Lookups!A:B,2,FALSE)</f>
        <v>&lt;=3”</v>
      </c>
      <c r="Z1912" t="s">
        <v>49</v>
      </c>
      <c r="AA1912">
        <v>2</v>
      </c>
      <c r="AB1912" t="str">
        <f t="shared" si="89"/>
        <v>MP</v>
      </c>
      <c r="AC1912" t="str">
        <f t="shared" si="87"/>
        <v>Non policy</v>
      </c>
      <c r="AD1912" t="s">
        <v>1593</v>
      </c>
    </row>
    <row r="1913" spans="1:30" x14ac:dyDescent="0.25">
      <c r="A1913" t="s">
        <v>1436</v>
      </c>
      <c r="B1913" t="s">
        <v>1424</v>
      </c>
      <c r="C1913" t="s">
        <v>25</v>
      </c>
      <c r="D1913">
        <v>510958470</v>
      </c>
      <c r="E1913" t="s">
        <v>126</v>
      </c>
      <c r="F1913" t="s">
        <v>41</v>
      </c>
      <c r="H1913" t="s">
        <v>46</v>
      </c>
      <c r="I1913" t="s">
        <v>47</v>
      </c>
      <c r="J1913" t="s">
        <v>53</v>
      </c>
      <c r="K1913" t="s">
        <v>420</v>
      </c>
      <c r="L1913" t="s">
        <v>30</v>
      </c>
      <c r="M1913" t="s">
        <v>1437</v>
      </c>
      <c r="N1913" t="s">
        <v>1436</v>
      </c>
      <c r="O1913" t="s">
        <v>834</v>
      </c>
      <c r="P1913" t="s">
        <v>835</v>
      </c>
      <c r="Q1913" t="s">
        <v>57</v>
      </c>
      <c r="R1913">
        <v>334.13</v>
      </c>
      <c r="S1913" t="s">
        <v>1426</v>
      </c>
      <c r="T1913" t="s">
        <v>1570</v>
      </c>
      <c r="U1913" s="15">
        <v>44473</v>
      </c>
      <c r="V1913" s="16">
        <f t="shared" si="88"/>
        <v>44500</v>
      </c>
      <c r="W1913">
        <f>VLOOKUP(U1913,[1]Master!$A$6:$B$13361,2,FALSE)</f>
        <v>28</v>
      </c>
      <c r="X1913" t="s">
        <v>1584</v>
      </c>
      <c r="Y1913" t="str">
        <f>VLOOKUP(Q1913,Lookups!A:B,2,FALSE)</f>
        <v>&lt;=3”</v>
      </c>
      <c r="Z1913" t="s">
        <v>49</v>
      </c>
      <c r="AA1913">
        <v>2</v>
      </c>
      <c r="AB1913" t="str">
        <f t="shared" si="89"/>
        <v>MP</v>
      </c>
      <c r="AC1913" t="str">
        <f t="shared" si="87"/>
        <v>Non policy</v>
      </c>
      <c r="AD1913" t="s">
        <v>1593</v>
      </c>
    </row>
    <row r="1914" spans="1:30" x14ac:dyDescent="0.25">
      <c r="A1914" t="s">
        <v>1436</v>
      </c>
      <c r="B1914" t="s">
        <v>1424</v>
      </c>
      <c r="C1914" t="s">
        <v>25</v>
      </c>
      <c r="D1914">
        <v>220001368360</v>
      </c>
      <c r="H1914" t="s">
        <v>46</v>
      </c>
      <c r="I1914" t="s">
        <v>47</v>
      </c>
      <c r="J1914" t="s">
        <v>28</v>
      </c>
      <c r="K1914" t="s">
        <v>48</v>
      </c>
      <c r="L1914" t="s">
        <v>30</v>
      </c>
      <c r="M1914" t="s">
        <v>1437</v>
      </c>
      <c r="N1914" t="s">
        <v>1436</v>
      </c>
      <c r="O1914" t="s">
        <v>834</v>
      </c>
      <c r="P1914" t="s">
        <v>835</v>
      </c>
      <c r="Q1914" t="s">
        <v>57</v>
      </c>
      <c r="R1914">
        <v>420.49</v>
      </c>
      <c r="S1914" t="s">
        <v>1426</v>
      </c>
      <c r="T1914" t="s">
        <v>1570</v>
      </c>
      <c r="U1914" s="15">
        <v>44473</v>
      </c>
      <c r="V1914" s="16">
        <f t="shared" si="88"/>
        <v>44500</v>
      </c>
      <c r="W1914">
        <f>VLOOKUP(U1914,[1]Master!$A$6:$B$13361,2,FALSE)</f>
        <v>28</v>
      </c>
      <c r="X1914" t="s">
        <v>1584</v>
      </c>
      <c r="Y1914" t="str">
        <f>VLOOKUP(Q1914,Lookups!A:B,2,FALSE)</f>
        <v>&lt;=3”</v>
      </c>
      <c r="Z1914" t="s">
        <v>49</v>
      </c>
      <c r="AA1914">
        <v>2</v>
      </c>
      <c r="AB1914" t="str">
        <f t="shared" si="89"/>
        <v>MP</v>
      </c>
      <c r="AC1914" t="str">
        <f t="shared" si="87"/>
        <v>Non policy</v>
      </c>
      <c r="AD1914" t="s">
        <v>1593</v>
      </c>
    </row>
    <row r="1915" spans="1:30" x14ac:dyDescent="0.25">
      <c r="A1915" t="s">
        <v>1436</v>
      </c>
      <c r="B1915" t="s">
        <v>1424</v>
      </c>
      <c r="C1915" t="s">
        <v>25</v>
      </c>
      <c r="D1915">
        <v>220001636021</v>
      </c>
      <c r="E1915" t="s">
        <v>79</v>
      </c>
      <c r="H1915" t="s">
        <v>46</v>
      </c>
      <c r="I1915" t="s">
        <v>47</v>
      </c>
      <c r="J1915" t="s">
        <v>28</v>
      </c>
      <c r="K1915" t="s">
        <v>48</v>
      </c>
      <c r="L1915" t="s">
        <v>30</v>
      </c>
      <c r="M1915" t="s">
        <v>1437</v>
      </c>
      <c r="N1915" t="s">
        <v>1436</v>
      </c>
      <c r="O1915" t="s">
        <v>834</v>
      </c>
      <c r="P1915" t="s">
        <v>835</v>
      </c>
      <c r="Q1915" t="s">
        <v>57</v>
      </c>
      <c r="R1915">
        <v>4.0999999999999996</v>
      </c>
      <c r="S1915" t="s">
        <v>1426</v>
      </c>
      <c r="T1915" t="s">
        <v>1570</v>
      </c>
      <c r="U1915" s="15">
        <v>44473</v>
      </c>
      <c r="V1915" s="16">
        <f t="shared" si="88"/>
        <v>44500</v>
      </c>
      <c r="W1915">
        <f>VLOOKUP(U1915,[1]Master!$A$6:$B$13361,2,FALSE)</f>
        <v>28</v>
      </c>
      <c r="X1915" t="s">
        <v>1584</v>
      </c>
      <c r="Y1915" t="str">
        <f>VLOOKUP(Q1915,Lookups!A:B,2,FALSE)</f>
        <v>&lt;=3”</v>
      </c>
      <c r="Z1915" t="s">
        <v>49</v>
      </c>
      <c r="AA1915">
        <v>2</v>
      </c>
      <c r="AB1915" t="str">
        <f t="shared" si="89"/>
        <v>MP</v>
      </c>
      <c r="AC1915" t="str">
        <f t="shared" si="87"/>
        <v>Non policy</v>
      </c>
      <c r="AD1915" t="s">
        <v>1593</v>
      </c>
    </row>
    <row r="1916" spans="1:30" x14ac:dyDescent="0.25">
      <c r="A1916" t="s">
        <v>1436</v>
      </c>
      <c r="B1916" t="s">
        <v>1424</v>
      </c>
      <c r="C1916" t="s">
        <v>25</v>
      </c>
      <c r="D1916">
        <v>510958469</v>
      </c>
      <c r="F1916" t="s">
        <v>41</v>
      </c>
      <c r="H1916" t="s">
        <v>46</v>
      </c>
      <c r="I1916" t="s">
        <v>47</v>
      </c>
      <c r="J1916" t="s">
        <v>28</v>
      </c>
      <c r="K1916" t="s">
        <v>48</v>
      </c>
      <c r="L1916" t="s">
        <v>30</v>
      </c>
      <c r="M1916" t="s">
        <v>1437</v>
      </c>
      <c r="N1916" t="s">
        <v>1436</v>
      </c>
      <c r="O1916" t="s">
        <v>834</v>
      </c>
      <c r="P1916" t="s">
        <v>835</v>
      </c>
      <c r="Q1916" t="s">
        <v>57</v>
      </c>
      <c r="R1916">
        <v>65.239999999999995</v>
      </c>
      <c r="S1916" t="s">
        <v>1426</v>
      </c>
      <c r="T1916" t="s">
        <v>1570</v>
      </c>
      <c r="U1916" s="15">
        <v>44473</v>
      </c>
      <c r="V1916" s="16">
        <f t="shared" si="88"/>
        <v>44500</v>
      </c>
      <c r="W1916">
        <f>VLOOKUP(U1916,[1]Master!$A$6:$B$13361,2,FALSE)</f>
        <v>28</v>
      </c>
      <c r="X1916" t="s">
        <v>1584</v>
      </c>
      <c r="Y1916" t="str">
        <f>VLOOKUP(Q1916,Lookups!A:B,2,FALSE)</f>
        <v>&lt;=3”</v>
      </c>
      <c r="Z1916" t="s">
        <v>49</v>
      </c>
      <c r="AA1916">
        <v>2</v>
      </c>
      <c r="AB1916" t="str">
        <f t="shared" si="89"/>
        <v>MP</v>
      </c>
      <c r="AC1916" t="str">
        <f t="shared" si="87"/>
        <v>Non policy</v>
      </c>
      <c r="AD1916" t="s">
        <v>1593</v>
      </c>
    </row>
    <row r="1917" spans="1:30" x14ac:dyDescent="0.25">
      <c r="A1917" t="s">
        <v>1436</v>
      </c>
      <c r="B1917" t="s">
        <v>1424</v>
      </c>
      <c r="C1917" t="s">
        <v>25</v>
      </c>
      <c r="D1917">
        <v>510958471</v>
      </c>
      <c r="H1917" t="s">
        <v>46</v>
      </c>
      <c r="I1917" t="s">
        <v>47</v>
      </c>
      <c r="J1917" t="s">
        <v>28</v>
      </c>
      <c r="K1917" t="s">
        <v>48</v>
      </c>
      <c r="L1917" t="s">
        <v>30</v>
      </c>
      <c r="M1917" t="s">
        <v>1437</v>
      </c>
      <c r="N1917" t="s">
        <v>1436</v>
      </c>
      <c r="O1917" t="s">
        <v>834</v>
      </c>
      <c r="P1917" t="s">
        <v>835</v>
      </c>
      <c r="Q1917" t="s">
        <v>57</v>
      </c>
      <c r="R1917">
        <v>106.33</v>
      </c>
      <c r="S1917" t="s">
        <v>1426</v>
      </c>
      <c r="T1917" t="s">
        <v>1570</v>
      </c>
      <c r="U1917" s="15">
        <v>44473</v>
      </c>
      <c r="V1917" s="16">
        <f t="shared" si="88"/>
        <v>44500</v>
      </c>
      <c r="W1917">
        <f>VLOOKUP(U1917,[1]Master!$A$6:$B$13361,2,FALSE)</f>
        <v>28</v>
      </c>
      <c r="X1917" t="s">
        <v>1584</v>
      </c>
      <c r="Y1917" t="str">
        <f>VLOOKUP(Q1917,Lookups!A:B,2,FALSE)</f>
        <v>&lt;=3”</v>
      </c>
      <c r="Z1917" t="s">
        <v>49</v>
      </c>
      <c r="AA1917">
        <v>2</v>
      </c>
      <c r="AB1917" t="str">
        <f t="shared" si="89"/>
        <v>MP</v>
      </c>
      <c r="AC1917" t="str">
        <f t="shared" si="87"/>
        <v>Non policy</v>
      </c>
      <c r="AD1917" t="s">
        <v>1593</v>
      </c>
    </row>
    <row r="1918" spans="1:30" x14ac:dyDescent="0.25">
      <c r="A1918" t="s">
        <v>1436</v>
      </c>
      <c r="B1918" t="s">
        <v>1424</v>
      </c>
      <c r="C1918" t="s">
        <v>25</v>
      </c>
      <c r="D1918">
        <v>510864090</v>
      </c>
      <c r="H1918" t="s">
        <v>46</v>
      </c>
      <c r="I1918" t="s">
        <v>47</v>
      </c>
      <c r="J1918" t="s">
        <v>53</v>
      </c>
      <c r="K1918" t="s">
        <v>54</v>
      </c>
      <c r="L1918" t="s">
        <v>30</v>
      </c>
      <c r="M1918" t="s">
        <v>1437</v>
      </c>
      <c r="N1918" t="s">
        <v>1436</v>
      </c>
      <c r="O1918" t="s">
        <v>834</v>
      </c>
      <c r="P1918" t="s">
        <v>835</v>
      </c>
      <c r="Q1918" t="s">
        <v>35</v>
      </c>
      <c r="R1918">
        <v>79.44</v>
      </c>
      <c r="S1918" t="s">
        <v>1426</v>
      </c>
      <c r="T1918" t="s">
        <v>1570</v>
      </c>
      <c r="U1918" s="15">
        <v>44473</v>
      </c>
      <c r="V1918" s="16">
        <f t="shared" si="88"/>
        <v>44500</v>
      </c>
      <c r="W1918">
        <f>VLOOKUP(U1918,[1]Master!$A$6:$B$13361,2,FALSE)</f>
        <v>28</v>
      </c>
      <c r="X1918" t="s">
        <v>1584</v>
      </c>
      <c r="Y1918" t="str">
        <f>VLOOKUP(Q1918,Lookups!A:B,2,FALSE)</f>
        <v>4-5”</v>
      </c>
      <c r="Z1918" t="s">
        <v>49</v>
      </c>
      <c r="AA1918">
        <v>4</v>
      </c>
      <c r="AB1918" t="str">
        <f t="shared" si="89"/>
        <v>MP</v>
      </c>
      <c r="AC1918" t="str">
        <f t="shared" si="87"/>
        <v>Non policy</v>
      </c>
      <c r="AD1918" t="s">
        <v>1593</v>
      </c>
    </row>
    <row r="1919" spans="1:30" x14ac:dyDescent="0.25">
      <c r="A1919" t="s">
        <v>1436</v>
      </c>
      <c r="B1919" t="s">
        <v>1424</v>
      </c>
      <c r="C1919" t="s">
        <v>25</v>
      </c>
      <c r="D1919">
        <v>220001635021</v>
      </c>
      <c r="E1919" t="s">
        <v>79</v>
      </c>
      <c r="H1919" t="s">
        <v>46</v>
      </c>
      <c r="I1919" t="s">
        <v>47</v>
      </c>
      <c r="J1919" t="s">
        <v>28</v>
      </c>
      <c r="K1919" t="s">
        <v>48</v>
      </c>
      <c r="L1919" t="s">
        <v>30</v>
      </c>
      <c r="M1919" t="s">
        <v>1437</v>
      </c>
      <c r="N1919" t="s">
        <v>1436</v>
      </c>
      <c r="O1919" t="s">
        <v>834</v>
      </c>
      <c r="P1919" t="s">
        <v>835</v>
      </c>
      <c r="Q1919" t="s">
        <v>57</v>
      </c>
      <c r="R1919">
        <v>8.85</v>
      </c>
      <c r="S1919" t="s">
        <v>1426</v>
      </c>
      <c r="T1919" t="s">
        <v>1570</v>
      </c>
      <c r="U1919" s="15">
        <v>44473</v>
      </c>
      <c r="V1919" s="16">
        <f t="shared" si="88"/>
        <v>44500</v>
      </c>
      <c r="W1919">
        <f>VLOOKUP(U1919,[1]Master!$A$6:$B$13361,2,FALSE)</f>
        <v>28</v>
      </c>
      <c r="X1919" t="s">
        <v>1584</v>
      </c>
      <c r="Y1919" t="str">
        <f>VLOOKUP(Q1919,Lookups!A:B,2,FALSE)</f>
        <v>&lt;=3”</v>
      </c>
      <c r="Z1919" t="s">
        <v>49</v>
      </c>
      <c r="AA1919">
        <v>2</v>
      </c>
      <c r="AB1919" t="str">
        <f t="shared" si="89"/>
        <v>MP</v>
      </c>
      <c r="AC1919" t="str">
        <f t="shared" si="87"/>
        <v>Non policy</v>
      </c>
      <c r="AD1919" t="s">
        <v>1593</v>
      </c>
    </row>
    <row r="1920" spans="1:30" x14ac:dyDescent="0.25">
      <c r="A1920" t="s">
        <v>1436</v>
      </c>
      <c r="B1920" t="s">
        <v>1424</v>
      </c>
      <c r="C1920" t="s">
        <v>25</v>
      </c>
      <c r="D1920">
        <v>510866092</v>
      </c>
      <c r="E1920" t="s">
        <v>126</v>
      </c>
      <c r="H1920" t="s">
        <v>46</v>
      </c>
      <c r="I1920" t="s">
        <v>47</v>
      </c>
      <c r="J1920" t="s">
        <v>53</v>
      </c>
      <c r="K1920" t="s">
        <v>54</v>
      </c>
      <c r="L1920" t="s">
        <v>30</v>
      </c>
      <c r="M1920" t="s">
        <v>1437</v>
      </c>
      <c r="N1920" t="s">
        <v>1436</v>
      </c>
      <c r="O1920" t="s">
        <v>834</v>
      </c>
      <c r="P1920" t="s">
        <v>835</v>
      </c>
      <c r="Q1920" t="s">
        <v>35</v>
      </c>
      <c r="R1920">
        <v>323.01</v>
      </c>
      <c r="S1920" t="s">
        <v>1426</v>
      </c>
      <c r="T1920" t="s">
        <v>1570</v>
      </c>
      <c r="U1920" s="15">
        <v>44473</v>
      </c>
      <c r="V1920" s="16">
        <f t="shared" si="88"/>
        <v>44500</v>
      </c>
      <c r="W1920">
        <f>VLOOKUP(U1920,[1]Master!$A$6:$B$13361,2,FALSE)</f>
        <v>28</v>
      </c>
      <c r="X1920" t="s">
        <v>1584</v>
      </c>
      <c r="Y1920" t="str">
        <f>VLOOKUP(Q1920,Lookups!A:B,2,FALSE)</f>
        <v>4-5”</v>
      </c>
      <c r="Z1920" t="s">
        <v>49</v>
      </c>
      <c r="AA1920">
        <v>4</v>
      </c>
      <c r="AB1920" t="str">
        <f t="shared" si="89"/>
        <v>MP</v>
      </c>
      <c r="AC1920" t="str">
        <f t="shared" si="87"/>
        <v>Non policy</v>
      </c>
      <c r="AD1920" t="s">
        <v>1593</v>
      </c>
    </row>
    <row r="1921" spans="1:30" x14ac:dyDescent="0.25">
      <c r="A1921" t="s">
        <v>1436</v>
      </c>
      <c r="B1921" t="s">
        <v>1424</v>
      </c>
      <c r="C1921" t="s">
        <v>25</v>
      </c>
      <c r="D1921">
        <v>220001368359</v>
      </c>
      <c r="H1921" t="s">
        <v>46</v>
      </c>
      <c r="I1921" t="s">
        <v>47</v>
      </c>
      <c r="J1921" t="s">
        <v>28</v>
      </c>
      <c r="K1921" t="s">
        <v>48</v>
      </c>
      <c r="L1921" t="s">
        <v>30</v>
      </c>
      <c r="M1921" t="s">
        <v>1437</v>
      </c>
      <c r="N1921" t="s">
        <v>1436</v>
      </c>
      <c r="O1921" t="s">
        <v>834</v>
      </c>
      <c r="P1921" t="s">
        <v>835</v>
      </c>
      <c r="Q1921" t="s">
        <v>57</v>
      </c>
      <c r="R1921">
        <v>89.51</v>
      </c>
      <c r="S1921" t="s">
        <v>1426</v>
      </c>
      <c r="T1921" t="s">
        <v>1570</v>
      </c>
      <c r="U1921" s="15">
        <v>44473</v>
      </c>
      <c r="V1921" s="16">
        <f t="shared" si="88"/>
        <v>44500</v>
      </c>
      <c r="W1921">
        <f>VLOOKUP(U1921,[1]Master!$A$6:$B$13361,2,FALSE)</f>
        <v>28</v>
      </c>
      <c r="X1921" t="s">
        <v>1584</v>
      </c>
      <c r="Y1921" t="str">
        <f>VLOOKUP(Q1921,Lookups!A:B,2,FALSE)</f>
        <v>&lt;=3”</v>
      </c>
      <c r="Z1921" t="s">
        <v>49</v>
      </c>
      <c r="AA1921">
        <v>2</v>
      </c>
      <c r="AB1921" t="str">
        <f t="shared" si="89"/>
        <v>MP</v>
      </c>
      <c r="AC1921" t="str">
        <f t="shared" si="87"/>
        <v>Non policy</v>
      </c>
      <c r="AD1921" t="s">
        <v>1593</v>
      </c>
    </row>
    <row r="1922" spans="1:30" x14ac:dyDescent="0.25">
      <c r="A1922" t="s">
        <v>1436</v>
      </c>
      <c r="B1922" t="s">
        <v>1424</v>
      </c>
      <c r="C1922" t="s">
        <v>25</v>
      </c>
      <c r="D1922">
        <v>510907540</v>
      </c>
      <c r="F1922" t="s">
        <v>41</v>
      </c>
      <c r="H1922" t="s">
        <v>46</v>
      </c>
      <c r="I1922" t="s">
        <v>47</v>
      </c>
      <c r="J1922" t="s">
        <v>28</v>
      </c>
      <c r="K1922" t="s">
        <v>48</v>
      </c>
      <c r="L1922" t="s">
        <v>30</v>
      </c>
      <c r="M1922" t="s">
        <v>1437</v>
      </c>
      <c r="N1922" t="s">
        <v>1436</v>
      </c>
      <c r="O1922" t="s">
        <v>834</v>
      </c>
      <c r="P1922" t="s">
        <v>835</v>
      </c>
      <c r="Q1922" t="s">
        <v>57</v>
      </c>
      <c r="R1922">
        <v>55.92</v>
      </c>
      <c r="S1922" t="s">
        <v>1426</v>
      </c>
      <c r="T1922" t="s">
        <v>1570</v>
      </c>
      <c r="U1922" s="15">
        <v>44473</v>
      </c>
      <c r="V1922" s="16">
        <f t="shared" si="88"/>
        <v>44500</v>
      </c>
      <c r="W1922">
        <f>VLOOKUP(U1922,[1]Master!$A$6:$B$13361,2,FALSE)</f>
        <v>28</v>
      </c>
      <c r="X1922" t="s">
        <v>1584</v>
      </c>
      <c r="Y1922" t="str">
        <f>VLOOKUP(Q1922,Lookups!A:B,2,FALSE)</f>
        <v>&lt;=3”</v>
      </c>
      <c r="Z1922" t="s">
        <v>49</v>
      </c>
      <c r="AA1922">
        <v>2</v>
      </c>
      <c r="AB1922" t="str">
        <f t="shared" si="89"/>
        <v>MP</v>
      </c>
      <c r="AC1922" t="str">
        <f t="shared" ref="AC1922:AC1985" si="90">I1922</f>
        <v>Non policy</v>
      </c>
      <c r="AD1922" t="s">
        <v>1593</v>
      </c>
    </row>
    <row r="1923" spans="1:30" x14ac:dyDescent="0.25">
      <c r="A1923" t="s">
        <v>1436</v>
      </c>
      <c r="B1923" t="s">
        <v>1424</v>
      </c>
      <c r="C1923" t="s">
        <v>25</v>
      </c>
      <c r="D1923">
        <v>220001368364</v>
      </c>
      <c r="F1923" t="s">
        <v>41</v>
      </c>
      <c r="H1923" t="s">
        <v>46</v>
      </c>
      <c r="I1923" t="s">
        <v>47</v>
      </c>
      <c r="J1923" t="s">
        <v>53</v>
      </c>
      <c r="K1923" t="s">
        <v>54</v>
      </c>
      <c r="L1923" t="s">
        <v>30</v>
      </c>
      <c r="M1923" t="s">
        <v>1437</v>
      </c>
      <c r="N1923" t="s">
        <v>1436</v>
      </c>
      <c r="O1923" t="s">
        <v>834</v>
      </c>
      <c r="P1923" t="s">
        <v>835</v>
      </c>
      <c r="Q1923" t="s">
        <v>35</v>
      </c>
      <c r="R1923">
        <v>121.39</v>
      </c>
      <c r="S1923" t="s">
        <v>1426</v>
      </c>
      <c r="T1923" t="s">
        <v>1570</v>
      </c>
      <c r="U1923" s="15">
        <v>44473</v>
      </c>
      <c r="V1923" s="16">
        <f t="shared" ref="V1923:V1986" si="91">EOMONTH(U1923,0)</f>
        <v>44500</v>
      </c>
      <c r="W1923">
        <f>VLOOKUP(U1923,[1]Master!$A$6:$B$13361,2,FALSE)</f>
        <v>28</v>
      </c>
      <c r="X1923" t="s">
        <v>1584</v>
      </c>
      <c r="Y1923" t="str">
        <f>VLOOKUP(Q1923,Lookups!A:B,2,FALSE)</f>
        <v>4-5”</v>
      </c>
      <c r="Z1923" t="s">
        <v>49</v>
      </c>
      <c r="AA1923">
        <v>4</v>
      </c>
      <c r="AB1923" t="str">
        <f t="shared" ref="AB1923:AB1986" si="92">S1923</f>
        <v>MP</v>
      </c>
      <c r="AC1923" t="str">
        <f t="shared" si="90"/>
        <v>Non policy</v>
      </c>
      <c r="AD1923" t="s">
        <v>1593</v>
      </c>
    </row>
    <row r="1924" spans="1:30" x14ac:dyDescent="0.25">
      <c r="A1924" t="s">
        <v>1438</v>
      </c>
      <c r="B1924" t="s">
        <v>1424</v>
      </c>
      <c r="C1924" t="s">
        <v>25</v>
      </c>
      <c r="D1924">
        <v>510826603</v>
      </c>
      <c r="F1924" t="s">
        <v>41</v>
      </c>
      <c r="H1924" t="s">
        <v>46</v>
      </c>
      <c r="I1924" t="s">
        <v>47</v>
      </c>
      <c r="J1924" t="s">
        <v>28</v>
      </c>
      <c r="K1924" t="s">
        <v>48</v>
      </c>
      <c r="L1924" t="s">
        <v>30</v>
      </c>
      <c r="M1924" t="s">
        <v>1439</v>
      </c>
      <c r="N1924" t="s">
        <v>1438</v>
      </c>
      <c r="O1924" t="s">
        <v>834</v>
      </c>
      <c r="P1924" t="s">
        <v>835</v>
      </c>
      <c r="Q1924" t="s">
        <v>57</v>
      </c>
      <c r="R1924">
        <v>466.04</v>
      </c>
      <c r="S1924" t="s">
        <v>1426</v>
      </c>
      <c r="T1924" t="s">
        <v>1570</v>
      </c>
      <c r="U1924" s="15">
        <v>44473</v>
      </c>
      <c r="V1924" s="16">
        <f t="shared" si="91"/>
        <v>44500</v>
      </c>
      <c r="W1924">
        <f>VLOOKUP(U1924,[1]Master!$A$6:$B$13361,2,FALSE)</f>
        <v>28</v>
      </c>
      <c r="X1924" t="s">
        <v>1584</v>
      </c>
      <c r="Y1924" t="str">
        <f>VLOOKUP(Q1924,Lookups!A:B,2,FALSE)</f>
        <v>&lt;=3”</v>
      </c>
      <c r="Z1924" t="s">
        <v>49</v>
      </c>
      <c r="AA1924">
        <v>2</v>
      </c>
      <c r="AB1924" t="str">
        <f t="shared" si="92"/>
        <v>MP</v>
      </c>
      <c r="AC1924" t="str">
        <f t="shared" si="90"/>
        <v>Non policy</v>
      </c>
      <c r="AD1924" t="s">
        <v>1593</v>
      </c>
    </row>
    <row r="1925" spans="1:30" x14ac:dyDescent="0.25">
      <c r="A1925" t="s">
        <v>1438</v>
      </c>
      <c r="B1925" t="s">
        <v>1424</v>
      </c>
      <c r="C1925" t="s">
        <v>25</v>
      </c>
      <c r="D1925">
        <v>510873463</v>
      </c>
      <c r="E1925" t="s">
        <v>126</v>
      </c>
      <c r="F1925" t="s">
        <v>41</v>
      </c>
      <c r="H1925" t="s">
        <v>46</v>
      </c>
      <c r="I1925" t="s">
        <v>47</v>
      </c>
      <c r="J1925" t="s">
        <v>53</v>
      </c>
      <c r="K1925" t="s">
        <v>420</v>
      </c>
      <c r="L1925" t="s">
        <v>30</v>
      </c>
      <c r="M1925" t="s">
        <v>1439</v>
      </c>
      <c r="N1925" t="s">
        <v>1438</v>
      </c>
      <c r="O1925" t="s">
        <v>834</v>
      </c>
      <c r="P1925" t="s">
        <v>835</v>
      </c>
      <c r="Q1925" t="s">
        <v>57</v>
      </c>
      <c r="R1925">
        <v>196.5</v>
      </c>
      <c r="S1925" t="s">
        <v>1426</v>
      </c>
      <c r="T1925" t="s">
        <v>1570</v>
      </c>
      <c r="U1925" s="15">
        <v>44473</v>
      </c>
      <c r="V1925" s="16">
        <f t="shared" si="91"/>
        <v>44500</v>
      </c>
      <c r="W1925">
        <f>VLOOKUP(U1925,[1]Master!$A$6:$B$13361,2,FALSE)</f>
        <v>28</v>
      </c>
      <c r="X1925" t="s">
        <v>1584</v>
      </c>
      <c r="Y1925" t="str">
        <f>VLOOKUP(Q1925,Lookups!A:B,2,FALSE)</f>
        <v>&lt;=3”</v>
      </c>
      <c r="Z1925" t="s">
        <v>49</v>
      </c>
      <c r="AA1925">
        <v>2</v>
      </c>
      <c r="AB1925" t="str">
        <f t="shared" si="92"/>
        <v>MP</v>
      </c>
      <c r="AC1925" t="str">
        <f t="shared" si="90"/>
        <v>Non policy</v>
      </c>
      <c r="AD1925" t="s">
        <v>1593</v>
      </c>
    </row>
    <row r="1926" spans="1:30" x14ac:dyDescent="0.25">
      <c r="A1926" t="s">
        <v>1438</v>
      </c>
      <c r="B1926" t="s">
        <v>1424</v>
      </c>
      <c r="C1926" t="s">
        <v>25</v>
      </c>
      <c r="D1926">
        <v>510964803</v>
      </c>
      <c r="F1926" t="s">
        <v>41</v>
      </c>
      <c r="H1926" t="s">
        <v>46</v>
      </c>
      <c r="I1926" t="s">
        <v>47</v>
      </c>
      <c r="J1926" t="s">
        <v>28</v>
      </c>
      <c r="K1926" t="s">
        <v>48</v>
      </c>
      <c r="L1926" t="s">
        <v>30</v>
      </c>
      <c r="M1926" t="s">
        <v>1439</v>
      </c>
      <c r="N1926" t="s">
        <v>1438</v>
      </c>
      <c r="O1926" t="s">
        <v>834</v>
      </c>
      <c r="P1926" t="s">
        <v>835</v>
      </c>
      <c r="Q1926" t="s">
        <v>57</v>
      </c>
      <c r="R1926">
        <v>122.8</v>
      </c>
      <c r="S1926" t="s">
        <v>1426</v>
      </c>
      <c r="T1926" t="s">
        <v>1570</v>
      </c>
      <c r="U1926" s="15">
        <v>44473</v>
      </c>
      <c r="V1926" s="16">
        <f t="shared" si="91"/>
        <v>44500</v>
      </c>
      <c r="W1926">
        <f>VLOOKUP(U1926,[1]Master!$A$6:$B$13361,2,FALSE)</f>
        <v>28</v>
      </c>
      <c r="X1926" t="s">
        <v>1584</v>
      </c>
      <c r="Y1926" t="str">
        <f>VLOOKUP(Q1926,Lookups!A:B,2,FALSE)</f>
        <v>&lt;=3”</v>
      </c>
      <c r="Z1926" t="s">
        <v>49</v>
      </c>
      <c r="AA1926">
        <v>2</v>
      </c>
      <c r="AB1926" t="str">
        <f t="shared" si="92"/>
        <v>MP</v>
      </c>
      <c r="AC1926" t="str">
        <f t="shared" si="90"/>
        <v>Non policy</v>
      </c>
      <c r="AD1926" t="s">
        <v>1593</v>
      </c>
    </row>
    <row r="1927" spans="1:30" x14ac:dyDescent="0.25">
      <c r="A1927" t="s">
        <v>1438</v>
      </c>
      <c r="B1927" t="s">
        <v>1424</v>
      </c>
      <c r="C1927" t="s">
        <v>25</v>
      </c>
      <c r="D1927">
        <v>629609987</v>
      </c>
      <c r="F1927" t="s">
        <v>41</v>
      </c>
      <c r="H1927" t="s">
        <v>46</v>
      </c>
      <c r="I1927" t="s">
        <v>47</v>
      </c>
      <c r="J1927" t="s">
        <v>28</v>
      </c>
      <c r="K1927" t="s">
        <v>48</v>
      </c>
      <c r="L1927" t="s">
        <v>30</v>
      </c>
      <c r="M1927" t="s">
        <v>1439</v>
      </c>
      <c r="N1927" t="s">
        <v>1438</v>
      </c>
      <c r="O1927" t="s">
        <v>834</v>
      </c>
      <c r="P1927" t="s">
        <v>835</v>
      </c>
      <c r="Q1927" t="s">
        <v>57</v>
      </c>
      <c r="R1927">
        <v>12.4</v>
      </c>
      <c r="S1927" t="s">
        <v>1426</v>
      </c>
      <c r="T1927" t="s">
        <v>1570</v>
      </c>
      <c r="U1927" s="15">
        <v>44473</v>
      </c>
      <c r="V1927" s="16">
        <f t="shared" si="91"/>
        <v>44500</v>
      </c>
      <c r="W1927">
        <f>VLOOKUP(U1927,[1]Master!$A$6:$B$13361,2,FALSE)</f>
        <v>28</v>
      </c>
      <c r="X1927" t="s">
        <v>1584</v>
      </c>
      <c r="Y1927" t="str">
        <f>VLOOKUP(Q1927,Lookups!A:B,2,FALSE)</f>
        <v>&lt;=3”</v>
      </c>
      <c r="Z1927" t="s">
        <v>49</v>
      </c>
      <c r="AA1927">
        <v>2</v>
      </c>
      <c r="AB1927" t="str">
        <f t="shared" si="92"/>
        <v>MP</v>
      </c>
      <c r="AC1927" t="str">
        <f t="shared" si="90"/>
        <v>Non policy</v>
      </c>
      <c r="AD1927" t="s">
        <v>1593</v>
      </c>
    </row>
    <row r="1928" spans="1:30" x14ac:dyDescent="0.25">
      <c r="A1928" t="s">
        <v>1438</v>
      </c>
      <c r="B1928" t="s">
        <v>1424</v>
      </c>
      <c r="C1928" t="s">
        <v>25</v>
      </c>
      <c r="D1928">
        <v>220001368358</v>
      </c>
      <c r="E1928" t="s">
        <v>126</v>
      </c>
      <c r="H1928" t="s">
        <v>46</v>
      </c>
      <c r="I1928" t="s">
        <v>47</v>
      </c>
      <c r="J1928" t="s">
        <v>53</v>
      </c>
      <c r="K1928" t="s">
        <v>54</v>
      </c>
      <c r="L1928" t="s">
        <v>30</v>
      </c>
      <c r="M1928" t="s">
        <v>1439</v>
      </c>
      <c r="N1928" t="s">
        <v>1438</v>
      </c>
      <c r="O1928" t="s">
        <v>834</v>
      </c>
      <c r="P1928" t="s">
        <v>835</v>
      </c>
      <c r="Q1928" t="s">
        <v>35</v>
      </c>
      <c r="R1928">
        <v>307.61</v>
      </c>
      <c r="S1928" t="s">
        <v>1426</v>
      </c>
      <c r="T1928" t="s">
        <v>1570</v>
      </c>
      <c r="U1928" s="15">
        <v>44473</v>
      </c>
      <c r="V1928" s="16">
        <f t="shared" si="91"/>
        <v>44500</v>
      </c>
      <c r="W1928">
        <f>VLOOKUP(U1928,[1]Master!$A$6:$B$13361,2,FALSE)</f>
        <v>28</v>
      </c>
      <c r="X1928" t="s">
        <v>1584</v>
      </c>
      <c r="Y1928" t="str">
        <f>VLOOKUP(Q1928,Lookups!A:B,2,FALSE)</f>
        <v>4-5”</v>
      </c>
      <c r="Z1928" t="s">
        <v>49</v>
      </c>
      <c r="AA1928">
        <v>4</v>
      </c>
      <c r="AB1928" t="str">
        <f t="shared" si="92"/>
        <v>MP</v>
      </c>
      <c r="AC1928" t="str">
        <f t="shared" si="90"/>
        <v>Non policy</v>
      </c>
      <c r="AD1928" t="s">
        <v>1593</v>
      </c>
    </row>
    <row r="1929" spans="1:30" x14ac:dyDescent="0.25">
      <c r="A1929" t="s">
        <v>1438</v>
      </c>
      <c r="B1929" t="s">
        <v>1424</v>
      </c>
      <c r="C1929" t="s">
        <v>25</v>
      </c>
      <c r="D1929">
        <v>510964802</v>
      </c>
      <c r="F1929" t="s">
        <v>41</v>
      </c>
      <c r="H1929" t="s">
        <v>46</v>
      </c>
      <c r="I1929" t="s">
        <v>47</v>
      </c>
      <c r="J1929" t="s">
        <v>28</v>
      </c>
      <c r="K1929" t="s">
        <v>48</v>
      </c>
      <c r="L1929" t="s">
        <v>30</v>
      </c>
      <c r="M1929" t="s">
        <v>1439</v>
      </c>
      <c r="N1929" t="s">
        <v>1438</v>
      </c>
      <c r="O1929" t="s">
        <v>834</v>
      </c>
      <c r="P1929" t="s">
        <v>835</v>
      </c>
      <c r="Q1929" t="s">
        <v>57</v>
      </c>
      <c r="R1929">
        <v>147.41999999999999</v>
      </c>
      <c r="S1929" t="s">
        <v>1426</v>
      </c>
      <c r="T1929" t="s">
        <v>1570</v>
      </c>
      <c r="U1929" s="15">
        <v>44473</v>
      </c>
      <c r="V1929" s="16">
        <f t="shared" si="91"/>
        <v>44500</v>
      </c>
      <c r="W1929">
        <f>VLOOKUP(U1929,[1]Master!$A$6:$B$13361,2,FALSE)</f>
        <v>28</v>
      </c>
      <c r="X1929" t="s">
        <v>1584</v>
      </c>
      <c r="Y1929" t="str">
        <f>VLOOKUP(Q1929,Lookups!A:B,2,FALSE)</f>
        <v>&lt;=3”</v>
      </c>
      <c r="Z1929" t="s">
        <v>49</v>
      </c>
      <c r="AA1929">
        <v>2</v>
      </c>
      <c r="AB1929" t="str">
        <f t="shared" si="92"/>
        <v>MP</v>
      </c>
      <c r="AC1929" t="str">
        <f t="shared" si="90"/>
        <v>Non policy</v>
      </c>
      <c r="AD1929" t="s">
        <v>1593</v>
      </c>
    </row>
    <row r="1930" spans="1:30" x14ac:dyDescent="0.25">
      <c r="A1930" t="s">
        <v>1438</v>
      </c>
      <c r="B1930" t="s">
        <v>1424</v>
      </c>
      <c r="C1930" t="s">
        <v>25</v>
      </c>
      <c r="D1930">
        <v>606455054</v>
      </c>
      <c r="H1930" t="s">
        <v>46</v>
      </c>
      <c r="I1930" t="s">
        <v>47</v>
      </c>
      <c r="J1930" t="s">
        <v>28</v>
      </c>
      <c r="K1930" t="s">
        <v>48</v>
      </c>
      <c r="L1930" t="s">
        <v>30</v>
      </c>
      <c r="M1930" t="s">
        <v>1439</v>
      </c>
      <c r="N1930" t="s">
        <v>1438</v>
      </c>
      <c r="O1930" t="s">
        <v>834</v>
      </c>
      <c r="P1930" t="s">
        <v>835</v>
      </c>
      <c r="Q1930" t="s">
        <v>57</v>
      </c>
      <c r="R1930">
        <v>2.5299999999999998</v>
      </c>
      <c r="S1930" t="s">
        <v>1426</v>
      </c>
      <c r="T1930" t="s">
        <v>1570</v>
      </c>
      <c r="U1930" s="15">
        <v>44473</v>
      </c>
      <c r="V1930" s="16">
        <f t="shared" si="91"/>
        <v>44500</v>
      </c>
      <c r="W1930">
        <f>VLOOKUP(U1930,[1]Master!$A$6:$B$13361,2,FALSE)</f>
        <v>28</v>
      </c>
      <c r="X1930" t="s">
        <v>1584</v>
      </c>
      <c r="Y1930" t="str">
        <f>VLOOKUP(Q1930,Lookups!A:B,2,FALSE)</f>
        <v>&lt;=3”</v>
      </c>
      <c r="Z1930" t="s">
        <v>49</v>
      </c>
      <c r="AA1930">
        <v>2</v>
      </c>
      <c r="AB1930" t="str">
        <f t="shared" si="92"/>
        <v>MP</v>
      </c>
      <c r="AC1930" t="str">
        <f t="shared" si="90"/>
        <v>Non policy</v>
      </c>
      <c r="AD1930" t="s">
        <v>1593</v>
      </c>
    </row>
    <row r="1931" spans="1:30" x14ac:dyDescent="0.25">
      <c r="A1931" t="s">
        <v>1438</v>
      </c>
      <c r="B1931" t="s">
        <v>1424</v>
      </c>
      <c r="C1931" t="s">
        <v>25</v>
      </c>
      <c r="D1931">
        <v>220001368361</v>
      </c>
      <c r="H1931" t="s">
        <v>46</v>
      </c>
      <c r="I1931" t="s">
        <v>47</v>
      </c>
      <c r="J1931" t="s">
        <v>28</v>
      </c>
      <c r="K1931" t="s">
        <v>48</v>
      </c>
      <c r="L1931" t="s">
        <v>30</v>
      </c>
      <c r="M1931" t="s">
        <v>1439</v>
      </c>
      <c r="N1931" t="s">
        <v>1438</v>
      </c>
      <c r="O1931" t="s">
        <v>834</v>
      </c>
      <c r="P1931" t="s">
        <v>835</v>
      </c>
      <c r="Q1931" t="s">
        <v>35</v>
      </c>
      <c r="R1931">
        <v>39.72</v>
      </c>
      <c r="S1931" t="s">
        <v>1426</v>
      </c>
      <c r="T1931" t="s">
        <v>1570</v>
      </c>
      <c r="U1931" s="15">
        <v>44473</v>
      </c>
      <c r="V1931" s="16">
        <f t="shared" si="91"/>
        <v>44500</v>
      </c>
      <c r="W1931">
        <f>VLOOKUP(U1931,[1]Master!$A$6:$B$13361,2,FALSE)</f>
        <v>28</v>
      </c>
      <c r="X1931" t="s">
        <v>1584</v>
      </c>
      <c r="Y1931" t="str">
        <f>VLOOKUP(Q1931,Lookups!A:B,2,FALSE)</f>
        <v>4-5”</v>
      </c>
      <c r="Z1931" t="s">
        <v>49</v>
      </c>
      <c r="AA1931">
        <v>4</v>
      </c>
      <c r="AB1931" t="str">
        <f t="shared" si="92"/>
        <v>MP</v>
      </c>
      <c r="AC1931" t="str">
        <f t="shared" si="90"/>
        <v>Non policy</v>
      </c>
      <c r="AD1931" t="s">
        <v>1593</v>
      </c>
    </row>
    <row r="1932" spans="1:30" x14ac:dyDescent="0.25">
      <c r="A1932" t="s">
        <v>1438</v>
      </c>
      <c r="B1932" t="s">
        <v>1424</v>
      </c>
      <c r="C1932" t="s">
        <v>25</v>
      </c>
      <c r="D1932">
        <v>629609990</v>
      </c>
      <c r="E1932" t="s">
        <v>126</v>
      </c>
      <c r="F1932" t="s">
        <v>41</v>
      </c>
      <c r="H1932" t="s">
        <v>46</v>
      </c>
      <c r="I1932" t="s">
        <v>47</v>
      </c>
      <c r="J1932" t="s">
        <v>53</v>
      </c>
      <c r="K1932" t="s">
        <v>420</v>
      </c>
      <c r="L1932" t="s">
        <v>30</v>
      </c>
      <c r="M1932" t="s">
        <v>1439</v>
      </c>
      <c r="N1932" t="s">
        <v>1438</v>
      </c>
      <c r="O1932" t="s">
        <v>834</v>
      </c>
      <c r="P1932" t="s">
        <v>835</v>
      </c>
      <c r="Q1932" t="s">
        <v>57</v>
      </c>
      <c r="R1932">
        <v>126.83</v>
      </c>
      <c r="S1932" t="s">
        <v>1426</v>
      </c>
      <c r="T1932" t="s">
        <v>1570</v>
      </c>
      <c r="U1932" s="15">
        <v>44473</v>
      </c>
      <c r="V1932" s="16">
        <f t="shared" si="91"/>
        <v>44500</v>
      </c>
      <c r="W1932">
        <f>VLOOKUP(U1932,[1]Master!$A$6:$B$13361,2,FALSE)</f>
        <v>28</v>
      </c>
      <c r="X1932" t="s">
        <v>1584</v>
      </c>
      <c r="Y1932" t="str">
        <f>VLOOKUP(Q1932,Lookups!A:B,2,FALSE)</f>
        <v>&lt;=3”</v>
      </c>
      <c r="Z1932" t="s">
        <v>49</v>
      </c>
      <c r="AA1932">
        <v>2</v>
      </c>
      <c r="AB1932" t="str">
        <f t="shared" si="92"/>
        <v>MP</v>
      </c>
      <c r="AC1932" t="str">
        <f t="shared" si="90"/>
        <v>Non policy</v>
      </c>
      <c r="AD1932" t="s">
        <v>1593</v>
      </c>
    </row>
    <row r="1933" spans="1:30" x14ac:dyDescent="0.25">
      <c r="A1933" t="s">
        <v>1012</v>
      </c>
      <c r="B1933" t="s">
        <v>1013</v>
      </c>
      <c r="C1933" t="s">
        <v>25</v>
      </c>
      <c r="D1933">
        <v>510787812</v>
      </c>
      <c r="H1933" t="s">
        <v>26</v>
      </c>
      <c r="I1933" t="s">
        <v>27</v>
      </c>
      <c r="J1933" t="s">
        <v>28</v>
      </c>
      <c r="K1933" t="s">
        <v>29</v>
      </c>
      <c r="L1933" t="s">
        <v>30</v>
      </c>
      <c r="M1933" t="s">
        <v>1014</v>
      </c>
      <c r="N1933" t="s">
        <v>1012</v>
      </c>
      <c r="O1933" t="s">
        <v>834</v>
      </c>
      <c r="P1933" t="s">
        <v>835</v>
      </c>
      <c r="Q1933" t="s">
        <v>35</v>
      </c>
      <c r="R1933">
        <v>57.44</v>
      </c>
      <c r="S1933" t="s">
        <v>36</v>
      </c>
      <c r="T1933" t="s">
        <v>1565</v>
      </c>
      <c r="U1933" s="15">
        <v>44475</v>
      </c>
      <c r="V1933" s="16">
        <f t="shared" si="91"/>
        <v>44500</v>
      </c>
      <c r="W1933">
        <v>23</v>
      </c>
      <c r="X1933" t="s">
        <v>1584</v>
      </c>
      <c r="Y1933" t="str">
        <f>VLOOKUP(Q1933,Lookups!A:B,2,FALSE)</f>
        <v>4-5”</v>
      </c>
      <c r="Z1933" t="s">
        <v>77</v>
      </c>
      <c r="AA1933">
        <v>4</v>
      </c>
      <c r="AB1933" t="str">
        <f t="shared" si="92"/>
        <v>LP</v>
      </c>
      <c r="AC1933" t="str">
        <f t="shared" si="90"/>
        <v>Policy</v>
      </c>
      <c r="AD1933" t="s">
        <v>1593</v>
      </c>
    </row>
    <row r="1934" spans="1:30" x14ac:dyDescent="0.25">
      <c r="A1934" t="s">
        <v>1012</v>
      </c>
      <c r="B1934" t="s">
        <v>1013</v>
      </c>
      <c r="C1934" t="s">
        <v>25</v>
      </c>
      <c r="D1934">
        <v>510802554</v>
      </c>
      <c r="H1934" t="s">
        <v>26</v>
      </c>
      <c r="I1934" t="s">
        <v>27</v>
      </c>
      <c r="J1934" t="s">
        <v>28</v>
      </c>
      <c r="K1934" t="s">
        <v>29</v>
      </c>
      <c r="L1934" t="s">
        <v>30</v>
      </c>
      <c r="M1934" t="s">
        <v>1014</v>
      </c>
      <c r="N1934" t="s">
        <v>1012</v>
      </c>
      <c r="O1934" t="s">
        <v>834</v>
      </c>
      <c r="P1934" t="s">
        <v>835</v>
      </c>
      <c r="Q1934" t="s">
        <v>35</v>
      </c>
      <c r="R1934">
        <v>73.8</v>
      </c>
      <c r="S1934" t="s">
        <v>36</v>
      </c>
      <c r="T1934" t="s">
        <v>1565</v>
      </c>
      <c r="U1934" s="15">
        <v>44475</v>
      </c>
      <c r="V1934" s="16">
        <f t="shared" si="91"/>
        <v>44500</v>
      </c>
      <c r="W1934">
        <v>27</v>
      </c>
      <c r="X1934" t="s">
        <v>1584</v>
      </c>
      <c r="Y1934" t="str">
        <f>VLOOKUP(Q1934,Lookups!A:B,2,FALSE)</f>
        <v>4-5”</v>
      </c>
      <c r="Z1934" t="s">
        <v>77</v>
      </c>
      <c r="AA1934">
        <v>4</v>
      </c>
      <c r="AB1934" t="str">
        <f t="shared" si="92"/>
        <v>LP</v>
      </c>
      <c r="AC1934" t="str">
        <f t="shared" si="90"/>
        <v>Policy</v>
      </c>
      <c r="AD1934" t="s">
        <v>1593</v>
      </c>
    </row>
    <row r="1935" spans="1:30" x14ac:dyDescent="0.25">
      <c r="A1935" t="s">
        <v>1012</v>
      </c>
      <c r="B1935" t="s">
        <v>1013</v>
      </c>
      <c r="C1935" t="s">
        <v>25</v>
      </c>
      <c r="D1935">
        <v>510823944</v>
      </c>
      <c r="H1935" t="s">
        <v>26</v>
      </c>
      <c r="I1935" t="s">
        <v>27</v>
      </c>
      <c r="J1935" t="s">
        <v>28</v>
      </c>
      <c r="K1935" t="s">
        <v>29</v>
      </c>
      <c r="L1935" t="s">
        <v>30</v>
      </c>
      <c r="M1935" t="s">
        <v>1014</v>
      </c>
      <c r="N1935" t="s">
        <v>1012</v>
      </c>
      <c r="O1935" t="s">
        <v>834</v>
      </c>
      <c r="P1935" t="s">
        <v>835</v>
      </c>
      <c r="Q1935" t="s">
        <v>35</v>
      </c>
      <c r="R1935">
        <v>118.01</v>
      </c>
      <c r="S1935" t="s">
        <v>36</v>
      </c>
      <c r="T1935" t="s">
        <v>1565</v>
      </c>
      <c r="U1935" s="15">
        <v>44475</v>
      </c>
      <c r="V1935" s="16">
        <f t="shared" si="91"/>
        <v>44500</v>
      </c>
      <c r="W1935">
        <v>27</v>
      </c>
      <c r="X1935" t="s">
        <v>1584</v>
      </c>
      <c r="Y1935" t="str">
        <f>VLOOKUP(Q1935,Lookups!A:B,2,FALSE)</f>
        <v>4-5”</v>
      </c>
      <c r="Z1935" t="s">
        <v>77</v>
      </c>
      <c r="AA1935">
        <v>4</v>
      </c>
      <c r="AB1935" t="str">
        <f t="shared" si="92"/>
        <v>LP</v>
      </c>
      <c r="AC1935" t="str">
        <f t="shared" si="90"/>
        <v>Policy</v>
      </c>
      <c r="AD1935" t="s">
        <v>1593</v>
      </c>
    </row>
    <row r="1936" spans="1:30" x14ac:dyDescent="0.25">
      <c r="A1936" t="s">
        <v>1012</v>
      </c>
      <c r="B1936" t="s">
        <v>1013</v>
      </c>
      <c r="C1936" t="s">
        <v>25</v>
      </c>
      <c r="D1936">
        <v>510823944</v>
      </c>
      <c r="H1936" t="s">
        <v>26</v>
      </c>
      <c r="I1936" t="s">
        <v>27</v>
      </c>
      <c r="J1936" t="s">
        <v>28</v>
      </c>
      <c r="K1936" t="s">
        <v>29</v>
      </c>
      <c r="L1936" t="s">
        <v>30</v>
      </c>
      <c r="M1936" t="s">
        <v>1014</v>
      </c>
      <c r="N1936" t="s">
        <v>1012</v>
      </c>
      <c r="O1936" t="s">
        <v>834</v>
      </c>
      <c r="P1936" t="s">
        <v>835</v>
      </c>
      <c r="Q1936" t="s">
        <v>35</v>
      </c>
      <c r="R1936">
        <v>15.21</v>
      </c>
      <c r="S1936" t="s">
        <v>36</v>
      </c>
      <c r="T1936" t="s">
        <v>1565</v>
      </c>
      <c r="U1936" s="15">
        <v>44475</v>
      </c>
      <c r="V1936" s="16">
        <f t="shared" si="91"/>
        <v>44500</v>
      </c>
      <c r="W1936">
        <v>27</v>
      </c>
      <c r="X1936" t="s">
        <v>1584</v>
      </c>
      <c r="Y1936" t="str">
        <f>VLOOKUP(Q1936,Lookups!A:B,2,FALSE)</f>
        <v>4-5”</v>
      </c>
      <c r="Z1936" t="s">
        <v>77</v>
      </c>
      <c r="AA1936">
        <v>4</v>
      </c>
      <c r="AB1936" t="str">
        <f t="shared" si="92"/>
        <v>LP</v>
      </c>
      <c r="AC1936" t="str">
        <f t="shared" si="90"/>
        <v>Policy</v>
      </c>
      <c r="AD1936" t="s">
        <v>1593</v>
      </c>
    </row>
    <row r="1937" spans="1:30" x14ac:dyDescent="0.25">
      <c r="A1937" t="s">
        <v>1012</v>
      </c>
      <c r="B1937" t="s">
        <v>1013</v>
      </c>
      <c r="C1937" t="s">
        <v>25</v>
      </c>
      <c r="D1937">
        <v>510823946</v>
      </c>
      <c r="H1937" t="s">
        <v>46</v>
      </c>
      <c r="I1937" t="s">
        <v>47</v>
      </c>
      <c r="J1937" t="s">
        <v>28</v>
      </c>
      <c r="K1937" t="s">
        <v>48</v>
      </c>
      <c r="L1937" t="s">
        <v>30</v>
      </c>
      <c r="M1937" t="s">
        <v>1014</v>
      </c>
      <c r="N1937" t="s">
        <v>1012</v>
      </c>
      <c r="O1937" t="s">
        <v>834</v>
      </c>
      <c r="P1937" t="s">
        <v>835</v>
      </c>
      <c r="Q1937" t="s">
        <v>35</v>
      </c>
      <c r="R1937">
        <v>56.87</v>
      </c>
      <c r="S1937" t="s">
        <v>36</v>
      </c>
      <c r="T1937" t="s">
        <v>1565</v>
      </c>
      <c r="U1937" s="15">
        <v>44475</v>
      </c>
      <c r="V1937" s="16">
        <f t="shared" si="91"/>
        <v>44500</v>
      </c>
      <c r="W1937">
        <v>27</v>
      </c>
      <c r="X1937" t="s">
        <v>1584</v>
      </c>
      <c r="Y1937" t="str">
        <f>VLOOKUP(Q1937,Lookups!A:B,2,FALSE)</f>
        <v>4-5”</v>
      </c>
      <c r="Z1937" t="s">
        <v>49</v>
      </c>
      <c r="AA1937">
        <v>4</v>
      </c>
      <c r="AB1937" t="str">
        <f t="shared" si="92"/>
        <v>LP</v>
      </c>
      <c r="AC1937" t="str">
        <f t="shared" si="90"/>
        <v>Non policy</v>
      </c>
      <c r="AD1937" t="s">
        <v>1593</v>
      </c>
    </row>
    <row r="1938" spans="1:30" x14ac:dyDescent="0.25">
      <c r="A1938" t="s">
        <v>1012</v>
      </c>
      <c r="B1938" t="s">
        <v>1013</v>
      </c>
      <c r="C1938" t="s">
        <v>25</v>
      </c>
      <c r="D1938">
        <v>606700704</v>
      </c>
      <c r="H1938" t="s">
        <v>26</v>
      </c>
      <c r="I1938" t="s">
        <v>27</v>
      </c>
      <c r="J1938" t="s">
        <v>28</v>
      </c>
      <c r="K1938" t="s">
        <v>29</v>
      </c>
      <c r="L1938" t="s">
        <v>30</v>
      </c>
      <c r="M1938" t="s">
        <v>1014</v>
      </c>
      <c r="N1938" t="s">
        <v>1012</v>
      </c>
      <c r="O1938" t="s">
        <v>834</v>
      </c>
      <c r="P1938" t="s">
        <v>835</v>
      </c>
      <c r="Q1938" t="s">
        <v>35</v>
      </c>
      <c r="R1938">
        <v>2.06</v>
      </c>
      <c r="S1938" t="s">
        <v>36</v>
      </c>
      <c r="T1938" t="s">
        <v>1565</v>
      </c>
      <c r="U1938" s="15">
        <v>44475</v>
      </c>
      <c r="V1938" s="16">
        <f t="shared" si="91"/>
        <v>44500</v>
      </c>
      <c r="W1938">
        <v>27</v>
      </c>
      <c r="X1938" t="s">
        <v>1584</v>
      </c>
      <c r="Y1938" t="str">
        <f>VLOOKUP(Q1938,Lookups!A:B,2,FALSE)</f>
        <v>4-5”</v>
      </c>
      <c r="Z1938" t="s">
        <v>34</v>
      </c>
      <c r="AA1938">
        <v>4</v>
      </c>
      <c r="AB1938" t="str">
        <f t="shared" si="92"/>
        <v>LP</v>
      </c>
      <c r="AC1938" t="str">
        <f t="shared" si="90"/>
        <v>Policy</v>
      </c>
      <c r="AD1938" t="s">
        <v>1593</v>
      </c>
    </row>
    <row r="1939" spans="1:30" x14ac:dyDescent="0.25">
      <c r="A1939" t="s">
        <v>1012</v>
      </c>
      <c r="B1939" t="s">
        <v>1013</v>
      </c>
      <c r="C1939" t="s">
        <v>25</v>
      </c>
      <c r="D1939">
        <v>510843475</v>
      </c>
      <c r="H1939" t="s">
        <v>26</v>
      </c>
      <c r="I1939" t="s">
        <v>27</v>
      </c>
      <c r="J1939" t="s">
        <v>28</v>
      </c>
      <c r="K1939" t="s">
        <v>29</v>
      </c>
      <c r="L1939" t="s">
        <v>30</v>
      </c>
      <c r="M1939" t="s">
        <v>1014</v>
      </c>
      <c r="N1939" t="s">
        <v>1012</v>
      </c>
      <c r="O1939" t="s">
        <v>834</v>
      </c>
      <c r="P1939" t="s">
        <v>835</v>
      </c>
      <c r="Q1939" t="s">
        <v>35</v>
      </c>
      <c r="R1939">
        <v>292.92</v>
      </c>
      <c r="S1939" t="s">
        <v>36</v>
      </c>
      <c r="T1939" t="s">
        <v>1565</v>
      </c>
      <c r="U1939" s="15">
        <v>44475</v>
      </c>
      <c r="V1939" s="16">
        <f t="shared" si="91"/>
        <v>44500</v>
      </c>
      <c r="W1939">
        <v>27</v>
      </c>
      <c r="X1939" t="s">
        <v>1584</v>
      </c>
      <c r="Y1939" t="str">
        <f>VLOOKUP(Q1939,Lookups!A:B,2,FALSE)</f>
        <v>4-5”</v>
      </c>
      <c r="Z1939" t="s">
        <v>77</v>
      </c>
      <c r="AA1939">
        <v>4</v>
      </c>
      <c r="AB1939" t="str">
        <f t="shared" si="92"/>
        <v>LP</v>
      </c>
      <c r="AC1939" t="str">
        <f t="shared" si="90"/>
        <v>Policy</v>
      </c>
      <c r="AD1939" t="s">
        <v>1593</v>
      </c>
    </row>
    <row r="1940" spans="1:30" x14ac:dyDescent="0.25">
      <c r="A1940" t="s">
        <v>1012</v>
      </c>
      <c r="B1940" t="s">
        <v>1013</v>
      </c>
      <c r="C1940" t="s">
        <v>25</v>
      </c>
      <c r="D1940">
        <v>510853284</v>
      </c>
      <c r="H1940" t="s">
        <v>26</v>
      </c>
      <c r="I1940" t="s">
        <v>27</v>
      </c>
      <c r="J1940" t="s">
        <v>28</v>
      </c>
      <c r="K1940" t="s">
        <v>29</v>
      </c>
      <c r="L1940" t="s">
        <v>30</v>
      </c>
      <c r="M1940" t="s">
        <v>1014</v>
      </c>
      <c r="N1940" t="s">
        <v>1012</v>
      </c>
      <c r="O1940" t="s">
        <v>834</v>
      </c>
      <c r="P1940" t="s">
        <v>835</v>
      </c>
      <c r="Q1940" t="s">
        <v>35</v>
      </c>
      <c r="R1940">
        <v>29.95</v>
      </c>
      <c r="S1940" t="s">
        <v>36</v>
      </c>
      <c r="T1940" t="s">
        <v>1565</v>
      </c>
      <c r="U1940" s="15">
        <v>44475</v>
      </c>
      <c r="V1940" s="16">
        <f t="shared" si="91"/>
        <v>44500</v>
      </c>
      <c r="W1940">
        <v>27</v>
      </c>
      <c r="X1940" t="s">
        <v>1584</v>
      </c>
      <c r="Y1940" t="str">
        <f>VLOOKUP(Q1940,Lookups!A:B,2,FALSE)</f>
        <v>4-5”</v>
      </c>
      <c r="Z1940" t="s">
        <v>77</v>
      </c>
      <c r="AA1940">
        <v>4</v>
      </c>
      <c r="AB1940" t="str">
        <f t="shared" si="92"/>
        <v>LP</v>
      </c>
      <c r="AC1940" t="str">
        <f t="shared" si="90"/>
        <v>Policy</v>
      </c>
      <c r="AD1940" t="s">
        <v>1593</v>
      </c>
    </row>
    <row r="1941" spans="1:30" x14ac:dyDescent="0.25">
      <c r="A1941" t="s">
        <v>1012</v>
      </c>
      <c r="B1941" t="s">
        <v>1013</v>
      </c>
      <c r="C1941" t="s">
        <v>25</v>
      </c>
      <c r="D1941">
        <v>510853285</v>
      </c>
      <c r="H1941" t="s">
        <v>46</v>
      </c>
      <c r="I1941" t="s">
        <v>47</v>
      </c>
      <c r="J1941" t="s">
        <v>28</v>
      </c>
      <c r="K1941" t="s">
        <v>48</v>
      </c>
      <c r="L1941" t="s">
        <v>30</v>
      </c>
      <c r="M1941" t="s">
        <v>1014</v>
      </c>
      <c r="N1941" t="s">
        <v>1012</v>
      </c>
      <c r="O1941" t="s">
        <v>834</v>
      </c>
      <c r="P1941" t="s">
        <v>835</v>
      </c>
      <c r="Q1941" t="s">
        <v>35</v>
      </c>
      <c r="R1941">
        <v>55.1</v>
      </c>
      <c r="S1941" t="s">
        <v>36</v>
      </c>
      <c r="T1941" t="s">
        <v>1565</v>
      </c>
      <c r="U1941" s="15">
        <v>44475</v>
      </c>
      <c r="V1941" s="16">
        <f t="shared" si="91"/>
        <v>44500</v>
      </c>
      <c r="W1941">
        <v>27</v>
      </c>
      <c r="X1941" t="s">
        <v>1584</v>
      </c>
      <c r="Y1941" t="str">
        <f>VLOOKUP(Q1941,Lookups!A:B,2,FALSE)</f>
        <v>4-5”</v>
      </c>
      <c r="Z1941" t="s">
        <v>49</v>
      </c>
      <c r="AA1941">
        <v>4</v>
      </c>
      <c r="AB1941" t="str">
        <f t="shared" si="92"/>
        <v>LP</v>
      </c>
      <c r="AC1941" t="str">
        <f t="shared" si="90"/>
        <v>Non policy</v>
      </c>
      <c r="AD1941" t="s">
        <v>1593</v>
      </c>
    </row>
    <row r="1942" spans="1:30" x14ac:dyDescent="0.25">
      <c r="A1942" t="s">
        <v>1012</v>
      </c>
      <c r="B1942" t="s">
        <v>1013</v>
      </c>
      <c r="C1942" t="s">
        <v>25</v>
      </c>
      <c r="D1942">
        <v>510853286</v>
      </c>
      <c r="H1942" t="s">
        <v>26</v>
      </c>
      <c r="I1942" t="s">
        <v>27</v>
      </c>
      <c r="J1942" t="s">
        <v>28</v>
      </c>
      <c r="K1942" t="s">
        <v>29</v>
      </c>
      <c r="L1942" t="s">
        <v>30</v>
      </c>
      <c r="M1942" t="s">
        <v>1014</v>
      </c>
      <c r="N1942" t="s">
        <v>1012</v>
      </c>
      <c r="O1942" t="s">
        <v>834</v>
      </c>
      <c r="P1942" t="s">
        <v>835</v>
      </c>
      <c r="Q1942" t="s">
        <v>35</v>
      </c>
      <c r="R1942">
        <v>33.35</v>
      </c>
      <c r="S1942" t="s">
        <v>36</v>
      </c>
      <c r="T1942" t="s">
        <v>1565</v>
      </c>
      <c r="U1942" s="15">
        <v>44475</v>
      </c>
      <c r="V1942" s="16">
        <f t="shared" si="91"/>
        <v>44500</v>
      </c>
      <c r="W1942">
        <v>27</v>
      </c>
      <c r="X1942" t="s">
        <v>1584</v>
      </c>
      <c r="Y1942" t="str">
        <f>VLOOKUP(Q1942,Lookups!A:B,2,FALSE)</f>
        <v>4-5”</v>
      </c>
      <c r="Z1942" t="s">
        <v>77</v>
      </c>
      <c r="AA1942">
        <v>4</v>
      </c>
      <c r="AB1942" t="str">
        <f t="shared" si="92"/>
        <v>LP</v>
      </c>
      <c r="AC1942" t="str">
        <f t="shared" si="90"/>
        <v>Policy</v>
      </c>
      <c r="AD1942" t="s">
        <v>1593</v>
      </c>
    </row>
    <row r="1943" spans="1:30" x14ac:dyDescent="0.25">
      <c r="A1943" t="s">
        <v>1012</v>
      </c>
      <c r="B1943" t="s">
        <v>1013</v>
      </c>
      <c r="C1943" t="s">
        <v>25</v>
      </c>
      <c r="D1943">
        <v>510853287</v>
      </c>
      <c r="H1943" t="s">
        <v>46</v>
      </c>
      <c r="I1943" t="s">
        <v>47</v>
      </c>
      <c r="J1943" t="s">
        <v>28</v>
      </c>
      <c r="K1943" t="s">
        <v>48</v>
      </c>
      <c r="L1943" t="s">
        <v>30</v>
      </c>
      <c r="M1943" t="s">
        <v>1014</v>
      </c>
      <c r="N1943" t="s">
        <v>1012</v>
      </c>
      <c r="O1943" t="s">
        <v>834</v>
      </c>
      <c r="P1943" t="s">
        <v>835</v>
      </c>
      <c r="Q1943" t="s">
        <v>35</v>
      </c>
      <c r="R1943">
        <v>25.05</v>
      </c>
      <c r="S1943" t="s">
        <v>36</v>
      </c>
      <c r="T1943" t="s">
        <v>1565</v>
      </c>
      <c r="U1943" s="15">
        <v>44475</v>
      </c>
      <c r="V1943" s="16">
        <f t="shared" si="91"/>
        <v>44500</v>
      </c>
      <c r="W1943">
        <v>27</v>
      </c>
      <c r="X1943" t="s">
        <v>1584</v>
      </c>
      <c r="Y1943" t="str">
        <f>VLOOKUP(Q1943,Lookups!A:B,2,FALSE)</f>
        <v>4-5”</v>
      </c>
      <c r="Z1943" t="s">
        <v>49</v>
      </c>
      <c r="AA1943">
        <v>4</v>
      </c>
      <c r="AB1943" t="str">
        <f t="shared" si="92"/>
        <v>LP</v>
      </c>
      <c r="AC1943" t="str">
        <f t="shared" si="90"/>
        <v>Non policy</v>
      </c>
      <c r="AD1943" t="s">
        <v>1593</v>
      </c>
    </row>
    <row r="1944" spans="1:30" x14ac:dyDescent="0.25">
      <c r="A1944" t="s">
        <v>1012</v>
      </c>
      <c r="B1944" t="s">
        <v>1013</v>
      </c>
      <c r="C1944" t="s">
        <v>25</v>
      </c>
      <c r="D1944">
        <v>220000836087</v>
      </c>
      <c r="H1944" t="s">
        <v>26</v>
      </c>
      <c r="I1944" t="s">
        <v>27</v>
      </c>
      <c r="J1944" t="s">
        <v>28</v>
      </c>
      <c r="K1944" t="s">
        <v>29</v>
      </c>
      <c r="L1944" t="s">
        <v>30</v>
      </c>
      <c r="M1944" t="s">
        <v>1014</v>
      </c>
      <c r="N1944" t="s">
        <v>1012</v>
      </c>
      <c r="O1944" t="s">
        <v>834</v>
      </c>
      <c r="P1944" t="s">
        <v>835</v>
      </c>
      <c r="Q1944" t="s">
        <v>35</v>
      </c>
      <c r="R1944">
        <v>2.61</v>
      </c>
      <c r="S1944" t="s">
        <v>36</v>
      </c>
      <c r="T1944" t="s">
        <v>1565</v>
      </c>
      <c r="U1944" s="15">
        <v>44475</v>
      </c>
      <c r="V1944" s="16">
        <f t="shared" si="91"/>
        <v>44500</v>
      </c>
      <c r="W1944">
        <v>27</v>
      </c>
      <c r="X1944" t="s">
        <v>1584</v>
      </c>
      <c r="Y1944" t="str">
        <f>VLOOKUP(Q1944,Lookups!A:B,2,FALSE)</f>
        <v>4-5”</v>
      </c>
      <c r="Z1944" t="s">
        <v>77</v>
      </c>
      <c r="AA1944">
        <v>4</v>
      </c>
      <c r="AB1944" t="str">
        <f t="shared" si="92"/>
        <v>LP</v>
      </c>
      <c r="AC1944" t="str">
        <f t="shared" si="90"/>
        <v>Policy</v>
      </c>
      <c r="AD1944" t="s">
        <v>1593</v>
      </c>
    </row>
    <row r="1945" spans="1:30" x14ac:dyDescent="0.25">
      <c r="A1945" t="s">
        <v>596</v>
      </c>
      <c r="B1945" t="s">
        <v>497</v>
      </c>
      <c r="C1945" t="s">
        <v>25</v>
      </c>
      <c r="D1945">
        <v>510910144</v>
      </c>
      <c r="H1945" t="s">
        <v>26</v>
      </c>
      <c r="I1945" t="s">
        <v>27</v>
      </c>
      <c r="J1945" t="s">
        <v>28</v>
      </c>
      <c r="K1945" t="s">
        <v>29</v>
      </c>
      <c r="L1945" t="s">
        <v>30</v>
      </c>
      <c r="M1945" t="s">
        <v>597</v>
      </c>
      <c r="N1945" t="s">
        <v>596</v>
      </c>
      <c r="O1945" t="s">
        <v>156</v>
      </c>
      <c r="P1945" t="s">
        <v>157</v>
      </c>
      <c r="Q1945" t="s">
        <v>67</v>
      </c>
      <c r="R1945">
        <v>113.75</v>
      </c>
      <c r="S1945" t="s">
        <v>36</v>
      </c>
      <c r="T1945" t="s">
        <v>1578</v>
      </c>
      <c r="U1945" s="15">
        <v>44480</v>
      </c>
      <c r="V1945" s="16">
        <f t="shared" si="91"/>
        <v>44500</v>
      </c>
      <c r="W1945">
        <f>VLOOKUP(U1945,[1]Master!$A$6:$B$13361,2,FALSE)</f>
        <v>29</v>
      </c>
      <c r="X1945" t="s">
        <v>1584</v>
      </c>
      <c r="Y1945" t="str">
        <f>VLOOKUP(Q1945,Lookups!A:B,2,FALSE)</f>
        <v>6-7”</v>
      </c>
      <c r="Z1945" t="s">
        <v>43</v>
      </c>
      <c r="AA1945">
        <v>6</v>
      </c>
      <c r="AB1945" t="str">
        <f t="shared" si="92"/>
        <v>LP</v>
      </c>
      <c r="AC1945" t="str">
        <f t="shared" si="90"/>
        <v>Policy</v>
      </c>
      <c r="AD1945" t="s">
        <v>1593</v>
      </c>
    </row>
    <row r="1946" spans="1:30" x14ac:dyDescent="0.25">
      <c r="A1946" t="s">
        <v>596</v>
      </c>
      <c r="B1946" t="s">
        <v>497</v>
      </c>
      <c r="C1946" t="s">
        <v>25</v>
      </c>
      <c r="D1946">
        <v>510910145</v>
      </c>
      <c r="H1946" t="s">
        <v>26</v>
      </c>
      <c r="I1946" t="s">
        <v>27</v>
      </c>
      <c r="J1946" t="s">
        <v>28</v>
      </c>
      <c r="K1946" t="s">
        <v>29</v>
      </c>
      <c r="L1946" t="s">
        <v>30</v>
      </c>
      <c r="M1946" t="s">
        <v>597</v>
      </c>
      <c r="N1946" t="s">
        <v>596</v>
      </c>
      <c r="O1946" t="s">
        <v>156</v>
      </c>
      <c r="P1946" t="s">
        <v>157</v>
      </c>
      <c r="Q1946" t="s">
        <v>35</v>
      </c>
      <c r="R1946">
        <v>63.47</v>
      </c>
      <c r="S1946" t="s">
        <v>36</v>
      </c>
      <c r="T1946" t="s">
        <v>1578</v>
      </c>
      <c r="U1946" s="15">
        <v>44480</v>
      </c>
      <c r="V1946" s="16">
        <f t="shared" si="91"/>
        <v>44500</v>
      </c>
      <c r="W1946">
        <f>VLOOKUP(U1946,[1]Master!$A$6:$B$13361,2,FALSE)</f>
        <v>29</v>
      </c>
      <c r="X1946" t="s">
        <v>1584</v>
      </c>
      <c r="Y1946" t="str">
        <f>VLOOKUP(Q1946,Lookups!A:B,2,FALSE)</f>
        <v>4-5”</v>
      </c>
      <c r="Z1946" t="s">
        <v>43</v>
      </c>
      <c r="AA1946">
        <v>4</v>
      </c>
      <c r="AB1946" t="str">
        <f t="shared" si="92"/>
        <v>LP</v>
      </c>
      <c r="AC1946" t="str">
        <f t="shared" si="90"/>
        <v>Policy</v>
      </c>
      <c r="AD1946" t="s">
        <v>1593</v>
      </c>
    </row>
    <row r="1947" spans="1:30" x14ac:dyDescent="0.25">
      <c r="A1947" t="s">
        <v>596</v>
      </c>
      <c r="B1947" t="s">
        <v>497</v>
      </c>
      <c r="C1947" t="s">
        <v>25</v>
      </c>
      <c r="D1947">
        <v>510910146</v>
      </c>
      <c r="H1947" t="s">
        <v>26</v>
      </c>
      <c r="I1947" t="s">
        <v>27</v>
      </c>
      <c r="J1947" t="s">
        <v>28</v>
      </c>
      <c r="K1947" t="s">
        <v>29</v>
      </c>
      <c r="L1947" t="s">
        <v>30</v>
      </c>
      <c r="M1947" t="s">
        <v>597</v>
      </c>
      <c r="N1947" t="s">
        <v>596</v>
      </c>
      <c r="O1947" t="s">
        <v>156</v>
      </c>
      <c r="P1947" t="s">
        <v>157</v>
      </c>
      <c r="Q1947" t="s">
        <v>35</v>
      </c>
      <c r="R1947">
        <v>118.34</v>
      </c>
      <c r="S1947" t="s">
        <v>36</v>
      </c>
      <c r="T1947" t="s">
        <v>1578</v>
      </c>
      <c r="U1947" s="15">
        <v>44480</v>
      </c>
      <c r="V1947" s="16">
        <f t="shared" si="91"/>
        <v>44500</v>
      </c>
      <c r="W1947">
        <f>VLOOKUP(U1947,[1]Master!$A$6:$B$13361,2,FALSE)</f>
        <v>29</v>
      </c>
      <c r="X1947" t="s">
        <v>1584</v>
      </c>
      <c r="Y1947" t="str">
        <f>VLOOKUP(Q1947,Lookups!A:B,2,FALSE)</f>
        <v>4-5”</v>
      </c>
      <c r="Z1947" t="s">
        <v>43</v>
      </c>
      <c r="AA1947">
        <v>4</v>
      </c>
      <c r="AB1947" t="str">
        <f t="shared" si="92"/>
        <v>LP</v>
      </c>
      <c r="AC1947" t="str">
        <f t="shared" si="90"/>
        <v>Policy</v>
      </c>
      <c r="AD1947" t="s">
        <v>1593</v>
      </c>
    </row>
    <row r="1948" spans="1:30" x14ac:dyDescent="0.25">
      <c r="A1948" t="s">
        <v>596</v>
      </c>
      <c r="B1948" t="s">
        <v>497</v>
      </c>
      <c r="C1948" t="s">
        <v>25</v>
      </c>
      <c r="D1948">
        <v>510910147</v>
      </c>
      <c r="H1948" t="s">
        <v>26</v>
      </c>
      <c r="I1948" t="s">
        <v>27</v>
      </c>
      <c r="J1948" t="s">
        <v>28</v>
      </c>
      <c r="K1948" t="s">
        <v>29</v>
      </c>
      <c r="L1948" t="s">
        <v>30</v>
      </c>
      <c r="M1948" t="s">
        <v>597</v>
      </c>
      <c r="N1948" t="s">
        <v>596</v>
      </c>
      <c r="O1948" t="s">
        <v>156</v>
      </c>
      <c r="P1948" t="s">
        <v>157</v>
      </c>
      <c r="Q1948" t="s">
        <v>35</v>
      </c>
      <c r="R1948">
        <v>139.6</v>
      </c>
      <c r="S1948" t="s">
        <v>36</v>
      </c>
      <c r="T1948" t="s">
        <v>1578</v>
      </c>
      <c r="U1948" s="15">
        <v>44480</v>
      </c>
      <c r="V1948" s="16">
        <f t="shared" si="91"/>
        <v>44500</v>
      </c>
      <c r="W1948">
        <f>VLOOKUP(U1948,[1]Master!$A$6:$B$13361,2,FALSE)</f>
        <v>29</v>
      </c>
      <c r="X1948" t="s">
        <v>1584</v>
      </c>
      <c r="Y1948" t="str">
        <f>VLOOKUP(Q1948,Lookups!A:B,2,FALSE)</f>
        <v>4-5”</v>
      </c>
      <c r="Z1948" t="s">
        <v>43</v>
      </c>
      <c r="AA1948">
        <v>4</v>
      </c>
      <c r="AB1948" t="str">
        <f t="shared" si="92"/>
        <v>LP</v>
      </c>
      <c r="AC1948" t="str">
        <f t="shared" si="90"/>
        <v>Policy</v>
      </c>
      <c r="AD1948" t="s">
        <v>1593</v>
      </c>
    </row>
    <row r="1949" spans="1:30" x14ac:dyDescent="0.25">
      <c r="A1949" t="s">
        <v>596</v>
      </c>
      <c r="B1949" t="s">
        <v>497</v>
      </c>
      <c r="C1949" t="s">
        <v>25</v>
      </c>
      <c r="D1949">
        <v>510910148</v>
      </c>
      <c r="H1949" t="s">
        <v>26</v>
      </c>
      <c r="I1949" t="s">
        <v>27</v>
      </c>
      <c r="J1949" t="s">
        <v>28</v>
      </c>
      <c r="K1949" t="s">
        <v>29</v>
      </c>
      <c r="L1949" t="s">
        <v>30</v>
      </c>
      <c r="M1949" t="s">
        <v>597</v>
      </c>
      <c r="N1949" t="s">
        <v>596</v>
      </c>
      <c r="O1949" t="s">
        <v>156</v>
      </c>
      <c r="P1949" t="s">
        <v>157</v>
      </c>
      <c r="Q1949" t="s">
        <v>35</v>
      </c>
      <c r="R1949">
        <v>46.17</v>
      </c>
      <c r="S1949" t="s">
        <v>36</v>
      </c>
      <c r="T1949" t="s">
        <v>1578</v>
      </c>
      <c r="U1949" s="15">
        <v>44480</v>
      </c>
      <c r="V1949" s="16">
        <f t="shared" si="91"/>
        <v>44500</v>
      </c>
      <c r="W1949">
        <f>VLOOKUP(U1949,[1]Master!$A$6:$B$13361,2,FALSE)</f>
        <v>29</v>
      </c>
      <c r="X1949" t="s">
        <v>1584</v>
      </c>
      <c r="Y1949" t="str">
        <f>VLOOKUP(Q1949,Lookups!A:B,2,FALSE)</f>
        <v>4-5”</v>
      </c>
      <c r="Z1949" t="s">
        <v>43</v>
      </c>
      <c r="AA1949">
        <v>4</v>
      </c>
      <c r="AB1949" t="str">
        <f t="shared" si="92"/>
        <v>LP</v>
      </c>
      <c r="AC1949" t="str">
        <f t="shared" si="90"/>
        <v>Policy</v>
      </c>
      <c r="AD1949" t="s">
        <v>1593</v>
      </c>
    </row>
    <row r="1950" spans="1:30" x14ac:dyDescent="0.25">
      <c r="A1950" t="s">
        <v>596</v>
      </c>
      <c r="B1950" t="s">
        <v>497</v>
      </c>
      <c r="C1950" t="s">
        <v>25</v>
      </c>
      <c r="D1950">
        <v>510910149</v>
      </c>
      <c r="H1950" t="s">
        <v>26</v>
      </c>
      <c r="I1950" t="s">
        <v>27</v>
      </c>
      <c r="J1950" t="s">
        <v>28</v>
      </c>
      <c r="K1950" t="s">
        <v>29</v>
      </c>
      <c r="L1950" t="s">
        <v>30</v>
      </c>
      <c r="M1950" t="s">
        <v>597</v>
      </c>
      <c r="N1950" t="s">
        <v>596</v>
      </c>
      <c r="O1950" t="s">
        <v>156</v>
      </c>
      <c r="P1950" t="s">
        <v>157</v>
      </c>
      <c r="Q1950" t="s">
        <v>35</v>
      </c>
      <c r="R1950">
        <v>71.150000000000006</v>
      </c>
      <c r="S1950" t="s">
        <v>36</v>
      </c>
      <c r="T1950" t="s">
        <v>1578</v>
      </c>
      <c r="U1950" s="15">
        <v>44480</v>
      </c>
      <c r="V1950" s="16">
        <f t="shared" si="91"/>
        <v>44500</v>
      </c>
      <c r="W1950">
        <f>VLOOKUP(U1950,[1]Master!$A$6:$B$13361,2,FALSE)</f>
        <v>29</v>
      </c>
      <c r="X1950" t="s">
        <v>1584</v>
      </c>
      <c r="Y1950" t="str">
        <f>VLOOKUP(Q1950,Lookups!A:B,2,FALSE)</f>
        <v>4-5”</v>
      </c>
      <c r="Z1950" t="s">
        <v>43</v>
      </c>
      <c r="AA1950">
        <v>4</v>
      </c>
      <c r="AB1950" t="str">
        <f t="shared" si="92"/>
        <v>LP</v>
      </c>
      <c r="AC1950" t="str">
        <f t="shared" si="90"/>
        <v>Policy</v>
      </c>
      <c r="AD1950" t="s">
        <v>1593</v>
      </c>
    </row>
    <row r="1951" spans="1:30" x14ac:dyDescent="0.25">
      <c r="A1951" t="s">
        <v>596</v>
      </c>
      <c r="B1951" t="s">
        <v>497</v>
      </c>
      <c r="C1951" t="s">
        <v>25</v>
      </c>
      <c r="D1951">
        <v>510910150</v>
      </c>
      <c r="H1951" t="s">
        <v>26</v>
      </c>
      <c r="I1951" t="s">
        <v>27</v>
      </c>
      <c r="J1951" t="s">
        <v>28</v>
      </c>
      <c r="K1951" t="s">
        <v>29</v>
      </c>
      <c r="L1951" t="s">
        <v>30</v>
      </c>
      <c r="M1951" t="s">
        <v>597</v>
      </c>
      <c r="N1951" t="s">
        <v>596</v>
      </c>
      <c r="O1951" t="s">
        <v>156</v>
      </c>
      <c r="P1951" t="s">
        <v>157</v>
      </c>
      <c r="Q1951" t="s">
        <v>35</v>
      </c>
      <c r="R1951">
        <v>159.85</v>
      </c>
      <c r="S1951" t="s">
        <v>36</v>
      </c>
      <c r="T1951" t="s">
        <v>1578</v>
      </c>
      <c r="U1951" s="15">
        <v>44480</v>
      </c>
      <c r="V1951" s="16">
        <f t="shared" si="91"/>
        <v>44500</v>
      </c>
      <c r="W1951">
        <f>VLOOKUP(U1951,[1]Master!$A$6:$B$13361,2,FALSE)</f>
        <v>29</v>
      </c>
      <c r="X1951" t="s">
        <v>1584</v>
      </c>
      <c r="Y1951" t="str">
        <f>VLOOKUP(Q1951,Lookups!A:B,2,FALSE)</f>
        <v>4-5”</v>
      </c>
      <c r="Z1951" t="s">
        <v>43</v>
      </c>
      <c r="AA1951">
        <v>4</v>
      </c>
      <c r="AB1951" t="str">
        <f t="shared" si="92"/>
        <v>LP</v>
      </c>
      <c r="AC1951" t="str">
        <f t="shared" si="90"/>
        <v>Policy</v>
      </c>
      <c r="AD1951" t="s">
        <v>1593</v>
      </c>
    </row>
    <row r="1952" spans="1:30" x14ac:dyDescent="0.25">
      <c r="A1952" t="s">
        <v>596</v>
      </c>
      <c r="B1952" t="s">
        <v>497</v>
      </c>
      <c r="C1952" t="s">
        <v>25</v>
      </c>
      <c r="D1952">
        <v>510910151</v>
      </c>
      <c r="H1952" t="s">
        <v>26</v>
      </c>
      <c r="I1952" t="s">
        <v>27</v>
      </c>
      <c r="J1952" t="s">
        <v>28</v>
      </c>
      <c r="K1952" t="s">
        <v>29</v>
      </c>
      <c r="L1952" t="s">
        <v>30</v>
      </c>
      <c r="M1952" t="s">
        <v>597</v>
      </c>
      <c r="N1952" t="s">
        <v>596</v>
      </c>
      <c r="O1952" t="s">
        <v>156</v>
      </c>
      <c r="P1952" t="s">
        <v>157</v>
      </c>
      <c r="Q1952" t="s">
        <v>35</v>
      </c>
      <c r="R1952">
        <v>100.63</v>
      </c>
      <c r="S1952" t="s">
        <v>36</v>
      </c>
      <c r="T1952" t="s">
        <v>1578</v>
      </c>
      <c r="U1952" s="15">
        <v>44480</v>
      </c>
      <c r="V1952" s="16">
        <f t="shared" si="91"/>
        <v>44500</v>
      </c>
      <c r="W1952">
        <f>VLOOKUP(U1952,[1]Master!$A$6:$B$13361,2,FALSE)</f>
        <v>29</v>
      </c>
      <c r="X1952" t="s">
        <v>1584</v>
      </c>
      <c r="Y1952" t="str">
        <f>VLOOKUP(Q1952,Lookups!A:B,2,FALSE)</f>
        <v>4-5”</v>
      </c>
      <c r="Z1952" t="s">
        <v>43</v>
      </c>
      <c r="AA1952">
        <v>4</v>
      </c>
      <c r="AB1952" t="str">
        <f t="shared" si="92"/>
        <v>LP</v>
      </c>
      <c r="AC1952" t="str">
        <f t="shared" si="90"/>
        <v>Policy</v>
      </c>
      <c r="AD1952" t="s">
        <v>1593</v>
      </c>
    </row>
    <row r="1953" spans="1:30" x14ac:dyDescent="0.25">
      <c r="A1953" t="s">
        <v>596</v>
      </c>
      <c r="B1953" t="s">
        <v>497</v>
      </c>
      <c r="C1953" t="s">
        <v>25</v>
      </c>
      <c r="D1953">
        <v>510910152</v>
      </c>
      <c r="H1953" t="s">
        <v>26</v>
      </c>
      <c r="I1953" t="s">
        <v>27</v>
      </c>
      <c r="J1953" t="s">
        <v>28</v>
      </c>
      <c r="K1953" t="s">
        <v>29</v>
      </c>
      <c r="L1953" t="s">
        <v>30</v>
      </c>
      <c r="M1953" t="s">
        <v>597</v>
      </c>
      <c r="N1953" t="s">
        <v>596</v>
      </c>
      <c r="O1953" t="s">
        <v>156</v>
      </c>
      <c r="P1953" t="s">
        <v>157</v>
      </c>
      <c r="Q1953" t="s">
        <v>35</v>
      </c>
      <c r="R1953">
        <v>49.75</v>
      </c>
      <c r="S1953" t="s">
        <v>36</v>
      </c>
      <c r="T1953" t="s">
        <v>1578</v>
      </c>
      <c r="U1953" s="15">
        <v>44480</v>
      </c>
      <c r="V1953" s="16">
        <f t="shared" si="91"/>
        <v>44500</v>
      </c>
      <c r="W1953">
        <f>VLOOKUP(U1953,[1]Master!$A$6:$B$13361,2,FALSE)</f>
        <v>29</v>
      </c>
      <c r="X1953" t="s">
        <v>1584</v>
      </c>
      <c r="Y1953" t="str">
        <f>VLOOKUP(Q1953,Lookups!A:B,2,FALSE)</f>
        <v>4-5”</v>
      </c>
      <c r="Z1953" t="s">
        <v>43</v>
      </c>
      <c r="AA1953">
        <v>4</v>
      </c>
      <c r="AB1953" t="str">
        <f t="shared" si="92"/>
        <v>LP</v>
      </c>
      <c r="AC1953" t="str">
        <f t="shared" si="90"/>
        <v>Policy</v>
      </c>
      <c r="AD1953" t="s">
        <v>1593</v>
      </c>
    </row>
    <row r="1954" spans="1:30" x14ac:dyDescent="0.25">
      <c r="A1954" t="s">
        <v>596</v>
      </c>
      <c r="B1954" t="s">
        <v>497</v>
      </c>
      <c r="C1954" t="s">
        <v>25</v>
      </c>
      <c r="D1954">
        <v>510910153</v>
      </c>
      <c r="H1954" t="s">
        <v>26</v>
      </c>
      <c r="I1954" t="s">
        <v>27</v>
      </c>
      <c r="J1954" t="s">
        <v>28</v>
      </c>
      <c r="K1954" t="s">
        <v>29</v>
      </c>
      <c r="L1954" t="s">
        <v>30</v>
      </c>
      <c r="M1954" t="s">
        <v>597</v>
      </c>
      <c r="N1954" t="s">
        <v>596</v>
      </c>
      <c r="O1954" t="s">
        <v>156</v>
      </c>
      <c r="P1954" t="s">
        <v>157</v>
      </c>
      <c r="Q1954" t="s">
        <v>35</v>
      </c>
      <c r="R1954">
        <v>38.61</v>
      </c>
      <c r="S1954" t="s">
        <v>36</v>
      </c>
      <c r="T1954" t="s">
        <v>1578</v>
      </c>
      <c r="U1954" s="15">
        <v>44480</v>
      </c>
      <c r="V1954" s="16">
        <f t="shared" si="91"/>
        <v>44500</v>
      </c>
      <c r="W1954">
        <f>VLOOKUP(U1954,[1]Master!$A$6:$B$13361,2,FALSE)</f>
        <v>29</v>
      </c>
      <c r="X1954" t="s">
        <v>1584</v>
      </c>
      <c r="Y1954" t="str">
        <f>VLOOKUP(Q1954,Lookups!A:B,2,FALSE)</f>
        <v>4-5”</v>
      </c>
      <c r="Z1954" t="s">
        <v>77</v>
      </c>
      <c r="AA1954">
        <v>4</v>
      </c>
      <c r="AB1954" t="str">
        <f t="shared" si="92"/>
        <v>LP</v>
      </c>
      <c r="AC1954" t="str">
        <f t="shared" si="90"/>
        <v>Policy</v>
      </c>
      <c r="AD1954" t="s">
        <v>1593</v>
      </c>
    </row>
    <row r="1955" spans="1:30" x14ac:dyDescent="0.25">
      <c r="A1955" t="s">
        <v>596</v>
      </c>
      <c r="B1955" t="s">
        <v>497</v>
      </c>
      <c r="C1955" t="s">
        <v>25</v>
      </c>
      <c r="D1955">
        <v>510972262</v>
      </c>
      <c r="H1955" t="s">
        <v>26</v>
      </c>
      <c r="I1955" t="s">
        <v>27</v>
      </c>
      <c r="J1955" t="s">
        <v>28</v>
      </c>
      <c r="K1955" t="s">
        <v>29</v>
      </c>
      <c r="L1955" t="s">
        <v>30</v>
      </c>
      <c r="M1955" t="s">
        <v>597</v>
      </c>
      <c r="N1955" t="s">
        <v>596</v>
      </c>
      <c r="O1955" t="s">
        <v>156</v>
      </c>
      <c r="P1955" t="s">
        <v>157</v>
      </c>
      <c r="Q1955" t="s">
        <v>35</v>
      </c>
      <c r="R1955">
        <v>59.61</v>
      </c>
      <c r="S1955" t="s">
        <v>36</v>
      </c>
      <c r="T1955" t="s">
        <v>1578</v>
      </c>
      <c r="U1955" s="15">
        <v>44480</v>
      </c>
      <c r="V1955" s="16">
        <f t="shared" si="91"/>
        <v>44500</v>
      </c>
      <c r="W1955">
        <f>VLOOKUP(U1955,[1]Master!$A$6:$B$13361,2,FALSE)</f>
        <v>29</v>
      </c>
      <c r="X1955" t="s">
        <v>1584</v>
      </c>
      <c r="Y1955" t="str">
        <f>VLOOKUP(Q1955,Lookups!A:B,2,FALSE)</f>
        <v>4-5”</v>
      </c>
      <c r="Z1955" t="s">
        <v>77</v>
      </c>
      <c r="AA1955">
        <v>4</v>
      </c>
      <c r="AB1955" t="str">
        <f t="shared" si="92"/>
        <v>LP</v>
      </c>
      <c r="AC1955" t="str">
        <f t="shared" si="90"/>
        <v>Policy</v>
      </c>
      <c r="AD1955" t="s">
        <v>1593</v>
      </c>
    </row>
    <row r="1956" spans="1:30" x14ac:dyDescent="0.25">
      <c r="A1956" t="s">
        <v>640</v>
      </c>
      <c r="B1956" t="s">
        <v>554</v>
      </c>
      <c r="C1956" t="s">
        <v>25</v>
      </c>
      <c r="D1956">
        <v>510966635</v>
      </c>
      <c r="F1956" t="s">
        <v>71</v>
      </c>
      <c r="H1956" t="s">
        <v>26</v>
      </c>
      <c r="I1956" t="s">
        <v>27</v>
      </c>
      <c r="J1956" t="s">
        <v>28</v>
      </c>
      <c r="K1956" t="s">
        <v>29</v>
      </c>
      <c r="L1956" t="s">
        <v>30</v>
      </c>
      <c r="M1956" t="s">
        <v>641</v>
      </c>
      <c r="N1956" t="s">
        <v>640</v>
      </c>
      <c r="O1956" t="s">
        <v>156</v>
      </c>
      <c r="P1956" t="s">
        <v>157</v>
      </c>
      <c r="Q1956" t="s">
        <v>44</v>
      </c>
      <c r="R1956">
        <v>67.52</v>
      </c>
      <c r="S1956" t="s">
        <v>36</v>
      </c>
      <c r="T1956" t="s">
        <v>1578</v>
      </c>
      <c r="U1956" s="15">
        <v>44480</v>
      </c>
      <c r="V1956" s="16">
        <f t="shared" si="91"/>
        <v>44500</v>
      </c>
      <c r="W1956">
        <f>VLOOKUP(U1956,[1]Master!$A$6:$B$13361,2,FALSE)</f>
        <v>29</v>
      </c>
      <c r="X1956" t="s">
        <v>1584</v>
      </c>
      <c r="Y1956" t="str">
        <f>VLOOKUP(Q1956,Lookups!A:B,2,FALSE)</f>
        <v>4-5”</v>
      </c>
      <c r="Z1956" t="s">
        <v>43</v>
      </c>
      <c r="AA1956">
        <v>4</v>
      </c>
      <c r="AB1956" t="str">
        <f t="shared" si="92"/>
        <v>LP</v>
      </c>
      <c r="AC1956" t="str">
        <f t="shared" si="90"/>
        <v>Policy</v>
      </c>
      <c r="AD1956" t="s">
        <v>1593</v>
      </c>
    </row>
    <row r="1957" spans="1:30" x14ac:dyDescent="0.25">
      <c r="A1957" t="s">
        <v>640</v>
      </c>
      <c r="B1957" t="s">
        <v>554</v>
      </c>
      <c r="C1957" t="s">
        <v>25</v>
      </c>
      <c r="D1957">
        <v>510966682</v>
      </c>
      <c r="H1957" t="s">
        <v>26</v>
      </c>
      <c r="I1957" t="s">
        <v>27</v>
      </c>
      <c r="J1957" t="s">
        <v>28</v>
      </c>
      <c r="K1957" t="s">
        <v>29</v>
      </c>
      <c r="L1957" t="s">
        <v>30</v>
      </c>
      <c r="M1957" t="s">
        <v>641</v>
      </c>
      <c r="N1957" t="s">
        <v>640</v>
      </c>
      <c r="O1957" t="s">
        <v>156</v>
      </c>
      <c r="P1957" t="s">
        <v>157</v>
      </c>
      <c r="Q1957" t="s">
        <v>44</v>
      </c>
      <c r="R1957">
        <v>65.58</v>
      </c>
      <c r="S1957" t="s">
        <v>36</v>
      </c>
      <c r="T1957" t="s">
        <v>1578</v>
      </c>
      <c r="U1957" s="15">
        <v>44480</v>
      </c>
      <c r="V1957" s="16">
        <f t="shared" si="91"/>
        <v>44500</v>
      </c>
      <c r="W1957">
        <f>VLOOKUP(U1957,[1]Master!$A$6:$B$13361,2,FALSE)</f>
        <v>29</v>
      </c>
      <c r="X1957" t="s">
        <v>1584</v>
      </c>
      <c r="Y1957" t="str">
        <f>VLOOKUP(Q1957,Lookups!A:B,2,FALSE)</f>
        <v>4-5”</v>
      </c>
      <c r="Z1957" t="s">
        <v>43</v>
      </c>
      <c r="AA1957">
        <v>4</v>
      </c>
      <c r="AB1957" t="str">
        <f t="shared" si="92"/>
        <v>LP</v>
      </c>
      <c r="AC1957" t="str">
        <f t="shared" si="90"/>
        <v>Policy</v>
      </c>
      <c r="AD1957" t="s">
        <v>1593</v>
      </c>
    </row>
    <row r="1958" spans="1:30" x14ac:dyDescent="0.25">
      <c r="A1958" t="s">
        <v>640</v>
      </c>
      <c r="B1958" t="s">
        <v>554</v>
      </c>
      <c r="C1958" t="s">
        <v>25</v>
      </c>
      <c r="D1958">
        <v>510966795</v>
      </c>
      <c r="H1958" t="s">
        <v>26</v>
      </c>
      <c r="I1958" t="s">
        <v>27</v>
      </c>
      <c r="J1958" t="s">
        <v>28</v>
      </c>
      <c r="K1958" t="s">
        <v>29</v>
      </c>
      <c r="L1958" t="s">
        <v>30</v>
      </c>
      <c r="M1958" t="s">
        <v>641</v>
      </c>
      <c r="N1958" t="s">
        <v>640</v>
      </c>
      <c r="O1958" t="s">
        <v>156</v>
      </c>
      <c r="P1958" t="s">
        <v>157</v>
      </c>
      <c r="Q1958" t="s">
        <v>44</v>
      </c>
      <c r="R1958">
        <v>98.74</v>
      </c>
      <c r="S1958" t="s">
        <v>36</v>
      </c>
      <c r="T1958" t="s">
        <v>1578</v>
      </c>
      <c r="U1958" s="15">
        <v>44480</v>
      </c>
      <c r="V1958" s="16">
        <f t="shared" si="91"/>
        <v>44500</v>
      </c>
      <c r="W1958">
        <f>VLOOKUP(U1958,[1]Master!$A$6:$B$13361,2,FALSE)</f>
        <v>29</v>
      </c>
      <c r="X1958" t="s">
        <v>1584</v>
      </c>
      <c r="Y1958" t="str">
        <f>VLOOKUP(Q1958,Lookups!A:B,2,FALSE)</f>
        <v>4-5”</v>
      </c>
      <c r="Z1958" t="s">
        <v>43</v>
      </c>
      <c r="AA1958">
        <v>4</v>
      </c>
      <c r="AB1958" t="str">
        <f t="shared" si="92"/>
        <v>LP</v>
      </c>
      <c r="AC1958" t="str">
        <f t="shared" si="90"/>
        <v>Policy</v>
      </c>
      <c r="AD1958" t="s">
        <v>1593</v>
      </c>
    </row>
    <row r="1959" spans="1:30" x14ac:dyDescent="0.25">
      <c r="A1959" t="s">
        <v>640</v>
      </c>
      <c r="B1959" t="s">
        <v>554</v>
      </c>
      <c r="C1959" t="s">
        <v>25</v>
      </c>
      <c r="D1959">
        <v>510966796</v>
      </c>
      <c r="H1959" t="s">
        <v>26</v>
      </c>
      <c r="I1959" t="s">
        <v>27</v>
      </c>
      <c r="J1959" t="s">
        <v>28</v>
      </c>
      <c r="K1959" t="s">
        <v>29</v>
      </c>
      <c r="L1959" t="s">
        <v>30</v>
      </c>
      <c r="M1959" t="s">
        <v>641</v>
      </c>
      <c r="N1959" t="s">
        <v>640</v>
      </c>
      <c r="O1959" t="s">
        <v>156</v>
      </c>
      <c r="P1959" t="s">
        <v>157</v>
      </c>
      <c r="Q1959" t="s">
        <v>99</v>
      </c>
      <c r="R1959">
        <v>104.75</v>
      </c>
      <c r="S1959" t="s">
        <v>36</v>
      </c>
      <c r="T1959" t="s">
        <v>1578</v>
      </c>
      <c r="U1959" s="15">
        <v>44480</v>
      </c>
      <c r="V1959" s="16">
        <f t="shared" si="91"/>
        <v>44500</v>
      </c>
      <c r="W1959">
        <f>VLOOKUP(U1959,[1]Master!$A$6:$B$13361,2,FALSE)</f>
        <v>29</v>
      </c>
      <c r="X1959" t="s">
        <v>1584</v>
      </c>
      <c r="Y1959" t="str">
        <f>VLOOKUP(Q1959,Lookups!A:B,2,FALSE)</f>
        <v>6-7”</v>
      </c>
      <c r="Z1959" t="s">
        <v>43</v>
      </c>
      <c r="AA1959">
        <v>6</v>
      </c>
      <c r="AB1959" t="str">
        <f t="shared" si="92"/>
        <v>LP</v>
      </c>
      <c r="AC1959" t="str">
        <f t="shared" si="90"/>
        <v>Policy</v>
      </c>
      <c r="AD1959" t="s">
        <v>1593</v>
      </c>
    </row>
    <row r="1960" spans="1:30" x14ac:dyDescent="0.25">
      <c r="A1960" t="s">
        <v>640</v>
      </c>
      <c r="B1960" t="s">
        <v>554</v>
      </c>
      <c r="C1960" t="s">
        <v>25</v>
      </c>
      <c r="D1960">
        <v>510966797</v>
      </c>
      <c r="H1960" t="s">
        <v>26</v>
      </c>
      <c r="I1960" t="s">
        <v>27</v>
      </c>
      <c r="J1960" t="s">
        <v>28</v>
      </c>
      <c r="K1960" t="s">
        <v>29</v>
      </c>
      <c r="L1960" t="s">
        <v>30</v>
      </c>
      <c r="M1960" t="s">
        <v>641</v>
      </c>
      <c r="N1960" t="s">
        <v>640</v>
      </c>
      <c r="O1960" t="s">
        <v>156</v>
      </c>
      <c r="P1960" t="s">
        <v>157</v>
      </c>
      <c r="Q1960" t="s">
        <v>99</v>
      </c>
      <c r="R1960">
        <v>11.13</v>
      </c>
      <c r="S1960" t="s">
        <v>36</v>
      </c>
      <c r="T1960" t="s">
        <v>1578</v>
      </c>
      <c r="U1960" s="15">
        <v>44480</v>
      </c>
      <c r="V1960" s="16">
        <f t="shared" si="91"/>
        <v>44500</v>
      </c>
      <c r="W1960">
        <f>VLOOKUP(U1960,[1]Master!$A$6:$B$13361,2,FALSE)</f>
        <v>29</v>
      </c>
      <c r="X1960" t="s">
        <v>1584</v>
      </c>
      <c r="Y1960" t="str">
        <f>VLOOKUP(Q1960,Lookups!A:B,2,FALSE)</f>
        <v>6-7”</v>
      </c>
      <c r="Z1960" t="s">
        <v>43</v>
      </c>
      <c r="AA1960">
        <v>6</v>
      </c>
      <c r="AB1960" t="str">
        <f t="shared" si="92"/>
        <v>LP</v>
      </c>
      <c r="AC1960" t="str">
        <f t="shared" si="90"/>
        <v>Policy</v>
      </c>
      <c r="AD1960" t="s">
        <v>1593</v>
      </c>
    </row>
    <row r="1961" spans="1:30" x14ac:dyDescent="0.25">
      <c r="A1961" t="s">
        <v>640</v>
      </c>
      <c r="B1961" t="s">
        <v>554</v>
      </c>
      <c r="C1961" t="s">
        <v>25</v>
      </c>
      <c r="D1961">
        <v>510848429</v>
      </c>
      <c r="H1961" t="s">
        <v>26</v>
      </c>
      <c r="I1961" t="s">
        <v>27</v>
      </c>
      <c r="J1961" t="s">
        <v>28</v>
      </c>
      <c r="K1961" t="s">
        <v>29</v>
      </c>
      <c r="L1961" t="s">
        <v>30</v>
      </c>
      <c r="M1961" t="s">
        <v>641</v>
      </c>
      <c r="N1961" t="s">
        <v>640</v>
      </c>
      <c r="O1961" t="s">
        <v>156</v>
      </c>
      <c r="P1961" t="s">
        <v>157</v>
      </c>
      <c r="Q1961" t="s">
        <v>44</v>
      </c>
      <c r="R1961">
        <v>124.54</v>
      </c>
      <c r="S1961" t="s">
        <v>36</v>
      </c>
      <c r="T1961" t="s">
        <v>1578</v>
      </c>
      <c r="U1961" s="15">
        <v>44480</v>
      </c>
      <c r="V1961" s="16">
        <f t="shared" si="91"/>
        <v>44500</v>
      </c>
      <c r="W1961">
        <f>VLOOKUP(U1961,[1]Master!$A$6:$B$13361,2,FALSE)</f>
        <v>29</v>
      </c>
      <c r="X1961" t="s">
        <v>1584</v>
      </c>
      <c r="Y1961" t="str">
        <f>VLOOKUP(Q1961,Lookups!A:B,2,FALSE)</f>
        <v>4-5”</v>
      </c>
      <c r="Z1961" t="s">
        <v>43</v>
      </c>
      <c r="AA1961">
        <v>4</v>
      </c>
      <c r="AB1961" t="str">
        <f t="shared" si="92"/>
        <v>LP</v>
      </c>
      <c r="AC1961" t="str">
        <f t="shared" si="90"/>
        <v>Policy</v>
      </c>
      <c r="AD1961" t="s">
        <v>1593</v>
      </c>
    </row>
    <row r="1962" spans="1:30" x14ac:dyDescent="0.25">
      <c r="A1962" t="s">
        <v>640</v>
      </c>
      <c r="B1962" t="s">
        <v>554</v>
      </c>
      <c r="C1962" t="s">
        <v>25</v>
      </c>
      <c r="D1962">
        <v>220001424689</v>
      </c>
      <c r="H1962" t="s">
        <v>26</v>
      </c>
      <c r="I1962" t="s">
        <v>27</v>
      </c>
      <c r="J1962" t="s">
        <v>28</v>
      </c>
      <c r="K1962" t="s">
        <v>29</v>
      </c>
      <c r="L1962" t="s">
        <v>30</v>
      </c>
      <c r="M1962" t="s">
        <v>641</v>
      </c>
      <c r="N1962" t="s">
        <v>640</v>
      </c>
      <c r="O1962" t="s">
        <v>156</v>
      </c>
      <c r="P1962" t="s">
        <v>157</v>
      </c>
      <c r="Q1962" t="s">
        <v>44</v>
      </c>
      <c r="R1962">
        <v>67.540000000000006</v>
      </c>
      <c r="S1962" t="s">
        <v>36</v>
      </c>
      <c r="T1962" t="s">
        <v>1578</v>
      </c>
      <c r="U1962" s="15">
        <v>44480</v>
      </c>
      <c r="V1962" s="16">
        <f t="shared" si="91"/>
        <v>44500</v>
      </c>
      <c r="W1962">
        <f>VLOOKUP(U1962,[1]Master!$A$6:$B$13361,2,FALSE)</f>
        <v>29</v>
      </c>
      <c r="X1962" t="s">
        <v>1584</v>
      </c>
      <c r="Y1962" t="str">
        <f>VLOOKUP(Q1962,Lookups!A:B,2,FALSE)</f>
        <v>4-5”</v>
      </c>
      <c r="Z1962" t="s">
        <v>43</v>
      </c>
      <c r="AA1962">
        <v>4</v>
      </c>
      <c r="AB1962" t="str">
        <f t="shared" si="92"/>
        <v>LP</v>
      </c>
      <c r="AC1962" t="str">
        <f t="shared" si="90"/>
        <v>Policy</v>
      </c>
      <c r="AD1962" t="s">
        <v>1593</v>
      </c>
    </row>
    <row r="1963" spans="1:30" x14ac:dyDescent="0.25">
      <c r="A1963" t="s">
        <v>640</v>
      </c>
      <c r="B1963" t="s">
        <v>554</v>
      </c>
      <c r="C1963" t="s">
        <v>25</v>
      </c>
      <c r="D1963">
        <v>510836986</v>
      </c>
      <c r="H1963" t="s">
        <v>26</v>
      </c>
      <c r="I1963" t="s">
        <v>27</v>
      </c>
      <c r="J1963" t="s">
        <v>28</v>
      </c>
      <c r="K1963" t="s">
        <v>29</v>
      </c>
      <c r="L1963" t="s">
        <v>30</v>
      </c>
      <c r="M1963" t="s">
        <v>641</v>
      </c>
      <c r="N1963" t="s">
        <v>640</v>
      </c>
      <c r="O1963" t="s">
        <v>156</v>
      </c>
      <c r="P1963" t="s">
        <v>157</v>
      </c>
      <c r="Q1963" t="s">
        <v>73</v>
      </c>
      <c r="R1963">
        <v>81.459999999999994</v>
      </c>
      <c r="S1963" t="s">
        <v>36</v>
      </c>
      <c r="T1963" t="s">
        <v>1578</v>
      </c>
      <c r="U1963" s="15">
        <v>44480</v>
      </c>
      <c r="V1963" s="16">
        <f t="shared" si="91"/>
        <v>44500</v>
      </c>
      <c r="W1963">
        <f>VLOOKUP(U1963,[1]Master!$A$6:$B$13361,2,FALSE)</f>
        <v>29</v>
      </c>
      <c r="X1963" t="s">
        <v>1584</v>
      </c>
      <c r="Y1963" t="str">
        <f>VLOOKUP(Q1963,Lookups!A:B,2,FALSE)</f>
        <v>8”</v>
      </c>
      <c r="Z1963" t="s">
        <v>77</v>
      </c>
      <c r="AA1963">
        <v>8</v>
      </c>
      <c r="AB1963" t="str">
        <f t="shared" si="92"/>
        <v>LP</v>
      </c>
      <c r="AC1963" t="str">
        <f t="shared" si="90"/>
        <v>Policy</v>
      </c>
      <c r="AD1963" t="s">
        <v>1593</v>
      </c>
    </row>
    <row r="1964" spans="1:30" x14ac:dyDescent="0.25">
      <c r="A1964" t="s">
        <v>640</v>
      </c>
      <c r="B1964" t="s">
        <v>554</v>
      </c>
      <c r="C1964" t="s">
        <v>25</v>
      </c>
      <c r="D1964">
        <v>510848431</v>
      </c>
      <c r="H1964" t="s">
        <v>26</v>
      </c>
      <c r="I1964" t="s">
        <v>27</v>
      </c>
      <c r="J1964" t="s">
        <v>28</v>
      </c>
      <c r="K1964" t="s">
        <v>29</v>
      </c>
      <c r="L1964" t="s">
        <v>30</v>
      </c>
      <c r="M1964" t="s">
        <v>641</v>
      </c>
      <c r="N1964" t="s">
        <v>640</v>
      </c>
      <c r="O1964" t="s">
        <v>156</v>
      </c>
      <c r="P1964" t="s">
        <v>157</v>
      </c>
      <c r="Q1964" t="s">
        <v>73</v>
      </c>
      <c r="R1964">
        <v>182.97</v>
      </c>
      <c r="S1964" t="s">
        <v>36</v>
      </c>
      <c r="T1964" t="s">
        <v>1578</v>
      </c>
      <c r="U1964" s="15">
        <v>44480</v>
      </c>
      <c r="V1964" s="16">
        <f t="shared" si="91"/>
        <v>44500</v>
      </c>
      <c r="W1964">
        <f>VLOOKUP(U1964,[1]Master!$A$6:$B$13361,2,FALSE)</f>
        <v>29</v>
      </c>
      <c r="X1964" t="s">
        <v>1584</v>
      </c>
      <c r="Y1964" t="str">
        <f>VLOOKUP(Q1964,Lookups!A:B,2,FALSE)</f>
        <v>8”</v>
      </c>
      <c r="Z1964" t="s">
        <v>77</v>
      </c>
      <c r="AA1964">
        <v>8</v>
      </c>
      <c r="AB1964" t="str">
        <f t="shared" si="92"/>
        <v>LP</v>
      </c>
      <c r="AC1964" t="str">
        <f t="shared" si="90"/>
        <v>Policy</v>
      </c>
      <c r="AD1964" t="s">
        <v>1593</v>
      </c>
    </row>
    <row r="1965" spans="1:30" x14ac:dyDescent="0.25">
      <c r="A1965" t="s">
        <v>640</v>
      </c>
      <c r="B1965" t="s">
        <v>554</v>
      </c>
      <c r="C1965" t="s">
        <v>25</v>
      </c>
      <c r="D1965">
        <v>510848434</v>
      </c>
      <c r="H1965" t="s">
        <v>26</v>
      </c>
      <c r="I1965" t="s">
        <v>27</v>
      </c>
      <c r="J1965" t="s">
        <v>28</v>
      </c>
      <c r="K1965" t="s">
        <v>29</v>
      </c>
      <c r="L1965" t="s">
        <v>30</v>
      </c>
      <c r="M1965" t="s">
        <v>641</v>
      </c>
      <c r="N1965" t="s">
        <v>640</v>
      </c>
      <c r="O1965" t="s">
        <v>156</v>
      </c>
      <c r="P1965" t="s">
        <v>157</v>
      </c>
      <c r="Q1965" t="s">
        <v>44</v>
      </c>
      <c r="R1965">
        <v>99.97</v>
      </c>
      <c r="S1965" t="s">
        <v>36</v>
      </c>
      <c r="T1965" t="s">
        <v>1578</v>
      </c>
      <c r="U1965" s="15">
        <v>44480</v>
      </c>
      <c r="V1965" s="16">
        <f t="shared" si="91"/>
        <v>44500</v>
      </c>
      <c r="W1965">
        <f>VLOOKUP(U1965,[1]Master!$A$6:$B$13361,2,FALSE)</f>
        <v>29</v>
      </c>
      <c r="X1965" t="s">
        <v>1584</v>
      </c>
      <c r="Y1965" t="str">
        <f>VLOOKUP(Q1965,Lookups!A:B,2,FALSE)</f>
        <v>4-5”</v>
      </c>
      <c r="Z1965" t="s">
        <v>43</v>
      </c>
      <c r="AA1965">
        <v>4</v>
      </c>
      <c r="AB1965" t="str">
        <f t="shared" si="92"/>
        <v>LP</v>
      </c>
      <c r="AC1965" t="str">
        <f t="shared" si="90"/>
        <v>Policy</v>
      </c>
      <c r="AD1965" t="s">
        <v>1593</v>
      </c>
    </row>
    <row r="1966" spans="1:30" x14ac:dyDescent="0.25">
      <c r="A1966" t="s">
        <v>640</v>
      </c>
      <c r="B1966" t="s">
        <v>554</v>
      </c>
      <c r="C1966" t="s">
        <v>25</v>
      </c>
      <c r="D1966">
        <v>220001431402</v>
      </c>
      <c r="H1966" t="s">
        <v>26</v>
      </c>
      <c r="I1966" t="s">
        <v>27</v>
      </c>
      <c r="J1966" t="s">
        <v>28</v>
      </c>
      <c r="K1966" t="s">
        <v>29</v>
      </c>
      <c r="L1966" t="s">
        <v>30</v>
      </c>
      <c r="M1966" t="s">
        <v>641</v>
      </c>
      <c r="N1966" t="s">
        <v>640</v>
      </c>
      <c r="O1966" t="s">
        <v>156</v>
      </c>
      <c r="P1966" t="s">
        <v>157</v>
      </c>
      <c r="Q1966" t="s">
        <v>89</v>
      </c>
      <c r="R1966">
        <v>126.96</v>
      </c>
      <c r="S1966" t="s">
        <v>36</v>
      </c>
      <c r="T1966" t="s">
        <v>1578</v>
      </c>
      <c r="U1966" s="15">
        <v>44480</v>
      </c>
      <c r="V1966" s="16">
        <f t="shared" si="91"/>
        <v>44500</v>
      </c>
      <c r="W1966">
        <f>VLOOKUP(U1966,[1]Master!$A$6:$B$13361,2,FALSE)</f>
        <v>29</v>
      </c>
      <c r="X1966" t="s">
        <v>1584</v>
      </c>
      <c r="Y1966" t="str">
        <f>VLOOKUP(Q1966,Lookups!A:B,2,FALSE)</f>
        <v>8”</v>
      </c>
      <c r="Z1966" t="s">
        <v>43</v>
      </c>
      <c r="AA1966">
        <v>8</v>
      </c>
      <c r="AB1966" t="str">
        <f t="shared" si="92"/>
        <v>LP</v>
      </c>
      <c r="AC1966" t="str">
        <f t="shared" si="90"/>
        <v>Policy</v>
      </c>
      <c r="AD1966" t="s">
        <v>1593</v>
      </c>
    </row>
    <row r="1967" spans="1:30" x14ac:dyDescent="0.25">
      <c r="A1967" t="s">
        <v>640</v>
      </c>
      <c r="B1967" t="s">
        <v>554</v>
      </c>
      <c r="C1967" t="s">
        <v>25</v>
      </c>
      <c r="D1967">
        <v>510903865</v>
      </c>
      <c r="H1967" t="s">
        <v>26</v>
      </c>
      <c r="I1967" t="s">
        <v>27</v>
      </c>
      <c r="J1967" t="s">
        <v>28</v>
      </c>
      <c r="K1967" t="s">
        <v>29</v>
      </c>
      <c r="L1967" t="s">
        <v>30</v>
      </c>
      <c r="M1967" t="s">
        <v>641</v>
      </c>
      <c r="N1967" t="s">
        <v>640</v>
      </c>
      <c r="O1967" t="s">
        <v>156</v>
      </c>
      <c r="P1967" t="s">
        <v>157</v>
      </c>
      <c r="Q1967" t="s">
        <v>35</v>
      </c>
      <c r="R1967">
        <v>110.09</v>
      </c>
      <c r="S1967" t="s">
        <v>36</v>
      </c>
      <c r="T1967" t="s">
        <v>1578</v>
      </c>
      <c r="U1967" s="15">
        <v>44480</v>
      </c>
      <c r="V1967" s="16">
        <f t="shared" si="91"/>
        <v>44500</v>
      </c>
      <c r="W1967">
        <f>VLOOKUP(U1967,[1]Master!$A$6:$B$13361,2,FALSE)</f>
        <v>29</v>
      </c>
      <c r="X1967" t="s">
        <v>1584</v>
      </c>
      <c r="Y1967" t="str">
        <f>VLOOKUP(Q1967,Lookups!A:B,2,FALSE)</f>
        <v>4-5”</v>
      </c>
      <c r="Z1967" t="s">
        <v>77</v>
      </c>
      <c r="AA1967">
        <v>4</v>
      </c>
      <c r="AB1967" t="str">
        <f t="shared" si="92"/>
        <v>LP</v>
      </c>
      <c r="AC1967" t="str">
        <f t="shared" si="90"/>
        <v>Policy</v>
      </c>
      <c r="AD1967" t="s">
        <v>1593</v>
      </c>
    </row>
    <row r="1968" spans="1:30" x14ac:dyDescent="0.25">
      <c r="A1968" t="s">
        <v>640</v>
      </c>
      <c r="B1968" t="s">
        <v>554</v>
      </c>
      <c r="C1968" t="s">
        <v>25</v>
      </c>
      <c r="D1968">
        <v>510967402</v>
      </c>
      <c r="F1968" t="s">
        <v>642</v>
      </c>
      <c r="H1968" t="s">
        <v>26</v>
      </c>
      <c r="I1968" t="s">
        <v>27</v>
      </c>
      <c r="J1968" t="s">
        <v>28</v>
      </c>
      <c r="K1968" t="s">
        <v>29</v>
      </c>
      <c r="L1968" t="s">
        <v>30</v>
      </c>
      <c r="M1968" t="s">
        <v>641</v>
      </c>
      <c r="N1968" t="s">
        <v>640</v>
      </c>
      <c r="O1968" t="s">
        <v>156</v>
      </c>
      <c r="P1968" t="s">
        <v>157</v>
      </c>
      <c r="Q1968" t="s">
        <v>44</v>
      </c>
      <c r="R1968">
        <v>109.84</v>
      </c>
      <c r="S1968" t="s">
        <v>36</v>
      </c>
      <c r="T1968" t="s">
        <v>1578</v>
      </c>
      <c r="U1968" s="15">
        <v>44480</v>
      </c>
      <c r="V1968" s="16">
        <f t="shared" si="91"/>
        <v>44500</v>
      </c>
      <c r="W1968">
        <f>VLOOKUP(U1968,[1]Master!$A$6:$B$13361,2,FALSE)</f>
        <v>29</v>
      </c>
      <c r="X1968" t="s">
        <v>1584</v>
      </c>
      <c r="Y1968" t="str">
        <f>VLOOKUP(Q1968,Lookups!A:B,2,FALSE)</f>
        <v>4-5”</v>
      </c>
      <c r="Z1968" t="s">
        <v>43</v>
      </c>
      <c r="AA1968">
        <v>4</v>
      </c>
      <c r="AB1968" t="str">
        <f t="shared" si="92"/>
        <v>LP</v>
      </c>
      <c r="AC1968" t="str">
        <f t="shared" si="90"/>
        <v>Policy</v>
      </c>
      <c r="AD1968" t="s">
        <v>1593</v>
      </c>
    </row>
    <row r="1969" spans="1:30" x14ac:dyDescent="0.25">
      <c r="A1969" t="s">
        <v>1031</v>
      </c>
      <c r="B1969" t="s">
        <v>1013</v>
      </c>
      <c r="C1969" t="s">
        <v>25</v>
      </c>
      <c r="D1969">
        <v>510866907</v>
      </c>
      <c r="E1969" t="s">
        <v>51</v>
      </c>
      <c r="F1969" t="s">
        <v>41</v>
      </c>
      <c r="H1969" t="s">
        <v>26</v>
      </c>
      <c r="I1969" t="s">
        <v>27</v>
      </c>
      <c r="J1969" t="s">
        <v>53</v>
      </c>
      <c r="K1969" t="s">
        <v>54</v>
      </c>
      <c r="L1969" t="s">
        <v>30</v>
      </c>
      <c r="M1969" t="s">
        <v>1034</v>
      </c>
      <c r="N1969" t="s">
        <v>1031</v>
      </c>
      <c r="O1969" t="s">
        <v>834</v>
      </c>
      <c r="P1969" t="s">
        <v>835</v>
      </c>
      <c r="Q1969" t="s">
        <v>67</v>
      </c>
      <c r="R1969">
        <v>247.06</v>
      </c>
      <c r="S1969" t="s">
        <v>36</v>
      </c>
      <c r="T1969" t="s">
        <v>1565</v>
      </c>
      <c r="U1969" s="15">
        <v>44480</v>
      </c>
      <c r="V1969" s="16">
        <f t="shared" si="91"/>
        <v>44500</v>
      </c>
      <c r="W1969">
        <f>VLOOKUP(U1969,[1]Master!$A$6:$B$13361,2,FALSE)</f>
        <v>29</v>
      </c>
      <c r="X1969" t="s">
        <v>1584</v>
      </c>
      <c r="Y1969" t="str">
        <f>VLOOKUP(Q1969,Lookups!A:B,2,FALSE)</f>
        <v>6-7”</v>
      </c>
      <c r="Z1969" t="s">
        <v>43</v>
      </c>
      <c r="AA1969">
        <v>6</v>
      </c>
      <c r="AB1969" t="str">
        <f t="shared" si="92"/>
        <v>LP</v>
      </c>
      <c r="AC1969" t="str">
        <f t="shared" si="90"/>
        <v>Policy</v>
      </c>
      <c r="AD1969" t="s">
        <v>1593</v>
      </c>
    </row>
    <row r="1970" spans="1:30" x14ac:dyDescent="0.25">
      <c r="A1970" t="s">
        <v>546</v>
      </c>
      <c r="B1970" t="s">
        <v>346</v>
      </c>
      <c r="C1970" t="s">
        <v>25</v>
      </c>
      <c r="D1970">
        <v>510808172</v>
      </c>
      <c r="H1970" t="s">
        <v>26</v>
      </c>
      <c r="I1970" t="s">
        <v>27</v>
      </c>
      <c r="J1970" t="s">
        <v>28</v>
      </c>
      <c r="K1970" t="s">
        <v>29</v>
      </c>
      <c r="L1970" t="s">
        <v>30</v>
      </c>
      <c r="M1970" t="s">
        <v>547</v>
      </c>
      <c r="N1970" t="s">
        <v>546</v>
      </c>
      <c r="O1970" t="s">
        <v>156</v>
      </c>
      <c r="P1970" t="s">
        <v>157</v>
      </c>
      <c r="Q1970" t="s">
        <v>35</v>
      </c>
      <c r="R1970">
        <v>193.51</v>
      </c>
      <c r="S1970" t="s">
        <v>36</v>
      </c>
      <c r="T1970" t="s">
        <v>1578</v>
      </c>
      <c r="U1970" s="15">
        <v>44487</v>
      </c>
      <c r="V1970" s="16">
        <f t="shared" si="91"/>
        <v>44500</v>
      </c>
      <c r="W1970">
        <f>VLOOKUP(U1970,[1]Master!$A$6:$B$13361,2,FALSE)</f>
        <v>30</v>
      </c>
      <c r="X1970" t="s">
        <v>1584</v>
      </c>
      <c r="Y1970" t="str">
        <f>VLOOKUP(Q1970,Lookups!A:B,2,FALSE)</f>
        <v>4-5”</v>
      </c>
      <c r="Z1970" t="s">
        <v>77</v>
      </c>
      <c r="AA1970">
        <v>4</v>
      </c>
      <c r="AB1970" t="str">
        <f t="shared" si="92"/>
        <v>LP</v>
      </c>
      <c r="AC1970" t="str">
        <f t="shared" si="90"/>
        <v>Policy</v>
      </c>
      <c r="AD1970" t="s">
        <v>1593</v>
      </c>
    </row>
    <row r="1971" spans="1:30" x14ac:dyDescent="0.25">
      <c r="A1971" t="s">
        <v>546</v>
      </c>
      <c r="B1971" t="s">
        <v>346</v>
      </c>
      <c r="C1971" t="s">
        <v>25</v>
      </c>
      <c r="D1971">
        <v>510808173</v>
      </c>
      <c r="H1971" t="s">
        <v>26</v>
      </c>
      <c r="I1971" t="s">
        <v>27</v>
      </c>
      <c r="J1971" t="s">
        <v>28</v>
      </c>
      <c r="K1971" t="s">
        <v>29</v>
      </c>
      <c r="L1971" t="s">
        <v>30</v>
      </c>
      <c r="M1971" t="s">
        <v>547</v>
      </c>
      <c r="N1971" t="s">
        <v>546</v>
      </c>
      <c r="O1971" t="s">
        <v>156</v>
      </c>
      <c r="P1971" t="s">
        <v>157</v>
      </c>
      <c r="Q1971" t="s">
        <v>35</v>
      </c>
      <c r="R1971">
        <v>69.25</v>
      </c>
      <c r="S1971" t="s">
        <v>36</v>
      </c>
      <c r="T1971" t="s">
        <v>1578</v>
      </c>
      <c r="U1971" s="15">
        <v>44487</v>
      </c>
      <c r="V1971" s="16">
        <f t="shared" si="91"/>
        <v>44500</v>
      </c>
      <c r="W1971">
        <f>VLOOKUP(U1971,[1]Master!$A$6:$B$13361,2,FALSE)</f>
        <v>30</v>
      </c>
      <c r="X1971" t="s">
        <v>1584</v>
      </c>
      <c r="Y1971" t="str">
        <f>VLOOKUP(Q1971,Lookups!A:B,2,FALSE)</f>
        <v>4-5”</v>
      </c>
      <c r="Z1971" t="s">
        <v>77</v>
      </c>
      <c r="AA1971">
        <v>4</v>
      </c>
      <c r="AB1971" t="str">
        <f t="shared" si="92"/>
        <v>LP</v>
      </c>
      <c r="AC1971" t="str">
        <f t="shared" si="90"/>
        <v>Policy</v>
      </c>
      <c r="AD1971" t="s">
        <v>1593</v>
      </c>
    </row>
    <row r="1972" spans="1:30" x14ac:dyDescent="0.25">
      <c r="A1972" t="s">
        <v>546</v>
      </c>
      <c r="B1972" t="s">
        <v>346</v>
      </c>
      <c r="C1972" t="s">
        <v>25</v>
      </c>
      <c r="D1972">
        <v>510838859</v>
      </c>
      <c r="H1972" t="s">
        <v>26</v>
      </c>
      <c r="I1972" t="s">
        <v>27</v>
      </c>
      <c r="J1972" t="s">
        <v>28</v>
      </c>
      <c r="K1972" t="s">
        <v>29</v>
      </c>
      <c r="L1972" t="s">
        <v>30</v>
      </c>
      <c r="M1972" t="s">
        <v>547</v>
      </c>
      <c r="N1972" t="s">
        <v>546</v>
      </c>
      <c r="O1972" t="s">
        <v>156</v>
      </c>
      <c r="P1972" t="s">
        <v>157</v>
      </c>
      <c r="Q1972" t="s">
        <v>35</v>
      </c>
      <c r="R1972">
        <v>314.83</v>
      </c>
      <c r="S1972" t="s">
        <v>36</v>
      </c>
      <c r="T1972" t="s">
        <v>1578</v>
      </c>
      <c r="U1972" s="15">
        <v>44487</v>
      </c>
      <c r="V1972" s="16">
        <f t="shared" si="91"/>
        <v>44500</v>
      </c>
      <c r="W1972">
        <f>VLOOKUP(U1972,[1]Master!$A$6:$B$13361,2,FALSE)</f>
        <v>30</v>
      </c>
      <c r="X1972" t="s">
        <v>1584</v>
      </c>
      <c r="Y1972" t="str">
        <f>VLOOKUP(Q1972,Lookups!A:B,2,FALSE)</f>
        <v>4-5”</v>
      </c>
      <c r="Z1972" t="s">
        <v>77</v>
      </c>
      <c r="AA1972">
        <v>4</v>
      </c>
      <c r="AB1972" t="str">
        <f t="shared" si="92"/>
        <v>LP</v>
      </c>
      <c r="AC1972" t="str">
        <f t="shared" si="90"/>
        <v>Policy</v>
      </c>
      <c r="AD1972" t="s">
        <v>1593</v>
      </c>
    </row>
    <row r="1973" spans="1:30" x14ac:dyDescent="0.25">
      <c r="A1973" t="s">
        <v>546</v>
      </c>
      <c r="B1973" t="s">
        <v>346</v>
      </c>
      <c r="C1973" t="s">
        <v>25</v>
      </c>
      <c r="D1973">
        <v>510838860</v>
      </c>
      <c r="H1973" t="s">
        <v>26</v>
      </c>
      <c r="I1973" t="s">
        <v>27</v>
      </c>
      <c r="J1973" t="s">
        <v>28</v>
      </c>
      <c r="K1973" t="s">
        <v>29</v>
      </c>
      <c r="L1973" t="s">
        <v>30</v>
      </c>
      <c r="M1973" t="s">
        <v>547</v>
      </c>
      <c r="N1973" t="s">
        <v>546</v>
      </c>
      <c r="O1973" t="s">
        <v>156</v>
      </c>
      <c r="P1973" t="s">
        <v>157</v>
      </c>
      <c r="Q1973" t="s">
        <v>67</v>
      </c>
      <c r="R1973">
        <v>283.3</v>
      </c>
      <c r="S1973" t="s">
        <v>36</v>
      </c>
      <c r="T1973" t="s">
        <v>1578</v>
      </c>
      <c r="U1973" s="15">
        <v>44487</v>
      </c>
      <c r="V1973" s="16">
        <f t="shared" si="91"/>
        <v>44500</v>
      </c>
      <c r="W1973">
        <f>VLOOKUP(U1973,[1]Master!$A$6:$B$13361,2,FALSE)</f>
        <v>30</v>
      </c>
      <c r="X1973" t="s">
        <v>1584</v>
      </c>
      <c r="Y1973" t="str">
        <f>VLOOKUP(Q1973,Lookups!A:B,2,FALSE)</f>
        <v>6-7”</v>
      </c>
      <c r="Z1973" t="s">
        <v>77</v>
      </c>
      <c r="AA1973">
        <v>6</v>
      </c>
      <c r="AB1973" t="str">
        <f t="shared" si="92"/>
        <v>LP</v>
      </c>
      <c r="AC1973" t="str">
        <f t="shared" si="90"/>
        <v>Policy</v>
      </c>
      <c r="AD1973" t="s">
        <v>1593</v>
      </c>
    </row>
    <row r="1974" spans="1:30" x14ac:dyDescent="0.25">
      <c r="A1974" t="s">
        <v>546</v>
      </c>
      <c r="B1974" t="s">
        <v>346</v>
      </c>
      <c r="C1974" t="s">
        <v>25</v>
      </c>
      <c r="D1974">
        <v>220000680890</v>
      </c>
      <c r="H1974" t="s">
        <v>26</v>
      </c>
      <c r="I1974" t="s">
        <v>27</v>
      </c>
      <c r="J1974" t="s">
        <v>28</v>
      </c>
      <c r="K1974" t="s">
        <v>29</v>
      </c>
      <c r="L1974" t="s">
        <v>30</v>
      </c>
      <c r="M1974" t="s">
        <v>547</v>
      </c>
      <c r="N1974" t="s">
        <v>546</v>
      </c>
      <c r="O1974" t="s">
        <v>156</v>
      </c>
      <c r="P1974" t="s">
        <v>157</v>
      </c>
      <c r="Q1974" t="s">
        <v>67</v>
      </c>
      <c r="R1974">
        <v>25.62</v>
      </c>
      <c r="S1974" t="s">
        <v>36</v>
      </c>
      <c r="T1974" t="s">
        <v>1578</v>
      </c>
      <c r="U1974" s="15">
        <v>44487</v>
      </c>
      <c r="V1974" s="16">
        <f t="shared" si="91"/>
        <v>44500</v>
      </c>
      <c r="W1974">
        <f>VLOOKUP(U1974,[1]Master!$A$6:$B$13361,2,FALSE)</f>
        <v>30</v>
      </c>
      <c r="X1974" t="s">
        <v>1584</v>
      </c>
      <c r="Y1974" t="str">
        <f>VLOOKUP(Q1974,Lookups!A:B,2,FALSE)</f>
        <v>6-7”</v>
      </c>
      <c r="Z1974" t="s">
        <v>77</v>
      </c>
      <c r="AA1974">
        <v>6</v>
      </c>
      <c r="AB1974" t="str">
        <f t="shared" si="92"/>
        <v>LP</v>
      </c>
      <c r="AC1974" t="str">
        <f t="shared" si="90"/>
        <v>Policy</v>
      </c>
      <c r="AD1974" t="s">
        <v>1593</v>
      </c>
    </row>
    <row r="1975" spans="1:30" x14ac:dyDescent="0.25">
      <c r="A1975" t="s">
        <v>546</v>
      </c>
      <c r="B1975" t="s">
        <v>346</v>
      </c>
      <c r="C1975" t="s">
        <v>25</v>
      </c>
      <c r="D1975">
        <v>220000680893</v>
      </c>
      <c r="H1975" t="s">
        <v>26</v>
      </c>
      <c r="I1975" t="s">
        <v>27</v>
      </c>
      <c r="J1975" t="s">
        <v>28</v>
      </c>
      <c r="K1975" t="s">
        <v>29</v>
      </c>
      <c r="L1975" t="s">
        <v>30</v>
      </c>
      <c r="M1975" t="s">
        <v>547</v>
      </c>
      <c r="N1975" t="s">
        <v>546</v>
      </c>
      <c r="O1975" t="s">
        <v>156</v>
      </c>
      <c r="P1975" t="s">
        <v>157</v>
      </c>
      <c r="Q1975" t="s">
        <v>35</v>
      </c>
      <c r="R1975">
        <v>26.68</v>
      </c>
      <c r="S1975" t="s">
        <v>36</v>
      </c>
      <c r="T1975" t="s">
        <v>1578</v>
      </c>
      <c r="U1975" s="15">
        <v>44487</v>
      </c>
      <c r="V1975" s="16">
        <f t="shared" si="91"/>
        <v>44500</v>
      </c>
      <c r="W1975">
        <f>VLOOKUP(U1975,[1]Master!$A$6:$B$13361,2,FALSE)</f>
        <v>30</v>
      </c>
      <c r="X1975" t="s">
        <v>1584</v>
      </c>
      <c r="Y1975" t="str">
        <f>VLOOKUP(Q1975,Lookups!A:B,2,FALSE)</f>
        <v>4-5”</v>
      </c>
      <c r="Z1975" t="s">
        <v>77</v>
      </c>
      <c r="AA1975">
        <v>4</v>
      </c>
      <c r="AB1975" t="str">
        <f t="shared" si="92"/>
        <v>LP</v>
      </c>
      <c r="AC1975" t="str">
        <f t="shared" si="90"/>
        <v>Policy</v>
      </c>
      <c r="AD1975" t="s">
        <v>1593</v>
      </c>
    </row>
    <row r="1976" spans="1:30" x14ac:dyDescent="0.25">
      <c r="A1976" t="s">
        <v>546</v>
      </c>
      <c r="B1976" t="s">
        <v>346</v>
      </c>
      <c r="C1976" t="s">
        <v>25</v>
      </c>
      <c r="D1976">
        <v>510928108</v>
      </c>
      <c r="H1976" t="s">
        <v>26</v>
      </c>
      <c r="I1976" t="s">
        <v>27</v>
      </c>
      <c r="J1976" t="s">
        <v>28</v>
      </c>
      <c r="K1976" t="s">
        <v>29</v>
      </c>
      <c r="L1976" t="s">
        <v>30</v>
      </c>
      <c r="M1976" t="s">
        <v>547</v>
      </c>
      <c r="N1976" t="s">
        <v>546</v>
      </c>
      <c r="O1976" t="s">
        <v>156</v>
      </c>
      <c r="P1976" t="s">
        <v>157</v>
      </c>
      <c r="Q1976" t="s">
        <v>35</v>
      </c>
      <c r="R1976">
        <v>72.400000000000006</v>
      </c>
      <c r="S1976" t="s">
        <v>36</v>
      </c>
      <c r="T1976" t="s">
        <v>1578</v>
      </c>
      <c r="U1976" s="15">
        <v>44487</v>
      </c>
      <c r="V1976" s="16">
        <f t="shared" si="91"/>
        <v>44500</v>
      </c>
      <c r="W1976">
        <f>VLOOKUP(U1976,[1]Master!$A$6:$B$13361,2,FALSE)</f>
        <v>30</v>
      </c>
      <c r="X1976" t="s">
        <v>1584</v>
      </c>
      <c r="Y1976" t="str">
        <f>VLOOKUP(Q1976,Lookups!A:B,2,FALSE)</f>
        <v>4-5”</v>
      </c>
      <c r="Z1976" t="s">
        <v>77</v>
      </c>
      <c r="AA1976">
        <v>4</v>
      </c>
      <c r="AB1976" t="str">
        <f t="shared" si="92"/>
        <v>LP</v>
      </c>
      <c r="AC1976" t="str">
        <f t="shared" si="90"/>
        <v>Policy</v>
      </c>
      <c r="AD1976" t="s">
        <v>1593</v>
      </c>
    </row>
    <row r="1977" spans="1:30" x14ac:dyDescent="0.25">
      <c r="A1977" t="s">
        <v>546</v>
      </c>
      <c r="B1977" t="s">
        <v>346</v>
      </c>
      <c r="C1977" t="s">
        <v>25</v>
      </c>
      <c r="D1977">
        <v>510928109</v>
      </c>
      <c r="H1977" t="s">
        <v>26</v>
      </c>
      <c r="I1977" t="s">
        <v>27</v>
      </c>
      <c r="J1977" t="s">
        <v>28</v>
      </c>
      <c r="K1977" t="s">
        <v>29</v>
      </c>
      <c r="L1977" t="s">
        <v>30</v>
      </c>
      <c r="M1977" t="s">
        <v>547</v>
      </c>
      <c r="N1977" t="s">
        <v>546</v>
      </c>
      <c r="O1977" t="s">
        <v>156</v>
      </c>
      <c r="P1977" t="s">
        <v>157</v>
      </c>
      <c r="Q1977" t="s">
        <v>35</v>
      </c>
      <c r="R1977">
        <v>44.2</v>
      </c>
      <c r="S1977" t="s">
        <v>36</v>
      </c>
      <c r="T1977" t="s">
        <v>1578</v>
      </c>
      <c r="U1977" s="15">
        <v>44487</v>
      </c>
      <c r="V1977" s="16">
        <f t="shared" si="91"/>
        <v>44500</v>
      </c>
      <c r="W1977">
        <f>VLOOKUP(U1977,[1]Master!$A$6:$B$13361,2,FALSE)</f>
        <v>30</v>
      </c>
      <c r="X1977" t="s">
        <v>1584</v>
      </c>
      <c r="Y1977" t="str">
        <f>VLOOKUP(Q1977,Lookups!A:B,2,FALSE)</f>
        <v>4-5”</v>
      </c>
      <c r="Z1977" t="s">
        <v>77</v>
      </c>
      <c r="AA1977">
        <v>4</v>
      </c>
      <c r="AB1977" t="str">
        <f t="shared" si="92"/>
        <v>LP</v>
      </c>
      <c r="AC1977" t="str">
        <f t="shared" si="90"/>
        <v>Policy</v>
      </c>
      <c r="AD1977" t="s">
        <v>1593</v>
      </c>
    </row>
    <row r="1978" spans="1:30" x14ac:dyDescent="0.25">
      <c r="A1978" t="s">
        <v>546</v>
      </c>
      <c r="B1978" t="s">
        <v>346</v>
      </c>
      <c r="C1978" t="s">
        <v>25</v>
      </c>
      <c r="D1978">
        <v>510928110</v>
      </c>
      <c r="F1978" t="s">
        <v>64</v>
      </c>
      <c r="H1978" t="s">
        <v>26</v>
      </c>
      <c r="I1978" t="s">
        <v>27</v>
      </c>
      <c r="J1978" t="s">
        <v>28</v>
      </c>
      <c r="K1978" t="s">
        <v>29</v>
      </c>
      <c r="L1978" t="s">
        <v>30</v>
      </c>
      <c r="M1978" t="s">
        <v>547</v>
      </c>
      <c r="N1978" t="s">
        <v>546</v>
      </c>
      <c r="O1978" t="s">
        <v>156</v>
      </c>
      <c r="P1978" t="s">
        <v>157</v>
      </c>
      <c r="Q1978" t="s">
        <v>67</v>
      </c>
      <c r="R1978">
        <v>110.73</v>
      </c>
      <c r="S1978" t="s">
        <v>36</v>
      </c>
      <c r="T1978" t="s">
        <v>1578</v>
      </c>
      <c r="U1978" s="15">
        <v>44487</v>
      </c>
      <c r="V1978" s="16">
        <f t="shared" si="91"/>
        <v>44500</v>
      </c>
      <c r="W1978">
        <f>VLOOKUP(U1978,[1]Master!$A$6:$B$13361,2,FALSE)</f>
        <v>30</v>
      </c>
      <c r="X1978" t="s">
        <v>1584</v>
      </c>
      <c r="Y1978" t="str">
        <f>VLOOKUP(Q1978,Lookups!A:B,2,FALSE)</f>
        <v>6-7”</v>
      </c>
      <c r="Z1978" t="s">
        <v>77</v>
      </c>
      <c r="AA1978">
        <v>6</v>
      </c>
      <c r="AB1978" t="str">
        <f t="shared" si="92"/>
        <v>LP</v>
      </c>
      <c r="AC1978" t="str">
        <f t="shared" si="90"/>
        <v>Policy</v>
      </c>
      <c r="AD1978" t="s">
        <v>1593</v>
      </c>
    </row>
    <row r="1979" spans="1:30" x14ac:dyDescent="0.25">
      <c r="A1979" t="s">
        <v>546</v>
      </c>
      <c r="B1979" t="s">
        <v>346</v>
      </c>
      <c r="C1979" t="s">
        <v>25</v>
      </c>
      <c r="D1979">
        <v>510928111</v>
      </c>
      <c r="H1979" t="s">
        <v>26</v>
      </c>
      <c r="I1979" t="s">
        <v>27</v>
      </c>
      <c r="J1979" t="s">
        <v>28</v>
      </c>
      <c r="K1979" t="s">
        <v>29</v>
      </c>
      <c r="L1979" t="s">
        <v>30</v>
      </c>
      <c r="M1979" t="s">
        <v>547</v>
      </c>
      <c r="N1979" t="s">
        <v>546</v>
      </c>
      <c r="O1979" t="s">
        <v>156</v>
      </c>
      <c r="P1979" t="s">
        <v>157</v>
      </c>
      <c r="Q1979" t="s">
        <v>35</v>
      </c>
      <c r="R1979">
        <v>167.61</v>
      </c>
      <c r="S1979" t="s">
        <v>36</v>
      </c>
      <c r="T1979" t="s">
        <v>1578</v>
      </c>
      <c r="U1979" s="15">
        <v>44487</v>
      </c>
      <c r="V1979" s="16">
        <f t="shared" si="91"/>
        <v>44500</v>
      </c>
      <c r="W1979">
        <f>VLOOKUP(U1979,[1]Master!$A$6:$B$13361,2,FALSE)</f>
        <v>30</v>
      </c>
      <c r="X1979" t="s">
        <v>1584</v>
      </c>
      <c r="Y1979" t="str">
        <f>VLOOKUP(Q1979,Lookups!A:B,2,FALSE)</f>
        <v>4-5”</v>
      </c>
      <c r="Z1979" t="s">
        <v>77</v>
      </c>
      <c r="AA1979">
        <v>4</v>
      </c>
      <c r="AB1979" t="str">
        <f t="shared" si="92"/>
        <v>LP</v>
      </c>
      <c r="AC1979" t="str">
        <f t="shared" si="90"/>
        <v>Policy</v>
      </c>
      <c r="AD1979" t="s">
        <v>1593</v>
      </c>
    </row>
    <row r="1980" spans="1:30" x14ac:dyDescent="0.25">
      <c r="A1980" t="s">
        <v>819</v>
      </c>
      <c r="B1980" t="s">
        <v>351</v>
      </c>
      <c r="C1980" t="s">
        <v>25</v>
      </c>
      <c r="D1980">
        <v>607003469</v>
      </c>
      <c r="H1980" t="s">
        <v>46</v>
      </c>
      <c r="I1980" t="s">
        <v>47</v>
      </c>
      <c r="J1980" t="s">
        <v>28</v>
      </c>
      <c r="K1980" t="s">
        <v>48</v>
      </c>
      <c r="L1980" t="s">
        <v>30</v>
      </c>
      <c r="M1980" t="s">
        <v>820</v>
      </c>
      <c r="N1980" t="s">
        <v>819</v>
      </c>
      <c r="O1980" t="s">
        <v>156</v>
      </c>
      <c r="P1980" t="s">
        <v>157</v>
      </c>
      <c r="Q1980" t="s">
        <v>57</v>
      </c>
      <c r="R1980">
        <v>81.96</v>
      </c>
      <c r="S1980" t="s">
        <v>36</v>
      </c>
      <c r="T1980" t="s">
        <v>1576</v>
      </c>
      <c r="U1980" s="15">
        <v>44487</v>
      </c>
      <c r="V1980" s="16">
        <f t="shared" si="91"/>
        <v>44500</v>
      </c>
      <c r="W1980">
        <f>VLOOKUP(U1980,[1]Master!$A$6:$B$13361,2,FALSE)</f>
        <v>30</v>
      </c>
      <c r="X1980" t="s">
        <v>1584</v>
      </c>
      <c r="Y1980" t="str">
        <f>VLOOKUP(Q1980,Lookups!A:B,2,FALSE)</f>
        <v>&lt;=3”</v>
      </c>
      <c r="Z1980" t="s">
        <v>49</v>
      </c>
      <c r="AA1980">
        <v>2</v>
      </c>
      <c r="AB1980" t="str">
        <f t="shared" si="92"/>
        <v>LP</v>
      </c>
      <c r="AC1980" t="str">
        <f t="shared" si="90"/>
        <v>Non policy</v>
      </c>
      <c r="AD1980" t="s">
        <v>1593</v>
      </c>
    </row>
    <row r="1981" spans="1:30" x14ac:dyDescent="0.25">
      <c r="A1981" t="s">
        <v>819</v>
      </c>
      <c r="B1981" t="s">
        <v>351</v>
      </c>
      <c r="C1981" t="s">
        <v>25</v>
      </c>
      <c r="D1981">
        <v>220000270736</v>
      </c>
      <c r="H1981" t="s">
        <v>26</v>
      </c>
      <c r="I1981" t="s">
        <v>27</v>
      </c>
      <c r="J1981" t="s">
        <v>28</v>
      </c>
      <c r="K1981" t="s">
        <v>29</v>
      </c>
      <c r="L1981" t="s">
        <v>30</v>
      </c>
      <c r="M1981" t="s">
        <v>820</v>
      </c>
      <c r="N1981" t="s">
        <v>819</v>
      </c>
      <c r="O1981" t="s">
        <v>156</v>
      </c>
      <c r="P1981" t="s">
        <v>157</v>
      </c>
      <c r="Q1981" t="s">
        <v>35</v>
      </c>
      <c r="R1981">
        <v>201.8</v>
      </c>
      <c r="S1981" t="s">
        <v>36</v>
      </c>
      <c r="T1981" t="s">
        <v>1576</v>
      </c>
      <c r="U1981" s="15">
        <v>44487</v>
      </c>
      <c r="V1981" s="16">
        <f t="shared" si="91"/>
        <v>44500</v>
      </c>
      <c r="W1981">
        <f>VLOOKUP(U1981,[1]Master!$A$6:$B$13361,2,FALSE)</f>
        <v>30</v>
      </c>
      <c r="X1981" t="s">
        <v>1584</v>
      </c>
      <c r="Y1981" t="str">
        <f>VLOOKUP(Q1981,Lookups!A:B,2,FALSE)</f>
        <v>4-5”</v>
      </c>
      <c r="Z1981" t="s">
        <v>77</v>
      </c>
      <c r="AA1981">
        <v>4</v>
      </c>
      <c r="AB1981" t="str">
        <f t="shared" si="92"/>
        <v>LP</v>
      </c>
      <c r="AC1981" t="str">
        <f t="shared" si="90"/>
        <v>Policy</v>
      </c>
      <c r="AD1981" t="s">
        <v>1593</v>
      </c>
    </row>
    <row r="1982" spans="1:30" x14ac:dyDescent="0.25">
      <c r="A1982" t="s">
        <v>819</v>
      </c>
      <c r="B1982" t="s">
        <v>351</v>
      </c>
      <c r="C1982" t="s">
        <v>25</v>
      </c>
      <c r="D1982">
        <v>220000270738</v>
      </c>
      <c r="H1982" t="s">
        <v>26</v>
      </c>
      <c r="I1982" t="s">
        <v>27</v>
      </c>
      <c r="J1982" t="s">
        <v>28</v>
      </c>
      <c r="K1982" t="s">
        <v>29</v>
      </c>
      <c r="L1982" t="s">
        <v>30</v>
      </c>
      <c r="M1982" t="s">
        <v>820</v>
      </c>
      <c r="N1982" t="s">
        <v>819</v>
      </c>
      <c r="O1982" t="s">
        <v>156</v>
      </c>
      <c r="P1982" t="s">
        <v>157</v>
      </c>
      <c r="Q1982" t="s">
        <v>67</v>
      </c>
      <c r="R1982">
        <v>324.49</v>
      </c>
      <c r="S1982" t="s">
        <v>36</v>
      </c>
      <c r="T1982" t="s">
        <v>1576</v>
      </c>
      <c r="U1982" s="15">
        <v>44487</v>
      </c>
      <c r="V1982" s="16">
        <f t="shared" si="91"/>
        <v>44500</v>
      </c>
      <c r="W1982">
        <f>VLOOKUP(U1982,[1]Master!$A$6:$B$13361,2,FALSE)</f>
        <v>30</v>
      </c>
      <c r="X1982" t="s">
        <v>1584</v>
      </c>
      <c r="Y1982" t="str">
        <f>VLOOKUP(Q1982,Lookups!A:B,2,FALSE)</f>
        <v>6-7”</v>
      </c>
      <c r="Z1982" t="s">
        <v>77</v>
      </c>
      <c r="AA1982">
        <v>6</v>
      </c>
      <c r="AB1982" t="str">
        <f t="shared" si="92"/>
        <v>LP</v>
      </c>
      <c r="AC1982" t="str">
        <f t="shared" si="90"/>
        <v>Policy</v>
      </c>
      <c r="AD1982" t="s">
        <v>1593</v>
      </c>
    </row>
    <row r="1983" spans="1:30" x14ac:dyDescent="0.25">
      <c r="A1983" t="s">
        <v>819</v>
      </c>
      <c r="B1983" t="s">
        <v>351</v>
      </c>
      <c r="C1983" t="s">
        <v>25</v>
      </c>
      <c r="D1983">
        <v>510882966</v>
      </c>
      <c r="H1983" t="s">
        <v>26</v>
      </c>
      <c r="I1983" t="s">
        <v>27</v>
      </c>
      <c r="J1983" t="s">
        <v>28</v>
      </c>
      <c r="K1983" t="s">
        <v>29</v>
      </c>
      <c r="L1983" t="s">
        <v>30</v>
      </c>
      <c r="M1983" t="s">
        <v>820</v>
      </c>
      <c r="N1983" t="s">
        <v>819</v>
      </c>
      <c r="O1983" t="s">
        <v>156</v>
      </c>
      <c r="P1983" t="s">
        <v>157</v>
      </c>
      <c r="Q1983" t="s">
        <v>67</v>
      </c>
      <c r="R1983">
        <v>95.72</v>
      </c>
      <c r="S1983" t="s">
        <v>36</v>
      </c>
      <c r="T1983" t="s">
        <v>1576</v>
      </c>
      <c r="U1983" s="15">
        <v>44487</v>
      </c>
      <c r="V1983" s="16">
        <f t="shared" si="91"/>
        <v>44500</v>
      </c>
      <c r="W1983">
        <f>VLOOKUP(U1983,[1]Master!$A$6:$B$13361,2,FALSE)</f>
        <v>30</v>
      </c>
      <c r="X1983" t="s">
        <v>1584</v>
      </c>
      <c r="Y1983" t="str">
        <f>VLOOKUP(Q1983,Lookups!A:B,2,FALSE)</f>
        <v>6-7”</v>
      </c>
      <c r="Z1983" t="s">
        <v>77</v>
      </c>
      <c r="AA1983">
        <v>6</v>
      </c>
      <c r="AB1983" t="str">
        <f t="shared" si="92"/>
        <v>LP</v>
      </c>
      <c r="AC1983" t="str">
        <f t="shared" si="90"/>
        <v>Policy</v>
      </c>
      <c r="AD1983" t="s">
        <v>1593</v>
      </c>
    </row>
    <row r="1984" spans="1:30" x14ac:dyDescent="0.25">
      <c r="A1984" t="s">
        <v>819</v>
      </c>
      <c r="B1984" t="s">
        <v>351</v>
      </c>
      <c r="C1984" t="s">
        <v>25</v>
      </c>
      <c r="D1984">
        <v>510882967</v>
      </c>
      <c r="E1984" t="s">
        <v>40</v>
      </c>
      <c r="H1984" t="s">
        <v>26</v>
      </c>
      <c r="I1984" t="s">
        <v>27</v>
      </c>
      <c r="J1984" t="s">
        <v>28</v>
      </c>
      <c r="K1984" t="s">
        <v>29</v>
      </c>
      <c r="L1984" t="s">
        <v>30</v>
      </c>
      <c r="M1984" t="s">
        <v>820</v>
      </c>
      <c r="N1984" t="s">
        <v>819</v>
      </c>
      <c r="O1984" t="s">
        <v>156</v>
      </c>
      <c r="P1984" t="s">
        <v>157</v>
      </c>
      <c r="Q1984" t="s">
        <v>35</v>
      </c>
      <c r="R1984">
        <v>48.63</v>
      </c>
      <c r="S1984" t="s">
        <v>36</v>
      </c>
      <c r="T1984" t="s">
        <v>1576</v>
      </c>
      <c r="U1984" s="15">
        <v>44487</v>
      </c>
      <c r="V1984" s="16">
        <f t="shared" si="91"/>
        <v>44500</v>
      </c>
      <c r="W1984">
        <f>VLOOKUP(U1984,[1]Master!$A$6:$B$13361,2,FALSE)</f>
        <v>30</v>
      </c>
      <c r="X1984" t="s">
        <v>1584</v>
      </c>
      <c r="Y1984" t="str">
        <f>VLOOKUP(Q1984,Lookups!A:B,2,FALSE)</f>
        <v>4-5”</v>
      </c>
      <c r="Z1984" t="s">
        <v>77</v>
      </c>
      <c r="AA1984">
        <v>4</v>
      </c>
      <c r="AB1984" t="str">
        <f t="shared" si="92"/>
        <v>LP</v>
      </c>
      <c r="AC1984" t="str">
        <f t="shared" si="90"/>
        <v>Policy</v>
      </c>
      <c r="AD1984" t="s">
        <v>1593</v>
      </c>
    </row>
    <row r="1985" spans="1:30" x14ac:dyDescent="0.25">
      <c r="A1985" t="s">
        <v>819</v>
      </c>
      <c r="B1985" t="s">
        <v>351</v>
      </c>
      <c r="C1985" t="s">
        <v>25</v>
      </c>
      <c r="D1985">
        <v>220000857098</v>
      </c>
      <c r="H1985" t="s">
        <v>26</v>
      </c>
      <c r="I1985" t="s">
        <v>27</v>
      </c>
      <c r="J1985" t="s">
        <v>28</v>
      </c>
      <c r="K1985" t="s">
        <v>29</v>
      </c>
      <c r="L1985" t="s">
        <v>30</v>
      </c>
      <c r="M1985" t="s">
        <v>820</v>
      </c>
      <c r="N1985" t="s">
        <v>819</v>
      </c>
      <c r="O1985" t="s">
        <v>156</v>
      </c>
      <c r="P1985" t="s">
        <v>157</v>
      </c>
      <c r="Q1985" t="s">
        <v>35</v>
      </c>
      <c r="R1985">
        <v>2.38</v>
      </c>
      <c r="S1985" t="s">
        <v>36</v>
      </c>
      <c r="T1985" t="s">
        <v>1576</v>
      </c>
      <c r="U1985" s="15">
        <v>44487</v>
      </c>
      <c r="V1985" s="16">
        <f t="shared" si="91"/>
        <v>44500</v>
      </c>
      <c r="W1985">
        <f>VLOOKUP(U1985,[1]Master!$A$6:$B$13361,2,FALSE)</f>
        <v>30</v>
      </c>
      <c r="X1985" t="s">
        <v>1584</v>
      </c>
      <c r="Y1985" t="str">
        <f>VLOOKUP(Q1985,Lookups!A:B,2,FALSE)</f>
        <v>4-5”</v>
      </c>
      <c r="Z1985" t="s">
        <v>77</v>
      </c>
      <c r="AA1985">
        <v>4</v>
      </c>
      <c r="AB1985" t="str">
        <f t="shared" si="92"/>
        <v>LP</v>
      </c>
      <c r="AC1985" t="str">
        <f t="shared" si="90"/>
        <v>Policy</v>
      </c>
      <c r="AD1985" t="s">
        <v>1593</v>
      </c>
    </row>
    <row r="1986" spans="1:30" x14ac:dyDescent="0.25">
      <c r="A1986" t="s">
        <v>819</v>
      </c>
      <c r="B1986" t="s">
        <v>351</v>
      </c>
      <c r="C1986" t="s">
        <v>25</v>
      </c>
      <c r="D1986">
        <v>510933992</v>
      </c>
      <c r="H1986" t="s">
        <v>26</v>
      </c>
      <c r="I1986" t="s">
        <v>27</v>
      </c>
      <c r="J1986" t="s">
        <v>28</v>
      </c>
      <c r="K1986" t="s">
        <v>29</v>
      </c>
      <c r="L1986" t="s">
        <v>30</v>
      </c>
      <c r="M1986" t="s">
        <v>820</v>
      </c>
      <c r="N1986" t="s">
        <v>819</v>
      </c>
      <c r="O1986" t="s">
        <v>156</v>
      </c>
      <c r="P1986" t="s">
        <v>157</v>
      </c>
      <c r="Q1986" t="s">
        <v>73</v>
      </c>
      <c r="R1986">
        <v>1061.1199999999999</v>
      </c>
      <c r="S1986" t="s">
        <v>36</v>
      </c>
      <c r="T1986" t="s">
        <v>1576</v>
      </c>
      <c r="U1986" s="15">
        <v>44487</v>
      </c>
      <c r="V1986" s="16">
        <f t="shared" si="91"/>
        <v>44500</v>
      </c>
      <c r="W1986">
        <f>VLOOKUP(U1986,[1]Master!$A$6:$B$13361,2,FALSE)</f>
        <v>30</v>
      </c>
      <c r="X1986" t="s">
        <v>1584</v>
      </c>
      <c r="Y1986" t="str">
        <f>VLOOKUP(Q1986,Lookups!A:B,2,FALSE)</f>
        <v>8”</v>
      </c>
      <c r="Z1986" t="s">
        <v>77</v>
      </c>
      <c r="AA1986">
        <v>8</v>
      </c>
      <c r="AB1986" t="str">
        <f t="shared" si="92"/>
        <v>LP</v>
      </c>
      <c r="AC1986" t="str">
        <f t="shared" ref="AC1986:AC2049" si="93">I1986</f>
        <v>Policy</v>
      </c>
      <c r="AD1986" t="s">
        <v>1593</v>
      </c>
    </row>
    <row r="1987" spans="1:30" x14ac:dyDescent="0.25">
      <c r="A1987" t="s">
        <v>821</v>
      </c>
      <c r="B1987" t="s">
        <v>351</v>
      </c>
      <c r="C1987" t="s">
        <v>25</v>
      </c>
      <c r="D1987">
        <v>510784469</v>
      </c>
      <c r="F1987" t="s">
        <v>822</v>
      </c>
      <c r="H1987" t="s">
        <v>26</v>
      </c>
      <c r="I1987" t="s">
        <v>27</v>
      </c>
      <c r="J1987" t="s">
        <v>28</v>
      </c>
      <c r="K1987" t="s">
        <v>29</v>
      </c>
      <c r="L1987" t="s">
        <v>30</v>
      </c>
      <c r="M1987" t="s">
        <v>823</v>
      </c>
      <c r="N1987" t="s">
        <v>821</v>
      </c>
      <c r="O1987" t="s">
        <v>156</v>
      </c>
      <c r="P1987" t="s">
        <v>157</v>
      </c>
      <c r="Q1987" t="s">
        <v>35</v>
      </c>
      <c r="R1987">
        <v>116.49</v>
      </c>
      <c r="S1987" t="s">
        <v>36</v>
      </c>
      <c r="T1987" t="s">
        <v>1576</v>
      </c>
      <c r="U1987" s="15">
        <v>44487</v>
      </c>
      <c r="V1987" s="16">
        <f t="shared" ref="V1987:V2050" si="94">EOMONTH(U1987,0)</f>
        <v>44500</v>
      </c>
      <c r="W1987">
        <f>VLOOKUP(U1987,[1]Master!$A$6:$B$13361,2,FALSE)</f>
        <v>30</v>
      </c>
      <c r="X1987" t="s">
        <v>1584</v>
      </c>
      <c r="Y1987" t="str">
        <f>VLOOKUP(Q1987,Lookups!A:B,2,FALSE)</f>
        <v>4-5”</v>
      </c>
      <c r="Z1987" t="s">
        <v>77</v>
      </c>
      <c r="AA1987">
        <v>4</v>
      </c>
      <c r="AB1987" t="str">
        <f t="shared" ref="AB1987:AB2050" si="95">S1987</f>
        <v>LP</v>
      </c>
      <c r="AC1987" t="str">
        <f t="shared" si="93"/>
        <v>Policy</v>
      </c>
      <c r="AD1987" t="s">
        <v>1593</v>
      </c>
    </row>
    <row r="1988" spans="1:30" x14ac:dyDescent="0.25">
      <c r="A1988" t="s">
        <v>821</v>
      </c>
      <c r="B1988" t="s">
        <v>351</v>
      </c>
      <c r="C1988" t="s">
        <v>25</v>
      </c>
      <c r="D1988">
        <v>510806982</v>
      </c>
      <c r="H1988" t="s">
        <v>26</v>
      </c>
      <c r="I1988" t="s">
        <v>27</v>
      </c>
      <c r="J1988" t="s">
        <v>28</v>
      </c>
      <c r="K1988" t="s">
        <v>29</v>
      </c>
      <c r="L1988" t="s">
        <v>30</v>
      </c>
      <c r="M1988" t="s">
        <v>823</v>
      </c>
      <c r="N1988" t="s">
        <v>821</v>
      </c>
      <c r="O1988" t="s">
        <v>156</v>
      </c>
      <c r="P1988" t="s">
        <v>157</v>
      </c>
      <c r="Q1988" t="s">
        <v>35</v>
      </c>
      <c r="R1988">
        <v>169.57</v>
      </c>
      <c r="S1988" t="s">
        <v>36</v>
      </c>
      <c r="T1988" t="s">
        <v>1576</v>
      </c>
      <c r="U1988" s="15">
        <v>44487</v>
      </c>
      <c r="V1988" s="16">
        <f t="shared" si="94"/>
        <v>44500</v>
      </c>
      <c r="W1988">
        <f>VLOOKUP(U1988,[1]Master!$A$6:$B$13361,2,FALSE)</f>
        <v>30</v>
      </c>
      <c r="X1988" t="s">
        <v>1584</v>
      </c>
      <c r="Y1988" t="str">
        <f>VLOOKUP(Q1988,Lookups!A:B,2,FALSE)</f>
        <v>4-5”</v>
      </c>
      <c r="Z1988" t="s">
        <v>77</v>
      </c>
      <c r="AA1988">
        <v>4</v>
      </c>
      <c r="AB1988" t="str">
        <f t="shared" si="95"/>
        <v>LP</v>
      </c>
      <c r="AC1988" t="str">
        <f t="shared" si="93"/>
        <v>Policy</v>
      </c>
      <c r="AD1988" t="s">
        <v>1593</v>
      </c>
    </row>
    <row r="1989" spans="1:30" x14ac:dyDescent="0.25">
      <c r="A1989" t="s">
        <v>821</v>
      </c>
      <c r="B1989" t="s">
        <v>351</v>
      </c>
      <c r="C1989" t="s">
        <v>25</v>
      </c>
      <c r="D1989">
        <v>510969599</v>
      </c>
      <c r="H1989" t="s">
        <v>26</v>
      </c>
      <c r="I1989" t="s">
        <v>27</v>
      </c>
      <c r="J1989" t="s">
        <v>28</v>
      </c>
      <c r="K1989" t="s">
        <v>29</v>
      </c>
      <c r="L1989" t="s">
        <v>30</v>
      </c>
      <c r="M1989" t="s">
        <v>823</v>
      </c>
      <c r="N1989" t="s">
        <v>821</v>
      </c>
      <c r="O1989" t="s">
        <v>156</v>
      </c>
      <c r="P1989" t="s">
        <v>157</v>
      </c>
      <c r="Q1989" t="s">
        <v>44</v>
      </c>
      <c r="R1989">
        <v>78</v>
      </c>
      <c r="S1989" t="s">
        <v>36</v>
      </c>
      <c r="T1989" t="s">
        <v>1576</v>
      </c>
      <c r="U1989" s="15">
        <v>44487</v>
      </c>
      <c r="V1989" s="16">
        <f t="shared" si="94"/>
        <v>44500</v>
      </c>
      <c r="W1989">
        <f>VLOOKUP(U1989,[1]Master!$A$6:$B$13361,2,FALSE)</f>
        <v>30</v>
      </c>
      <c r="X1989" t="s">
        <v>1584</v>
      </c>
      <c r="Y1989" t="str">
        <f>VLOOKUP(Q1989,Lookups!A:B,2,FALSE)</f>
        <v>4-5”</v>
      </c>
      <c r="Z1989" t="s">
        <v>43</v>
      </c>
      <c r="AA1989">
        <v>4</v>
      </c>
      <c r="AB1989" t="str">
        <f t="shared" si="95"/>
        <v>LP</v>
      </c>
      <c r="AC1989" t="str">
        <f t="shared" si="93"/>
        <v>Policy</v>
      </c>
      <c r="AD1989" t="s">
        <v>1593</v>
      </c>
    </row>
    <row r="1990" spans="1:30" x14ac:dyDescent="0.25">
      <c r="A1990" t="s">
        <v>821</v>
      </c>
      <c r="B1990" t="s">
        <v>351</v>
      </c>
      <c r="C1990" t="s">
        <v>25</v>
      </c>
      <c r="D1990">
        <v>510969612</v>
      </c>
      <c r="H1990" t="s">
        <v>26</v>
      </c>
      <c r="I1990" t="s">
        <v>27</v>
      </c>
      <c r="J1990" t="s">
        <v>28</v>
      </c>
      <c r="K1990" t="s">
        <v>29</v>
      </c>
      <c r="L1990" t="s">
        <v>30</v>
      </c>
      <c r="M1990" t="s">
        <v>823</v>
      </c>
      <c r="N1990" t="s">
        <v>821</v>
      </c>
      <c r="O1990" t="s">
        <v>156</v>
      </c>
      <c r="P1990" t="s">
        <v>157</v>
      </c>
      <c r="Q1990" t="s">
        <v>44</v>
      </c>
      <c r="R1990">
        <v>152.6</v>
      </c>
      <c r="S1990" t="s">
        <v>36</v>
      </c>
      <c r="T1990" t="s">
        <v>1576</v>
      </c>
      <c r="U1990" s="15">
        <v>44487</v>
      </c>
      <c r="V1990" s="16">
        <f t="shared" si="94"/>
        <v>44500</v>
      </c>
      <c r="W1990">
        <f>VLOOKUP(U1990,[1]Master!$A$6:$B$13361,2,FALSE)</f>
        <v>30</v>
      </c>
      <c r="X1990" t="s">
        <v>1584</v>
      </c>
      <c r="Y1990" t="str">
        <f>VLOOKUP(Q1990,Lookups!A:B,2,FALSE)</f>
        <v>4-5”</v>
      </c>
      <c r="Z1990" t="s">
        <v>43</v>
      </c>
      <c r="AA1990">
        <v>4</v>
      </c>
      <c r="AB1990" t="str">
        <f t="shared" si="95"/>
        <v>LP</v>
      </c>
      <c r="AC1990" t="str">
        <f t="shared" si="93"/>
        <v>Policy</v>
      </c>
      <c r="AD1990" t="s">
        <v>1593</v>
      </c>
    </row>
    <row r="1991" spans="1:30" x14ac:dyDescent="0.25">
      <c r="A1991" t="s">
        <v>821</v>
      </c>
      <c r="B1991" t="s">
        <v>351</v>
      </c>
      <c r="C1991" t="s">
        <v>25</v>
      </c>
      <c r="D1991">
        <v>510969613</v>
      </c>
      <c r="H1991" t="s">
        <v>26</v>
      </c>
      <c r="I1991" t="s">
        <v>27</v>
      </c>
      <c r="J1991" t="s">
        <v>28</v>
      </c>
      <c r="K1991" t="s">
        <v>29</v>
      </c>
      <c r="L1991" t="s">
        <v>30</v>
      </c>
      <c r="M1991" t="s">
        <v>823</v>
      </c>
      <c r="N1991" t="s">
        <v>821</v>
      </c>
      <c r="O1991" t="s">
        <v>156</v>
      </c>
      <c r="P1991" t="s">
        <v>157</v>
      </c>
      <c r="Q1991" t="s">
        <v>44</v>
      </c>
      <c r="R1991">
        <v>68.89</v>
      </c>
      <c r="S1991" t="s">
        <v>36</v>
      </c>
      <c r="T1991" t="s">
        <v>1576</v>
      </c>
      <c r="U1991" s="15">
        <v>44487</v>
      </c>
      <c r="V1991" s="16">
        <f t="shared" si="94"/>
        <v>44500</v>
      </c>
      <c r="W1991">
        <f>VLOOKUP(U1991,[1]Master!$A$6:$B$13361,2,FALSE)</f>
        <v>30</v>
      </c>
      <c r="X1991" t="s">
        <v>1584</v>
      </c>
      <c r="Y1991" t="str">
        <f>VLOOKUP(Q1991,Lookups!A:B,2,FALSE)</f>
        <v>4-5”</v>
      </c>
      <c r="Z1991" t="s">
        <v>43</v>
      </c>
      <c r="AA1991">
        <v>4</v>
      </c>
      <c r="AB1991" t="str">
        <f t="shared" si="95"/>
        <v>LP</v>
      </c>
      <c r="AC1991" t="str">
        <f t="shared" si="93"/>
        <v>Policy</v>
      </c>
      <c r="AD1991" t="s">
        <v>1593</v>
      </c>
    </row>
    <row r="1992" spans="1:30" x14ac:dyDescent="0.25">
      <c r="A1992" t="s">
        <v>821</v>
      </c>
      <c r="B1992" t="s">
        <v>351</v>
      </c>
      <c r="C1992" t="s">
        <v>25</v>
      </c>
      <c r="D1992">
        <v>510839209</v>
      </c>
      <c r="F1992" t="s">
        <v>824</v>
      </c>
      <c r="H1992" t="s">
        <v>26</v>
      </c>
      <c r="I1992" t="s">
        <v>27</v>
      </c>
      <c r="J1992" t="s">
        <v>28</v>
      </c>
      <c r="K1992" t="s">
        <v>29</v>
      </c>
      <c r="L1992" t="s">
        <v>30</v>
      </c>
      <c r="M1992" t="s">
        <v>823</v>
      </c>
      <c r="N1992" t="s">
        <v>821</v>
      </c>
      <c r="O1992" t="s">
        <v>156</v>
      </c>
      <c r="P1992" t="s">
        <v>157</v>
      </c>
      <c r="Q1992" t="s">
        <v>35</v>
      </c>
      <c r="R1992">
        <v>114.94</v>
      </c>
      <c r="S1992" t="s">
        <v>36</v>
      </c>
      <c r="T1992" t="s">
        <v>1576</v>
      </c>
      <c r="U1992" s="15">
        <v>44487</v>
      </c>
      <c r="V1992" s="16">
        <f t="shared" si="94"/>
        <v>44500</v>
      </c>
      <c r="W1992">
        <f>VLOOKUP(U1992,[1]Master!$A$6:$B$13361,2,FALSE)</f>
        <v>30</v>
      </c>
      <c r="X1992" t="s">
        <v>1584</v>
      </c>
      <c r="Y1992" t="str">
        <f>VLOOKUP(Q1992,Lookups!A:B,2,FALSE)</f>
        <v>4-5”</v>
      </c>
      <c r="Z1992" t="s">
        <v>77</v>
      </c>
      <c r="AA1992">
        <v>4</v>
      </c>
      <c r="AB1992" t="str">
        <f t="shared" si="95"/>
        <v>LP</v>
      </c>
      <c r="AC1992" t="str">
        <f t="shared" si="93"/>
        <v>Policy</v>
      </c>
      <c r="AD1992" t="s">
        <v>1593</v>
      </c>
    </row>
    <row r="1993" spans="1:30" x14ac:dyDescent="0.25">
      <c r="A1993" t="s">
        <v>821</v>
      </c>
      <c r="B1993" t="s">
        <v>351</v>
      </c>
      <c r="C1993" t="s">
        <v>25</v>
      </c>
      <c r="D1993">
        <v>510839211</v>
      </c>
      <c r="H1993" t="s">
        <v>26</v>
      </c>
      <c r="I1993" t="s">
        <v>27</v>
      </c>
      <c r="J1993" t="s">
        <v>28</v>
      </c>
      <c r="K1993" t="s">
        <v>29</v>
      </c>
      <c r="L1993" t="s">
        <v>30</v>
      </c>
      <c r="M1993" t="s">
        <v>823</v>
      </c>
      <c r="N1993" t="s">
        <v>821</v>
      </c>
      <c r="O1993" t="s">
        <v>156</v>
      </c>
      <c r="P1993" t="s">
        <v>157</v>
      </c>
      <c r="Q1993" t="s">
        <v>35</v>
      </c>
      <c r="R1993">
        <v>92.54</v>
      </c>
      <c r="S1993" t="s">
        <v>36</v>
      </c>
      <c r="T1993" t="s">
        <v>1576</v>
      </c>
      <c r="U1993" s="15">
        <v>44487</v>
      </c>
      <c r="V1993" s="16">
        <f t="shared" si="94"/>
        <v>44500</v>
      </c>
      <c r="W1993">
        <f>VLOOKUP(U1993,[1]Master!$A$6:$B$13361,2,FALSE)</f>
        <v>30</v>
      </c>
      <c r="X1993" t="s">
        <v>1584</v>
      </c>
      <c r="Y1993" t="str">
        <f>VLOOKUP(Q1993,Lookups!A:B,2,FALSE)</f>
        <v>4-5”</v>
      </c>
      <c r="Z1993" t="s">
        <v>77</v>
      </c>
      <c r="AA1993">
        <v>4</v>
      </c>
      <c r="AB1993" t="str">
        <f t="shared" si="95"/>
        <v>LP</v>
      </c>
      <c r="AC1993" t="str">
        <f t="shared" si="93"/>
        <v>Policy</v>
      </c>
      <c r="AD1993" t="s">
        <v>1593</v>
      </c>
    </row>
    <row r="1994" spans="1:30" x14ac:dyDescent="0.25">
      <c r="A1994" t="s">
        <v>821</v>
      </c>
      <c r="B1994" t="s">
        <v>351</v>
      </c>
      <c r="C1994" t="s">
        <v>25</v>
      </c>
      <c r="D1994">
        <v>510860713</v>
      </c>
      <c r="H1994" t="s">
        <v>26</v>
      </c>
      <c r="I1994" t="s">
        <v>27</v>
      </c>
      <c r="J1994" t="s">
        <v>28</v>
      </c>
      <c r="K1994" t="s">
        <v>29</v>
      </c>
      <c r="L1994" t="s">
        <v>30</v>
      </c>
      <c r="M1994" t="s">
        <v>823</v>
      </c>
      <c r="N1994" t="s">
        <v>821</v>
      </c>
      <c r="O1994" t="s">
        <v>156</v>
      </c>
      <c r="P1994" t="s">
        <v>157</v>
      </c>
      <c r="Q1994" t="s">
        <v>99</v>
      </c>
      <c r="R1994">
        <v>86.45</v>
      </c>
      <c r="S1994" t="s">
        <v>36</v>
      </c>
      <c r="T1994" t="s">
        <v>1576</v>
      </c>
      <c r="U1994" s="15">
        <v>44487</v>
      </c>
      <c r="V1994" s="16">
        <f t="shared" si="94"/>
        <v>44500</v>
      </c>
      <c r="W1994">
        <f>VLOOKUP(U1994,[1]Master!$A$6:$B$13361,2,FALSE)</f>
        <v>30</v>
      </c>
      <c r="X1994" t="s">
        <v>1584</v>
      </c>
      <c r="Y1994" t="str">
        <f>VLOOKUP(Q1994,Lookups!A:B,2,FALSE)</f>
        <v>6-7”</v>
      </c>
      <c r="Z1994" t="s">
        <v>43</v>
      </c>
      <c r="AA1994">
        <v>6</v>
      </c>
      <c r="AB1994" t="str">
        <f t="shared" si="95"/>
        <v>LP</v>
      </c>
      <c r="AC1994" t="str">
        <f t="shared" si="93"/>
        <v>Policy</v>
      </c>
      <c r="AD1994" t="s">
        <v>1593</v>
      </c>
    </row>
    <row r="1995" spans="1:30" x14ac:dyDescent="0.25">
      <c r="A1995" t="s">
        <v>821</v>
      </c>
      <c r="B1995" t="s">
        <v>351</v>
      </c>
      <c r="C1995" t="s">
        <v>25</v>
      </c>
      <c r="D1995">
        <v>510860714</v>
      </c>
      <c r="H1995" t="s">
        <v>26</v>
      </c>
      <c r="I1995" t="s">
        <v>27</v>
      </c>
      <c r="J1995" t="s">
        <v>28</v>
      </c>
      <c r="K1995" t="s">
        <v>29</v>
      </c>
      <c r="L1995" t="s">
        <v>30</v>
      </c>
      <c r="M1995" t="s">
        <v>823</v>
      </c>
      <c r="N1995" t="s">
        <v>821</v>
      </c>
      <c r="O1995" t="s">
        <v>156</v>
      </c>
      <c r="P1995" t="s">
        <v>157</v>
      </c>
      <c r="Q1995" t="s">
        <v>35</v>
      </c>
      <c r="R1995">
        <v>732.95</v>
      </c>
      <c r="S1995" t="s">
        <v>36</v>
      </c>
      <c r="T1995" t="s">
        <v>1576</v>
      </c>
      <c r="U1995" s="15">
        <v>44487</v>
      </c>
      <c r="V1995" s="16">
        <f t="shared" si="94"/>
        <v>44500</v>
      </c>
      <c r="W1995">
        <f>VLOOKUP(U1995,[1]Master!$A$6:$B$13361,2,FALSE)</f>
        <v>30</v>
      </c>
      <c r="X1995" t="s">
        <v>1584</v>
      </c>
      <c r="Y1995" t="str">
        <f>VLOOKUP(Q1995,Lookups!A:B,2,FALSE)</f>
        <v>4-5”</v>
      </c>
      <c r="Z1995" t="s">
        <v>77</v>
      </c>
      <c r="AA1995">
        <v>4</v>
      </c>
      <c r="AB1995" t="str">
        <f t="shared" si="95"/>
        <v>LP</v>
      </c>
      <c r="AC1995" t="str">
        <f t="shared" si="93"/>
        <v>Policy</v>
      </c>
      <c r="AD1995" t="s">
        <v>1593</v>
      </c>
    </row>
    <row r="1996" spans="1:30" x14ac:dyDescent="0.25">
      <c r="A1996" t="s">
        <v>821</v>
      </c>
      <c r="B1996" t="s">
        <v>351</v>
      </c>
      <c r="C1996" t="s">
        <v>25</v>
      </c>
      <c r="D1996">
        <v>510868324</v>
      </c>
      <c r="F1996" t="s">
        <v>64</v>
      </c>
      <c r="H1996" t="s">
        <v>26</v>
      </c>
      <c r="I1996" t="s">
        <v>27</v>
      </c>
      <c r="J1996" t="s">
        <v>28</v>
      </c>
      <c r="K1996" t="s">
        <v>29</v>
      </c>
      <c r="L1996" t="s">
        <v>30</v>
      </c>
      <c r="M1996" t="s">
        <v>823</v>
      </c>
      <c r="N1996" t="s">
        <v>821</v>
      </c>
      <c r="O1996" t="s">
        <v>156</v>
      </c>
      <c r="P1996" t="s">
        <v>157</v>
      </c>
      <c r="Q1996" t="s">
        <v>67</v>
      </c>
      <c r="R1996">
        <v>297.25</v>
      </c>
      <c r="S1996" t="s">
        <v>36</v>
      </c>
      <c r="T1996" t="s">
        <v>1576</v>
      </c>
      <c r="U1996" s="15">
        <v>44487</v>
      </c>
      <c r="V1996" s="16">
        <f t="shared" si="94"/>
        <v>44500</v>
      </c>
      <c r="W1996">
        <f>VLOOKUP(U1996,[1]Master!$A$6:$B$13361,2,FALSE)</f>
        <v>30</v>
      </c>
      <c r="X1996" t="s">
        <v>1584</v>
      </c>
      <c r="Y1996" t="str">
        <f>VLOOKUP(Q1996,Lookups!A:B,2,FALSE)</f>
        <v>6-7”</v>
      </c>
      <c r="Z1996" t="s">
        <v>77</v>
      </c>
      <c r="AA1996">
        <v>6</v>
      </c>
      <c r="AB1996" t="str">
        <f t="shared" si="95"/>
        <v>LP</v>
      </c>
      <c r="AC1996" t="str">
        <f t="shared" si="93"/>
        <v>Policy</v>
      </c>
      <c r="AD1996" t="s">
        <v>1593</v>
      </c>
    </row>
    <row r="1997" spans="1:30" x14ac:dyDescent="0.25">
      <c r="A1997" t="s">
        <v>821</v>
      </c>
      <c r="B1997" t="s">
        <v>351</v>
      </c>
      <c r="C1997" t="s">
        <v>25</v>
      </c>
      <c r="D1997">
        <v>510868324</v>
      </c>
      <c r="F1997" t="s">
        <v>64</v>
      </c>
      <c r="H1997" t="s">
        <v>26</v>
      </c>
      <c r="I1997" t="s">
        <v>27</v>
      </c>
      <c r="J1997" t="s">
        <v>28</v>
      </c>
      <c r="K1997" t="s">
        <v>29</v>
      </c>
      <c r="L1997" t="s">
        <v>30</v>
      </c>
      <c r="M1997" t="s">
        <v>823</v>
      </c>
      <c r="N1997" t="s">
        <v>821</v>
      </c>
      <c r="O1997" t="s">
        <v>156</v>
      </c>
      <c r="P1997" t="s">
        <v>157</v>
      </c>
      <c r="Q1997" t="s">
        <v>67</v>
      </c>
      <c r="R1997">
        <v>283.48</v>
      </c>
      <c r="S1997" t="s">
        <v>36</v>
      </c>
      <c r="T1997" t="s">
        <v>1576</v>
      </c>
      <c r="U1997" s="15">
        <v>44487</v>
      </c>
      <c r="V1997" s="16">
        <f t="shared" si="94"/>
        <v>44500</v>
      </c>
      <c r="W1997">
        <f>VLOOKUP(U1997,[1]Master!$A$6:$B$13361,2,FALSE)</f>
        <v>30</v>
      </c>
      <c r="X1997" t="s">
        <v>1584</v>
      </c>
      <c r="Y1997" t="str">
        <f>VLOOKUP(Q1997,Lookups!A:B,2,FALSE)</f>
        <v>6-7”</v>
      </c>
      <c r="Z1997" t="s">
        <v>77</v>
      </c>
      <c r="AA1997">
        <v>6</v>
      </c>
      <c r="AB1997" t="str">
        <f t="shared" si="95"/>
        <v>LP</v>
      </c>
      <c r="AC1997" t="str">
        <f t="shared" si="93"/>
        <v>Policy</v>
      </c>
      <c r="AD1997" t="s">
        <v>1593</v>
      </c>
    </row>
    <row r="1998" spans="1:30" x14ac:dyDescent="0.25">
      <c r="A1998" t="s">
        <v>821</v>
      </c>
      <c r="B1998" t="s">
        <v>351</v>
      </c>
      <c r="C1998" t="s">
        <v>25</v>
      </c>
      <c r="D1998">
        <v>510868325</v>
      </c>
      <c r="H1998" t="s">
        <v>26</v>
      </c>
      <c r="I1998" t="s">
        <v>27</v>
      </c>
      <c r="J1998" t="s">
        <v>28</v>
      </c>
      <c r="K1998" t="s">
        <v>29</v>
      </c>
      <c r="L1998" t="s">
        <v>30</v>
      </c>
      <c r="M1998" t="s">
        <v>823</v>
      </c>
      <c r="N1998" t="s">
        <v>821</v>
      </c>
      <c r="O1998" t="s">
        <v>156</v>
      </c>
      <c r="P1998" t="s">
        <v>157</v>
      </c>
      <c r="Q1998" t="s">
        <v>35</v>
      </c>
      <c r="R1998">
        <v>61.98</v>
      </c>
      <c r="S1998" t="s">
        <v>36</v>
      </c>
      <c r="T1998" t="s">
        <v>1576</v>
      </c>
      <c r="U1998" s="15">
        <v>44487</v>
      </c>
      <c r="V1998" s="16">
        <f t="shared" si="94"/>
        <v>44500</v>
      </c>
      <c r="W1998">
        <f>VLOOKUP(U1998,[1]Master!$A$6:$B$13361,2,FALSE)</f>
        <v>30</v>
      </c>
      <c r="X1998" t="s">
        <v>1584</v>
      </c>
      <c r="Y1998" t="str">
        <f>VLOOKUP(Q1998,Lookups!A:B,2,FALSE)</f>
        <v>4-5”</v>
      </c>
      <c r="Z1998" t="s">
        <v>77</v>
      </c>
      <c r="AA1998">
        <v>4</v>
      </c>
      <c r="AB1998" t="str">
        <f t="shared" si="95"/>
        <v>LP</v>
      </c>
      <c r="AC1998" t="str">
        <f t="shared" si="93"/>
        <v>Policy</v>
      </c>
      <c r="AD1998" t="s">
        <v>1593</v>
      </c>
    </row>
    <row r="1999" spans="1:30" x14ac:dyDescent="0.25">
      <c r="A1999" t="s">
        <v>821</v>
      </c>
      <c r="B1999" t="s">
        <v>351</v>
      </c>
      <c r="C1999" t="s">
        <v>25</v>
      </c>
      <c r="D1999">
        <v>220000659923</v>
      </c>
      <c r="H1999" t="s">
        <v>26</v>
      </c>
      <c r="I1999" t="s">
        <v>27</v>
      </c>
      <c r="J1999" t="s">
        <v>28</v>
      </c>
      <c r="K1999" t="s">
        <v>29</v>
      </c>
      <c r="L1999" t="s">
        <v>30</v>
      </c>
      <c r="M1999" t="s">
        <v>823</v>
      </c>
      <c r="N1999" t="s">
        <v>821</v>
      </c>
      <c r="O1999" t="s">
        <v>156</v>
      </c>
      <c r="P1999" t="s">
        <v>157</v>
      </c>
      <c r="Q1999" t="s">
        <v>67</v>
      </c>
      <c r="R1999">
        <v>64.63</v>
      </c>
      <c r="S1999" t="s">
        <v>36</v>
      </c>
      <c r="T1999" t="s">
        <v>1576</v>
      </c>
      <c r="U1999" s="15">
        <v>44487</v>
      </c>
      <c r="V1999" s="16">
        <f t="shared" si="94"/>
        <v>44500</v>
      </c>
      <c r="W1999">
        <f>VLOOKUP(U1999,[1]Master!$A$6:$B$13361,2,FALSE)</f>
        <v>30</v>
      </c>
      <c r="X1999" t="s">
        <v>1584</v>
      </c>
      <c r="Y1999" t="str">
        <f>VLOOKUP(Q1999,Lookups!A:B,2,FALSE)</f>
        <v>6-7”</v>
      </c>
      <c r="Z1999" t="s">
        <v>77</v>
      </c>
      <c r="AA1999">
        <v>6</v>
      </c>
      <c r="AB1999" t="str">
        <f t="shared" si="95"/>
        <v>LP</v>
      </c>
      <c r="AC1999" t="str">
        <f t="shared" si="93"/>
        <v>Policy</v>
      </c>
      <c r="AD1999" t="s">
        <v>1593</v>
      </c>
    </row>
    <row r="2000" spans="1:30" x14ac:dyDescent="0.25">
      <c r="A2000" t="s">
        <v>821</v>
      </c>
      <c r="B2000" t="s">
        <v>351</v>
      </c>
      <c r="C2000" t="s">
        <v>25</v>
      </c>
      <c r="D2000">
        <v>510887456</v>
      </c>
      <c r="H2000" t="s">
        <v>26</v>
      </c>
      <c r="I2000" t="s">
        <v>27</v>
      </c>
      <c r="J2000" t="s">
        <v>28</v>
      </c>
      <c r="K2000" t="s">
        <v>29</v>
      </c>
      <c r="L2000" t="s">
        <v>30</v>
      </c>
      <c r="M2000" t="s">
        <v>823</v>
      </c>
      <c r="N2000" t="s">
        <v>821</v>
      </c>
      <c r="O2000" t="s">
        <v>156</v>
      </c>
      <c r="P2000" t="s">
        <v>157</v>
      </c>
      <c r="Q2000" t="s">
        <v>35</v>
      </c>
      <c r="R2000">
        <v>173.15</v>
      </c>
      <c r="S2000" t="s">
        <v>36</v>
      </c>
      <c r="T2000" t="s">
        <v>1576</v>
      </c>
      <c r="U2000" s="15">
        <v>44487</v>
      </c>
      <c r="V2000" s="16">
        <f t="shared" si="94"/>
        <v>44500</v>
      </c>
      <c r="W2000">
        <f>VLOOKUP(U2000,[1]Master!$A$6:$B$13361,2,FALSE)</f>
        <v>30</v>
      </c>
      <c r="X2000" t="s">
        <v>1584</v>
      </c>
      <c r="Y2000" t="str">
        <f>VLOOKUP(Q2000,Lookups!A:B,2,FALSE)</f>
        <v>4-5”</v>
      </c>
      <c r="Z2000" t="s">
        <v>34</v>
      </c>
      <c r="AA2000">
        <v>4</v>
      </c>
      <c r="AB2000" t="str">
        <f t="shared" si="95"/>
        <v>LP</v>
      </c>
      <c r="AC2000" t="str">
        <f t="shared" si="93"/>
        <v>Policy</v>
      </c>
      <c r="AD2000" t="s">
        <v>1593</v>
      </c>
    </row>
    <row r="2001" spans="1:30" x14ac:dyDescent="0.25">
      <c r="A2001" t="s">
        <v>821</v>
      </c>
      <c r="B2001" t="s">
        <v>351</v>
      </c>
      <c r="C2001" t="s">
        <v>25</v>
      </c>
      <c r="D2001">
        <v>510911868</v>
      </c>
      <c r="H2001" t="s">
        <v>26</v>
      </c>
      <c r="I2001" t="s">
        <v>27</v>
      </c>
      <c r="J2001" t="s">
        <v>28</v>
      </c>
      <c r="K2001" t="s">
        <v>29</v>
      </c>
      <c r="L2001" t="s">
        <v>30</v>
      </c>
      <c r="M2001" t="s">
        <v>823</v>
      </c>
      <c r="N2001" t="s">
        <v>821</v>
      </c>
      <c r="O2001" t="s">
        <v>156</v>
      </c>
      <c r="P2001" t="s">
        <v>157</v>
      </c>
      <c r="Q2001" t="s">
        <v>35</v>
      </c>
      <c r="R2001">
        <v>102.92</v>
      </c>
      <c r="S2001" t="s">
        <v>36</v>
      </c>
      <c r="T2001" t="s">
        <v>1576</v>
      </c>
      <c r="U2001" s="15">
        <v>44487</v>
      </c>
      <c r="V2001" s="16">
        <f t="shared" si="94"/>
        <v>44500</v>
      </c>
      <c r="W2001">
        <f>VLOOKUP(U2001,[1]Master!$A$6:$B$13361,2,FALSE)</f>
        <v>30</v>
      </c>
      <c r="X2001" t="s">
        <v>1584</v>
      </c>
      <c r="Y2001" t="str">
        <f>VLOOKUP(Q2001,Lookups!A:B,2,FALSE)</f>
        <v>4-5”</v>
      </c>
      <c r="Z2001" t="s">
        <v>34</v>
      </c>
      <c r="AA2001">
        <v>4</v>
      </c>
      <c r="AB2001" t="str">
        <f t="shared" si="95"/>
        <v>LP</v>
      </c>
      <c r="AC2001" t="str">
        <f t="shared" si="93"/>
        <v>Policy</v>
      </c>
      <c r="AD2001" t="s">
        <v>1593</v>
      </c>
    </row>
    <row r="2002" spans="1:30" x14ac:dyDescent="0.25">
      <c r="A2002" t="s">
        <v>821</v>
      </c>
      <c r="B2002" t="s">
        <v>351</v>
      </c>
      <c r="C2002" t="s">
        <v>25</v>
      </c>
      <c r="D2002">
        <v>510911867</v>
      </c>
      <c r="H2002" t="s">
        <v>26</v>
      </c>
      <c r="I2002" t="s">
        <v>27</v>
      </c>
      <c r="J2002" t="s">
        <v>28</v>
      </c>
      <c r="K2002" t="s">
        <v>29</v>
      </c>
      <c r="L2002" t="s">
        <v>30</v>
      </c>
      <c r="M2002" t="s">
        <v>823</v>
      </c>
      <c r="N2002" t="s">
        <v>821</v>
      </c>
      <c r="O2002" t="s">
        <v>156</v>
      </c>
      <c r="P2002" t="s">
        <v>157</v>
      </c>
      <c r="Q2002" t="s">
        <v>35</v>
      </c>
      <c r="R2002">
        <v>51.16</v>
      </c>
      <c r="S2002" t="s">
        <v>36</v>
      </c>
      <c r="T2002" t="s">
        <v>1576</v>
      </c>
      <c r="U2002" s="15">
        <v>44487</v>
      </c>
      <c r="V2002" s="16">
        <f t="shared" si="94"/>
        <v>44500</v>
      </c>
      <c r="W2002">
        <f>VLOOKUP(U2002,[1]Master!$A$6:$B$13361,2,FALSE)</f>
        <v>30</v>
      </c>
      <c r="X2002" t="s">
        <v>1584</v>
      </c>
      <c r="Y2002" t="str">
        <f>VLOOKUP(Q2002,Lookups!A:B,2,FALSE)</f>
        <v>4-5”</v>
      </c>
      <c r="Z2002" t="s">
        <v>34</v>
      </c>
      <c r="AA2002">
        <v>4</v>
      </c>
      <c r="AB2002" t="str">
        <f t="shared" si="95"/>
        <v>LP</v>
      </c>
      <c r="AC2002" t="str">
        <f t="shared" si="93"/>
        <v>Policy</v>
      </c>
      <c r="AD2002" t="s">
        <v>1593</v>
      </c>
    </row>
    <row r="2003" spans="1:30" x14ac:dyDescent="0.25">
      <c r="A2003" t="s">
        <v>821</v>
      </c>
      <c r="B2003" t="s">
        <v>351</v>
      </c>
      <c r="C2003" t="s">
        <v>25</v>
      </c>
      <c r="D2003">
        <v>611252534</v>
      </c>
      <c r="H2003" t="s">
        <v>26</v>
      </c>
      <c r="I2003" t="s">
        <v>27</v>
      </c>
      <c r="J2003" t="s">
        <v>28</v>
      </c>
      <c r="K2003" t="s">
        <v>29</v>
      </c>
      <c r="L2003" t="s">
        <v>30</v>
      </c>
      <c r="M2003" t="s">
        <v>823</v>
      </c>
      <c r="N2003" t="s">
        <v>821</v>
      </c>
      <c r="O2003" t="s">
        <v>156</v>
      </c>
      <c r="P2003" t="s">
        <v>157</v>
      </c>
      <c r="Q2003" t="s">
        <v>35</v>
      </c>
      <c r="R2003">
        <v>2.7</v>
      </c>
      <c r="S2003" t="s">
        <v>36</v>
      </c>
      <c r="T2003" t="s">
        <v>1576</v>
      </c>
      <c r="U2003" s="15">
        <v>44487</v>
      </c>
      <c r="V2003" s="16">
        <f t="shared" si="94"/>
        <v>44500</v>
      </c>
      <c r="W2003">
        <f>VLOOKUP(U2003,[1]Master!$A$6:$B$13361,2,FALSE)</f>
        <v>30</v>
      </c>
      <c r="X2003" t="s">
        <v>1584</v>
      </c>
      <c r="Y2003" t="str">
        <f>VLOOKUP(Q2003,Lookups!A:B,2,FALSE)</f>
        <v>4-5”</v>
      </c>
      <c r="Z2003" t="s">
        <v>34</v>
      </c>
      <c r="AA2003">
        <v>4</v>
      </c>
      <c r="AB2003" t="str">
        <f t="shared" si="95"/>
        <v>LP</v>
      </c>
      <c r="AC2003" t="str">
        <f t="shared" si="93"/>
        <v>Policy</v>
      </c>
      <c r="AD2003" t="s">
        <v>1593</v>
      </c>
    </row>
    <row r="2004" spans="1:30" x14ac:dyDescent="0.25">
      <c r="A2004" t="s">
        <v>821</v>
      </c>
      <c r="B2004" t="s">
        <v>351</v>
      </c>
      <c r="C2004" t="s">
        <v>25</v>
      </c>
      <c r="D2004">
        <v>510918577</v>
      </c>
      <c r="H2004" t="s">
        <v>26</v>
      </c>
      <c r="I2004" t="s">
        <v>27</v>
      </c>
      <c r="J2004" t="s">
        <v>28</v>
      </c>
      <c r="K2004" t="s">
        <v>29</v>
      </c>
      <c r="L2004" t="s">
        <v>30</v>
      </c>
      <c r="M2004" t="s">
        <v>823</v>
      </c>
      <c r="N2004" t="s">
        <v>821</v>
      </c>
      <c r="O2004" t="s">
        <v>156</v>
      </c>
      <c r="P2004" t="s">
        <v>157</v>
      </c>
      <c r="Q2004" t="s">
        <v>99</v>
      </c>
      <c r="R2004">
        <v>366.72</v>
      </c>
      <c r="S2004" t="s">
        <v>36</v>
      </c>
      <c r="T2004" t="s">
        <v>1576</v>
      </c>
      <c r="U2004" s="15">
        <v>44487</v>
      </c>
      <c r="V2004" s="16">
        <f t="shared" si="94"/>
        <v>44500</v>
      </c>
      <c r="W2004">
        <f>VLOOKUP(U2004,[1]Master!$A$6:$B$13361,2,FALSE)</f>
        <v>30</v>
      </c>
      <c r="X2004" t="s">
        <v>1584</v>
      </c>
      <c r="Y2004" t="str">
        <f>VLOOKUP(Q2004,Lookups!A:B,2,FALSE)</f>
        <v>6-7”</v>
      </c>
      <c r="Z2004" t="s">
        <v>43</v>
      </c>
      <c r="AA2004">
        <v>6</v>
      </c>
      <c r="AB2004" t="str">
        <f t="shared" si="95"/>
        <v>LP</v>
      </c>
      <c r="AC2004" t="str">
        <f t="shared" si="93"/>
        <v>Policy</v>
      </c>
      <c r="AD2004" t="s">
        <v>1593</v>
      </c>
    </row>
    <row r="2005" spans="1:30" x14ac:dyDescent="0.25">
      <c r="A2005" t="s">
        <v>821</v>
      </c>
      <c r="B2005" t="s">
        <v>351</v>
      </c>
      <c r="C2005" t="s">
        <v>25</v>
      </c>
      <c r="D2005">
        <v>510918578</v>
      </c>
      <c r="H2005" t="s">
        <v>26</v>
      </c>
      <c r="I2005" t="s">
        <v>27</v>
      </c>
      <c r="J2005" t="s">
        <v>28</v>
      </c>
      <c r="K2005" t="s">
        <v>29</v>
      </c>
      <c r="L2005" t="s">
        <v>30</v>
      </c>
      <c r="M2005" t="s">
        <v>823</v>
      </c>
      <c r="N2005" t="s">
        <v>821</v>
      </c>
      <c r="O2005" t="s">
        <v>156</v>
      </c>
      <c r="P2005" t="s">
        <v>157</v>
      </c>
      <c r="Q2005" t="s">
        <v>35</v>
      </c>
      <c r="R2005">
        <v>548.49</v>
      </c>
      <c r="S2005" t="s">
        <v>36</v>
      </c>
      <c r="T2005" t="s">
        <v>1576</v>
      </c>
      <c r="U2005" s="15">
        <v>44487</v>
      </c>
      <c r="V2005" s="16">
        <f t="shared" si="94"/>
        <v>44500</v>
      </c>
      <c r="W2005">
        <f>VLOOKUP(U2005,[1]Master!$A$6:$B$13361,2,FALSE)</f>
        <v>30</v>
      </c>
      <c r="X2005" t="s">
        <v>1584</v>
      </c>
      <c r="Y2005" t="str">
        <f>VLOOKUP(Q2005,Lookups!A:B,2,FALSE)</f>
        <v>4-5”</v>
      </c>
      <c r="Z2005" t="s">
        <v>77</v>
      </c>
      <c r="AA2005">
        <v>4</v>
      </c>
      <c r="AB2005" t="str">
        <f t="shared" si="95"/>
        <v>LP</v>
      </c>
      <c r="AC2005" t="str">
        <f t="shared" si="93"/>
        <v>Policy</v>
      </c>
      <c r="AD2005" t="s">
        <v>1593</v>
      </c>
    </row>
    <row r="2006" spans="1:30" x14ac:dyDescent="0.25">
      <c r="A2006" t="s">
        <v>821</v>
      </c>
      <c r="B2006" t="s">
        <v>351</v>
      </c>
      <c r="C2006" t="s">
        <v>25</v>
      </c>
      <c r="D2006">
        <v>510995643</v>
      </c>
      <c r="H2006" t="s">
        <v>26</v>
      </c>
      <c r="I2006" t="s">
        <v>27</v>
      </c>
      <c r="J2006" t="s">
        <v>28</v>
      </c>
      <c r="K2006" t="s">
        <v>29</v>
      </c>
      <c r="L2006" t="s">
        <v>30</v>
      </c>
      <c r="M2006" t="s">
        <v>823</v>
      </c>
      <c r="N2006" t="s">
        <v>821</v>
      </c>
      <c r="O2006" t="s">
        <v>156</v>
      </c>
      <c r="P2006" t="s">
        <v>157</v>
      </c>
      <c r="Q2006" t="s">
        <v>35</v>
      </c>
      <c r="R2006">
        <v>140.09</v>
      </c>
      <c r="S2006" t="s">
        <v>36</v>
      </c>
      <c r="T2006" t="s">
        <v>1576</v>
      </c>
      <c r="U2006" s="15">
        <v>44487</v>
      </c>
      <c r="V2006" s="16">
        <f t="shared" si="94"/>
        <v>44500</v>
      </c>
      <c r="W2006">
        <f>VLOOKUP(U2006,[1]Master!$A$6:$B$13361,2,FALSE)</f>
        <v>30</v>
      </c>
      <c r="X2006" t="s">
        <v>1584</v>
      </c>
      <c r="Y2006" t="str">
        <f>VLOOKUP(Q2006,Lookups!A:B,2,FALSE)</f>
        <v>4-5”</v>
      </c>
      <c r="Z2006" t="s">
        <v>77</v>
      </c>
      <c r="AA2006">
        <v>4</v>
      </c>
      <c r="AB2006" t="str">
        <f t="shared" si="95"/>
        <v>LP</v>
      </c>
      <c r="AC2006" t="str">
        <f t="shared" si="93"/>
        <v>Policy</v>
      </c>
      <c r="AD2006" t="s">
        <v>1593</v>
      </c>
    </row>
    <row r="2007" spans="1:30" x14ac:dyDescent="0.25">
      <c r="A2007" t="s">
        <v>821</v>
      </c>
      <c r="B2007" t="s">
        <v>351</v>
      </c>
      <c r="C2007" t="s">
        <v>25</v>
      </c>
      <c r="D2007">
        <v>510927543</v>
      </c>
      <c r="H2007" t="s">
        <v>26</v>
      </c>
      <c r="I2007" t="s">
        <v>27</v>
      </c>
      <c r="J2007" t="s">
        <v>28</v>
      </c>
      <c r="K2007" t="s">
        <v>29</v>
      </c>
      <c r="L2007" t="s">
        <v>30</v>
      </c>
      <c r="M2007" t="s">
        <v>823</v>
      </c>
      <c r="N2007" t="s">
        <v>821</v>
      </c>
      <c r="O2007" t="s">
        <v>156</v>
      </c>
      <c r="P2007" t="s">
        <v>157</v>
      </c>
      <c r="Q2007" t="s">
        <v>67</v>
      </c>
      <c r="R2007">
        <v>156.49</v>
      </c>
      <c r="S2007" t="s">
        <v>36</v>
      </c>
      <c r="T2007" t="s">
        <v>1576</v>
      </c>
      <c r="U2007" s="15">
        <v>44487</v>
      </c>
      <c r="V2007" s="16">
        <f t="shared" si="94"/>
        <v>44500</v>
      </c>
      <c r="W2007">
        <f>VLOOKUP(U2007,[1]Master!$A$6:$B$13361,2,FALSE)</f>
        <v>30</v>
      </c>
      <c r="X2007" t="s">
        <v>1584</v>
      </c>
      <c r="Y2007" t="str">
        <f>VLOOKUP(Q2007,Lookups!A:B,2,FALSE)</f>
        <v>6-7”</v>
      </c>
      <c r="Z2007" t="s">
        <v>77</v>
      </c>
      <c r="AA2007">
        <v>6</v>
      </c>
      <c r="AB2007" t="str">
        <f t="shared" si="95"/>
        <v>LP</v>
      </c>
      <c r="AC2007" t="str">
        <f t="shared" si="93"/>
        <v>Policy</v>
      </c>
      <c r="AD2007" t="s">
        <v>1593</v>
      </c>
    </row>
    <row r="2008" spans="1:30" x14ac:dyDescent="0.25">
      <c r="A2008" t="s">
        <v>821</v>
      </c>
      <c r="B2008" t="s">
        <v>351</v>
      </c>
      <c r="C2008" t="s">
        <v>25</v>
      </c>
      <c r="D2008">
        <v>510883057</v>
      </c>
      <c r="H2008" t="s">
        <v>26</v>
      </c>
      <c r="I2008" t="s">
        <v>27</v>
      </c>
      <c r="J2008" t="s">
        <v>28</v>
      </c>
      <c r="K2008" t="s">
        <v>29</v>
      </c>
      <c r="L2008" t="s">
        <v>30</v>
      </c>
      <c r="M2008" t="s">
        <v>823</v>
      </c>
      <c r="N2008" t="s">
        <v>821</v>
      </c>
      <c r="O2008" t="s">
        <v>156</v>
      </c>
      <c r="P2008" t="s">
        <v>157</v>
      </c>
      <c r="Q2008" t="s">
        <v>35</v>
      </c>
      <c r="R2008">
        <v>317.52</v>
      </c>
      <c r="S2008" t="s">
        <v>36</v>
      </c>
      <c r="T2008" t="s">
        <v>1576</v>
      </c>
      <c r="U2008" s="15">
        <v>44487</v>
      </c>
      <c r="V2008" s="16">
        <f t="shared" si="94"/>
        <v>44500</v>
      </c>
      <c r="W2008">
        <f>VLOOKUP(U2008,[1]Master!$A$6:$B$13361,2,FALSE)</f>
        <v>30</v>
      </c>
      <c r="X2008" t="s">
        <v>1584</v>
      </c>
      <c r="Y2008" t="str">
        <f>VLOOKUP(Q2008,Lookups!A:B,2,FALSE)</f>
        <v>4-5”</v>
      </c>
      <c r="Z2008" t="s">
        <v>77</v>
      </c>
      <c r="AA2008">
        <v>4</v>
      </c>
      <c r="AB2008" t="str">
        <f t="shared" si="95"/>
        <v>LP</v>
      </c>
      <c r="AC2008" t="str">
        <f t="shared" si="93"/>
        <v>Policy</v>
      </c>
      <c r="AD2008" t="s">
        <v>1593</v>
      </c>
    </row>
    <row r="2009" spans="1:30" x14ac:dyDescent="0.25">
      <c r="A2009" t="s">
        <v>821</v>
      </c>
      <c r="B2009" t="s">
        <v>351</v>
      </c>
      <c r="C2009" t="s">
        <v>25</v>
      </c>
      <c r="D2009">
        <v>510883060</v>
      </c>
      <c r="H2009" t="s">
        <v>26</v>
      </c>
      <c r="I2009" t="s">
        <v>27</v>
      </c>
      <c r="J2009" t="s">
        <v>28</v>
      </c>
      <c r="K2009" t="s">
        <v>29</v>
      </c>
      <c r="L2009" t="s">
        <v>30</v>
      </c>
      <c r="M2009" t="s">
        <v>823</v>
      </c>
      <c r="N2009" t="s">
        <v>821</v>
      </c>
      <c r="O2009" t="s">
        <v>156</v>
      </c>
      <c r="P2009" t="s">
        <v>157</v>
      </c>
      <c r="Q2009" t="s">
        <v>35</v>
      </c>
      <c r="R2009">
        <v>85.53</v>
      </c>
      <c r="S2009" t="s">
        <v>36</v>
      </c>
      <c r="T2009" t="s">
        <v>1576</v>
      </c>
      <c r="U2009" s="15">
        <v>44487</v>
      </c>
      <c r="V2009" s="16">
        <f t="shared" si="94"/>
        <v>44500</v>
      </c>
      <c r="W2009">
        <f>VLOOKUP(U2009,[1]Master!$A$6:$B$13361,2,FALSE)</f>
        <v>30</v>
      </c>
      <c r="X2009" t="s">
        <v>1584</v>
      </c>
      <c r="Y2009" t="str">
        <f>VLOOKUP(Q2009,Lookups!A:B,2,FALSE)</f>
        <v>4-5”</v>
      </c>
      <c r="Z2009" t="s">
        <v>77</v>
      </c>
      <c r="AA2009">
        <v>4</v>
      </c>
      <c r="AB2009" t="str">
        <f t="shared" si="95"/>
        <v>LP</v>
      </c>
      <c r="AC2009" t="str">
        <f t="shared" si="93"/>
        <v>Policy</v>
      </c>
      <c r="AD2009" t="s">
        <v>1593</v>
      </c>
    </row>
    <row r="2010" spans="1:30" x14ac:dyDescent="0.25">
      <c r="A2010" t="s">
        <v>821</v>
      </c>
      <c r="B2010" t="s">
        <v>351</v>
      </c>
      <c r="C2010" t="s">
        <v>25</v>
      </c>
      <c r="D2010">
        <v>510929315</v>
      </c>
      <c r="F2010" t="s">
        <v>64</v>
      </c>
      <c r="H2010" t="s">
        <v>26</v>
      </c>
      <c r="I2010" t="s">
        <v>27</v>
      </c>
      <c r="J2010" t="s">
        <v>28</v>
      </c>
      <c r="K2010" t="s">
        <v>29</v>
      </c>
      <c r="L2010" t="s">
        <v>30</v>
      </c>
      <c r="M2010" t="s">
        <v>823</v>
      </c>
      <c r="N2010" t="s">
        <v>821</v>
      </c>
      <c r="O2010" t="s">
        <v>156</v>
      </c>
      <c r="P2010" t="s">
        <v>157</v>
      </c>
      <c r="Q2010" t="s">
        <v>67</v>
      </c>
      <c r="R2010">
        <v>613.05999999999995</v>
      </c>
      <c r="S2010" t="s">
        <v>36</v>
      </c>
      <c r="T2010" t="s">
        <v>1576</v>
      </c>
      <c r="U2010" s="15">
        <v>44487</v>
      </c>
      <c r="V2010" s="16">
        <f t="shared" si="94"/>
        <v>44500</v>
      </c>
      <c r="W2010">
        <f>VLOOKUP(U2010,[1]Master!$A$6:$B$13361,2,FALSE)</f>
        <v>30</v>
      </c>
      <c r="X2010" t="s">
        <v>1584</v>
      </c>
      <c r="Y2010" t="str">
        <f>VLOOKUP(Q2010,Lookups!A:B,2,FALSE)</f>
        <v>6-7”</v>
      </c>
      <c r="Z2010" t="s">
        <v>77</v>
      </c>
      <c r="AA2010">
        <v>6</v>
      </c>
      <c r="AB2010" t="str">
        <f t="shared" si="95"/>
        <v>LP</v>
      </c>
      <c r="AC2010" t="str">
        <f t="shared" si="93"/>
        <v>Policy</v>
      </c>
      <c r="AD2010" t="s">
        <v>1593</v>
      </c>
    </row>
    <row r="2011" spans="1:30" x14ac:dyDescent="0.25">
      <c r="A2011" t="s">
        <v>821</v>
      </c>
      <c r="B2011" t="s">
        <v>351</v>
      </c>
      <c r="C2011" t="s">
        <v>25</v>
      </c>
      <c r="D2011">
        <v>220000505642</v>
      </c>
      <c r="H2011" t="s">
        <v>26</v>
      </c>
      <c r="I2011" t="s">
        <v>27</v>
      </c>
      <c r="J2011" t="s">
        <v>28</v>
      </c>
      <c r="K2011" t="s">
        <v>29</v>
      </c>
      <c r="L2011" t="s">
        <v>30</v>
      </c>
      <c r="M2011" t="s">
        <v>823</v>
      </c>
      <c r="N2011" t="s">
        <v>821</v>
      </c>
      <c r="O2011" t="s">
        <v>156</v>
      </c>
      <c r="P2011" t="s">
        <v>157</v>
      </c>
      <c r="Q2011" t="s">
        <v>35</v>
      </c>
      <c r="R2011">
        <v>2.78</v>
      </c>
      <c r="S2011" t="s">
        <v>36</v>
      </c>
      <c r="T2011" t="s">
        <v>1576</v>
      </c>
      <c r="U2011" s="15">
        <v>44487</v>
      </c>
      <c r="V2011" s="16">
        <f t="shared" si="94"/>
        <v>44500</v>
      </c>
      <c r="W2011">
        <f>VLOOKUP(U2011,[1]Master!$A$6:$B$13361,2,FALSE)</f>
        <v>30</v>
      </c>
      <c r="X2011" t="s">
        <v>1584</v>
      </c>
      <c r="Y2011" t="str">
        <f>VLOOKUP(Q2011,Lookups!A:B,2,FALSE)</f>
        <v>4-5”</v>
      </c>
      <c r="Z2011" t="s">
        <v>34</v>
      </c>
      <c r="AA2011">
        <v>4</v>
      </c>
      <c r="AB2011" t="str">
        <f t="shared" si="95"/>
        <v>LP</v>
      </c>
      <c r="AC2011" t="str">
        <f t="shared" si="93"/>
        <v>Policy</v>
      </c>
      <c r="AD2011" t="s">
        <v>1593</v>
      </c>
    </row>
    <row r="2012" spans="1:30" x14ac:dyDescent="0.25">
      <c r="A2012" t="s">
        <v>821</v>
      </c>
      <c r="B2012" t="s">
        <v>351</v>
      </c>
      <c r="C2012" t="s">
        <v>25</v>
      </c>
      <c r="D2012">
        <v>510969669</v>
      </c>
      <c r="H2012" t="s">
        <v>26</v>
      </c>
      <c r="I2012" t="s">
        <v>27</v>
      </c>
      <c r="J2012" t="s">
        <v>28</v>
      </c>
      <c r="K2012" t="s">
        <v>29</v>
      </c>
      <c r="L2012" t="s">
        <v>30</v>
      </c>
      <c r="M2012" t="s">
        <v>823</v>
      </c>
      <c r="N2012" t="s">
        <v>821</v>
      </c>
      <c r="O2012" t="s">
        <v>156</v>
      </c>
      <c r="P2012" t="s">
        <v>157</v>
      </c>
      <c r="Q2012" t="s">
        <v>57</v>
      </c>
      <c r="R2012">
        <v>26.58</v>
      </c>
      <c r="S2012" t="s">
        <v>36</v>
      </c>
      <c r="T2012" t="s">
        <v>1576</v>
      </c>
      <c r="U2012" s="15">
        <v>44487</v>
      </c>
      <c r="V2012" s="16">
        <f t="shared" si="94"/>
        <v>44500</v>
      </c>
      <c r="W2012">
        <f>VLOOKUP(U2012,[1]Master!$A$6:$B$13361,2,FALSE)</f>
        <v>30</v>
      </c>
      <c r="X2012" t="s">
        <v>1584</v>
      </c>
      <c r="Y2012" t="str">
        <f>VLOOKUP(Q2012,Lookups!A:B,2,FALSE)</f>
        <v>&lt;=3”</v>
      </c>
      <c r="Z2012" t="s">
        <v>77</v>
      </c>
      <c r="AA2012">
        <v>2</v>
      </c>
      <c r="AB2012" t="str">
        <f t="shared" si="95"/>
        <v>LP</v>
      </c>
      <c r="AC2012" t="str">
        <f t="shared" si="93"/>
        <v>Policy</v>
      </c>
      <c r="AD2012" t="s">
        <v>1593</v>
      </c>
    </row>
    <row r="2013" spans="1:30" x14ac:dyDescent="0.25">
      <c r="A2013" t="s">
        <v>821</v>
      </c>
      <c r="B2013" t="s">
        <v>351</v>
      </c>
      <c r="C2013" t="s">
        <v>25</v>
      </c>
      <c r="D2013">
        <v>510969670</v>
      </c>
      <c r="H2013" t="s">
        <v>26</v>
      </c>
      <c r="I2013" t="s">
        <v>27</v>
      </c>
      <c r="J2013" t="s">
        <v>28</v>
      </c>
      <c r="K2013" t="s">
        <v>29</v>
      </c>
      <c r="L2013" t="s">
        <v>30</v>
      </c>
      <c r="M2013" t="s">
        <v>823</v>
      </c>
      <c r="N2013" t="s">
        <v>821</v>
      </c>
      <c r="O2013" t="s">
        <v>156</v>
      </c>
      <c r="P2013" t="s">
        <v>157</v>
      </c>
      <c r="Q2013" t="s">
        <v>35</v>
      </c>
      <c r="R2013">
        <v>180.86</v>
      </c>
      <c r="S2013" t="s">
        <v>36</v>
      </c>
      <c r="T2013" t="s">
        <v>1576</v>
      </c>
      <c r="U2013" s="15">
        <v>44487</v>
      </c>
      <c r="V2013" s="16">
        <f t="shared" si="94"/>
        <v>44500</v>
      </c>
      <c r="W2013">
        <f>VLOOKUP(U2013,[1]Master!$A$6:$B$13361,2,FALSE)</f>
        <v>30</v>
      </c>
      <c r="X2013" t="s">
        <v>1584</v>
      </c>
      <c r="Y2013" t="str">
        <f>VLOOKUP(Q2013,Lookups!A:B,2,FALSE)</f>
        <v>4-5”</v>
      </c>
      <c r="Z2013" t="s">
        <v>77</v>
      </c>
      <c r="AA2013">
        <v>4</v>
      </c>
      <c r="AB2013" t="str">
        <f t="shared" si="95"/>
        <v>LP</v>
      </c>
      <c r="AC2013" t="str">
        <f t="shared" si="93"/>
        <v>Policy</v>
      </c>
      <c r="AD2013" t="s">
        <v>1593</v>
      </c>
    </row>
    <row r="2014" spans="1:30" x14ac:dyDescent="0.25">
      <c r="A2014" t="s">
        <v>821</v>
      </c>
      <c r="B2014" t="s">
        <v>351</v>
      </c>
      <c r="C2014" t="s">
        <v>25</v>
      </c>
      <c r="D2014">
        <v>510969671</v>
      </c>
      <c r="H2014" t="s">
        <v>26</v>
      </c>
      <c r="I2014" t="s">
        <v>27</v>
      </c>
      <c r="J2014" t="s">
        <v>28</v>
      </c>
      <c r="K2014" t="s">
        <v>29</v>
      </c>
      <c r="L2014" t="s">
        <v>30</v>
      </c>
      <c r="M2014" t="s">
        <v>823</v>
      </c>
      <c r="N2014" t="s">
        <v>821</v>
      </c>
      <c r="O2014" t="s">
        <v>156</v>
      </c>
      <c r="P2014" t="s">
        <v>157</v>
      </c>
      <c r="Q2014" t="s">
        <v>67</v>
      </c>
      <c r="R2014">
        <v>82.42</v>
      </c>
      <c r="S2014" t="s">
        <v>36</v>
      </c>
      <c r="T2014" t="s">
        <v>1576</v>
      </c>
      <c r="U2014" s="15">
        <v>44487</v>
      </c>
      <c r="V2014" s="16">
        <f t="shared" si="94"/>
        <v>44500</v>
      </c>
      <c r="W2014">
        <f>VLOOKUP(U2014,[1]Master!$A$6:$B$13361,2,FALSE)</f>
        <v>30</v>
      </c>
      <c r="X2014" t="s">
        <v>1584</v>
      </c>
      <c r="Y2014" t="str">
        <f>VLOOKUP(Q2014,Lookups!A:B,2,FALSE)</f>
        <v>6-7”</v>
      </c>
      <c r="Z2014" t="s">
        <v>77</v>
      </c>
      <c r="AA2014">
        <v>6</v>
      </c>
      <c r="AB2014" t="str">
        <f t="shared" si="95"/>
        <v>LP</v>
      </c>
      <c r="AC2014" t="str">
        <f t="shared" si="93"/>
        <v>Policy</v>
      </c>
      <c r="AD2014" t="s">
        <v>1593</v>
      </c>
    </row>
    <row r="2015" spans="1:30" x14ac:dyDescent="0.25">
      <c r="A2015" t="s">
        <v>923</v>
      </c>
      <c r="B2015" t="s">
        <v>893</v>
      </c>
      <c r="C2015" t="s">
        <v>25</v>
      </c>
      <c r="D2015">
        <v>510842906</v>
      </c>
      <c r="E2015" t="s">
        <v>51</v>
      </c>
      <c r="F2015" t="s">
        <v>41</v>
      </c>
      <c r="H2015" t="s">
        <v>46</v>
      </c>
      <c r="I2015" t="s">
        <v>47</v>
      </c>
      <c r="J2015" t="s">
        <v>53</v>
      </c>
      <c r="K2015" t="s">
        <v>54</v>
      </c>
      <c r="L2015" t="s">
        <v>30</v>
      </c>
      <c r="M2015" t="s">
        <v>924</v>
      </c>
      <c r="N2015" t="s">
        <v>923</v>
      </c>
      <c r="O2015" t="s">
        <v>834</v>
      </c>
      <c r="P2015" t="s">
        <v>835</v>
      </c>
      <c r="Q2015" t="s">
        <v>35</v>
      </c>
      <c r="R2015">
        <v>99.48</v>
      </c>
      <c r="S2015" t="s">
        <v>36</v>
      </c>
      <c r="T2015" t="s">
        <v>1565</v>
      </c>
      <c r="U2015" s="15">
        <v>44487</v>
      </c>
      <c r="V2015" s="16">
        <f t="shared" si="94"/>
        <v>44500</v>
      </c>
      <c r="W2015">
        <f>VLOOKUP(U2015,[1]Master!$A$6:$B$13361,2,FALSE)</f>
        <v>30</v>
      </c>
      <c r="X2015" t="s">
        <v>1584</v>
      </c>
      <c r="Y2015" t="str">
        <f>VLOOKUP(Q2015,Lookups!A:B,2,FALSE)</f>
        <v>4-5”</v>
      </c>
      <c r="Z2015" t="s">
        <v>49</v>
      </c>
      <c r="AA2015">
        <v>4</v>
      </c>
      <c r="AB2015" t="str">
        <f t="shared" si="95"/>
        <v>LP</v>
      </c>
      <c r="AC2015" t="str">
        <f t="shared" si="93"/>
        <v>Non policy</v>
      </c>
      <c r="AD2015" t="s">
        <v>1593</v>
      </c>
    </row>
    <row r="2016" spans="1:30" x14ac:dyDescent="0.25">
      <c r="A2016" t="s">
        <v>923</v>
      </c>
      <c r="B2016" t="s">
        <v>893</v>
      </c>
      <c r="C2016" t="s">
        <v>25</v>
      </c>
      <c r="D2016">
        <v>635804310</v>
      </c>
      <c r="E2016" t="s">
        <v>51</v>
      </c>
      <c r="F2016" t="s">
        <v>41</v>
      </c>
      <c r="H2016" t="s">
        <v>46</v>
      </c>
      <c r="I2016" t="s">
        <v>47</v>
      </c>
      <c r="J2016" t="s">
        <v>53</v>
      </c>
      <c r="K2016" t="s">
        <v>54</v>
      </c>
      <c r="L2016" t="s">
        <v>30</v>
      </c>
      <c r="M2016" t="s">
        <v>924</v>
      </c>
      <c r="N2016" t="s">
        <v>923</v>
      </c>
      <c r="O2016" t="s">
        <v>834</v>
      </c>
      <c r="P2016" t="s">
        <v>835</v>
      </c>
      <c r="Q2016" t="s">
        <v>35</v>
      </c>
      <c r="R2016">
        <v>36.4</v>
      </c>
      <c r="S2016" t="s">
        <v>36</v>
      </c>
      <c r="T2016" t="s">
        <v>1565</v>
      </c>
      <c r="U2016" s="15">
        <v>44487</v>
      </c>
      <c r="V2016" s="16">
        <f t="shared" si="94"/>
        <v>44500</v>
      </c>
      <c r="W2016">
        <f>VLOOKUP(U2016,[1]Master!$A$6:$B$13361,2,FALSE)</f>
        <v>30</v>
      </c>
      <c r="X2016" t="s">
        <v>1584</v>
      </c>
      <c r="Y2016" t="str">
        <f>VLOOKUP(Q2016,Lookups!A:B,2,FALSE)</f>
        <v>4-5”</v>
      </c>
      <c r="Z2016" t="s">
        <v>49</v>
      </c>
      <c r="AA2016">
        <v>4</v>
      </c>
      <c r="AB2016" t="str">
        <f t="shared" si="95"/>
        <v>LP</v>
      </c>
      <c r="AC2016" t="str">
        <f t="shared" si="93"/>
        <v>Non policy</v>
      </c>
      <c r="AD2016" t="s">
        <v>1593</v>
      </c>
    </row>
    <row r="2017" spans="1:30" x14ac:dyDescent="0.25">
      <c r="A2017" t="s">
        <v>963</v>
      </c>
      <c r="B2017" t="s">
        <v>961</v>
      </c>
      <c r="C2017" t="s">
        <v>25</v>
      </c>
      <c r="D2017">
        <v>510835856</v>
      </c>
      <c r="F2017" t="s">
        <v>64</v>
      </c>
      <c r="H2017" t="s">
        <v>26</v>
      </c>
      <c r="I2017" t="s">
        <v>27</v>
      </c>
      <c r="J2017" t="s">
        <v>28</v>
      </c>
      <c r="K2017" t="s">
        <v>29</v>
      </c>
      <c r="L2017" t="s">
        <v>30</v>
      </c>
      <c r="M2017" t="s">
        <v>964</v>
      </c>
      <c r="N2017" t="s">
        <v>963</v>
      </c>
      <c r="O2017" t="s">
        <v>834</v>
      </c>
      <c r="P2017" t="s">
        <v>835</v>
      </c>
      <c r="Q2017" t="s">
        <v>67</v>
      </c>
      <c r="R2017">
        <v>162.38</v>
      </c>
      <c r="S2017" t="s">
        <v>36</v>
      </c>
      <c r="T2017" t="s">
        <v>1570</v>
      </c>
      <c r="U2017" s="15">
        <v>44487</v>
      </c>
      <c r="V2017" s="16">
        <f t="shared" si="94"/>
        <v>44500</v>
      </c>
      <c r="W2017">
        <f>VLOOKUP(U2017,[1]Master!$A$6:$B$13361,2,FALSE)</f>
        <v>30</v>
      </c>
      <c r="X2017" t="s">
        <v>1584</v>
      </c>
      <c r="Y2017" t="str">
        <f>VLOOKUP(Q2017,Lookups!A:B,2,FALSE)</f>
        <v>6-7”</v>
      </c>
      <c r="Z2017" t="s">
        <v>77</v>
      </c>
      <c r="AA2017">
        <v>6</v>
      </c>
      <c r="AB2017" t="str">
        <f t="shared" si="95"/>
        <v>LP</v>
      </c>
      <c r="AC2017" t="str">
        <f t="shared" si="93"/>
        <v>Policy</v>
      </c>
      <c r="AD2017" t="s">
        <v>1593</v>
      </c>
    </row>
    <row r="2018" spans="1:30" x14ac:dyDescent="0.25">
      <c r="A2018" t="s">
        <v>963</v>
      </c>
      <c r="B2018" t="s">
        <v>961</v>
      </c>
      <c r="C2018" t="s">
        <v>25</v>
      </c>
      <c r="D2018">
        <v>510886970</v>
      </c>
      <c r="H2018" t="s">
        <v>26</v>
      </c>
      <c r="I2018" t="s">
        <v>27</v>
      </c>
      <c r="J2018" t="s">
        <v>28</v>
      </c>
      <c r="K2018" t="s">
        <v>29</v>
      </c>
      <c r="L2018" t="s">
        <v>30</v>
      </c>
      <c r="M2018" t="s">
        <v>964</v>
      </c>
      <c r="N2018" t="s">
        <v>963</v>
      </c>
      <c r="O2018" t="s">
        <v>834</v>
      </c>
      <c r="P2018" t="s">
        <v>835</v>
      </c>
      <c r="Q2018" t="s">
        <v>67</v>
      </c>
      <c r="R2018">
        <v>48.78</v>
      </c>
      <c r="S2018" t="s">
        <v>36</v>
      </c>
      <c r="T2018" t="s">
        <v>1570</v>
      </c>
      <c r="U2018" s="15">
        <v>44487</v>
      </c>
      <c r="V2018" s="16">
        <f t="shared" si="94"/>
        <v>44500</v>
      </c>
      <c r="W2018">
        <f>VLOOKUP(U2018,[1]Master!$A$6:$B$13361,2,FALSE)</f>
        <v>30</v>
      </c>
      <c r="X2018" t="s">
        <v>1584</v>
      </c>
      <c r="Y2018" t="str">
        <f>VLOOKUP(Q2018,Lookups!A:B,2,FALSE)</f>
        <v>6-7”</v>
      </c>
      <c r="Z2018" t="s">
        <v>77</v>
      </c>
      <c r="AA2018">
        <v>6</v>
      </c>
      <c r="AB2018" t="str">
        <f t="shared" si="95"/>
        <v>LP</v>
      </c>
      <c r="AC2018" t="str">
        <f t="shared" si="93"/>
        <v>Policy</v>
      </c>
      <c r="AD2018" t="s">
        <v>1593</v>
      </c>
    </row>
    <row r="2019" spans="1:30" x14ac:dyDescent="0.25">
      <c r="A2019" t="s">
        <v>963</v>
      </c>
      <c r="B2019" t="s">
        <v>961</v>
      </c>
      <c r="C2019" t="s">
        <v>25</v>
      </c>
      <c r="D2019">
        <v>510886971</v>
      </c>
      <c r="F2019" t="s">
        <v>64</v>
      </c>
      <c r="H2019" t="s">
        <v>26</v>
      </c>
      <c r="I2019" t="s">
        <v>27</v>
      </c>
      <c r="J2019" t="s">
        <v>28</v>
      </c>
      <c r="K2019" t="s">
        <v>29</v>
      </c>
      <c r="L2019" t="s">
        <v>30</v>
      </c>
      <c r="M2019" t="s">
        <v>964</v>
      </c>
      <c r="N2019" t="s">
        <v>963</v>
      </c>
      <c r="O2019" t="s">
        <v>834</v>
      </c>
      <c r="P2019" t="s">
        <v>835</v>
      </c>
      <c r="Q2019" t="s">
        <v>73</v>
      </c>
      <c r="R2019">
        <v>51.75</v>
      </c>
      <c r="S2019" t="s">
        <v>36</v>
      </c>
      <c r="T2019" t="s">
        <v>1570</v>
      </c>
      <c r="U2019" s="15">
        <v>44487</v>
      </c>
      <c r="V2019" s="16">
        <f t="shared" si="94"/>
        <v>44500</v>
      </c>
      <c r="W2019">
        <f>VLOOKUP(U2019,[1]Master!$A$6:$B$13361,2,FALSE)</f>
        <v>30</v>
      </c>
      <c r="X2019" t="s">
        <v>1584</v>
      </c>
      <c r="Y2019" t="str">
        <f>VLOOKUP(Q2019,Lookups!A:B,2,FALSE)</f>
        <v>8”</v>
      </c>
      <c r="Z2019" t="s">
        <v>77</v>
      </c>
      <c r="AA2019">
        <v>8</v>
      </c>
      <c r="AB2019" t="str">
        <f t="shared" si="95"/>
        <v>LP</v>
      </c>
      <c r="AC2019" t="str">
        <f t="shared" si="93"/>
        <v>Policy</v>
      </c>
      <c r="AD2019" t="s">
        <v>1593</v>
      </c>
    </row>
    <row r="2020" spans="1:30" x14ac:dyDescent="0.25">
      <c r="A2020" t="s">
        <v>963</v>
      </c>
      <c r="B2020" t="s">
        <v>961</v>
      </c>
      <c r="C2020" t="s">
        <v>25</v>
      </c>
      <c r="D2020">
        <v>510886976</v>
      </c>
      <c r="F2020" t="s">
        <v>64</v>
      </c>
      <c r="H2020" t="s">
        <v>26</v>
      </c>
      <c r="I2020" t="s">
        <v>27</v>
      </c>
      <c r="J2020" t="s">
        <v>28</v>
      </c>
      <c r="K2020" t="s">
        <v>29</v>
      </c>
      <c r="L2020" t="s">
        <v>30</v>
      </c>
      <c r="M2020" t="s">
        <v>964</v>
      </c>
      <c r="N2020" t="s">
        <v>963</v>
      </c>
      <c r="O2020" t="s">
        <v>834</v>
      </c>
      <c r="P2020" t="s">
        <v>835</v>
      </c>
      <c r="Q2020" t="s">
        <v>67</v>
      </c>
      <c r="R2020">
        <v>42.5</v>
      </c>
      <c r="S2020" t="s">
        <v>36</v>
      </c>
      <c r="T2020" t="s">
        <v>1570</v>
      </c>
      <c r="U2020" s="15">
        <v>44487</v>
      </c>
      <c r="V2020" s="16">
        <f t="shared" si="94"/>
        <v>44500</v>
      </c>
      <c r="W2020">
        <f>VLOOKUP(U2020,[1]Master!$A$6:$B$13361,2,FALSE)</f>
        <v>30</v>
      </c>
      <c r="X2020" t="s">
        <v>1584</v>
      </c>
      <c r="Y2020" t="str">
        <f>VLOOKUP(Q2020,Lookups!A:B,2,FALSE)</f>
        <v>6-7”</v>
      </c>
      <c r="Z2020" t="s">
        <v>77</v>
      </c>
      <c r="AA2020">
        <v>6</v>
      </c>
      <c r="AB2020" t="str">
        <f t="shared" si="95"/>
        <v>LP</v>
      </c>
      <c r="AC2020" t="str">
        <f t="shared" si="93"/>
        <v>Policy</v>
      </c>
      <c r="AD2020" t="s">
        <v>1593</v>
      </c>
    </row>
    <row r="2021" spans="1:30" x14ac:dyDescent="0.25">
      <c r="A2021" t="s">
        <v>963</v>
      </c>
      <c r="B2021" t="s">
        <v>961</v>
      </c>
      <c r="C2021" t="s">
        <v>25</v>
      </c>
      <c r="D2021">
        <v>510919934</v>
      </c>
      <c r="F2021" t="s">
        <v>64</v>
      </c>
      <c r="H2021" t="s">
        <v>26</v>
      </c>
      <c r="I2021" t="s">
        <v>27</v>
      </c>
      <c r="J2021" t="s">
        <v>28</v>
      </c>
      <c r="K2021" t="s">
        <v>29</v>
      </c>
      <c r="L2021" t="s">
        <v>30</v>
      </c>
      <c r="M2021" t="s">
        <v>964</v>
      </c>
      <c r="N2021" t="s">
        <v>963</v>
      </c>
      <c r="O2021" t="s">
        <v>834</v>
      </c>
      <c r="P2021" t="s">
        <v>835</v>
      </c>
      <c r="Q2021" t="s">
        <v>67</v>
      </c>
      <c r="R2021">
        <v>74.849999999999994</v>
      </c>
      <c r="S2021" t="s">
        <v>36</v>
      </c>
      <c r="T2021" t="s">
        <v>1570</v>
      </c>
      <c r="U2021" s="15">
        <v>44487</v>
      </c>
      <c r="V2021" s="16">
        <f t="shared" si="94"/>
        <v>44500</v>
      </c>
      <c r="W2021">
        <f>VLOOKUP(U2021,[1]Master!$A$6:$B$13361,2,FALSE)</f>
        <v>30</v>
      </c>
      <c r="X2021" t="s">
        <v>1584</v>
      </c>
      <c r="Y2021" t="str">
        <f>VLOOKUP(Q2021,Lookups!A:B,2,FALSE)</f>
        <v>6-7”</v>
      </c>
      <c r="Z2021" t="s">
        <v>77</v>
      </c>
      <c r="AA2021">
        <v>6</v>
      </c>
      <c r="AB2021" t="str">
        <f t="shared" si="95"/>
        <v>LP</v>
      </c>
      <c r="AC2021" t="str">
        <f t="shared" si="93"/>
        <v>Policy</v>
      </c>
      <c r="AD2021" t="s">
        <v>1593</v>
      </c>
    </row>
    <row r="2022" spans="1:30" x14ac:dyDescent="0.25">
      <c r="A2022" t="s">
        <v>963</v>
      </c>
      <c r="B2022" t="s">
        <v>961</v>
      </c>
      <c r="C2022" t="s">
        <v>25</v>
      </c>
      <c r="D2022">
        <v>510919936</v>
      </c>
      <c r="H2022" t="s">
        <v>26</v>
      </c>
      <c r="I2022" t="s">
        <v>27</v>
      </c>
      <c r="J2022" t="s">
        <v>28</v>
      </c>
      <c r="K2022" t="s">
        <v>29</v>
      </c>
      <c r="L2022" t="s">
        <v>30</v>
      </c>
      <c r="M2022" t="s">
        <v>964</v>
      </c>
      <c r="N2022" t="s">
        <v>963</v>
      </c>
      <c r="O2022" t="s">
        <v>834</v>
      </c>
      <c r="P2022" t="s">
        <v>835</v>
      </c>
      <c r="Q2022" t="s">
        <v>73</v>
      </c>
      <c r="R2022">
        <v>100.7</v>
      </c>
      <c r="S2022" t="s">
        <v>36</v>
      </c>
      <c r="T2022" t="s">
        <v>1570</v>
      </c>
      <c r="U2022" s="15">
        <v>44487</v>
      </c>
      <c r="V2022" s="16">
        <f t="shared" si="94"/>
        <v>44500</v>
      </c>
      <c r="W2022">
        <f>VLOOKUP(U2022,[1]Master!$A$6:$B$13361,2,FALSE)</f>
        <v>30</v>
      </c>
      <c r="X2022" t="s">
        <v>1584</v>
      </c>
      <c r="Y2022" t="str">
        <f>VLOOKUP(Q2022,Lookups!A:B,2,FALSE)</f>
        <v>8”</v>
      </c>
      <c r="Z2022" t="s">
        <v>77</v>
      </c>
      <c r="AA2022">
        <v>8</v>
      </c>
      <c r="AB2022" t="str">
        <f t="shared" si="95"/>
        <v>LP</v>
      </c>
      <c r="AC2022" t="str">
        <f t="shared" si="93"/>
        <v>Policy</v>
      </c>
      <c r="AD2022" t="s">
        <v>1593</v>
      </c>
    </row>
    <row r="2023" spans="1:30" x14ac:dyDescent="0.25">
      <c r="A2023" t="s">
        <v>963</v>
      </c>
      <c r="B2023" t="s">
        <v>961</v>
      </c>
      <c r="C2023" t="s">
        <v>25</v>
      </c>
      <c r="D2023">
        <v>510919941</v>
      </c>
      <c r="F2023" t="s">
        <v>64</v>
      </c>
      <c r="H2023" t="s">
        <v>26</v>
      </c>
      <c r="I2023" t="s">
        <v>27</v>
      </c>
      <c r="J2023" t="s">
        <v>28</v>
      </c>
      <c r="K2023" t="s">
        <v>29</v>
      </c>
      <c r="L2023" t="s">
        <v>30</v>
      </c>
      <c r="M2023" t="s">
        <v>964</v>
      </c>
      <c r="N2023" t="s">
        <v>963</v>
      </c>
      <c r="O2023" t="s">
        <v>834</v>
      </c>
      <c r="P2023" t="s">
        <v>835</v>
      </c>
      <c r="Q2023" t="s">
        <v>67</v>
      </c>
      <c r="R2023">
        <v>71.84</v>
      </c>
      <c r="S2023" t="s">
        <v>36</v>
      </c>
      <c r="T2023" t="s">
        <v>1570</v>
      </c>
      <c r="U2023" s="15">
        <v>44487</v>
      </c>
      <c r="V2023" s="16">
        <f t="shared" si="94"/>
        <v>44500</v>
      </c>
      <c r="W2023">
        <f>VLOOKUP(U2023,[1]Master!$A$6:$B$13361,2,FALSE)</f>
        <v>30</v>
      </c>
      <c r="X2023" t="s">
        <v>1584</v>
      </c>
      <c r="Y2023" t="str">
        <f>VLOOKUP(Q2023,Lookups!A:B,2,FALSE)</f>
        <v>6-7”</v>
      </c>
      <c r="Z2023" t="s">
        <v>77</v>
      </c>
      <c r="AA2023">
        <v>6</v>
      </c>
      <c r="AB2023" t="str">
        <f t="shared" si="95"/>
        <v>LP</v>
      </c>
      <c r="AC2023" t="str">
        <f t="shared" si="93"/>
        <v>Policy</v>
      </c>
      <c r="AD2023" t="s">
        <v>1593</v>
      </c>
    </row>
    <row r="2024" spans="1:30" x14ac:dyDescent="0.25">
      <c r="A2024" t="s">
        <v>963</v>
      </c>
      <c r="B2024" t="s">
        <v>961</v>
      </c>
      <c r="C2024" t="s">
        <v>25</v>
      </c>
      <c r="D2024">
        <v>510919942</v>
      </c>
      <c r="F2024" t="s">
        <v>64</v>
      </c>
      <c r="H2024" t="s">
        <v>26</v>
      </c>
      <c r="I2024" t="s">
        <v>27</v>
      </c>
      <c r="J2024" t="s">
        <v>28</v>
      </c>
      <c r="K2024" t="s">
        <v>29</v>
      </c>
      <c r="L2024" t="s">
        <v>30</v>
      </c>
      <c r="M2024" t="s">
        <v>964</v>
      </c>
      <c r="N2024" t="s">
        <v>963</v>
      </c>
      <c r="O2024" t="s">
        <v>834</v>
      </c>
      <c r="P2024" t="s">
        <v>835</v>
      </c>
      <c r="Q2024" t="s">
        <v>73</v>
      </c>
      <c r="R2024">
        <v>72.92</v>
      </c>
      <c r="S2024" t="s">
        <v>36</v>
      </c>
      <c r="T2024" t="s">
        <v>1570</v>
      </c>
      <c r="U2024" s="15">
        <v>44487</v>
      </c>
      <c r="V2024" s="16">
        <f t="shared" si="94"/>
        <v>44500</v>
      </c>
      <c r="W2024">
        <f>VLOOKUP(U2024,[1]Master!$A$6:$B$13361,2,FALSE)</f>
        <v>30</v>
      </c>
      <c r="X2024" t="s">
        <v>1584</v>
      </c>
      <c r="Y2024" t="str">
        <f>VLOOKUP(Q2024,Lookups!A:B,2,FALSE)</f>
        <v>8”</v>
      </c>
      <c r="Z2024" t="s">
        <v>77</v>
      </c>
      <c r="AA2024">
        <v>8</v>
      </c>
      <c r="AB2024" t="str">
        <f t="shared" si="95"/>
        <v>LP</v>
      </c>
      <c r="AC2024" t="str">
        <f t="shared" si="93"/>
        <v>Policy</v>
      </c>
      <c r="AD2024" t="s">
        <v>1593</v>
      </c>
    </row>
    <row r="2025" spans="1:30" x14ac:dyDescent="0.25">
      <c r="A2025" t="s">
        <v>963</v>
      </c>
      <c r="B2025" t="s">
        <v>961</v>
      </c>
      <c r="C2025" t="s">
        <v>25</v>
      </c>
      <c r="D2025">
        <v>510919943</v>
      </c>
      <c r="F2025" t="s">
        <v>64</v>
      </c>
      <c r="H2025" t="s">
        <v>26</v>
      </c>
      <c r="I2025" t="s">
        <v>27</v>
      </c>
      <c r="J2025" t="s">
        <v>28</v>
      </c>
      <c r="K2025" t="s">
        <v>29</v>
      </c>
      <c r="L2025" t="s">
        <v>30</v>
      </c>
      <c r="M2025" t="s">
        <v>964</v>
      </c>
      <c r="N2025" t="s">
        <v>963</v>
      </c>
      <c r="O2025" t="s">
        <v>834</v>
      </c>
      <c r="P2025" t="s">
        <v>835</v>
      </c>
      <c r="Q2025" t="s">
        <v>67</v>
      </c>
      <c r="R2025">
        <v>63.98</v>
      </c>
      <c r="S2025" t="s">
        <v>36</v>
      </c>
      <c r="T2025" t="s">
        <v>1570</v>
      </c>
      <c r="U2025" s="15">
        <v>44487</v>
      </c>
      <c r="V2025" s="16">
        <f t="shared" si="94"/>
        <v>44500</v>
      </c>
      <c r="W2025">
        <f>VLOOKUP(U2025,[1]Master!$A$6:$B$13361,2,FALSE)</f>
        <v>30</v>
      </c>
      <c r="X2025" t="s">
        <v>1584</v>
      </c>
      <c r="Y2025" t="str">
        <f>VLOOKUP(Q2025,Lookups!A:B,2,FALSE)</f>
        <v>6-7”</v>
      </c>
      <c r="Z2025" t="s">
        <v>77</v>
      </c>
      <c r="AA2025">
        <v>6</v>
      </c>
      <c r="AB2025" t="str">
        <f t="shared" si="95"/>
        <v>LP</v>
      </c>
      <c r="AC2025" t="str">
        <f t="shared" si="93"/>
        <v>Policy</v>
      </c>
      <c r="AD2025" t="s">
        <v>1593</v>
      </c>
    </row>
    <row r="2026" spans="1:30" x14ac:dyDescent="0.25">
      <c r="A2026" t="s">
        <v>963</v>
      </c>
      <c r="B2026" t="s">
        <v>961</v>
      </c>
      <c r="C2026" t="s">
        <v>25</v>
      </c>
      <c r="D2026">
        <v>510919949</v>
      </c>
      <c r="H2026" t="s">
        <v>26</v>
      </c>
      <c r="I2026" t="s">
        <v>27</v>
      </c>
      <c r="J2026" t="s">
        <v>28</v>
      </c>
      <c r="K2026" t="s">
        <v>29</v>
      </c>
      <c r="L2026" t="s">
        <v>30</v>
      </c>
      <c r="M2026" t="s">
        <v>964</v>
      </c>
      <c r="N2026" t="s">
        <v>963</v>
      </c>
      <c r="O2026" t="s">
        <v>834</v>
      </c>
      <c r="P2026" t="s">
        <v>835</v>
      </c>
      <c r="Q2026" t="s">
        <v>67</v>
      </c>
      <c r="R2026">
        <v>3.8</v>
      </c>
      <c r="S2026" t="s">
        <v>36</v>
      </c>
      <c r="T2026" t="s">
        <v>1570</v>
      </c>
      <c r="U2026" s="15">
        <v>44487</v>
      </c>
      <c r="V2026" s="16">
        <f t="shared" si="94"/>
        <v>44500</v>
      </c>
      <c r="W2026">
        <f>VLOOKUP(U2026,[1]Master!$A$6:$B$13361,2,FALSE)</f>
        <v>30</v>
      </c>
      <c r="X2026" t="s">
        <v>1584</v>
      </c>
      <c r="Y2026" t="str">
        <f>VLOOKUP(Q2026,Lookups!A:B,2,FALSE)</f>
        <v>6-7”</v>
      </c>
      <c r="Z2026" t="s">
        <v>77</v>
      </c>
      <c r="AA2026">
        <v>6</v>
      </c>
      <c r="AB2026" t="str">
        <f t="shared" si="95"/>
        <v>LP</v>
      </c>
      <c r="AC2026" t="str">
        <f t="shared" si="93"/>
        <v>Policy</v>
      </c>
      <c r="AD2026" t="s">
        <v>1593</v>
      </c>
    </row>
    <row r="2027" spans="1:30" x14ac:dyDescent="0.25">
      <c r="A2027" t="s">
        <v>963</v>
      </c>
      <c r="B2027" t="s">
        <v>961</v>
      </c>
      <c r="C2027" t="s">
        <v>25</v>
      </c>
      <c r="D2027">
        <v>510929616</v>
      </c>
      <c r="H2027" t="s">
        <v>26</v>
      </c>
      <c r="I2027" t="s">
        <v>27</v>
      </c>
      <c r="J2027" t="s">
        <v>28</v>
      </c>
      <c r="K2027" t="s">
        <v>29</v>
      </c>
      <c r="L2027" t="s">
        <v>30</v>
      </c>
      <c r="M2027" t="s">
        <v>964</v>
      </c>
      <c r="N2027" t="s">
        <v>963</v>
      </c>
      <c r="O2027" t="s">
        <v>834</v>
      </c>
      <c r="P2027" t="s">
        <v>835</v>
      </c>
      <c r="Q2027" t="s">
        <v>67</v>
      </c>
      <c r="R2027">
        <v>83.91</v>
      </c>
      <c r="S2027" t="s">
        <v>36</v>
      </c>
      <c r="T2027" t="s">
        <v>1570</v>
      </c>
      <c r="U2027" s="15">
        <v>44487</v>
      </c>
      <c r="V2027" s="16">
        <f t="shared" si="94"/>
        <v>44500</v>
      </c>
      <c r="W2027">
        <f>VLOOKUP(U2027,[1]Master!$A$6:$B$13361,2,FALSE)</f>
        <v>30</v>
      </c>
      <c r="X2027" t="s">
        <v>1584</v>
      </c>
      <c r="Y2027" t="str">
        <f>VLOOKUP(Q2027,Lookups!A:B,2,FALSE)</f>
        <v>6-7”</v>
      </c>
      <c r="Z2027" t="s">
        <v>77</v>
      </c>
      <c r="AA2027">
        <v>6</v>
      </c>
      <c r="AB2027" t="str">
        <f t="shared" si="95"/>
        <v>LP</v>
      </c>
      <c r="AC2027" t="str">
        <f t="shared" si="93"/>
        <v>Policy</v>
      </c>
      <c r="AD2027" t="s">
        <v>1593</v>
      </c>
    </row>
    <row r="2028" spans="1:30" x14ac:dyDescent="0.25">
      <c r="A2028" t="s">
        <v>970</v>
      </c>
      <c r="B2028" t="s">
        <v>961</v>
      </c>
      <c r="C2028" t="s">
        <v>25</v>
      </c>
      <c r="D2028">
        <v>510802114</v>
      </c>
      <c r="H2028" t="s">
        <v>26</v>
      </c>
      <c r="I2028" t="s">
        <v>27</v>
      </c>
      <c r="J2028" t="s">
        <v>28</v>
      </c>
      <c r="K2028" t="s">
        <v>29</v>
      </c>
      <c r="L2028" t="s">
        <v>30</v>
      </c>
      <c r="M2028" t="s">
        <v>971</v>
      </c>
      <c r="N2028" t="s">
        <v>970</v>
      </c>
      <c r="O2028" t="s">
        <v>834</v>
      </c>
      <c r="P2028" t="s">
        <v>835</v>
      </c>
      <c r="Q2028" t="s">
        <v>35</v>
      </c>
      <c r="R2028">
        <v>61.26</v>
      </c>
      <c r="S2028" t="s">
        <v>36</v>
      </c>
      <c r="T2028" t="s">
        <v>1568</v>
      </c>
      <c r="U2028" s="15">
        <v>44487</v>
      </c>
      <c r="V2028" s="16">
        <f t="shared" si="94"/>
        <v>44500</v>
      </c>
      <c r="W2028">
        <f>VLOOKUP(U2028,[1]Master!$A$6:$B$13361,2,FALSE)</f>
        <v>30</v>
      </c>
      <c r="X2028" t="s">
        <v>1584</v>
      </c>
      <c r="Y2028" t="str">
        <f>VLOOKUP(Q2028,Lookups!A:B,2,FALSE)</f>
        <v>4-5”</v>
      </c>
      <c r="Z2028" t="s">
        <v>77</v>
      </c>
      <c r="AA2028">
        <v>4</v>
      </c>
      <c r="AB2028" t="str">
        <f t="shared" si="95"/>
        <v>LP</v>
      </c>
      <c r="AC2028" t="str">
        <f t="shared" si="93"/>
        <v>Policy</v>
      </c>
      <c r="AD2028" t="s">
        <v>1593</v>
      </c>
    </row>
    <row r="2029" spans="1:30" x14ac:dyDescent="0.25">
      <c r="A2029" t="s">
        <v>970</v>
      </c>
      <c r="B2029" t="s">
        <v>961</v>
      </c>
      <c r="C2029" t="s">
        <v>25</v>
      </c>
      <c r="D2029">
        <v>510802115</v>
      </c>
      <c r="H2029" t="s">
        <v>46</v>
      </c>
      <c r="I2029" t="s">
        <v>47</v>
      </c>
      <c r="J2029" t="s">
        <v>28</v>
      </c>
      <c r="K2029" t="s">
        <v>48</v>
      </c>
      <c r="L2029" t="s">
        <v>30</v>
      </c>
      <c r="M2029" t="s">
        <v>971</v>
      </c>
      <c r="N2029" t="s">
        <v>970</v>
      </c>
      <c r="O2029" t="s">
        <v>834</v>
      </c>
      <c r="P2029" t="s">
        <v>835</v>
      </c>
      <c r="Q2029" t="s">
        <v>35</v>
      </c>
      <c r="R2029">
        <v>4.4800000000000004</v>
      </c>
      <c r="S2029" t="s">
        <v>36</v>
      </c>
      <c r="T2029" t="s">
        <v>1568</v>
      </c>
      <c r="U2029" s="15">
        <v>44487</v>
      </c>
      <c r="V2029" s="16">
        <f t="shared" si="94"/>
        <v>44500</v>
      </c>
      <c r="W2029">
        <f>VLOOKUP(U2029,[1]Master!$A$6:$B$13361,2,FALSE)</f>
        <v>30</v>
      </c>
      <c r="X2029" t="s">
        <v>1584</v>
      </c>
      <c r="Y2029" t="str">
        <f>VLOOKUP(Q2029,Lookups!A:B,2,FALSE)</f>
        <v>4-5”</v>
      </c>
      <c r="Z2029" t="s">
        <v>49</v>
      </c>
      <c r="AA2029">
        <v>4</v>
      </c>
      <c r="AB2029" t="str">
        <f t="shared" si="95"/>
        <v>LP</v>
      </c>
      <c r="AC2029" t="str">
        <f t="shared" si="93"/>
        <v>Non policy</v>
      </c>
      <c r="AD2029" t="s">
        <v>1593</v>
      </c>
    </row>
    <row r="2030" spans="1:30" x14ac:dyDescent="0.25">
      <c r="A2030" t="s">
        <v>970</v>
      </c>
      <c r="B2030" t="s">
        <v>961</v>
      </c>
      <c r="C2030" t="s">
        <v>25</v>
      </c>
      <c r="D2030">
        <v>510802116</v>
      </c>
      <c r="H2030" t="s">
        <v>46</v>
      </c>
      <c r="I2030" t="s">
        <v>47</v>
      </c>
      <c r="J2030" t="s">
        <v>28</v>
      </c>
      <c r="K2030" t="s">
        <v>48</v>
      </c>
      <c r="L2030" t="s">
        <v>30</v>
      </c>
      <c r="M2030" t="s">
        <v>971</v>
      </c>
      <c r="N2030" t="s">
        <v>970</v>
      </c>
      <c r="O2030" t="s">
        <v>834</v>
      </c>
      <c r="P2030" t="s">
        <v>835</v>
      </c>
      <c r="Q2030" t="s">
        <v>67</v>
      </c>
      <c r="R2030">
        <v>12.13</v>
      </c>
      <c r="S2030" t="s">
        <v>36</v>
      </c>
      <c r="T2030" t="s">
        <v>1568</v>
      </c>
      <c r="U2030" s="15">
        <v>44487</v>
      </c>
      <c r="V2030" s="16">
        <f t="shared" si="94"/>
        <v>44500</v>
      </c>
      <c r="W2030">
        <f>VLOOKUP(U2030,[1]Master!$A$6:$B$13361,2,FALSE)</f>
        <v>30</v>
      </c>
      <c r="X2030" t="s">
        <v>1584</v>
      </c>
      <c r="Y2030" t="str">
        <f>VLOOKUP(Q2030,Lookups!A:B,2,FALSE)</f>
        <v>6-7”</v>
      </c>
      <c r="Z2030" t="s">
        <v>49</v>
      </c>
      <c r="AA2030">
        <v>6</v>
      </c>
      <c r="AB2030" t="str">
        <f t="shared" si="95"/>
        <v>LP</v>
      </c>
      <c r="AC2030" t="str">
        <f t="shared" si="93"/>
        <v>Non policy</v>
      </c>
      <c r="AD2030" t="s">
        <v>1593</v>
      </c>
    </row>
    <row r="2031" spans="1:30" x14ac:dyDescent="0.25">
      <c r="A2031" t="s">
        <v>970</v>
      </c>
      <c r="B2031" t="s">
        <v>961</v>
      </c>
      <c r="C2031" t="s">
        <v>25</v>
      </c>
      <c r="D2031">
        <v>607101093</v>
      </c>
      <c r="H2031" t="s">
        <v>46</v>
      </c>
      <c r="I2031" t="s">
        <v>47</v>
      </c>
      <c r="J2031" t="s">
        <v>28</v>
      </c>
      <c r="K2031" t="s">
        <v>48</v>
      </c>
      <c r="L2031" t="s">
        <v>30</v>
      </c>
      <c r="M2031" t="s">
        <v>971</v>
      </c>
      <c r="N2031" t="s">
        <v>970</v>
      </c>
      <c r="O2031" t="s">
        <v>834</v>
      </c>
      <c r="P2031" t="s">
        <v>835</v>
      </c>
      <c r="Q2031" t="s">
        <v>35</v>
      </c>
      <c r="R2031">
        <v>1.88</v>
      </c>
      <c r="S2031" t="s">
        <v>36</v>
      </c>
      <c r="T2031" t="s">
        <v>1568</v>
      </c>
      <c r="U2031" s="15">
        <v>44487</v>
      </c>
      <c r="V2031" s="16">
        <f t="shared" si="94"/>
        <v>44500</v>
      </c>
      <c r="W2031">
        <f>VLOOKUP(U2031,[1]Master!$A$6:$B$13361,2,FALSE)</f>
        <v>30</v>
      </c>
      <c r="X2031" t="s">
        <v>1584</v>
      </c>
      <c r="Y2031" t="str">
        <f>VLOOKUP(Q2031,Lookups!A:B,2,FALSE)</f>
        <v>4-5”</v>
      </c>
      <c r="Z2031" t="s">
        <v>49</v>
      </c>
      <c r="AA2031">
        <v>4</v>
      </c>
      <c r="AB2031" t="str">
        <f t="shared" si="95"/>
        <v>LP</v>
      </c>
      <c r="AC2031" t="str">
        <f t="shared" si="93"/>
        <v>Non policy</v>
      </c>
      <c r="AD2031" t="s">
        <v>1593</v>
      </c>
    </row>
    <row r="2032" spans="1:30" x14ac:dyDescent="0.25">
      <c r="A2032" t="s">
        <v>970</v>
      </c>
      <c r="B2032" t="s">
        <v>961</v>
      </c>
      <c r="C2032" t="s">
        <v>25</v>
      </c>
      <c r="D2032">
        <v>510802118</v>
      </c>
      <c r="H2032" t="s">
        <v>26</v>
      </c>
      <c r="I2032" t="s">
        <v>27</v>
      </c>
      <c r="J2032" t="s">
        <v>28</v>
      </c>
      <c r="K2032" t="s">
        <v>29</v>
      </c>
      <c r="L2032" t="s">
        <v>30</v>
      </c>
      <c r="M2032" t="s">
        <v>971</v>
      </c>
      <c r="N2032" t="s">
        <v>970</v>
      </c>
      <c r="O2032" t="s">
        <v>834</v>
      </c>
      <c r="P2032" t="s">
        <v>835</v>
      </c>
      <c r="Q2032" t="s">
        <v>35</v>
      </c>
      <c r="R2032">
        <v>18.53</v>
      </c>
      <c r="S2032" t="s">
        <v>36</v>
      </c>
      <c r="T2032" t="s">
        <v>1568</v>
      </c>
      <c r="U2032" s="15">
        <v>44487</v>
      </c>
      <c r="V2032" s="16">
        <f t="shared" si="94"/>
        <v>44500</v>
      </c>
      <c r="W2032">
        <f>VLOOKUP(U2032,[1]Master!$A$6:$B$13361,2,FALSE)</f>
        <v>30</v>
      </c>
      <c r="X2032" t="s">
        <v>1584</v>
      </c>
      <c r="Y2032" t="str">
        <f>VLOOKUP(Q2032,Lookups!A:B,2,FALSE)</f>
        <v>4-5”</v>
      </c>
      <c r="Z2032" t="s">
        <v>77</v>
      </c>
      <c r="AA2032">
        <v>4</v>
      </c>
      <c r="AB2032" t="str">
        <f t="shared" si="95"/>
        <v>LP</v>
      </c>
      <c r="AC2032" t="str">
        <f t="shared" si="93"/>
        <v>Policy</v>
      </c>
      <c r="AD2032" t="s">
        <v>1593</v>
      </c>
    </row>
    <row r="2033" spans="1:30" x14ac:dyDescent="0.25">
      <c r="A2033" t="s">
        <v>970</v>
      </c>
      <c r="B2033" t="s">
        <v>961</v>
      </c>
      <c r="C2033" t="s">
        <v>25</v>
      </c>
      <c r="D2033">
        <v>220000534644</v>
      </c>
      <c r="E2033" t="s">
        <v>63</v>
      </c>
      <c r="F2033" t="s">
        <v>41</v>
      </c>
      <c r="H2033" t="s">
        <v>46</v>
      </c>
      <c r="I2033" t="s">
        <v>47</v>
      </c>
      <c r="J2033" t="s">
        <v>53</v>
      </c>
      <c r="K2033" t="s">
        <v>54</v>
      </c>
      <c r="L2033" t="s">
        <v>30</v>
      </c>
      <c r="M2033" t="s">
        <v>971</v>
      </c>
      <c r="N2033" t="s">
        <v>970</v>
      </c>
      <c r="O2033" t="s">
        <v>834</v>
      </c>
      <c r="P2033" t="s">
        <v>835</v>
      </c>
      <c r="Q2033" t="s">
        <v>35</v>
      </c>
      <c r="R2033">
        <v>199.63</v>
      </c>
      <c r="S2033" t="s">
        <v>36</v>
      </c>
      <c r="T2033" t="s">
        <v>1568</v>
      </c>
      <c r="U2033" s="15">
        <v>44487</v>
      </c>
      <c r="V2033" s="16">
        <f t="shared" si="94"/>
        <v>44500</v>
      </c>
      <c r="W2033">
        <f>VLOOKUP(U2033,[1]Master!$A$6:$B$13361,2,FALSE)</f>
        <v>30</v>
      </c>
      <c r="X2033" t="s">
        <v>1584</v>
      </c>
      <c r="Y2033" t="str">
        <f>VLOOKUP(Q2033,Lookups!A:B,2,FALSE)</f>
        <v>4-5”</v>
      </c>
      <c r="Z2033" t="s">
        <v>49</v>
      </c>
      <c r="AA2033">
        <v>4</v>
      </c>
      <c r="AB2033" t="str">
        <f t="shared" si="95"/>
        <v>LP</v>
      </c>
      <c r="AC2033" t="str">
        <f t="shared" si="93"/>
        <v>Non policy</v>
      </c>
      <c r="AD2033" t="s">
        <v>1593</v>
      </c>
    </row>
    <row r="2034" spans="1:30" x14ac:dyDescent="0.25">
      <c r="A2034" t="s">
        <v>970</v>
      </c>
      <c r="B2034" t="s">
        <v>961</v>
      </c>
      <c r="C2034" t="s">
        <v>25</v>
      </c>
      <c r="D2034">
        <v>510900073</v>
      </c>
      <c r="E2034" t="s">
        <v>63</v>
      </c>
      <c r="H2034" t="s">
        <v>26</v>
      </c>
      <c r="I2034" t="s">
        <v>27</v>
      </c>
      <c r="J2034" t="s">
        <v>28</v>
      </c>
      <c r="K2034" t="s">
        <v>29</v>
      </c>
      <c r="L2034" t="s">
        <v>30</v>
      </c>
      <c r="M2034" t="s">
        <v>971</v>
      </c>
      <c r="N2034" t="s">
        <v>970</v>
      </c>
      <c r="O2034" t="s">
        <v>834</v>
      </c>
      <c r="P2034" t="s">
        <v>835</v>
      </c>
      <c r="Q2034" t="s">
        <v>35</v>
      </c>
      <c r="R2034">
        <v>89.18</v>
      </c>
      <c r="S2034" t="s">
        <v>36</v>
      </c>
      <c r="T2034" t="s">
        <v>1568</v>
      </c>
      <c r="U2034" s="15">
        <v>44487</v>
      </c>
      <c r="V2034" s="16">
        <f t="shared" si="94"/>
        <v>44500</v>
      </c>
      <c r="W2034">
        <f>VLOOKUP(U2034,[1]Master!$A$6:$B$13361,2,FALSE)</f>
        <v>30</v>
      </c>
      <c r="X2034" t="s">
        <v>1584</v>
      </c>
      <c r="Y2034" t="str">
        <f>VLOOKUP(Q2034,Lookups!A:B,2,FALSE)</f>
        <v>4-5”</v>
      </c>
      <c r="Z2034" t="s">
        <v>77</v>
      </c>
      <c r="AA2034">
        <v>4</v>
      </c>
      <c r="AB2034" t="str">
        <f t="shared" si="95"/>
        <v>LP</v>
      </c>
      <c r="AC2034" t="str">
        <f t="shared" si="93"/>
        <v>Policy</v>
      </c>
      <c r="AD2034" t="s">
        <v>1593</v>
      </c>
    </row>
    <row r="2035" spans="1:30" x14ac:dyDescent="0.25">
      <c r="A2035" t="s">
        <v>972</v>
      </c>
      <c r="B2035" t="s">
        <v>973</v>
      </c>
      <c r="C2035" t="s">
        <v>25</v>
      </c>
      <c r="D2035">
        <v>510832182</v>
      </c>
      <c r="F2035" t="s">
        <v>974</v>
      </c>
      <c r="H2035" t="s">
        <v>26</v>
      </c>
      <c r="I2035" t="s">
        <v>27</v>
      </c>
      <c r="J2035" t="s">
        <v>28</v>
      </c>
      <c r="K2035" t="s">
        <v>29</v>
      </c>
      <c r="L2035" t="s">
        <v>30</v>
      </c>
      <c r="M2035" t="s">
        <v>975</v>
      </c>
      <c r="N2035" t="s">
        <v>972</v>
      </c>
      <c r="O2035" t="s">
        <v>834</v>
      </c>
      <c r="P2035" t="s">
        <v>835</v>
      </c>
      <c r="Q2035" t="s">
        <v>35</v>
      </c>
      <c r="R2035">
        <v>128.13</v>
      </c>
      <c r="S2035" t="s">
        <v>36</v>
      </c>
      <c r="T2035">
        <v>0</v>
      </c>
      <c r="U2035" s="15">
        <v>44487</v>
      </c>
      <c r="V2035" s="16">
        <f t="shared" si="94"/>
        <v>44500</v>
      </c>
      <c r="W2035">
        <f>VLOOKUP(U2035,[1]Master!$A$6:$B$13361,2,FALSE)</f>
        <v>30</v>
      </c>
      <c r="X2035" t="s">
        <v>1584</v>
      </c>
      <c r="Y2035" t="str">
        <f>VLOOKUP(Q2035,Lookups!A:B,2,FALSE)</f>
        <v>4-5”</v>
      </c>
      <c r="Z2035" t="s">
        <v>34</v>
      </c>
      <c r="AA2035">
        <v>4</v>
      </c>
      <c r="AB2035" t="str">
        <f t="shared" si="95"/>
        <v>LP</v>
      </c>
      <c r="AC2035" t="str">
        <f t="shared" si="93"/>
        <v>Policy</v>
      </c>
      <c r="AD2035" t="s">
        <v>1593</v>
      </c>
    </row>
    <row r="2036" spans="1:30" x14ac:dyDescent="0.25">
      <c r="A2036" t="s">
        <v>972</v>
      </c>
      <c r="B2036" t="s">
        <v>973</v>
      </c>
      <c r="C2036" t="s">
        <v>25</v>
      </c>
      <c r="D2036">
        <v>510929817</v>
      </c>
      <c r="H2036" t="s">
        <v>26</v>
      </c>
      <c r="I2036" t="s">
        <v>27</v>
      </c>
      <c r="J2036" t="s">
        <v>28</v>
      </c>
      <c r="K2036" t="s">
        <v>29</v>
      </c>
      <c r="L2036" t="s">
        <v>30</v>
      </c>
      <c r="M2036" t="s">
        <v>975</v>
      </c>
      <c r="N2036" t="s">
        <v>972</v>
      </c>
      <c r="O2036" t="s">
        <v>834</v>
      </c>
      <c r="P2036" t="s">
        <v>835</v>
      </c>
      <c r="Q2036" t="s">
        <v>35</v>
      </c>
      <c r="R2036">
        <v>19.75</v>
      </c>
      <c r="S2036" t="s">
        <v>36</v>
      </c>
      <c r="T2036">
        <v>0</v>
      </c>
      <c r="U2036" s="15">
        <v>44487</v>
      </c>
      <c r="V2036" s="16">
        <f t="shared" si="94"/>
        <v>44500</v>
      </c>
      <c r="W2036">
        <f>VLOOKUP(U2036,[1]Master!$A$6:$B$13361,2,FALSE)</f>
        <v>30</v>
      </c>
      <c r="X2036" t="s">
        <v>1584</v>
      </c>
      <c r="Y2036" t="str">
        <f>VLOOKUP(Q2036,Lookups!A:B,2,FALSE)</f>
        <v>4-5”</v>
      </c>
      <c r="Z2036" t="s">
        <v>43</v>
      </c>
      <c r="AA2036">
        <v>4</v>
      </c>
      <c r="AB2036" t="str">
        <f t="shared" si="95"/>
        <v>LP</v>
      </c>
      <c r="AC2036" t="str">
        <f t="shared" si="93"/>
        <v>Policy</v>
      </c>
      <c r="AD2036" t="s">
        <v>1593</v>
      </c>
    </row>
    <row r="2037" spans="1:30" x14ac:dyDescent="0.25">
      <c r="A2037" t="s">
        <v>972</v>
      </c>
      <c r="B2037" t="s">
        <v>973</v>
      </c>
      <c r="C2037" t="s">
        <v>25</v>
      </c>
      <c r="D2037">
        <v>510929818</v>
      </c>
      <c r="H2037" t="s">
        <v>26</v>
      </c>
      <c r="I2037" t="s">
        <v>27</v>
      </c>
      <c r="J2037" t="s">
        <v>28</v>
      </c>
      <c r="K2037" t="s">
        <v>29</v>
      </c>
      <c r="L2037" t="s">
        <v>30</v>
      </c>
      <c r="M2037" t="s">
        <v>975</v>
      </c>
      <c r="N2037" t="s">
        <v>972</v>
      </c>
      <c r="O2037" t="s">
        <v>834</v>
      </c>
      <c r="P2037" t="s">
        <v>835</v>
      </c>
      <c r="Q2037" t="s">
        <v>35</v>
      </c>
      <c r="R2037">
        <v>37.76</v>
      </c>
      <c r="S2037" t="s">
        <v>36</v>
      </c>
      <c r="T2037">
        <v>0</v>
      </c>
      <c r="U2037" s="15">
        <v>44487</v>
      </c>
      <c r="V2037" s="16">
        <f t="shared" si="94"/>
        <v>44500</v>
      </c>
      <c r="W2037">
        <f>VLOOKUP(U2037,[1]Master!$A$6:$B$13361,2,FALSE)</f>
        <v>30</v>
      </c>
      <c r="X2037" t="s">
        <v>1584</v>
      </c>
      <c r="Y2037" t="str">
        <f>VLOOKUP(Q2037,Lookups!A:B,2,FALSE)</f>
        <v>4-5”</v>
      </c>
      <c r="Z2037" t="s">
        <v>43</v>
      </c>
      <c r="AA2037">
        <v>4</v>
      </c>
      <c r="AB2037" t="str">
        <f t="shared" si="95"/>
        <v>LP</v>
      </c>
      <c r="AC2037" t="str">
        <f t="shared" si="93"/>
        <v>Policy</v>
      </c>
      <c r="AD2037" t="s">
        <v>1593</v>
      </c>
    </row>
    <row r="2038" spans="1:30" x14ac:dyDescent="0.25">
      <c r="A2038" t="s">
        <v>972</v>
      </c>
      <c r="B2038" t="s">
        <v>973</v>
      </c>
      <c r="C2038" t="s">
        <v>25</v>
      </c>
      <c r="D2038">
        <v>220001624007</v>
      </c>
      <c r="H2038" t="s">
        <v>26</v>
      </c>
      <c r="I2038" t="s">
        <v>27</v>
      </c>
      <c r="J2038" t="s">
        <v>28</v>
      </c>
      <c r="K2038" t="s">
        <v>29</v>
      </c>
      <c r="L2038" t="s">
        <v>30</v>
      </c>
      <c r="M2038" t="s">
        <v>975</v>
      </c>
      <c r="N2038" t="s">
        <v>972</v>
      </c>
      <c r="O2038" t="s">
        <v>834</v>
      </c>
      <c r="P2038" t="s">
        <v>835</v>
      </c>
      <c r="Q2038" t="s">
        <v>35</v>
      </c>
      <c r="R2038">
        <v>91.53</v>
      </c>
      <c r="S2038" t="s">
        <v>36</v>
      </c>
      <c r="T2038">
        <v>0</v>
      </c>
      <c r="U2038" s="15">
        <v>44487</v>
      </c>
      <c r="V2038" s="16">
        <f t="shared" si="94"/>
        <v>44500</v>
      </c>
      <c r="W2038">
        <f>VLOOKUP(U2038,[1]Master!$A$6:$B$13361,2,FALSE)</f>
        <v>30</v>
      </c>
      <c r="X2038" t="s">
        <v>1584</v>
      </c>
      <c r="Y2038" t="str">
        <f>VLOOKUP(Q2038,Lookups!A:B,2,FALSE)</f>
        <v>4-5”</v>
      </c>
      <c r="Z2038" t="s">
        <v>43</v>
      </c>
      <c r="AA2038">
        <v>4</v>
      </c>
      <c r="AB2038" t="str">
        <f t="shared" si="95"/>
        <v>LP</v>
      </c>
      <c r="AC2038" t="str">
        <f t="shared" si="93"/>
        <v>Policy</v>
      </c>
      <c r="AD2038" t="s">
        <v>1593</v>
      </c>
    </row>
    <row r="2039" spans="1:30" x14ac:dyDescent="0.25">
      <c r="A2039" t="s">
        <v>1029</v>
      </c>
      <c r="B2039" t="s">
        <v>1013</v>
      </c>
      <c r="C2039" t="s">
        <v>25</v>
      </c>
      <c r="D2039">
        <v>510924692</v>
      </c>
      <c r="H2039" t="s">
        <v>26</v>
      </c>
      <c r="I2039" t="s">
        <v>27</v>
      </c>
      <c r="J2039" t="s">
        <v>28</v>
      </c>
      <c r="K2039" t="s">
        <v>29</v>
      </c>
      <c r="L2039" t="s">
        <v>30</v>
      </c>
      <c r="M2039" t="s">
        <v>1030</v>
      </c>
      <c r="N2039" t="s">
        <v>1029</v>
      </c>
      <c r="O2039" t="s">
        <v>834</v>
      </c>
      <c r="P2039" t="s">
        <v>835</v>
      </c>
      <c r="Q2039" t="s">
        <v>35</v>
      </c>
      <c r="R2039">
        <v>173.3</v>
      </c>
      <c r="S2039" t="s">
        <v>36</v>
      </c>
      <c r="T2039" t="s">
        <v>1565</v>
      </c>
      <c r="U2039" s="15">
        <v>44487</v>
      </c>
      <c r="V2039" s="16">
        <f t="shared" si="94"/>
        <v>44500</v>
      </c>
      <c r="W2039">
        <f>VLOOKUP(U2039,[1]Master!$A$6:$B$13361,2,FALSE)</f>
        <v>30</v>
      </c>
      <c r="X2039" t="s">
        <v>1584</v>
      </c>
      <c r="Y2039" t="str">
        <f>VLOOKUP(Q2039,Lookups!A:B,2,FALSE)</f>
        <v>4-5”</v>
      </c>
      <c r="Z2039" t="s">
        <v>77</v>
      </c>
      <c r="AA2039">
        <v>4</v>
      </c>
      <c r="AB2039" t="str">
        <f t="shared" si="95"/>
        <v>LP</v>
      </c>
      <c r="AC2039" t="str">
        <f t="shared" si="93"/>
        <v>Policy</v>
      </c>
      <c r="AD2039" t="s">
        <v>1593</v>
      </c>
    </row>
    <row r="2040" spans="1:30" x14ac:dyDescent="0.25">
      <c r="A2040" t="s">
        <v>1050</v>
      </c>
      <c r="B2040" t="s">
        <v>1035</v>
      </c>
      <c r="C2040" t="s">
        <v>25</v>
      </c>
      <c r="D2040">
        <v>220001279400</v>
      </c>
      <c r="H2040" t="s">
        <v>26</v>
      </c>
      <c r="I2040" t="s">
        <v>27</v>
      </c>
      <c r="J2040" t="s">
        <v>28</v>
      </c>
      <c r="K2040" t="s">
        <v>29</v>
      </c>
      <c r="L2040" t="s">
        <v>30</v>
      </c>
      <c r="M2040" t="s">
        <v>1051</v>
      </c>
      <c r="N2040" t="s">
        <v>1050</v>
      </c>
      <c r="O2040" t="s">
        <v>834</v>
      </c>
      <c r="P2040" t="s">
        <v>835</v>
      </c>
      <c r="Q2040" t="s">
        <v>67</v>
      </c>
      <c r="R2040">
        <v>2.38</v>
      </c>
      <c r="S2040" t="s">
        <v>36</v>
      </c>
      <c r="T2040" t="s">
        <v>1569</v>
      </c>
      <c r="U2040" s="15">
        <v>44487</v>
      </c>
      <c r="V2040" s="16">
        <f t="shared" si="94"/>
        <v>44500</v>
      </c>
      <c r="W2040">
        <f>VLOOKUP(U2040,[1]Master!$A$6:$B$13361,2,FALSE)</f>
        <v>30</v>
      </c>
      <c r="X2040" t="s">
        <v>1584</v>
      </c>
      <c r="Y2040" t="str">
        <f>VLOOKUP(Q2040,Lookups!A:B,2,FALSE)</f>
        <v>6-7”</v>
      </c>
      <c r="Z2040" t="s">
        <v>34</v>
      </c>
      <c r="AA2040">
        <v>6</v>
      </c>
      <c r="AB2040" t="str">
        <f t="shared" si="95"/>
        <v>LP</v>
      </c>
      <c r="AC2040" t="str">
        <f t="shared" si="93"/>
        <v>Policy</v>
      </c>
      <c r="AD2040" t="s">
        <v>1593</v>
      </c>
    </row>
    <row r="2041" spans="1:30" x14ac:dyDescent="0.25">
      <c r="A2041" t="s">
        <v>1050</v>
      </c>
      <c r="B2041" t="s">
        <v>1035</v>
      </c>
      <c r="C2041" t="s">
        <v>25</v>
      </c>
      <c r="D2041">
        <v>510834886</v>
      </c>
      <c r="F2041" t="s">
        <v>64</v>
      </c>
      <c r="H2041" t="s">
        <v>26</v>
      </c>
      <c r="I2041" t="s">
        <v>27</v>
      </c>
      <c r="J2041" t="s">
        <v>28</v>
      </c>
      <c r="K2041" t="s">
        <v>29</v>
      </c>
      <c r="L2041" t="s">
        <v>30</v>
      </c>
      <c r="M2041" t="s">
        <v>1051</v>
      </c>
      <c r="N2041" t="s">
        <v>1050</v>
      </c>
      <c r="O2041" t="s">
        <v>834</v>
      </c>
      <c r="P2041" t="s">
        <v>835</v>
      </c>
      <c r="Q2041" t="s">
        <v>67</v>
      </c>
      <c r="R2041">
        <v>228.69</v>
      </c>
      <c r="S2041" t="s">
        <v>36</v>
      </c>
      <c r="T2041" t="s">
        <v>1569</v>
      </c>
      <c r="U2041" s="15">
        <v>44487</v>
      </c>
      <c r="V2041" s="16">
        <f t="shared" si="94"/>
        <v>44500</v>
      </c>
      <c r="W2041">
        <f>VLOOKUP(U2041,[1]Master!$A$6:$B$13361,2,FALSE)</f>
        <v>30</v>
      </c>
      <c r="X2041" t="s">
        <v>1584</v>
      </c>
      <c r="Y2041" t="str">
        <f>VLOOKUP(Q2041,Lookups!A:B,2,FALSE)</f>
        <v>6-7”</v>
      </c>
      <c r="Z2041" t="s">
        <v>34</v>
      </c>
      <c r="AA2041">
        <v>6</v>
      </c>
      <c r="AB2041" t="str">
        <f t="shared" si="95"/>
        <v>LP</v>
      </c>
      <c r="AC2041" t="str">
        <f t="shared" si="93"/>
        <v>Policy</v>
      </c>
      <c r="AD2041" t="s">
        <v>1593</v>
      </c>
    </row>
    <row r="2042" spans="1:30" x14ac:dyDescent="0.25">
      <c r="A2042" t="s">
        <v>1050</v>
      </c>
      <c r="B2042" t="s">
        <v>1035</v>
      </c>
      <c r="C2042" t="s">
        <v>25</v>
      </c>
      <c r="D2042">
        <v>510834888</v>
      </c>
      <c r="H2042" t="s">
        <v>26</v>
      </c>
      <c r="I2042" t="s">
        <v>27</v>
      </c>
      <c r="J2042" t="s">
        <v>28</v>
      </c>
      <c r="K2042" t="s">
        <v>29</v>
      </c>
      <c r="L2042" t="s">
        <v>30</v>
      </c>
      <c r="M2042" t="s">
        <v>1051</v>
      </c>
      <c r="N2042" t="s">
        <v>1050</v>
      </c>
      <c r="O2042" t="s">
        <v>834</v>
      </c>
      <c r="P2042" t="s">
        <v>835</v>
      </c>
      <c r="Q2042" t="s">
        <v>67</v>
      </c>
      <c r="R2042">
        <v>351.92</v>
      </c>
      <c r="S2042" t="s">
        <v>36</v>
      </c>
      <c r="T2042" t="s">
        <v>1569</v>
      </c>
      <c r="U2042" s="15">
        <v>44487</v>
      </c>
      <c r="V2042" s="16">
        <f t="shared" si="94"/>
        <v>44500</v>
      </c>
      <c r="W2042">
        <f>VLOOKUP(U2042,[1]Master!$A$6:$B$13361,2,FALSE)</f>
        <v>30</v>
      </c>
      <c r="X2042" t="s">
        <v>1584</v>
      </c>
      <c r="Y2042" t="str">
        <f>VLOOKUP(Q2042,Lookups!A:B,2,FALSE)</f>
        <v>6-7”</v>
      </c>
      <c r="Z2042" t="s">
        <v>34</v>
      </c>
      <c r="AA2042">
        <v>6</v>
      </c>
      <c r="AB2042" t="str">
        <f t="shared" si="95"/>
        <v>LP</v>
      </c>
      <c r="AC2042" t="str">
        <f t="shared" si="93"/>
        <v>Policy</v>
      </c>
      <c r="AD2042" t="s">
        <v>1593</v>
      </c>
    </row>
    <row r="2043" spans="1:30" x14ac:dyDescent="0.25">
      <c r="A2043" t="s">
        <v>1050</v>
      </c>
      <c r="B2043" t="s">
        <v>1035</v>
      </c>
      <c r="C2043" t="s">
        <v>25</v>
      </c>
      <c r="D2043">
        <v>629756195</v>
      </c>
      <c r="H2043" t="s">
        <v>26</v>
      </c>
      <c r="I2043" t="s">
        <v>27</v>
      </c>
      <c r="J2043" t="s">
        <v>28</v>
      </c>
      <c r="K2043" t="s">
        <v>29</v>
      </c>
      <c r="L2043" t="s">
        <v>30</v>
      </c>
      <c r="M2043" t="s">
        <v>1051</v>
      </c>
      <c r="N2043" t="s">
        <v>1050</v>
      </c>
      <c r="O2043" t="s">
        <v>834</v>
      </c>
      <c r="P2043" t="s">
        <v>835</v>
      </c>
      <c r="Q2043" t="s">
        <v>35</v>
      </c>
      <c r="R2043">
        <v>0.96</v>
      </c>
      <c r="S2043" t="s">
        <v>36</v>
      </c>
      <c r="T2043" t="s">
        <v>1569</v>
      </c>
      <c r="U2043" s="15">
        <v>44487</v>
      </c>
      <c r="V2043" s="16">
        <f t="shared" si="94"/>
        <v>44500</v>
      </c>
      <c r="W2043">
        <f>VLOOKUP(U2043,[1]Master!$A$6:$B$13361,2,FALSE)</f>
        <v>30</v>
      </c>
      <c r="X2043" t="s">
        <v>1584</v>
      </c>
      <c r="Y2043" t="str">
        <f>VLOOKUP(Q2043,Lookups!A:B,2,FALSE)</f>
        <v>4-5”</v>
      </c>
      <c r="Z2043" t="s">
        <v>77</v>
      </c>
      <c r="AA2043">
        <v>4</v>
      </c>
      <c r="AB2043" t="str">
        <f t="shared" si="95"/>
        <v>LP</v>
      </c>
      <c r="AC2043" t="str">
        <f t="shared" si="93"/>
        <v>Policy</v>
      </c>
      <c r="AD2043" t="s">
        <v>1593</v>
      </c>
    </row>
    <row r="2044" spans="1:30" x14ac:dyDescent="0.25">
      <c r="A2044" t="s">
        <v>1050</v>
      </c>
      <c r="B2044" t="s">
        <v>1035</v>
      </c>
      <c r="C2044" t="s">
        <v>25</v>
      </c>
      <c r="D2044">
        <v>510867230</v>
      </c>
      <c r="H2044" t="s">
        <v>26</v>
      </c>
      <c r="I2044" t="s">
        <v>27</v>
      </c>
      <c r="J2044" t="s">
        <v>28</v>
      </c>
      <c r="K2044" t="s">
        <v>29</v>
      </c>
      <c r="L2044" t="s">
        <v>30</v>
      </c>
      <c r="M2044" t="s">
        <v>1051</v>
      </c>
      <c r="N2044" t="s">
        <v>1050</v>
      </c>
      <c r="O2044" t="s">
        <v>834</v>
      </c>
      <c r="P2044" t="s">
        <v>835</v>
      </c>
      <c r="Q2044" t="s">
        <v>67</v>
      </c>
      <c r="R2044">
        <v>142.04</v>
      </c>
      <c r="S2044" t="s">
        <v>36</v>
      </c>
      <c r="T2044" t="s">
        <v>1569</v>
      </c>
      <c r="U2044" s="15">
        <v>44487</v>
      </c>
      <c r="V2044" s="16">
        <f t="shared" si="94"/>
        <v>44500</v>
      </c>
      <c r="W2044">
        <f>VLOOKUP(U2044,[1]Master!$A$6:$B$13361,2,FALSE)</f>
        <v>30</v>
      </c>
      <c r="X2044" t="s">
        <v>1584</v>
      </c>
      <c r="Y2044" t="str">
        <f>VLOOKUP(Q2044,Lookups!A:B,2,FALSE)</f>
        <v>6-7”</v>
      </c>
      <c r="Z2044" t="s">
        <v>77</v>
      </c>
      <c r="AA2044">
        <v>6</v>
      </c>
      <c r="AB2044" t="str">
        <f t="shared" si="95"/>
        <v>LP</v>
      </c>
      <c r="AC2044" t="str">
        <f t="shared" si="93"/>
        <v>Policy</v>
      </c>
      <c r="AD2044" t="s">
        <v>1593</v>
      </c>
    </row>
    <row r="2045" spans="1:30" x14ac:dyDescent="0.25">
      <c r="A2045" t="s">
        <v>1050</v>
      </c>
      <c r="B2045" t="s">
        <v>1035</v>
      </c>
      <c r="C2045" t="s">
        <v>25</v>
      </c>
      <c r="D2045">
        <v>606686753</v>
      </c>
      <c r="H2045" t="s">
        <v>26</v>
      </c>
      <c r="I2045" t="s">
        <v>27</v>
      </c>
      <c r="J2045" t="s">
        <v>28</v>
      </c>
      <c r="K2045" t="s">
        <v>29</v>
      </c>
      <c r="L2045" t="s">
        <v>30</v>
      </c>
      <c r="M2045" t="s">
        <v>1051</v>
      </c>
      <c r="N2045" t="s">
        <v>1050</v>
      </c>
      <c r="O2045" t="s">
        <v>834</v>
      </c>
      <c r="P2045" t="s">
        <v>835</v>
      </c>
      <c r="Q2045" t="s">
        <v>67</v>
      </c>
      <c r="R2045">
        <v>2.13</v>
      </c>
      <c r="S2045" t="s">
        <v>36</v>
      </c>
      <c r="T2045" t="s">
        <v>1569</v>
      </c>
      <c r="U2045" s="15">
        <v>44487</v>
      </c>
      <c r="V2045" s="16">
        <f t="shared" si="94"/>
        <v>44500</v>
      </c>
      <c r="W2045">
        <f>VLOOKUP(U2045,[1]Master!$A$6:$B$13361,2,FALSE)</f>
        <v>30</v>
      </c>
      <c r="X2045" t="s">
        <v>1584</v>
      </c>
      <c r="Y2045" t="str">
        <f>VLOOKUP(Q2045,Lookups!A:B,2,FALSE)</f>
        <v>6-7”</v>
      </c>
      <c r="Z2045" t="s">
        <v>34</v>
      </c>
      <c r="AA2045">
        <v>6</v>
      </c>
      <c r="AB2045" t="str">
        <f t="shared" si="95"/>
        <v>LP</v>
      </c>
      <c r="AC2045" t="str">
        <f t="shared" si="93"/>
        <v>Policy</v>
      </c>
      <c r="AD2045" t="s">
        <v>1593</v>
      </c>
    </row>
    <row r="2046" spans="1:30" x14ac:dyDescent="0.25">
      <c r="A2046" t="s">
        <v>1050</v>
      </c>
      <c r="B2046" t="s">
        <v>1035</v>
      </c>
      <c r="C2046" t="s">
        <v>25</v>
      </c>
      <c r="D2046">
        <v>220001292456</v>
      </c>
      <c r="F2046" t="s">
        <v>1052</v>
      </c>
      <c r="G2046" t="s">
        <v>204</v>
      </c>
      <c r="H2046" t="s">
        <v>26</v>
      </c>
      <c r="I2046" t="s">
        <v>27</v>
      </c>
      <c r="J2046" t="s">
        <v>28</v>
      </c>
      <c r="K2046" t="s">
        <v>29</v>
      </c>
      <c r="L2046" t="s">
        <v>30</v>
      </c>
      <c r="M2046" t="s">
        <v>1051</v>
      </c>
      <c r="N2046" t="s">
        <v>1050</v>
      </c>
      <c r="O2046" t="s">
        <v>834</v>
      </c>
      <c r="P2046" t="s">
        <v>835</v>
      </c>
      <c r="Q2046" t="s">
        <v>67</v>
      </c>
      <c r="R2046">
        <v>49.25</v>
      </c>
      <c r="S2046" t="s">
        <v>36</v>
      </c>
      <c r="T2046" t="s">
        <v>1569</v>
      </c>
      <c r="U2046" s="15">
        <v>44487</v>
      </c>
      <c r="V2046" s="16">
        <f t="shared" si="94"/>
        <v>44500</v>
      </c>
      <c r="W2046">
        <f>VLOOKUP(U2046,[1]Master!$A$6:$B$13361,2,FALSE)</f>
        <v>30</v>
      </c>
      <c r="X2046" t="s">
        <v>1584</v>
      </c>
      <c r="Y2046" t="str">
        <f>VLOOKUP(Q2046,Lookups!A:B,2,FALSE)</f>
        <v>6-7”</v>
      </c>
      <c r="Z2046" t="s">
        <v>77</v>
      </c>
      <c r="AA2046">
        <v>6</v>
      </c>
      <c r="AB2046" t="str">
        <f t="shared" si="95"/>
        <v>LP</v>
      </c>
      <c r="AC2046" t="str">
        <f t="shared" si="93"/>
        <v>Policy</v>
      </c>
      <c r="AD2046" t="s">
        <v>1593</v>
      </c>
    </row>
    <row r="2047" spans="1:30" x14ac:dyDescent="0.25">
      <c r="A2047" t="s">
        <v>1450</v>
      </c>
      <c r="B2047" t="s">
        <v>1424</v>
      </c>
      <c r="C2047" t="s">
        <v>25</v>
      </c>
      <c r="D2047">
        <v>510802120</v>
      </c>
      <c r="E2047" t="s">
        <v>1451</v>
      </c>
      <c r="F2047" t="s">
        <v>41</v>
      </c>
      <c r="H2047" t="s">
        <v>46</v>
      </c>
      <c r="I2047" t="s">
        <v>47</v>
      </c>
      <c r="J2047" t="s">
        <v>28</v>
      </c>
      <c r="K2047" t="s">
        <v>48</v>
      </c>
      <c r="L2047" t="s">
        <v>30</v>
      </c>
      <c r="M2047" t="s">
        <v>1452</v>
      </c>
      <c r="N2047" t="s">
        <v>1450</v>
      </c>
      <c r="O2047" t="s">
        <v>834</v>
      </c>
      <c r="P2047" t="s">
        <v>835</v>
      </c>
      <c r="Q2047" t="s">
        <v>57</v>
      </c>
      <c r="R2047">
        <v>147.71</v>
      </c>
      <c r="S2047" t="s">
        <v>1426</v>
      </c>
      <c r="T2047" t="s">
        <v>1565</v>
      </c>
      <c r="U2047" s="15">
        <v>44487</v>
      </c>
      <c r="V2047" s="16">
        <f t="shared" si="94"/>
        <v>44500</v>
      </c>
      <c r="W2047">
        <f>VLOOKUP(U2047,[1]Master!$A$6:$B$13361,2,FALSE)</f>
        <v>30</v>
      </c>
      <c r="X2047" t="s">
        <v>1584</v>
      </c>
      <c r="Y2047" t="str">
        <f>VLOOKUP(Q2047,Lookups!A:B,2,FALSE)</f>
        <v>&lt;=3”</v>
      </c>
      <c r="Z2047" t="s">
        <v>49</v>
      </c>
      <c r="AA2047">
        <v>2</v>
      </c>
      <c r="AB2047" t="str">
        <f t="shared" si="95"/>
        <v>MP</v>
      </c>
      <c r="AC2047" t="str">
        <f t="shared" si="93"/>
        <v>Non policy</v>
      </c>
      <c r="AD2047" t="s">
        <v>1593</v>
      </c>
    </row>
    <row r="2048" spans="1:30" x14ac:dyDescent="0.25">
      <c r="A2048" t="s">
        <v>1450</v>
      </c>
      <c r="B2048" t="s">
        <v>1424</v>
      </c>
      <c r="C2048" t="s">
        <v>25</v>
      </c>
      <c r="D2048">
        <v>510783609</v>
      </c>
      <c r="E2048" t="s">
        <v>1451</v>
      </c>
      <c r="H2048" t="s">
        <v>46</v>
      </c>
      <c r="I2048" t="s">
        <v>47</v>
      </c>
      <c r="J2048" t="s">
        <v>28</v>
      </c>
      <c r="K2048" t="s">
        <v>48</v>
      </c>
      <c r="L2048" t="s">
        <v>30</v>
      </c>
      <c r="M2048" t="s">
        <v>1452</v>
      </c>
      <c r="N2048" t="s">
        <v>1450</v>
      </c>
      <c r="O2048" t="s">
        <v>834</v>
      </c>
      <c r="P2048" t="s">
        <v>835</v>
      </c>
      <c r="Q2048" t="s">
        <v>57</v>
      </c>
      <c r="R2048">
        <v>257.56</v>
      </c>
      <c r="S2048" t="s">
        <v>1426</v>
      </c>
      <c r="T2048" t="s">
        <v>1565</v>
      </c>
      <c r="U2048" s="15">
        <v>44487</v>
      </c>
      <c r="V2048" s="16">
        <f t="shared" si="94"/>
        <v>44500</v>
      </c>
      <c r="W2048">
        <f>VLOOKUP(U2048,[1]Master!$A$6:$B$13361,2,FALSE)</f>
        <v>30</v>
      </c>
      <c r="X2048" t="s">
        <v>1584</v>
      </c>
      <c r="Y2048" t="str">
        <f>VLOOKUP(Q2048,Lookups!A:B,2,FALSE)</f>
        <v>&lt;=3”</v>
      </c>
      <c r="Z2048" t="s">
        <v>49</v>
      </c>
      <c r="AA2048">
        <v>2</v>
      </c>
      <c r="AB2048" t="str">
        <f t="shared" si="95"/>
        <v>MP</v>
      </c>
      <c r="AC2048" t="str">
        <f t="shared" si="93"/>
        <v>Non policy</v>
      </c>
      <c r="AD2048" t="s">
        <v>1593</v>
      </c>
    </row>
    <row r="2049" spans="1:30" x14ac:dyDescent="0.25">
      <c r="A2049" t="s">
        <v>1450</v>
      </c>
      <c r="B2049" t="s">
        <v>1424</v>
      </c>
      <c r="C2049" t="s">
        <v>25</v>
      </c>
      <c r="D2049">
        <v>510826818</v>
      </c>
      <c r="E2049" t="s">
        <v>1451</v>
      </c>
      <c r="H2049" t="s">
        <v>46</v>
      </c>
      <c r="I2049" t="s">
        <v>47</v>
      </c>
      <c r="J2049" t="s">
        <v>28</v>
      </c>
      <c r="K2049" t="s">
        <v>48</v>
      </c>
      <c r="L2049" t="s">
        <v>30</v>
      </c>
      <c r="M2049" t="s">
        <v>1452</v>
      </c>
      <c r="N2049" t="s">
        <v>1450</v>
      </c>
      <c r="O2049" t="s">
        <v>834</v>
      </c>
      <c r="P2049" t="s">
        <v>835</v>
      </c>
      <c r="Q2049" t="s">
        <v>57</v>
      </c>
      <c r="R2049">
        <v>481.86</v>
      </c>
      <c r="S2049" t="s">
        <v>1426</v>
      </c>
      <c r="T2049" t="s">
        <v>1565</v>
      </c>
      <c r="U2049" s="15">
        <v>44487</v>
      </c>
      <c r="V2049" s="16">
        <f t="shared" si="94"/>
        <v>44500</v>
      </c>
      <c r="W2049">
        <f>VLOOKUP(U2049,[1]Master!$A$6:$B$13361,2,FALSE)</f>
        <v>30</v>
      </c>
      <c r="X2049" t="s">
        <v>1584</v>
      </c>
      <c r="Y2049" t="str">
        <f>VLOOKUP(Q2049,Lookups!A:B,2,FALSE)</f>
        <v>&lt;=3”</v>
      </c>
      <c r="Z2049" t="s">
        <v>49</v>
      </c>
      <c r="AA2049">
        <v>2</v>
      </c>
      <c r="AB2049" t="str">
        <f t="shared" si="95"/>
        <v>MP</v>
      </c>
      <c r="AC2049" t="str">
        <f t="shared" si="93"/>
        <v>Non policy</v>
      </c>
      <c r="AD2049" t="s">
        <v>1593</v>
      </c>
    </row>
    <row r="2050" spans="1:30" x14ac:dyDescent="0.25">
      <c r="A2050" t="s">
        <v>1450</v>
      </c>
      <c r="B2050" t="s">
        <v>1424</v>
      </c>
      <c r="C2050" t="s">
        <v>25</v>
      </c>
      <c r="D2050">
        <v>510870934</v>
      </c>
      <c r="E2050" t="s">
        <v>1451</v>
      </c>
      <c r="H2050" t="s">
        <v>46</v>
      </c>
      <c r="I2050" t="s">
        <v>47</v>
      </c>
      <c r="J2050" t="s">
        <v>28</v>
      </c>
      <c r="K2050" t="s">
        <v>48</v>
      </c>
      <c r="L2050" t="s">
        <v>30</v>
      </c>
      <c r="M2050" t="s">
        <v>1452</v>
      </c>
      <c r="N2050" t="s">
        <v>1450</v>
      </c>
      <c r="O2050" t="s">
        <v>834</v>
      </c>
      <c r="P2050" t="s">
        <v>835</v>
      </c>
      <c r="Q2050" t="s">
        <v>57</v>
      </c>
      <c r="R2050">
        <v>132.22</v>
      </c>
      <c r="S2050" t="s">
        <v>1426</v>
      </c>
      <c r="T2050" t="s">
        <v>1565</v>
      </c>
      <c r="U2050" s="15">
        <v>44487</v>
      </c>
      <c r="V2050" s="16">
        <f t="shared" si="94"/>
        <v>44500</v>
      </c>
      <c r="W2050">
        <f>VLOOKUP(U2050,[1]Master!$A$6:$B$13361,2,FALSE)</f>
        <v>30</v>
      </c>
      <c r="X2050" t="s">
        <v>1584</v>
      </c>
      <c r="Y2050" t="str">
        <f>VLOOKUP(Q2050,Lookups!A:B,2,FALSE)</f>
        <v>&lt;=3”</v>
      </c>
      <c r="Z2050" t="s">
        <v>49</v>
      </c>
      <c r="AA2050">
        <v>2</v>
      </c>
      <c r="AB2050" t="str">
        <f t="shared" si="95"/>
        <v>MP</v>
      </c>
      <c r="AC2050" t="str">
        <f t="shared" ref="AC2050:AC2113" si="96">I2050</f>
        <v>Non policy</v>
      </c>
      <c r="AD2050" t="s">
        <v>1593</v>
      </c>
    </row>
    <row r="2051" spans="1:30" x14ac:dyDescent="0.25">
      <c r="A2051" t="s">
        <v>1450</v>
      </c>
      <c r="B2051" t="s">
        <v>1424</v>
      </c>
      <c r="C2051" t="s">
        <v>25</v>
      </c>
      <c r="D2051">
        <v>510897655</v>
      </c>
      <c r="E2051" t="s">
        <v>1451</v>
      </c>
      <c r="H2051" t="s">
        <v>46</v>
      </c>
      <c r="I2051" t="s">
        <v>47</v>
      </c>
      <c r="J2051" t="s">
        <v>28</v>
      </c>
      <c r="K2051" t="s">
        <v>48</v>
      </c>
      <c r="L2051" t="s">
        <v>30</v>
      </c>
      <c r="M2051" t="s">
        <v>1452</v>
      </c>
      <c r="N2051" t="s">
        <v>1450</v>
      </c>
      <c r="O2051" t="s">
        <v>834</v>
      </c>
      <c r="P2051" t="s">
        <v>835</v>
      </c>
      <c r="Q2051" t="s">
        <v>57</v>
      </c>
      <c r="R2051">
        <v>53.42</v>
      </c>
      <c r="S2051" t="s">
        <v>1426</v>
      </c>
      <c r="T2051" t="s">
        <v>1565</v>
      </c>
      <c r="U2051" s="15">
        <v>44487</v>
      </c>
      <c r="V2051" s="16">
        <f t="shared" ref="V2051:V2114" si="97">EOMONTH(U2051,0)</f>
        <v>44500</v>
      </c>
      <c r="W2051">
        <f>VLOOKUP(U2051,[1]Master!$A$6:$B$13361,2,FALSE)</f>
        <v>30</v>
      </c>
      <c r="X2051" t="s">
        <v>1584</v>
      </c>
      <c r="Y2051" t="str">
        <f>VLOOKUP(Q2051,Lookups!A:B,2,FALSE)</f>
        <v>&lt;=3”</v>
      </c>
      <c r="Z2051" t="s">
        <v>49</v>
      </c>
      <c r="AA2051">
        <v>2</v>
      </c>
      <c r="AB2051" t="str">
        <f t="shared" ref="AB2051:AB2114" si="98">S2051</f>
        <v>MP</v>
      </c>
      <c r="AC2051" t="str">
        <f t="shared" si="96"/>
        <v>Non policy</v>
      </c>
      <c r="AD2051" t="s">
        <v>1593</v>
      </c>
    </row>
    <row r="2052" spans="1:30" x14ac:dyDescent="0.25">
      <c r="A2052" t="s">
        <v>1450</v>
      </c>
      <c r="B2052" t="s">
        <v>1424</v>
      </c>
      <c r="C2052" t="s">
        <v>25</v>
      </c>
      <c r="D2052">
        <v>510828903</v>
      </c>
      <c r="E2052" t="s">
        <v>1451</v>
      </c>
      <c r="H2052" t="s">
        <v>46</v>
      </c>
      <c r="I2052" t="s">
        <v>47</v>
      </c>
      <c r="J2052" t="s">
        <v>28</v>
      </c>
      <c r="K2052" t="s">
        <v>48</v>
      </c>
      <c r="L2052" t="s">
        <v>30</v>
      </c>
      <c r="M2052" t="s">
        <v>1452</v>
      </c>
      <c r="N2052" t="s">
        <v>1450</v>
      </c>
      <c r="O2052" t="s">
        <v>834</v>
      </c>
      <c r="P2052" t="s">
        <v>835</v>
      </c>
      <c r="Q2052" t="s">
        <v>57</v>
      </c>
      <c r="R2052">
        <v>224.72</v>
      </c>
      <c r="S2052" t="s">
        <v>1426</v>
      </c>
      <c r="T2052" t="s">
        <v>1565</v>
      </c>
      <c r="U2052" s="15">
        <v>44487</v>
      </c>
      <c r="V2052" s="16">
        <f t="shared" si="97"/>
        <v>44500</v>
      </c>
      <c r="W2052">
        <f>VLOOKUP(U2052,[1]Master!$A$6:$B$13361,2,FALSE)</f>
        <v>30</v>
      </c>
      <c r="X2052" t="s">
        <v>1584</v>
      </c>
      <c r="Y2052" t="str">
        <f>VLOOKUP(Q2052,Lookups!A:B,2,FALSE)</f>
        <v>&lt;=3”</v>
      </c>
      <c r="Z2052" t="s">
        <v>49</v>
      </c>
      <c r="AA2052">
        <v>2</v>
      </c>
      <c r="AB2052" t="str">
        <f t="shared" si="98"/>
        <v>MP</v>
      </c>
      <c r="AC2052" t="str">
        <f t="shared" si="96"/>
        <v>Non policy</v>
      </c>
      <c r="AD2052" t="s">
        <v>1593</v>
      </c>
    </row>
    <row r="2053" spans="1:30" x14ac:dyDescent="0.25">
      <c r="A2053" t="s">
        <v>1450</v>
      </c>
      <c r="B2053" t="s">
        <v>1424</v>
      </c>
      <c r="C2053" t="s">
        <v>25</v>
      </c>
      <c r="D2053">
        <v>510928097</v>
      </c>
      <c r="E2053" t="s">
        <v>1451</v>
      </c>
      <c r="G2053" t="s">
        <v>126</v>
      </c>
      <c r="H2053" t="s">
        <v>46</v>
      </c>
      <c r="I2053" t="s">
        <v>47</v>
      </c>
      <c r="J2053" t="s">
        <v>53</v>
      </c>
      <c r="K2053" t="s">
        <v>420</v>
      </c>
      <c r="L2053" t="s">
        <v>30</v>
      </c>
      <c r="M2053" t="s">
        <v>1452</v>
      </c>
      <c r="N2053" t="s">
        <v>1450</v>
      </c>
      <c r="O2053" t="s">
        <v>834</v>
      </c>
      <c r="P2053" t="s">
        <v>835</v>
      </c>
      <c r="Q2053" t="s">
        <v>57</v>
      </c>
      <c r="R2053">
        <v>336.65</v>
      </c>
      <c r="S2053" t="s">
        <v>1426</v>
      </c>
      <c r="T2053" t="s">
        <v>1565</v>
      </c>
      <c r="U2053" s="15">
        <v>44487</v>
      </c>
      <c r="V2053" s="16">
        <f t="shared" si="97"/>
        <v>44500</v>
      </c>
      <c r="W2053">
        <f>VLOOKUP(U2053,[1]Master!$A$6:$B$13361,2,FALSE)</f>
        <v>30</v>
      </c>
      <c r="X2053" t="s">
        <v>1584</v>
      </c>
      <c r="Y2053" t="str">
        <f>VLOOKUP(Q2053,Lookups!A:B,2,FALSE)</f>
        <v>&lt;=3”</v>
      </c>
      <c r="Z2053" t="s">
        <v>49</v>
      </c>
      <c r="AA2053">
        <v>2</v>
      </c>
      <c r="AB2053" t="str">
        <f t="shared" si="98"/>
        <v>MP</v>
      </c>
      <c r="AC2053" t="str">
        <f t="shared" si="96"/>
        <v>Non policy</v>
      </c>
      <c r="AD2053" t="s">
        <v>1593</v>
      </c>
    </row>
    <row r="2054" spans="1:30" x14ac:dyDescent="0.25">
      <c r="A2054" t="s">
        <v>322</v>
      </c>
      <c r="B2054" t="s">
        <v>256</v>
      </c>
      <c r="C2054" t="s">
        <v>25</v>
      </c>
      <c r="D2054">
        <v>510947600</v>
      </c>
      <c r="H2054" t="s">
        <v>26</v>
      </c>
      <c r="I2054" t="s">
        <v>27</v>
      </c>
      <c r="J2054" t="s">
        <v>28</v>
      </c>
      <c r="K2054" t="s">
        <v>29</v>
      </c>
      <c r="L2054" t="s">
        <v>30</v>
      </c>
      <c r="M2054" t="s">
        <v>323</v>
      </c>
      <c r="N2054" t="s">
        <v>322</v>
      </c>
      <c r="O2054" t="s">
        <v>156</v>
      </c>
      <c r="P2054" t="s">
        <v>157</v>
      </c>
      <c r="Q2054" t="s">
        <v>73</v>
      </c>
      <c r="R2054">
        <v>166.36</v>
      </c>
      <c r="S2054" t="s">
        <v>36</v>
      </c>
      <c r="T2054" t="s">
        <v>1577</v>
      </c>
      <c r="U2054" s="15">
        <v>44494</v>
      </c>
      <c r="V2054" s="16">
        <f t="shared" si="97"/>
        <v>44500</v>
      </c>
      <c r="W2054">
        <f>VLOOKUP(U2054,[1]Master!$A$6:$B$13361,2,FALSE)</f>
        <v>31</v>
      </c>
      <c r="X2054" t="s">
        <v>1584</v>
      </c>
      <c r="Y2054" t="str">
        <f>VLOOKUP(Q2054,Lookups!A:B,2,FALSE)</f>
        <v>8”</v>
      </c>
      <c r="Z2054" t="s">
        <v>77</v>
      </c>
      <c r="AA2054">
        <v>8</v>
      </c>
      <c r="AB2054" t="str">
        <f t="shared" si="98"/>
        <v>LP</v>
      </c>
      <c r="AC2054" t="str">
        <f t="shared" si="96"/>
        <v>Policy</v>
      </c>
      <c r="AD2054" t="s">
        <v>1593</v>
      </c>
    </row>
    <row r="2055" spans="1:30" x14ac:dyDescent="0.25">
      <c r="A2055" t="s">
        <v>322</v>
      </c>
      <c r="B2055" t="s">
        <v>256</v>
      </c>
      <c r="C2055" t="s">
        <v>25</v>
      </c>
      <c r="D2055">
        <v>510947601</v>
      </c>
      <c r="H2055" t="s">
        <v>26</v>
      </c>
      <c r="I2055" t="s">
        <v>27</v>
      </c>
      <c r="J2055" t="s">
        <v>28</v>
      </c>
      <c r="K2055" t="s">
        <v>29</v>
      </c>
      <c r="L2055" t="s">
        <v>30</v>
      </c>
      <c r="M2055" t="s">
        <v>323</v>
      </c>
      <c r="N2055" t="s">
        <v>322</v>
      </c>
      <c r="O2055" t="s">
        <v>156</v>
      </c>
      <c r="P2055" t="s">
        <v>157</v>
      </c>
      <c r="Q2055" t="s">
        <v>67</v>
      </c>
      <c r="R2055">
        <v>265.68</v>
      </c>
      <c r="S2055" t="s">
        <v>36</v>
      </c>
      <c r="T2055" t="s">
        <v>1577</v>
      </c>
      <c r="U2055" s="15">
        <v>44494</v>
      </c>
      <c r="V2055" s="16">
        <f t="shared" si="97"/>
        <v>44500</v>
      </c>
      <c r="W2055">
        <f>VLOOKUP(U2055,[1]Master!$A$6:$B$13361,2,FALSE)</f>
        <v>31</v>
      </c>
      <c r="X2055" t="s">
        <v>1584</v>
      </c>
      <c r="Y2055" t="str">
        <f>VLOOKUP(Q2055,Lookups!A:B,2,FALSE)</f>
        <v>6-7”</v>
      </c>
      <c r="Z2055" t="s">
        <v>43</v>
      </c>
      <c r="AA2055">
        <v>6</v>
      </c>
      <c r="AB2055" t="str">
        <f t="shared" si="98"/>
        <v>LP</v>
      </c>
      <c r="AC2055" t="str">
        <f t="shared" si="96"/>
        <v>Policy</v>
      </c>
      <c r="AD2055" t="s">
        <v>1593</v>
      </c>
    </row>
    <row r="2056" spans="1:30" x14ac:dyDescent="0.25">
      <c r="A2056" t="s">
        <v>322</v>
      </c>
      <c r="B2056" t="s">
        <v>256</v>
      </c>
      <c r="C2056" t="s">
        <v>25</v>
      </c>
      <c r="D2056">
        <v>510947602</v>
      </c>
      <c r="H2056" t="s">
        <v>26</v>
      </c>
      <c r="I2056" t="s">
        <v>27</v>
      </c>
      <c r="J2056" t="s">
        <v>28</v>
      </c>
      <c r="K2056" t="s">
        <v>29</v>
      </c>
      <c r="L2056" t="s">
        <v>30</v>
      </c>
      <c r="M2056" t="s">
        <v>323</v>
      </c>
      <c r="N2056" t="s">
        <v>322</v>
      </c>
      <c r="O2056" t="s">
        <v>156</v>
      </c>
      <c r="P2056" t="s">
        <v>157</v>
      </c>
      <c r="Q2056" t="s">
        <v>73</v>
      </c>
      <c r="R2056">
        <v>33.32</v>
      </c>
      <c r="S2056" t="s">
        <v>36</v>
      </c>
      <c r="T2056" t="s">
        <v>1577</v>
      </c>
      <c r="U2056" s="15">
        <v>44494</v>
      </c>
      <c r="V2056" s="16">
        <f t="shared" si="97"/>
        <v>44500</v>
      </c>
      <c r="W2056">
        <f>VLOOKUP(U2056,[1]Master!$A$6:$B$13361,2,FALSE)</f>
        <v>31</v>
      </c>
      <c r="X2056" t="s">
        <v>1584</v>
      </c>
      <c r="Y2056" t="str">
        <f>VLOOKUP(Q2056,Lookups!A:B,2,FALSE)</f>
        <v>8”</v>
      </c>
      <c r="Z2056" t="s">
        <v>77</v>
      </c>
      <c r="AA2056">
        <v>8</v>
      </c>
      <c r="AB2056" t="str">
        <f t="shared" si="98"/>
        <v>LP</v>
      </c>
      <c r="AC2056" t="str">
        <f t="shared" si="96"/>
        <v>Policy</v>
      </c>
      <c r="AD2056" t="s">
        <v>1593</v>
      </c>
    </row>
    <row r="2057" spans="1:30" x14ac:dyDescent="0.25">
      <c r="A2057" t="s">
        <v>322</v>
      </c>
      <c r="B2057" t="s">
        <v>256</v>
      </c>
      <c r="C2057" t="s">
        <v>25</v>
      </c>
      <c r="D2057">
        <v>510948314</v>
      </c>
      <c r="H2057" t="s">
        <v>26</v>
      </c>
      <c r="I2057" t="s">
        <v>27</v>
      </c>
      <c r="J2057" t="s">
        <v>28</v>
      </c>
      <c r="K2057" t="s">
        <v>29</v>
      </c>
      <c r="L2057" t="s">
        <v>30</v>
      </c>
      <c r="M2057" t="s">
        <v>323</v>
      </c>
      <c r="N2057" t="s">
        <v>322</v>
      </c>
      <c r="O2057" t="s">
        <v>156</v>
      </c>
      <c r="P2057" t="s">
        <v>157</v>
      </c>
      <c r="Q2057" t="s">
        <v>73</v>
      </c>
      <c r="R2057">
        <v>13.56</v>
      </c>
      <c r="S2057" t="s">
        <v>36</v>
      </c>
      <c r="T2057" t="s">
        <v>1577</v>
      </c>
      <c r="U2057" s="15">
        <v>44494</v>
      </c>
      <c r="V2057" s="16">
        <f t="shared" si="97"/>
        <v>44500</v>
      </c>
      <c r="W2057">
        <f>VLOOKUP(U2057,[1]Master!$A$6:$B$13361,2,FALSE)</f>
        <v>31</v>
      </c>
      <c r="X2057" t="s">
        <v>1584</v>
      </c>
      <c r="Y2057" t="str">
        <f>VLOOKUP(Q2057,Lookups!A:B,2,FALSE)</f>
        <v>8”</v>
      </c>
      <c r="Z2057" t="s">
        <v>77</v>
      </c>
      <c r="AA2057">
        <v>8</v>
      </c>
      <c r="AB2057" t="str">
        <f t="shared" si="98"/>
        <v>LP</v>
      </c>
      <c r="AC2057" t="str">
        <f t="shared" si="96"/>
        <v>Policy</v>
      </c>
      <c r="AD2057" t="s">
        <v>1593</v>
      </c>
    </row>
    <row r="2058" spans="1:30" x14ac:dyDescent="0.25">
      <c r="A2058" t="s">
        <v>322</v>
      </c>
      <c r="B2058" t="s">
        <v>256</v>
      </c>
      <c r="C2058" t="s">
        <v>25</v>
      </c>
      <c r="D2058">
        <v>610440769</v>
      </c>
      <c r="H2058" t="s">
        <v>26</v>
      </c>
      <c r="I2058" t="s">
        <v>27</v>
      </c>
      <c r="J2058" t="s">
        <v>28</v>
      </c>
      <c r="K2058" t="s">
        <v>29</v>
      </c>
      <c r="L2058" t="s">
        <v>30</v>
      </c>
      <c r="M2058" t="s">
        <v>323</v>
      </c>
      <c r="N2058" t="s">
        <v>322</v>
      </c>
      <c r="O2058" t="s">
        <v>156</v>
      </c>
      <c r="P2058" t="s">
        <v>157</v>
      </c>
      <c r="Q2058" t="s">
        <v>73</v>
      </c>
      <c r="R2058">
        <v>26.17</v>
      </c>
      <c r="S2058" t="s">
        <v>36</v>
      </c>
      <c r="T2058" t="s">
        <v>1577</v>
      </c>
      <c r="U2058" s="15">
        <v>44494</v>
      </c>
      <c r="V2058" s="16">
        <f t="shared" si="97"/>
        <v>44500</v>
      </c>
      <c r="W2058">
        <f>VLOOKUP(U2058,[1]Master!$A$6:$B$13361,2,FALSE)</f>
        <v>31</v>
      </c>
      <c r="X2058" t="s">
        <v>1584</v>
      </c>
      <c r="Y2058" t="str">
        <f>VLOOKUP(Q2058,Lookups!A:B,2,FALSE)</f>
        <v>8”</v>
      </c>
      <c r="Z2058" t="s">
        <v>77</v>
      </c>
      <c r="AA2058">
        <v>8</v>
      </c>
      <c r="AB2058" t="str">
        <f t="shared" si="98"/>
        <v>LP</v>
      </c>
      <c r="AC2058" t="str">
        <f t="shared" si="96"/>
        <v>Policy</v>
      </c>
      <c r="AD2058" t="s">
        <v>1593</v>
      </c>
    </row>
    <row r="2059" spans="1:30" x14ac:dyDescent="0.25">
      <c r="A2059" t="s">
        <v>393</v>
      </c>
      <c r="B2059" t="s">
        <v>95</v>
      </c>
      <c r="C2059" t="s">
        <v>25</v>
      </c>
      <c r="D2059">
        <v>510968539</v>
      </c>
      <c r="H2059" t="s">
        <v>26</v>
      </c>
      <c r="I2059" t="s">
        <v>27</v>
      </c>
      <c r="J2059" t="s">
        <v>28</v>
      </c>
      <c r="K2059" t="s">
        <v>29</v>
      </c>
      <c r="L2059" t="s">
        <v>30</v>
      </c>
      <c r="M2059" t="s">
        <v>394</v>
      </c>
      <c r="N2059" t="s">
        <v>393</v>
      </c>
      <c r="O2059" t="s">
        <v>156</v>
      </c>
      <c r="P2059" t="s">
        <v>97</v>
      </c>
      <c r="Q2059" t="s">
        <v>57</v>
      </c>
      <c r="R2059">
        <v>37.54</v>
      </c>
      <c r="S2059" t="s">
        <v>36</v>
      </c>
      <c r="T2059" t="s">
        <v>1566</v>
      </c>
      <c r="U2059" s="15">
        <v>44494</v>
      </c>
      <c r="V2059" s="16">
        <f t="shared" si="97"/>
        <v>44500</v>
      </c>
      <c r="W2059">
        <f>VLOOKUP(U2059,[1]Master!$A$6:$B$13361,2,FALSE)</f>
        <v>31</v>
      </c>
      <c r="X2059" t="s">
        <v>1584</v>
      </c>
      <c r="Y2059" t="str">
        <f>VLOOKUP(Q2059,Lookups!A:B,2,FALSE)</f>
        <v>&lt;=3”</v>
      </c>
      <c r="Z2059" t="s">
        <v>43</v>
      </c>
      <c r="AA2059">
        <v>2</v>
      </c>
      <c r="AB2059" t="str">
        <f t="shared" si="98"/>
        <v>LP</v>
      </c>
      <c r="AC2059" t="str">
        <f t="shared" si="96"/>
        <v>Policy</v>
      </c>
      <c r="AD2059" t="s">
        <v>1593</v>
      </c>
    </row>
    <row r="2060" spans="1:30" x14ac:dyDescent="0.25">
      <c r="A2060" t="s">
        <v>393</v>
      </c>
      <c r="B2060" t="s">
        <v>95</v>
      </c>
      <c r="C2060" t="s">
        <v>25</v>
      </c>
      <c r="D2060">
        <v>510968537</v>
      </c>
      <c r="H2060" t="s">
        <v>26</v>
      </c>
      <c r="I2060" t="s">
        <v>27</v>
      </c>
      <c r="J2060" t="s">
        <v>28</v>
      </c>
      <c r="K2060" t="s">
        <v>29</v>
      </c>
      <c r="L2060" t="s">
        <v>30</v>
      </c>
      <c r="M2060" t="s">
        <v>394</v>
      </c>
      <c r="N2060" t="s">
        <v>393</v>
      </c>
      <c r="O2060" t="s">
        <v>156</v>
      </c>
      <c r="P2060" t="s">
        <v>97</v>
      </c>
      <c r="Q2060" t="s">
        <v>89</v>
      </c>
      <c r="R2060">
        <v>77.680000000000007</v>
      </c>
      <c r="S2060" t="s">
        <v>36</v>
      </c>
      <c r="T2060" t="s">
        <v>1566</v>
      </c>
      <c r="U2060" s="15">
        <v>44494</v>
      </c>
      <c r="V2060" s="16">
        <f t="shared" si="97"/>
        <v>44500</v>
      </c>
      <c r="W2060">
        <f>VLOOKUP(U2060,[1]Master!$A$6:$B$13361,2,FALSE)</f>
        <v>31</v>
      </c>
      <c r="X2060" t="s">
        <v>1584</v>
      </c>
      <c r="Y2060" t="str">
        <f>VLOOKUP(Q2060,Lookups!A:B,2,FALSE)</f>
        <v>8”</v>
      </c>
      <c r="Z2060" t="s">
        <v>43</v>
      </c>
      <c r="AA2060">
        <v>8</v>
      </c>
      <c r="AB2060" t="str">
        <f t="shared" si="98"/>
        <v>LP</v>
      </c>
      <c r="AC2060" t="str">
        <f t="shared" si="96"/>
        <v>Policy</v>
      </c>
      <c r="AD2060" t="s">
        <v>1593</v>
      </c>
    </row>
    <row r="2061" spans="1:30" x14ac:dyDescent="0.25">
      <c r="A2061" t="s">
        <v>564</v>
      </c>
      <c r="B2061" t="s">
        <v>351</v>
      </c>
      <c r="C2061" t="s">
        <v>25</v>
      </c>
      <c r="D2061">
        <v>510784320</v>
      </c>
      <c r="F2061" t="s">
        <v>565</v>
      </c>
      <c r="H2061" t="s">
        <v>26</v>
      </c>
      <c r="I2061" t="s">
        <v>27</v>
      </c>
      <c r="J2061" t="s">
        <v>28</v>
      </c>
      <c r="K2061" t="s">
        <v>29</v>
      </c>
      <c r="L2061" t="s">
        <v>30</v>
      </c>
      <c r="M2061" t="s">
        <v>566</v>
      </c>
      <c r="N2061" t="s">
        <v>564</v>
      </c>
      <c r="O2061" t="s">
        <v>156</v>
      </c>
      <c r="P2061" t="s">
        <v>157</v>
      </c>
      <c r="Q2061" t="s">
        <v>35</v>
      </c>
      <c r="R2061">
        <v>189.57</v>
      </c>
      <c r="S2061" t="s">
        <v>36</v>
      </c>
      <c r="T2061" t="s">
        <v>1574</v>
      </c>
      <c r="U2061" s="15">
        <v>44494</v>
      </c>
      <c r="V2061" s="16">
        <f t="shared" si="97"/>
        <v>44500</v>
      </c>
      <c r="W2061">
        <f>VLOOKUP(U2061,[1]Master!$A$6:$B$13361,2,FALSE)</f>
        <v>31</v>
      </c>
      <c r="X2061" t="s">
        <v>1584</v>
      </c>
      <c r="Y2061" t="str">
        <f>VLOOKUP(Q2061,Lookups!A:B,2,FALSE)</f>
        <v>4-5”</v>
      </c>
      <c r="Z2061" t="s">
        <v>43</v>
      </c>
      <c r="AA2061">
        <v>4</v>
      </c>
      <c r="AB2061" t="str">
        <f t="shared" si="98"/>
        <v>LP</v>
      </c>
      <c r="AC2061" t="str">
        <f t="shared" si="96"/>
        <v>Policy</v>
      </c>
      <c r="AD2061" t="s">
        <v>1593</v>
      </c>
    </row>
    <row r="2062" spans="1:30" x14ac:dyDescent="0.25">
      <c r="A2062" t="s">
        <v>564</v>
      </c>
      <c r="B2062" t="s">
        <v>351</v>
      </c>
      <c r="C2062" t="s">
        <v>25</v>
      </c>
      <c r="D2062">
        <v>510994563</v>
      </c>
      <c r="H2062" t="s">
        <v>26</v>
      </c>
      <c r="I2062" t="s">
        <v>27</v>
      </c>
      <c r="J2062" t="s">
        <v>28</v>
      </c>
      <c r="K2062" t="s">
        <v>29</v>
      </c>
      <c r="L2062" t="s">
        <v>30</v>
      </c>
      <c r="M2062" t="s">
        <v>566</v>
      </c>
      <c r="N2062" t="s">
        <v>564</v>
      </c>
      <c r="O2062" t="s">
        <v>156</v>
      </c>
      <c r="P2062" t="s">
        <v>157</v>
      </c>
      <c r="Q2062" t="s">
        <v>44</v>
      </c>
      <c r="R2062">
        <v>161.44999999999999</v>
      </c>
      <c r="S2062" t="s">
        <v>36</v>
      </c>
      <c r="T2062" t="s">
        <v>1574</v>
      </c>
      <c r="U2062" s="15">
        <v>44494</v>
      </c>
      <c r="V2062" s="16">
        <f t="shared" si="97"/>
        <v>44500</v>
      </c>
      <c r="W2062">
        <f>VLOOKUP(U2062,[1]Master!$A$6:$B$13361,2,FALSE)</f>
        <v>31</v>
      </c>
      <c r="X2062" t="s">
        <v>1584</v>
      </c>
      <c r="Y2062" t="str">
        <f>VLOOKUP(Q2062,Lookups!A:B,2,FALSE)</f>
        <v>4-5”</v>
      </c>
      <c r="Z2062" t="s">
        <v>43</v>
      </c>
      <c r="AA2062">
        <v>4</v>
      </c>
      <c r="AB2062" t="str">
        <f t="shared" si="98"/>
        <v>LP</v>
      </c>
      <c r="AC2062" t="str">
        <f t="shared" si="96"/>
        <v>Policy</v>
      </c>
      <c r="AD2062" t="s">
        <v>1593</v>
      </c>
    </row>
    <row r="2063" spans="1:30" x14ac:dyDescent="0.25">
      <c r="A2063" t="s">
        <v>564</v>
      </c>
      <c r="B2063" t="s">
        <v>351</v>
      </c>
      <c r="C2063" t="s">
        <v>25</v>
      </c>
      <c r="D2063">
        <v>510806485</v>
      </c>
      <c r="E2063" t="s">
        <v>63</v>
      </c>
      <c r="H2063" t="s">
        <v>26</v>
      </c>
      <c r="I2063" t="s">
        <v>27</v>
      </c>
      <c r="J2063" t="s">
        <v>28</v>
      </c>
      <c r="K2063" t="s">
        <v>29</v>
      </c>
      <c r="L2063" t="s">
        <v>30</v>
      </c>
      <c r="M2063" t="s">
        <v>566</v>
      </c>
      <c r="N2063" t="s">
        <v>564</v>
      </c>
      <c r="O2063" t="s">
        <v>156</v>
      </c>
      <c r="P2063" t="s">
        <v>157</v>
      </c>
      <c r="Q2063" t="s">
        <v>35</v>
      </c>
      <c r="R2063">
        <v>558.28</v>
      </c>
      <c r="S2063" t="s">
        <v>36</v>
      </c>
      <c r="T2063" t="s">
        <v>1574</v>
      </c>
      <c r="U2063" s="15">
        <v>44494</v>
      </c>
      <c r="V2063" s="16">
        <f t="shared" si="97"/>
        <v>44500</v>
      </c>
      <c r="W2063">
        <f>VLOOKUP(U2063,[1]Master!$A$6:$B$13361,2,FALSE)</f>
        <v>31</v>
      </c>
      <c r="X2063" t="s">
        <v>1584</v>
      </c>
      <c r="Y2063" t="str">
        <f>VLOOKUP(Q2063,Lookups!A:B,2,FALSE)</f>
        <v>4-5”</v>
      </c>
      <c r="Z2063" t="s">
        <v>77</v>
      </c>
      <c r="AA2063">
        <v>4</v>
      </c>
      <c r="AB2063" t="str">
        <f t="shared" si="98"/>
        <v>LP</v>
      </c>
      <c r="AC2063" t="str">
        <f t="shared" si="96"/>
        <v>Policy</v>
      </c>
      <c r="AD2063" t="s">
        <v>1593</v>
      </c>
    </row>
    <row r="2064" spans="1:30" x14ac:dyDescent="0.25">
      <c r="A2064" t="s">
        <v>564</v>
      </c>
      <c r="B2064" t="s">
        <v>351</v>
      </c>
      <c r="C2064" t="s">
        <v>25</v>
      </c>
      <c r="D2064">
        <v>510875649</v>
      </c>
      <c r="E2064" t="s">
        <v>63</v>
      </c>
      <c r="H2064" t="s">
        <v>26</v>
      </c>
      <c r="I2064" t="s">
        <v>27</v>
      </c>
      <c r="J2064" t="s">
        <v>28</v>
      </c>
      <c r="K2064" t="s">
        <v>29</v>
      </c>
      <c r="L2064" t="s">
        <v>30</v>
      </c>
      <c r="M2064" t="s">
        <v>566</v>
      </c>
      <c r="N2064" t="s">
        <v>564</v>
      </c>
      <c r="O2064" t="s">
        <v>156</v>
      </c>
      <c r="P2064" t="s">
        <v>157</v>
      </c>
      <c r="Q2064" t="s">
        <v>35</v>
      </c>
      <c r="R2064">
        <v>144.58000000000001</v>
      </c>
      <c r="S2064" t="s">
        <v>36</v>
      </c>
      <c r="T2064" t="s">
        <v>1574</v>
      </c>
      <c r="U2064" s="15">
        <v>44494</v>
      </c>
      <c r="V2064" s="16">
        <f t="shared" si="97"/>
        <v>44500</v>
      </c>
      <c r="W2064">
        <f>VLOOKUP(U2064,[1]Master!$A$6:$B$13361,2,FALSE)</f>
        <v>31</v>
      </c>
      <c r="X2064" t="s">
        <v>1584</v>
      </c>
      <c r="Y2064" t="str">
        <f>VLOOKUP(Q2064,Lookups!A:B,2,FALSE)</f>
        <v>4-5”</v>
      </c>
      <c r="Z2064" t="s">
        <v>77</v>
      </c>
      <c r="AA2064">
        <v>4</v>
      </c>
      <c r="AB2064" t="str">
        <f t="shared" si="98"/>
        <v>LP</v>
      </c>
      <c r="AC2064" t="str">
        <f t="shared" si="96"/>
        <v>Policy</v>
      </c>
      <c r="AD2064" t="s">
        <v>1593</v>
      </c>
    </row>
    <row r="2065" spans="1:30" x14ac:dyDescent="0.25">
      <c r="A2065" t="s">
        <v>564</v>
      </c>
      <c r="B2065" t="s">
        <v>351</v>
      </c>
      <c r="C2065" t="s">
        <v>25</v>
      </c>
      <c r="D2065">
        <v>510994564</v>
      </c>
      <c r="H2065" t="s">
        <v>26</v>
      </c>
      <c r="I2065" t="s">
        <v>27</v>
      </c>
      <c r="J2065" t="s">
        <v>28</v>
      </c>
      <c r="K2065" t="s">
        <v>29</v>
      </c>
      <c r="L2065" t="s">
        <v>30</v>
      </c>
      <c r="M2065" t="s">
        <v>566</v>
      </c>
      <c r="N2065" t="s">
        <v>564</v>
      </c>
      <c r="O2065" t="s">
        <v>156</v>
      </c>
      <c r="P2065" t="s">
        <v>157</v>
      </c>
      <c r="Q2065" t="s">
        <v>67</v>
      </c>
      <c r="R2065">
        <v>5.2</v>
      </c>
      <c r="S2065" t="s">
        <v>36</v>
      </c>
      <c r="T2065" t="s">
        <v>1574</v>
      </c>
      <c r="U2065" s="15">
        <v>44494</v>
      </c>
      <c r="V2065" s="16">
        <f t="shared" si="97"/>
        <v>44500</v>
      </c>
      <c r="W2065">
        <f>VLOOKUP(U2065,[1]Master!$A$6:$B$13361,2,FALSE)</f>
        <v>31</v>
      </c>
      <c r="X2065" t="s">
        <v>1584</v>
      </c>
      <c r="Y2065" t="str">
        <f>VLOOKUP(Q2065,Lookups!A:B,2,FALSE)</f>
        <v>6-7”</v>
      </c>
      <c r="Z2065" t="s">
        <v>34</v>
      </c>
      <c r="AA2065">
        <v>6</v>
      </c>
      <c r="AB2065" t="str">
        <f t="shared" si="98"/>
        <v>LP</v>
      </c>
      <c r="AC2065" t="str">
        <f t="shared" si="96"/>
        <v>Policy</v>
      </c>
      <c r="AD2065" t="s">
        <v>1593</v>
      </c>
    </row>
    <row r="2066" spans="1:30" x14ac:dyDescent="0.25">
      <c r="A2066" t="s">
        <v>593</v>
      </c>
      <c r="B2066" t="s">
        <v>497</v>
      </c>
      <c r="C2066" t="s">
        <v>25</v>
      </c>
      <c r="D2066">
        <v>510945220</v>
      </c>
      <c r="H2066" t="s">
        <v>26</v>
      </c>
      <c r="I2066" t="s">
        <v>27</v>
      </c>
      <c r="J2066" t="s">
        <v>28</v>
      </c>
      <c r="K2066" t="s">
        <v>29</v>
      </c>
      <c r="L2066" t="s">
        <v>30</v>
      </c>
      <c r="M2066" t="s">
        <v>594</v>
      </c>
      <c r="N2066" t="s">
        <v>593</v>
      </c>
      <c r="O2066" t="s">
        <v>156</v>
      </c>
      <c r="P2066" t="s">
        <v>157</v>
      </c>
      <c r="Q2066" t="s">
        <v>35</v>
      </c>
      <c r="R2066">
        <v>84.93</v>
      </c>
      <c r="S2066" t="s">
        <v>36</v>
      </c>
      <c r="T2066" t="s">
        <v>1578</v>
      </c>
      <c r="U2066" s="15">
        <v>44494</v>
      </c>
      <c r="V2066" s="16">
        <f t="shared" si="97"/>
        <v>44500</v>
      </c>
      <c r="W2066">
        <f>VLOOKUP(U2066,[1]Master!$A$6:$B$13361,2,FALSE)</f>
        <v>31</v>
      </c>
      <c r="X2066" t="s">
        <v>1584</v>
      </c>
      <c r="Y2066" t="str">
        <f>VLOOKUP(Q2066,Lookups!A:B,2,FALSE)</f>
        <v>4-5”</v>
      </c>
      <c r="Z2066" t="s">
        <v>34</v>
      </c>
      <c r="AA2066">
        <v>4</v>
      </c>
      <c r="AB2066" t="str">
        <f t="shared" si="98"/>
        <v>LP</v>
      </c>
      <c r="AC2066" t="str">
        <f t="shared" si="96"/>
        <v>Policy</v>
      </c>
      <c r="AD2066" t="s">
        <v>1593</v>
      </c>
    </row>
    <row r="2067" spans="1:30" x14ac:dyDescent="0.25">
      <c r="A2067" t="s">
        <v>593</v>
      </c>
      <c r="B2067" t="s">
        <v>497</v>
      </c>
      <c r="C2067" t="s">
        <v>25</v>
      </c>
      <c r="D2067">
        <v>220001644617</v>
      </c>
      <c r="H2067" t="s">
        <v>26</v>
      </c>
      <c r="I2067" t="s">
        <v>27</v>
      </c>
      <c r="J2067" t="s">
        <v>28</v>
      </c>
      <c r="K2067" t="s">
        <v>29</v>
      </c>
      <c r="L2067" t="s">
        <v>30</v>
      </c>
      <c r="M2067" t="s">
        <v>594</v>
      </c>
      <c r="N2067" t="s">
        <v>593</v>
      </c>
      <c r="O2067" t="s">
        <v>156</v>
      </c>
      <c r="P2067" t="s">
        <v>157</v>
      </c>
      <c r="Q2067" t="s">
        <v>35</v>
      </c>
      <c r="R2067">
        <v>168.91</v>
      </c>
      <c r="S2067" t="s">
        <v>36</v>
      </c>
      <c r="T2067" t="s">
        <v>1578</v>
      </c>
      <c r="U2067" s="15">
        <v>44494</v>
      </c>
      <c r="V2067" s="16">
        <f t="shared" si="97"/>
        <v>44500</v>
      </c>
      <c r="W2067">
        <f>VLOOKUP(U2067,[1]Master!$A$6:$B$13361,2,FALSE)</f>
        <v>31</v>
      </c>
      <c r="X2067" t="s">
        <v>1584</v>
      </c>
      <c r="Y2067" t="str">
        <f>VLOOKUP(Q2067,Lookups!A:B,2,FALSE)</f>
        <v>4-5”</v>
      </c>
      <c r="Z2067" t="s">
        <v>34</v>
      </c>
      <c r="AA2067">
        <v>4</v>
      </c>
      <c r="AB2067" t="str">
        <f t="shared" si="98"/>
        <v>LP</v>
      </c>
      <c r="AC2067" t="str">
        <f t="shared" si="96"/>
        <v>Policy</v>
      </c>
      <c r="AD2067" t="s">
        <v>1593</v>
      </c>
    </row>
    <row r="2068" spans="1:30" x14ac:dyDescent="0.25">
      <c r="A2068" t="s">
        <v>593</v>
      </c>
      <c r="B2068" t="s">
        <v>497</v>
      </c>
      <c r="C2068" t="s">
        <v>25</v>
      </c>
      <c r="D2068">
        <v>510944106</v>
      </c>
      <c r="H2068" t="s">
        <v>46</v>
      </c>
      <c r="I2068" t="s">
        <v>47</v>
      </c>
      <c r="J2068" t="s">
        <v>28</v>
      </c>
      <c r="K2068" t="s">
        <v>48</v>
      </c>
      <c r="L2068" t="s">
        <v>30</v>
      </c>
      <c r="M2068" t="s">
        <v>594</v>
      </c>
      <c r="N2068" t="s">
        <v>593</v>
      </c>
      <c r="O2068" t="s">
        <v>156</v>
      </c>
      <c r="P2068" t="s">
        <v>157</v>
      </c>
      <c r="Q2068" t="s">
        <v>57</v>
      </c>
      <c r="R2068">
        <v>19.03</v>
      </c>
      <c r="S2068" t="s">
        <v>36</v>
      </c>
      <c r="T2068" t="s">
        <v>1578</v>
      </c>
      <c r="U2068" s="15">
        <v>44494</v>
      </c>
      <c r="V2068" s="16">
        <f t="shared" si="97"/>
        <v>44500</v>
      </c>
      <c r="W2068">
        <f>VLOOKUP(U2068,[1]Master!$A$6:$B$13361,2,FALSE)</f>
        <v>31</v>
      </c>
      <c r="X2068" t="s">
        <v>1584</v>
      </c>
      <c r="Y2068" t="str">
        <f>VLOOKUP(Q2068,Lookups!A:B,2,FALSE)</f>
        <v>&lt;=3”</v>
      </c>
      <c r="Z2068" t="s">
        <v>49</v>
      </c>
      <c r="AA2068">
        <v>2</v>
      </c>
      <c r="AB2068" t="str">
        <f t="shared" si="98"/>
        <v>LP</v>
      </c>
      <c r="AC2068" t="str">
        <f t="shared" si="96"/>
        <v>Non policy</v>
      </c>
      <c r="AD2068" t="s">
        <v>1593</v>
      </c>
    </row>
    <row r="2069" spans="1:30" x14ac:dyDescent="0.25">
      <c r="A2069" t="s">
        <v>593</v>
      </c>
      <c r="B2069" t="s">
        <v>497</v>
      </c>
      <c r="C2069" t="s">
        <v>25</v>
      </c>
      <c r="D2069">
        <v>510944107</v>
      </c>
      <c r="H2069" t="s">
        <v>46</v>
      </c>
      <c r="I2069" t="s">
        <v>47</v>
      </c>
      <c r="J2069" t="s">
        <v>28</v>
      </c>
      <c r="K2069" t="s">
        <v>48</v>
      </c>
      <c r="L2069" t="s">
        <v>30</v>
      </c>
      <c r="M2069" t="s">
        <v>594</v>
      </c>
      <c r="N2069" t="s">
        <v>593</v>
      </c>
      <c r="O2069" t="s">
        <v>156</v>
      </c>
      <c r="P2069" t="s">
        <v>157</v>
      </c>
      <c r="Q2069" t="s">
        <v>57</v>
      </c>
      <c r="R2069">
        <v>26.93</v>
      </c>
      <c r="S2069" t="s">
        <v>36</v>
      </c>
      <c r="T2069" t="s">
        <v>1578</v>
      </c>
      <c r="U2069" s="15">
        <v>44494</v>
      </c>
      <c r="V2069" s="16">
        <f t="shared" si="97"/>
        <v>44500</v>
      </c>
      <c r="W2069">
        <f>VLOOKUP(U2069,[1]Master!$A$6:$B$13361,2,FALSE)</f>
        <v>31</v>
      </c>
      <c r="X2069" t="s">
        <v>1584</v>
      </c>
      <c r="Y2069" t="str">
        <f>VLOOKUP(Q2069,Lookups!A:B,2,FALSE)</f>
        <v>&lt;=3”</v>
      </c>
      <c r="Z2069" t="s">
        <v>49</v>
      </c>
      <c r="AA2069">
        <v>2</v>
      </c>
      <c r="AB2069" t="str">
        <f t="shared" si="98"/>
        <v>LP</v>
      </c>
      <c r="AC2069" t="str">
        <f t="shared" si="96"/>
        <v>Non policy</v>
      </c>
      <c r="AD2069" t="s">
        <v>1593</v>
      </c>
    </row>
    <row r="2070" spans="1:30" x14ac:dyDescent="0.25">
      <c r="A2070" t="s">
        <v>593</v>
      </c>
      <c r="B2070" t="s">
        <v>497</v>
      </c>
      <c r="C2070" t="s">
        <v>25</v>
      </c>
      <c r="D2070">
        <v>510944108</v>
      </c>
      <c r="H2070" t="s">
        <v>46</v>
      </c>
      <c r="I2070" t="s">
        <v>47</v>
      </c>
      <c r="J2070" t="s">
        <v>28</v>
      </c>
      <c r="K2070" t="s">
        <v>48</v>
      </c>
      <c r="L2070" t="s">
        <v>30</v>
      </c>
      <c r="M2070" t="s">
        <v>594</v>
      </c>
      <c r="N2070" t="s">
        <v>593</v>
      </c>
      <c r="O2070" t="s">
        <v>156</v>
      </c>
      <c r="P2070" t="s">
        <v>157</v>
      </c>
      <c r="Q2070" t="s">
        <v>57</v>
      </c>
      <c r="R2070">
        <v>23.15</v>
      </c>
      <c r="S2070" t="s">
        <v>36</v>
      </c>
      <c r="T2070" t="s">
        <v>1578</v>
      </c>
      <c r="U2070" s="15">
        <v>44494</v>
      </c>
      <c r="V2070" s="16">
        <f t="shared" si="97"/>
        <v>44500</v>
      </c>
      <c r="W2070">
        <f>VLOOKUP(U2070,[1]Master!$A$6:$B$13361,2,FALSE)</f>
        <v>31</v>
      </c>
      <c r="X2070" t="s">
        <v>1584</v>
      </c>
      <c r="Y2070" t="str">
        <f>VLOOKUP(Q2070,Lookups!A:B,2,FALSE)</f>
        <v>&lt;=3”</v>
      </c>
      <c r="Z2070" t="s">
        <v>49</v>
      </c>
      <c r="AA2070">
        <v>2</v>
      </c>
      <c r="AB2070" t="str">
        <f t="shared" si="98"/>
        <v>LP</v>
      </c>
      <c r="AC2070" t="str">
        <f t="shared" si="96"/>
        <v>Non policy</v>
      </c>
      <c r="AD2070" t="s">
        <v>1593</v>
      </c>
    </row>
    <row r="2071" spans="1:30" x14ac:dyDescent="0.25">
      <c r="A2071" t="s">
        <v>593</v>
      </c>
      <c r="B2071" t="s">
        <v>497</v>
      </c>
      <c r="C2071" t="s">
        <v>25</v>
      </c>
      <c r="D2071">
        <v>510944109</v>
      </c>
      <c r="H2071" t="s">
        <v>46</v>
      </c>
      <c r="I2071" t="s">
        <v>47</v>
      </c>
      <c r="J2071" t="s">
        <v>28</v>
      </c>
      <c r="K2071" t="s">
        <v>48</v>
      </c>
      <c r="L2071" t="s">
        <v>30</v>
      </c>
      <c r="M2071" t="s">
        <v>594</v>
      </c>
      <c r="N2071" t="s">
        <v>593</v>
      </c>
      <c r="O2071" t="s">
        <v>156</v>
      </c>
      <c r="P2071" t="s">
        <v>157</v>
      </c>
      <c r="Q2071" t="s">
        <v>57</v>
      </c>
      <c r="R2071">
        <v>14.8</v>
      </c>
      <c r="S2071" t="s">
        <v>36</v>
      </c>
      <c r="T2071" t="s">
        <v>1578</v>
      </c>
      <c r="U2071" s="15">
        <v>44494</v>
      </c>
      <c r="V2071" s="16">
        <f t="shared" si="97"/>
        <v>44500</v>
      </c>
      <c r="W2071">
        <f>VLOOKUP(U2071,[1]Master!$A$6:$B$13361,2,FALSE)</f>
        <v>31</v>
      </c>
      <c r="X2071" t="s">
        <v>1584</v>
      </c>
      <c r="Y2071" t="str">
        <f>VLOOKUP(Q2071,Lookups!A:B,2,FALSE)</f>
        <v>&lt;=3”</v>
      </c>
      <c r="Z2071" t="s">
        <v>49</v>
      </c>
      <c r="AA2071">
        <v>2</v>
      </c>
      <c r="AB2071" t="str">
        <f t="shared" si="98"/>
        <v>LP</v>
      </c>
      <c r="AC2071" t="str">
        <f t="shared" si="96"/>
        <v>Non policy</v>
      </c>
      <c r="AD2071" t="s">
        <v>1593</v>
      </c>
    </row>
    <row r="2072" spans="1:30" x14ac:dyDescent="0.25">
      <c r="A2072" t="s">
        <v>593</v>
      </c>
      <c r="B2072" t="s">
        <v>497</v>
      </c>
      <c r="C2072" t="s">
        <v>25</v>
      </c>
      <c r="D2072">
        <v>510944110</v>
      </c>
      <c r="H2072" t="s">
        <v>26</v>
      </c>
      <c r="I2072" t="s">
        <v>27</v>
      </c>
      <c r="J2072" t="s">
        <v>28</v>
      </c>
      <c r="K2072" t="s">
        <v>29</v>
      </c>
      <c r="L2072" t="s">
        <v>30</v>
      </c>
      <c r="M2072" t="s">
        <v>594</v>
      </c>
      <c r="N2072" t="s">
        <v>593</v>
      </c>
      <c r="O2072" t="s">
        <v>156</v>
      </c>
      <c r="P2072" t="s">
        <v>157</v>
      </c>
      <c r="Q2072" t="s">
        <v>35</v>
      </c>
      <c r="R2072">
        <v>347.24</v>
      </c>
      <c r="S2072" t="s">
        <v>36</v>
      </c>
      <c r="T2072" t="s">
        <v>1578</v>
      </c>
      <c r="U2072" s="15">
        <v>44494</v>
      </c>
      <c r="V2072" s="16">
        <f t="shared" si="97"/>
        <v>44500</v>
      </c>
      <c r="W2072">
        <f>VLOOKUP(U2072,[1]Master!$A$6:$B$13361,2,FALSE)</f>
        <v>31</v>
      </c>
      <c r="X2072" t="s">
        <v>1584</v>
      </c>
      <c r="Y2072" t="str">
        <f>VLOOKUP(Q2072,Lookups!A:B,2,FALSE)</f>
        <v>4-5”</v>
      </c>
      <c r="Z2072" t="s">
        <v>34</v>
      </c>
      <c r="AA2072">
        <v>4</v>
      </c>
      <c r="AB2072" t="str">
        <f t="shared" si="98"/>
        <v>LP</v>
      </c>
      <c r="AC2072" t="str">
        <f t="shared" si="96"/>
        <v>Policy</v>
      </c>
      <c r="AD2072" t="s">
        <v>1593</v>
      </c>
    </row>
    <row r="2073" spans="1:30" x14ac:dyDescent="0.25">
      <c r="A2073" t="s">
        <v>593</v>
      </c>
      <c r="B2073" t="s">
        <v>497</v>
      </c>
      <c r="C2073" t="s">
        <v>25</v>
      </c>
      <c r="D2073">
        <v>510944111</v>
      </c>
      <c r="H2073" t="s">
        <v>26</v>
      </c>
      <c r="I2073" t="s">
        <v>27</v>
      </c>
      <c r="J2073" t="s">
        <v>28</v>
      </c>
      <c r="K2073" t="s">
        <v>29</v>
      </c>
      <c r="L2073" t="s">
        <v>30</v>
      </c>
      <c r="M2073" t="s">
        <v>594</v>
      </c>
      <c r="N2073" t="s">
        <v>593</v>
      </c>
      <c r="O2073" t="s">
        <v>156</v>
      </c>
      <c r="P2073" t="s">
        <v>157</v>
      </c>
      <c r="Q2073" t="s">
        <v>67</v>
      </c>
      <c r="R2073">
        <v>78.28</v>
      </c>
      <c r="S2073" t="s">
        <v>36</v>
      </c>
      <c r="T2073" t="s">
        <v>1578</v>
      </c>
      <c r="U2073" s="15">
        <v>44494</v>
      </c>
      <c r="V2073" s="16">
        <f t="shared" si="97"/>
        <v>44500</v>
      </c>
      <c r="W2073">
        <f>VLOOKUP(U2073,[1]Master!$A$6:$B$13361,2,FALSE)</f>
        <v>31</v>
      </c>
      <c r="X2073" t="s">
        <v>1584</v>
      </c>
      <c r="Y2073" t="str">
        <f>VLOOKUP(Q2073,Lookups!A:B,2,FALSE)</f>
        <v>6-7”</v>
      </c>
      <c r="Z2073" t="s">
        <v>34</v>
      </c>
      <c r="AA2073">
        <v>6</v>
      </c>
      <c r="AB2073" t="str">
        <f t="shared" si="98"/>
        <v>LP</v>
      </c>
      <c r="AC2073" t="str">
        <f t="shared" si="96"/>
        <v>Policy</v>
      </c>
      <c r="AD2073" t="s">
        <v>1593</v>
      </c>
    </row>
    <row r="2074" spans="1:30" x14ac:dyDescent="0.25">
      <c r="A2074" t="s">
        <v>593</v>
      </c>
      <c r="B2074" t="s">
        <v>497</v>
      </c>
      <c r="C2074" t="s">
        <v>25</v>
      </c>
      <c r="D2074">
        <v>510945221</v>
      </c>
      <c r="H2074" t="s">
        <v>26</v>
      </c>
      <c r="I2074" t="s">
        <v>27</v>
      </c>
      <c r="J2074" t="s">
        <v>28</v>
      </c>
      <c r="K2074" t="s">
        <v>29</v>
      </c>
      <c r="L2074" t="s">
        <v>30</v>
      </c>
      <c r="M2074" t="s">
        <v>594</v>
      </c>
      <c r="N2074" t="s">
        <v>593</v>
      </c>
      <c r="O2074" t="s">
        <v>156</v>
      </c>
      <c r="P2074" t="s">
        <v>157</v>
      </c>
      <c r="Q2074" t="s">
        <v>35</v>
      </c>
      <c r="R2074">
        <v>58.77</v>
      </c>
      <c r="S2074" t="s">
        <v>36</v>
      </c>
      <c r="T2074" t="s">
        <v>1578</v>
      </c>
      <c r="U2074" s="15">
        <v>44494</v>
      </c>
      <c r="V2074" s="16">
        <f t="shared" si="97"/>
        <v>44500</v>
      </c>
      <c r="W2074">
        <f>VLOOKUP(U2074,[1]Master!$A$6:$B$13361,2,FALSE)</f>
        <v>31</v>
      </c>
      <c r="X2074" t="s">
        <v>1584</v>
      </c>
      <c r="Y2074" t="str">
        <f>VLOOKUP(Q2074,Lookups!A:B,2,FALSE)</f>
        <v>4-5”</v>
      </c>
      <c r="Z2074" t="s">
        <v>34</v>
      </c>
      <c r="AA2074">
        <v>4</v>
      </c>
      <c r="AB2074" t="str">
        <f t="shared" si="98"/>
        <v>LP</v>
      </c>
      <c r="AC2074" t="str">
        <f t="shared" si="96"/>
        <v>Policy</v>
      </c>
      <c r="AD2074" t="s">
        <v>1593</v>
      </c>
    </row>
    <row r="2075" spans="1:30" x14ac:dyDescent="0.25">
      <c r="A2075" t="s">
        <v>593</v>
      </c>
      <c r="B2075" t="s">
        <v>497</v>
      </c>
      <c r="C2075" t="s">
        <v>25</v>
      </c>
      <c r="D2075">
        <v>510943764</v>
      </c>
      <c r="H2075" t="s">
        <v>26</v>
      </c>
      <c r="I2075" t="s">
        <v>27</v>
      </c>
      <c r="J2075" t="s">
        <v>28</v>
      </c>
      <c r="K2075" t="s">
        <v>29</v>
      </c>
      <c r="L2075" t="s">
        <v>30</v>
      </c>
      <c r="M2075" t="s">
        <v>594</v>
      </c>
      <c r="N2075" t="s">
        <v>593</v>
      </c>
      <c r="O2075" t="s">
        <v>156</v>
      </c>
      <c r="P2075" t="s">
        <v>157</v>
      </c>
      <c r="Q2075" t="s">
        <v>35</v>
      </c>
      <c r="R2075">
        <v>76.180000000000007</v>
      </c>
      <c r="S2075" t="s">
        <v>36</v>
      </c>
      <c r="T2075" t="s">
        <v>1578</v>
      </c>
      <c r="U2075" s="15">
        <v>44494</v>
      </c>
      <c r="V2075" s="16">
        <f t="shared" si="97"/>
        <v>44500</v>
      </c>
      <c r="W2075">
        <f>VLOOKUP(U2075,[1]Master!$A$6:$B$13361,2,FALSE)</f>
        <v>31</v>
      </c>
      <c r="X2075" t="s">
        <v>1584</v>
      </c>
      <c r="Y2075" t="str">
        <f>VLOOKUP(Q2075,Lookups!A:B,2,FALSE)</f>
        <v>4-5”</v>
      </c>
      <c r="Z2075" t="s">
        <v>34</v>
      </c>
      <c r="AA2075">
        <v>4</v>
      </c>
      <c r="AB2075" t="str">
        <f t="shared" si="98"/>
        <v>LP</v>
      </c>
      <c r="AC2075" t="str">
        <f t="shared" si="96"/>
        <v>Policy</v>
      </c>
      <c r="AD2075" t="s">
        <v>1593</v>
      </c>
    </row>
    <row r="2076" spans="1:30" x14ac:dyDescent="0.25">
      <c r="A2076" t="s">
        <v>593</v>
      </c>
      <c r="B2076" t="s">
        <v>497</v>
      </c>
      <c r="C2076" t="s">
        <v>25</v>
      </c>
      <c r="D2076">
        <v>510943765</v>
      </c>
      <c r="H2076" t="s">
        <v>46</v>
      </c>
      <c r="I2076" t="s">
        <v>47</v>
      </c>
      <c r="J2076" t="s">
        <v>28</v>
      </c>
      <c r="K2076" t="s">
        <v>48</v>
      </c>
      <c r="L2076" t="s">
        <v>30</v>
      </c>
      <c r="M2076" t="s">
        <v>594</v>
      </c>
      <c r="N2076" t="s">
        <v>593</v>
      </c>
      <c r="O2076" t="s">
        <v>156</v>
      </c>
      <c r="P2076" t="s">
        <v>157</v>
      </c>
      <c r="Q2076" t="s">
        <v>57</v>
      </c>
      <c r="R2076">
        <v>21.35</v>
      </c>
      <c r="S2076" t="s">
        <v>36</v>
      </c>
      <c r="T2076" t="s">
        <v>1578</v>
      </c>
      <c r="U2076" s="15">
        <v>44494</v>
      </c>
      <c r="V2076" s="16">
        <f t="shared" si="97"/>
        <v>44500</v>
      </c>
      <c r="W2076">
        <f>VLOOKUP(U2076,[1]Master!$A$6:$B$13361,2,FALSE)</f>
        <v>31</v>
      </c>
      <c r="X2076" t="s">
        <v>1584</v>
      </c>
      <c r="Y2076" t="str">
        <f>VLOOKUP(Q2076,Lookups!A:B,2,FALSE)</f>
        <v>&lt;=3”</v>
      </c>
      <c r="Z2076" t="s">
        <v>49</v>
      </c>
      <c r="AA2076">
        <v>2</v>
      </c>
      <c r="AB2076" t="str">
        <f t="shared" si="98"/>
        <v>LP</v>
      </c>
      <c r="AC2076" t="str">
        <f t="shared" si="96"/>
        <v>Non policy</v>
      </c>
      <c r="AD2076" t="s">
        <v>1593</v>
      </c>
    </row>
    <row r="2077" spans="1:30" x14ac:dyDescent="0.25">
      <c r="A2077" t="s">
        <v>593</v>
      </c>
      <c r="B2077" t="s">
        <v>497</v>
      </c>
      <c r="C2077" t="s">
        <v>25</v>
      </c>
      <c r="D2077">
        <v>510943766</v>
      </c>
      <c r="H2077" t="s">
        <v>46</v>
      </c>
      <c r="I2077" t="s">
        <v>47</v>
      </c>
      <c r="J2077" t="s">
        <v>28</v>
      </c>
      <c r="K2077" t="s">
        <v>48</v>
      </c>
      <c r="L2077" t="s">
        <v>30</v>
      </c>
      <c r="M2077" t="s">
        <v>594</v>
      </c>
      <c r="N2077" t="s">
        <v>593</v>
      </c>
      <c r="O2077" t="s">
        <v>156</v>
      </c>
      <c r="P2077" t="s">
        <v>157</v>
      </c>
      <c r="Q2077" t="s">
        <v>57</v>
      </c>
      <c r="R2077">
        <v>15.68</v>
      </c>
      <c r="S2077" t="s">
        <v>36</v>
      </c>
      <c r="T2077" t="s">
        <v>1578</v>
      </c>
      <c r="U2077" s="15">
        <v>44494</v>
      </c>
      <c r="V2077" s="16">
        <f t="shared" si="97"/>
        <v>44500</v>
      </c>
      <c r="W2077">
        <f>VLOOKUP(U2077,[1]Master!$A$6:$B$13361,2,FALSE)</f>
        <v>31</v>
      </c>
      <c r="X2077" t="s">
        <v>1584</v>
      </c>
      <c r="Y2077" t="str">
        <f>VLOOKUP(Q2077,Lookups!A:B,2,FALSE)</f>
        <v>&lt;=3”</v>
      </c>
      <c r="Z2077" t="s">
        <v>49</v>
      </c>
      <c r="AA2077">
        <v>2</v>
      </c>
      <c r="AB2077" t="str">
        <f t="shared" si="98"/>
        <v>LP</v>
      </c>
      <c r="AC2077" t="str">
        <f t="shared" si="96"/>
        <v>Non policy</v>
      </c>
      <c r="AD2077" t="s">
        <v>1593</v>
      </c>
    </row>
    <row r="2078" spans="1:30" x14ac:dyDescent="0.25">
      <c r="A2078" t="s">
        <v>593</v>
      </c>
      <c r="B2078" t="s">
        <v>497</v>
      </c>
      <c r="C2078" t="s">
        <v>25</v>
      </c>
      <c r="D2078">
        <v>510873399</v>
      </c>
      <c r="H2078" t="s">
        <v>26</v>
      </c>
      <c r="I2078" t="s">
        <v>27</v>
      </c>
      <c r="J2078" t="s">
        <v>28</v>
      </c>
      <c r="K2078" t="s">
        <v>29</v>
      </c>
      <c r="L2078" t="s">
        <v>30</v>
      </c>
      <c r="M2078" t="s">
        <v>594</v>
      </c>
      <c r="N2078" t="s">
        <v>593</v>
      </c>
      <c r="O2078" t="s">
        <v>156</v>
      </c>
      <c r="P2078" t="s">
        <v>157</v>
      </c>
      <c r="Q2078" t="s">
        <v>35</v>
      </c>
      <c r="R2078">
        <v>76.45</v>
      </c>
      <c r="S2078" t="s">
        <v>36</v>
      </c>
      <c r="T2078" t="s">
        <v>1578</v>
      </c>
      <c r="U2078" s="15">
        <v>44494</v>
      </c>
      <c r="V2078" s="16">
        <f t="shared" si="97"/>
        <v>44500</v>
      </c>
      <c r="W2078">
        <f>VLOOKUP(U2078,[1]Master!$A$6:$B$13361,2,FALSE)</f>
        <v>31</v>
      </c>
      <c r="X2078" t="s">
        <v>1584</v>
      </c>
      <c r="Y2078" t="str">
        <f>VLOOKUP(Q2078,Lookups!A:B,2,FALSE)</f>
        <v>4-5”</v>
      </c>
      <c r="Z2078" t="s">
        <v>34</v>
      </c>
      <c r="AA2078">
        <v>4</v>
      </c>
      <c r="AB2078" t="str">
        <f t="shared" si="98"/>
        <v>LP</v>
      </c>
      <c r="AC2078" t="str">
        <f t="shared" si="96"/>
        <v>Policy</v>
      </c>
      <c r="AD2078" t="s">
        <v>1593</v>
      </c>
    </row>
    <row r="2079" spans="1:30" x14ac:dyDescent="0.25">
      <c r="A2079" t="s">
        <v>593</v>
      </c>
      <c r="B2079" t="s">
        <v>497</v>
      </c>
      <c r="C2079" t="s">
        <v>25</v>
      </c>
      <c r="D2079">
        <v>510873400</v>
      </c>
      <c r="F2079" t="s">
        <v>595</v>
      </c>
      <c r="H2079" t="s">
        <v>26</v>
      </c>
      <c r="I2079" t="s">
        <v>27</v>
      </c>
      <c r="J2079" t="s">
        <v>28</v>
      </c>
      <c r="K2079" t="s">
        <v>29</v>
      </c>
      <c r="L2079" t="s">
        <v>30</v>
      </c>
      <c r="M2079" t="s">
        <v>594</v>
      </c>
      <c r="N2079" t="s">
        <v>593</v>
      </c>
      <c r="O2079" t="s">
        <v>156</v>
      </c>
      <c r="P2079" t="s">
        <v>157</v>
      </c>
      <c r="Q2079" t="s">
        <v>35</v>
      </c>
      <c r="R2079">
        <v>76.02</v>
      </c>
      <c r="S2079" t="s">
        <v>36</v>
      </c>
      <c r="T2079" t="s">
        <v>1578</v>
      </c>
      <c r="U2079" s="15">
        <v>44494</v>
      </c>
      <c r="V2079" s="16">
        <f t="shared" si="97"/>
        <v>44500</v>
      </c>
      <c r="W2079">
        <f>VLOOKUP(U2079,[1]Master!$A$6:$B$13361,2,FALSE)</f>
        <v>31</v>
      </c>
      <c r="X2079" t="s">
        <v>1584</v>
      </c>
      <c r="Y2079" t="str">
        <f>VLOOKUP(Q2079,Lookups!A:B,2,FALSE)</f>
        <v>4-5”</v>
      </c>
      <c r="Z2079" t="s">
        <v>34</v>
      </c>
      <c r="AA2079">
        <v>4</v>
      </c>
      <c r="AB2079" t="str">
        <f t="shared" si="98"/>
        <v>LP</v>
      </c>
      <c r="AC2079" t="str">
        <f t="shared" si="96"/>
        <v>Policy</v>
      </c>
      <c r="AD2079" t="s">
        <v>1593</v>
      </c>
    </row>
    <row r="2080" spans="1:30" x14ac:dyDescent="0.25">
      <c r="A2080" t="s">
        <v>593</v>
      </c>
      <c r="B2080" t="s">
        <v>497</v>
      </c>
      <c r="C2080" t="s">
        <v>25</v>
      </c>
      <c r="D2080">
        <v>510944260</v>
      </c>
      <c r="H2080" t="s">
        <v>26</v>
      </c>
      <c r="I2080" t="s">
        <v>27</v>
      </c>
      <c r="J2080" t="s">
        <v>28</v>
      </c>
      <c r="K2080" t="s">
        <v>29</v>
      </c>
      <c r="L2080" t="s">
        <v>30</v>
      </c>
      <c r="M2080" t="s">
        <v>594</v>
      </c>
      <c r="N2080" t="s">
        <v>593</v>
      </c>
      <c r="O2080" t="s">
        <v>156</v>
      </c>
      <c r="P2080" t="s">
        <v>157</v>
      </c>
      <c r="Q2080" t="s">
        <v>35</v>
      </c>
      <c r="R2080">
        <v>63.97</v>
      </c>
      <c r="S2080" t="s">
        <v>36</v>
      </c>
      <c r="T2080" t="s">
        <v>1578</v>
      </c>
      <c r="U2080" s="15">
        <v>44494</v>
      </c>
      <c r="V2080" s="16">
        <f t="shared" si="97"/>
        <v>44500</v>
      </c>
      <c r="W2080">
        <f>VLOOKUP(U2080,[1]Master!$A$6:$B$13361,2,FALSE)</f>
        <v>31</v>
      </c>
      <c r="X2080" t="s">
        <v>1584</v>
      </c>
      <c r="Y2080" t="str">
        <f>VLOOKUP(Q2080,Lookups!A:B,2,FALSE)</f>
        <v>4-5”</v>
      </c>
      <c r="Z2080" t="s">
        <v>34</v>
      </c>
      <c r="AA2080">
        <v>4</v>
      </c>
      <c r="AB2080" t="str">
        <f t="shared" si="98"/>
        <v>LP</v>
      </c>
      <c r="AC2080" t="str">
        <f t="shared" si="96"/>
        <v>Policy</v>
      </c>
      <c r="AD2080" t="s">
        <v>1593</v>
      </c>
    </row>
    <row r="2081" spans="1:30" x14ac:dyDescent="0.25">
      <c r="A2081" t="s">
        <v>593</v>
      </c>
      <c r="B2081" t="s">
        <v>497</v>
      </c>
      <c r="C2081" t="s">
        <v>25</v>
      </c>
      <c r="D2081">
        <v>510944261</v>
      </c>
      <c r="H2081" t="s">
        <v>26</v>
      </c>
      <c r="I2081" t="s">
        <v>27</v>
      </c>
      <c r="J2081" t="s">
        <v>28</v>
      </c>
      <c r="K2081" t="s">
        <v>29</v>
      </c>
      <c r="L2081" t="s">
        <v>30</v>
      </c>
      <c r="M2081" t="s">
        <v>594</v>
      </c>
      <c r="N2081" t="s">
        <v>593</v>
      </c>
      <c r="O2081" t="s">
        <v>156</v>
      </c>
      <c r="P2081" t="s">
        <v>157</v>
      </c>
      <c r="Q2081" t="s">
        <v>35</v>
      </c>
      <c r="R2081">
        <v>80.099999999999994</v>
      </c>
      <c r="S2081" t="s">
        <v>36</v>
      </c>
      <c r="T2081" t="s">
        <v>1578</v>
      </c>
      <c r="U2081" s="15">
        <v>44494</v>
      </c>
      <c r="V2081" s="16">
        <f t="shared" si="97"/>
        <v>44500</v>
      </c>
      <c r="W2081">
        <f>VLOOKUP(U2081,[1]Master!$A$6:$B$13361,2,FALSE)</f>
        <v>31</v>
      </c>
      <c r="X2081" t="s">
        <v>1584</v>
      </c>
      <c r="Y2081" t="str">
        <f>VLOOKUP(Q2081,Lookups!A:B,2,FALSE)</f>
        <v>4-5”</v>
      </c>
      <c r="Z2081" t="s">
        <v>34</v>
      </c>
      <c r="AA2081">
        <v>4</v>
      </c>
      <c r="AB2081" t="str">
        <f t="shared" si="98"/>
        <v>LP</v>
      </c>
      <c r="AC2081" t="str">
        <f t="shared" si="96"/>
        <v>Policy</v>
      </c>
      <c r="AD2081" t="s">
        <v>1593</v>
      </c>
    </row>
    <row r="2082" spans="1:30" x14ac:dyDescent="0.25">
      <c r="A2082" t="s">
        <v>593</v>
      </c>
      <c r="B2082" t="s">
        <v>497</v>
      </c>
      <c r="C2082" t="s">
        <v>25</v>
      </c>
      <c r="D2082">
        <v>220001644618</v>
      </c>
      <c r="H2082" t="s">
        <v>26</v>
      </c>
      <c r="I2082" t="s">
        <v>27</v>
      </c>
      <c r="J2082" t="s">
        <v>28</v>
      </c>
      <c r="K2082" t="s">
        <v>29</v>
      </c>
      <c r="L2082" t="s">
        <v>30</v>
      </c>
      <c r="M2082" t="s">
        <v>594</v>
      </c>
      <c r="N2082" t="s">
        <v>593</v>
      </c>
      <c r="O2082" t="s">
        <v>156</v>
      </c>
      <c r="P2082" t="s">
        <v>157</v>
      </c>
      <c r="Q2082" t="s">
        <v>35</v>
      </c>
      <c r="R2082">
        <v>242.66</v>
      </c>
      <c r="S2082" t="s">
        <v>36</v>
      </c>
      <c r="T2082" t="s">
        <v>1578</v>
      </c>
      <c r="U2082" s="15">
        <v>44494</v>
      </c>
      <c r="V2082" s="16">
        <f t="shared" si="97"/>
        <v>44500</v>
      </c>
      <c r="W2082">
        <f>VLOOKUP(U2082,[1]Master!$A$6:$B$13361,2,FALSE)</f>
        <v>31</v>
      </c>
      <c r="X2082" t="s">
        <v>1584</v>
      </c>
      <c r="Y2082" t="str">
        <f>VLOOKUP(Q2082,Lookups!A:B,2,FALSE)</f>
        <v>4-5”</v>
      </c>
      <c r="Z2082" t="s">
        <v>34</v>
      </c>
      <c r="AA2082">
        <v>4</v>
      </c>
      <c r="AB2082" t="str">
        <f t="shared" si="98"/>
        <v>LP</v>
      </c>
      <c r="AC2082" t="str">
        <f t="shared" si="96"/>
        <v>Policy</v>
      </c>
      <c r="AD2082" t="s">
        <v>1593</v>
      </c>
    </row>
    <row r="2083" spans="1:30" x14ac:dyDescent="0.25">
      <c r="A2083" t="s">
        <v>593</v>
      </c>
      <c r="B2083" t="s">
        <v>497</v>
      </c>
      <c r="C2083" t="s">
        <v>25</v>
      </c>
      <c r="D2083">
        <v>220001644618</v>
      </c>
      <c r="H2083" t="s">
        <v>26</v>
      </c>
      <c r="I2083" t="s">
        <v>27</v>
      </c>
      <c r="J2083" t="s">
        <v>28</v>
      </c>
      <c r="K2083" t="s">
        <v>29</v>
      </c>
      <c r="L2083" t="s">
        <v>30</v>
      </c>
      <c r="M2083" t="s">
        <v>594</v>
      </c>
      <c r="N2083" t="s">
        <v>593</v>
      </c>
      <c r="O2083" t="s">
        <v>156</v>
      </c>
      <c r="P2083" t="s">
        <v>157</v>
      </c>
      <c r="Q2083" t="s">
        <v>35</v>
      </c>
      <c r="R2083">
        <v>55.81</v>
      </c>
      <c r="S2083" t="s">
        <v>36</v>
      </c>
      <c r="T2083" t="s">
        <v>1578</v>
      </c>
      <c r="U2083" s="15">
        <v>44494</v>
      </c>
      <c r="V2083" s="16">
        <f t="shared" si="97"/>
        <v>44500</v>
      </c>
      <c r="W2083">
        <f>VLOOKUP(U2083,[1]Master!$A$6:$B$13361,2,FALSE)</f>
        <v>31</v>
      </c>
      <c r="X2083" t="s">
        <v>1584</v>
      </c>
      <c r="Y2083" t="str">
        <f>VLOOKUP(Q2083,Lookups!A:B,2,FALSE)</f>
        <v>4-5”</v>
      </c>
      <c r="Z2083" t="s">
        <v>34</v>
      </c>
      <c r="AA2083">
        <v>4</v>
      </c>
      <c r="AB2083" t="str">
        <f t="shared" si="98"/>
        <v>LP</v>
      </c>
      <c r="AC2083" t="str">
        <f t="shared" si="96"/>
        <v>Policy</v>
      </c>
      <c r="AD2083" t="s">
        <v>1593</v>
      </c>
    </row>
    <row r="2084" spans="1:30" x14ac:dyDescent="0.25">
      <c r="A2084" t="s">
        <v>760</v>
      </c>
      <c r="B2084" t="s">
        <v>497</v>
      </c>
      <c r="C2084" t="s">
        <v>25</v>
      </c>
      <c r="D2084">
        <v>510933927</v>
      </c>
      <c r="E2084" t="s">
        <v>126</v>
      </c>
      <c r="H2084" t="s">
        <v>26</v>
      </c>
      <c r="I2084" t="s">
        <v>27</v>
      </c>
      <c r="J2084" t="s">
        <v>53</v>
      </c>
      <c r="K2084" t="s">
        <v>420</v>
      </c>
      <c r="L2084" t="s">
        <v>30</v>
      </c>
      <c r="M2084" t="s">
        <v>761</v>
      </c>
      <c r="N2084" t="s">
        <v>760</v>
      </c>
      <c r="O2084" t="s">
        <v>156</v>
      </c>
      <c r="P2084" t="s">
        <v>157</v>
      </c>
      <c r="Q2084" t="s">
        <v>67</v>
      </c>
      <c r="R2084">
        <v>109.69</v>
      </c>
      <c r="S2084" t="s">
        <v>36</v>
      </c>
      <c r="T2084" t="s">
        <v>1578</v>
      </c>
      <c r="U2084" s="15">
        <v>44494</v>
      </c>
      <c r="V2084" s="16">
        <f t="shared" si="97"/>
        <v>44500</v>
      </c>
      <c r="W2084">
        <f>VLOOKUP(U2084,[1]Master!$A$6:$B$13361,2,FALSE)</f>
        <v>31</v>
      </c>
      <c r="X2084" t="s">
        <v>1584</v>
      </c>
      <c r="Y2084" t="str">
        <f>VLOOKUP(Q2084,Lookups!A:B,2,FALSE)</f>
        <v>6-7”</v>
      </c>
      <c r="Z2084" t="s">
        <v>77</v>
      </c>
      <c r="AA2084">
        <v>6</v>
      </c>
      <c r="AB2084" t="str">
        <f t="shared" si="98"/>
        <v>LP</v>
      </c>
      <c r="AC2084" t="str">
        <f t="shared" si="96"/>
        <v>Policy</v>
      </c>
      <c r="AD2084" t="s">
        <v>1593</v>
      </c>
    </row>
    <row r="2085" spans="1:30" x14ac:dyDescent="0.25">
      <c r="A2085" t="s">
        <v>778</v>
      </c>
      <c r="B2085" t="s">
        <v>450</v>
      </c>
      <c r="C2085" t="s">
        <v>25</v>
      </c>
      <c r="D2085">
        <v>510887209</v>
      </c>
      <c r="F2085" t="s">
        <v>71</v>
      </c>
      <c r="G2085" t="s">
        <v>779</v>
      </c>
      <c r="H2085" t="s">
        <v>26</v>
      </c>
      <c r="I2085" t="s">
        <v>27</v>
      </c>
      <c r="J2085" t="s">
        <v>28</v>
      </c>
      <c r="K2085" t="s">
        <v>29</v>
      </c>
      <c r="L2085" t="s">
        <v>30</v>
      </c>
      <c r="M2085" t="s">
        <v>780</v>
      </c>
      <c r="N2085" t="s">
        <v>778</v>
      </c>
      <c r="O2085" t="s">
        <v>156</v>
      </c>
      <c r="P2085" t="s">
        <v>97</v>
      </c>
      <c r="Q2085" t="s">
        <v>67</v>
      </c>
      <c r="R2085">
        <v>79.430000000000007</v>
      </c>
      <c r="S2085" t="s">
        <v>36</v>
      </c>
      <c r="T2085" t="s">
        <v>1575</v>
      </c>
      <c r="U2085" s="15">
        <v>44494</v>
      </c>
      <c r="V2085" s="16">
        <f t="shared" si="97"/>
        <v>44500</v>
      </c>
      <c r="W2085">
        <f>VLOOKUP(U2085,[1]Master!$A$6:$B$13361,2,FALSE)</f>
        <v>31</v>
      </c>
      <c r="X2085" t="s">
        <v>1584</v>
      </c>
      <c r="Y2085" t="str">
        <f>VLOOKUP(Q2085,Lookups!A:B,2,FALSE)</f>
        <v>6-7”</v>
      </c>
      <c r="Z2085" t="s">
        <v>34</v>
      </c>
      <c r="AA2085">
        <v>6</v>
      </c>
      <c r="AB2085" t="str">
        <f t="shared" si="98"/>
        <v>LP</v>
      </c>
      <c r="AC2085" t="str">
        <f t="shared" si="96"/>
        <v>Policy</v>
      </c>
      <c r="AD2085" t="s">
        <v>1593</v>
      </c>
    </row>
    <row r="2086" spans="1:30" x14ac:dyDescent="0.25">
      <c r="A2086" t="s">
        <v>863</v>
      </c>
      <c r="B2086" t="s">
        <v>832</v>
      </c>
      <c r="C2086" t="s">
        <v>25</v>
      </c>
      <c r="D2086">
        <v>220000663595</v>
      </c>
      <c r="E2086" t="s">
        <v>51</v>
      </c>
      <c r="H2086" t="s">
        <v>26</v>
      </c>
      <c r="I2086" t="s">
        <v>27</v>
      </c>
      <c r="J2086" t="s">
        <v>53</v>
      </c>
      <c r="K2086" t="s">
        <v>54</v>
      </c>
      <c r="L2086" t="s">
        <v>30</v>
      </c>
      <c r="M2086" t="s">
        <v>864</v>
      </c>
      <c r="N2086" t="s">
        <v>863</v>
      </c>
      <c r="O2086" t="s">
        <v>834</v>
      </c>
      <c r="P2086" t="s">
        <v>835</v>
      </c>
      <c r="Q2086" t="s">
        <v>35</v>
      </c>
      <c r="R2086">
        <v>164.86</v>
      </c>
      <c r="S2086" t="s">
        <v>36</v>
      </c>
      <c r="T2086" t="s">
        <v>1570</v>
      </c>
      <c r="U2086" s="15">
        <v>44494</v>
      </c>
      <c r="V2086" s="16">
        <f t="shared" si="97"/>
        <v>44500</v>
      </c>
      <c r="W2086">
        <f>VLOOKUP(U2086,[1]Master!$A$6:$B$13361,2,FALSE)</f>
        <v>31</v>
      </c>
      <c r="X2086" t="s">
        <v>1584</v>
      </c>
      <c r="Y2086" t="str">
        <f>VLOOKUP(Q2086,Lookups!A:B,2,FALSE)</f>
        <v>4-5”</v>
      </c>
      <c r="Z2086" t="s">
        <v>43</v>
      </c>
      <c r="AA2086">
        <v>4</v>
      </c>
      <c r="AB2086" t="str">
        <f t="shared" si="98"/>
        <v>LP</v>
      </c>
      <c r="AC2086" t="str">
        <f t="shared" si="96"/>
        <v>Policy</v>
      </c>
      <c r="AD2086" t="s">
        <v>1593</v>
      </c>
    </row>
    <row r="2087" spans="1:30" x14ac:dyDescent="0.25">
      <c r="A2087" t="s">
        <v>876</v>
      </c>
      <c r="B2087" t="s">
        <v>832</v>
      </c>
      <c r="C2087" t="s">
        <v>25</v>
      </c>
      <c r="D2087">
        <v>510787234</v>
      </c>
      <c r="H2087" t="s">
        <v>26</v>
      </c>
      <c r="I2087" t="s">
        <v>27</v>
      </c>
      <c r="J2087" t="s">
        <v>28</v>
      </c>
      <c r="K2087" t="s">
        <v>29</v>
      </c>
      <c r="L2087" t="s">
        <v>30</v>
      </c>
      <c r="M2087" t="s">
        <v>877</v>
      </c>
      <c r="N2087" t="s">
        <v>876</v>
      </c>
      <c r="O2087" t="s">
        <v>834</v>
      </c>
      <c r="P2087" t="s">
        <v>835</v>
      </c>
      <c r="Q2087" t="s">
        <v>67</v>
      </c>
      <c r="R2087">
        <v>161.94999999999999</v>
      </c>
      <c r="S2087" t="s">
        <v>36</v>
      </c>
      <c r="T2087" t="s">
        <v>1570</v>
      </c>
      <c r="U2087" s="15">
        <v>44494</v>
      </c>
      <c r="V2087" s="16">
        <f t="shared" si="97"/>
        <v>44500</v>
      </c>
      <c r="W2087">
        <f>VLOOKUP(U2087,[1]Master!$A$6:$B$13361,2,FALSE)</f>
        <v>31</v>
      </c>
      <c r="X2087" t="s">
        <v>1584</v>
      </c>
      <c r="Y2087" t="str">
        <f>VLOOKUP(Q2087,Lookups!A:B,2,FALSE)</f>
        <v>6-7”</v>
      </c>
      <c r="Z2087" t="s">
        <v>77</v>
      </c>
      <c r="AA2087">
        <v>6</v>
      </c>
      <c r="AB2087" t="str">
        <f t="shared" si="98"/>
        <v>LP</v>
      </c>
      <c r="AC2087" t="str">
        <f t="shared" si="96"/>
        <v>Policy</v>
      </c>
      <c r="AD2087" t="s">
        <v>1593</v>
      </c>
    </row>
    <row r="2088" spans="1:30" x14ac:dyDescent="0.25">
      <c r="A2088" t="s">
        <v>876</v>
      </c>
      <c r="B2088" t="s">
        <v>832</v>
      </c>
      <c r="C2088" t="s">
        <v>25</v>
      </c>
      <c r="D2088">
        <v>510787236</v>
      </c>
      <c r="H2088" t="s">
        <v>26</v>
      </c>
      <c r="I2088" t="s">
        <v>27</v>
      </c>
      <c r="J2088" t="s">
        <v>28</v>
      </c>
      <c r="K2088" t="s">
        <v>29</v>
      </c>
      <c r="L2088" t="s">
        <v>30</v>
      </c>
      <c r="M2088" t="s">
        <v>877</v>
      </c>
      <c r="N2088" t="s">
        <v>876</v>
      </c>
      <c r="O2088" t="s">
        <v>834</v>
      </c>
      <c r="P2088" t="s">
        <v>835</v>
      </c>
      <c r="Q2088" t="s">
        <v>67</v>
      </c>
      <c r="R2088">
        <v>16.55</v>
      </c>
      <c r="S2088" t="s">
        <v>36</v>
      </c>
      <c r="T2088" t="s">
        <v>1570</v>
      </c>
      <c r="U2088" s="15">
        <v>44494</v>
      </c>
      <c r="V2088" s="16">
        <f t="shared" si="97"/>
        <v>44500</v>
      </c>
      <c r="W2088">
        <f>VLOOKUP(U2088,[1]Master!$A$6:$B$13361,2,FALSE)</f>
        <v>31</v>
      </c>
      <c r="X2088" t="s">
        <v>1584</v>
      </c>
      <c r="Y2088" t="str">
        <f>VLOOKUP(Q2088,Lookups!A:B,2,FALSE)</f>
        <v>6-7”</v>
      </c>
      <c r="Z2088" t="s">
        <v>77</v>
      </c>
      <c r="AA2088">
        <v>6</v>
      </c>
      <c r="AB2088" t="str">
        <f t="shared" si="98"/>
        <v>LP</v>
      </c>
      <c r="AC2088" t="str">
        <f t="shared" si="96"/>
        <v>Policy</v>
      </c>
      <c r="AD2088" t="s">
        <v>1593</v>
      </c>
    </row>
    <row r="2089" spans="1:30" x14ac:dyDescent="0.25">
      <c r="A2089" t="s">
        <v>876</v>
      </c>
      <c r="B2089" t="s">
        <v>832</v>
      </c>
      <c r="C2089" t="s">
        <v>25</v>
      </c>
      <c r="D2089">
        <v>510963428</v>
      </c>
      <c r="H2089" t="s">
        <v>26</v>
      </c>
      <c r="I2089" t="s">
        <v>27</v>
      </c>
      <c r="J2089" t="s">
        <v>28</v>
      </c>
      <c r="K2089" t="s">
        <v>29</v>
      </c>
      <c r="L2089" t="s">
        <v>30</v>
      </c>
      <c r="M2089" t="s">
        <v>877</v>
      </c>
      <c r="N2089" t="s">
        <v>876</v>
      </c>
      <c r="O2089" t="s">
        <v>834</v>
      </c>
      <c r="P2089" t="s">
        <v>835</v>
      </c>
      <c r="Q2089" t="s">
        <v>67</v>
      </c>
      <c r="R2089">
        <v>29.22</v>
      </c>
      <c r="S2089" t="s">
        <v>36</v>
      </c>
      <c r="T2089" t="s">
        <v>1570</v>
      </c>
      <c r="U2089" s="15">
        <v>44494</v>
      </c>
      <c r="V2089" s="16">
        <f t="shared" si="97"/>
        <v>44500</v>
      </c>
      <c r="W2089">
        <f>VLOOKUP(U2089,[1]Master!$A$6:$B$13361,2,FALSE)</f>
        <v>31</v>
      </c>
      <c r="X2089" t="s">
        <v>1584</v>
      </c>
      <c r="Y2089" t="str">
        <f>VLOOKUP(Q2089,Lookups!A:B,2,FALSE)</f>
        <v>6-7”</v>
      </c>
      <c r="Z2089" t="s">
        <v>77</v>
      </c>
      <c r="AA2089">
        <v>6</v>
      </c>
      <c r="AB2089" t="str">
        <f t="shared" si="98"/>
        <v>LP</v>
      </c>
      <c r="AC2089" t="str">
        <f t="shared" si="96"/>
        <v>Policy</v>
      </c>
      <c r="AD2089" t="s">
        <v>1593</v>
      </c>
    </row>
    <row r="2090" spans="1:30" x14ac:dyDescent="0.25">
      <c r="A2090" t="s">
        <v>876</v>
      </c>
      <c r="B2090" t="s">
        <v>832</v>
      </c>
      <c r="C2090" t="s">
        <v>25</v>
      </c>
      <c r="D2090">
        <v>510963429</v>
      </c>
      <c r="H2090" t="s">
        <v>26</v>
      </c>
      <c r="I2090" t="s">
        <v>27</v>
      </c>
      <c r="J2090" t="s">
        <v>28</v>
      </c>
      <c r="K2090" t="s">
        <v>29</v>
      </c>
      <c r="L2090" t="s">
        <v>30</v>
      </c>
      <c r="M2090" t="s">
        <v>877</v>
      </c>
      <c r="N2090" t="s">
        <v>876</v>
      </c>
      <c r="O2090" t="s">
        <v>834</v>
      </c>
      <c r="P2090" t="s">
        <v>835</v>
      </c>
      <c r="Q2090" t="s">
        <v>67</v>
      </c>
      <c r="R2090">
        <v>13.91</v>
      </c>
      <c r="S2090" t="s">
        <v>36</v>
      </c>
      <c r="T2090" t="s">
        <v>1570</v>
      </c>
      <c r="U2090" s="15">
        <v>44494</v>
      </c>
      <c r="V2090" s="16">
        <f t="shared" si="97"/>
        <v>44500</v>
      </c>
      <c r="W2090">
        <f>VLOOKUP(U2090,[1]Master!$A$6:$B$13361,2,FALSE)</f>
        <v>31</v>
      </c>
      <c r="X2090" t="s">
        <v>1584</v>
      </c>
      <c r="Y2090" t="str">
        <f>VLOOKUP(Q2090,Lookups!A:B,2,FALSE)</f>
        <v>6-7”</v>
      </c>
      <c r="Z2090" t="s">
        <v>77</v>
      </c>
      <c r="AA2090">
        <v>6</v>
      </c>
      <c r="AB2090" t="str">
        <f t="shared" si="98"/>
        <v>LP</v>
      </c>
      <c r="AC2090" t="str">
        <f t="shared" si="96"/>
        <v>Policy</v>
      </c>
      <c r="AD2090" t="s">
        <v>1593</v>
      </c>
    </row>
    <row r="2091" spans="1:30" x14ac:dyDescent="0.25">
      <c r="A2091" t="s">
        <v>876</v>
      </c>
      <c r="B2091" t="s">
        <v>832</v>
      </c>
      <c r="C2091" t="s">
        <v>25</v>
      </c>
      <c r="D2091">
        <v>510963430</v>
      </c>
      <c r="H2091" t="s">
        <v>26</v>
      </c>
      <c r="I2091" t="s">
        <v>27</v>
      </c>
      <c r="J2091" t="s">
        <v>28</v>
      </c>
      <c r="K2091" t="s">
        <v>29</v>
      </c>
      <c r="L2091" t="s">
        <v>30</v>
      </c>
      <c r="M2091" t="s">
        <v>877</v>
      </c>
      <c r="N2091" t="s">
        <v>876</v>
      </c>
      <c r="O2091" t="s">
        <v>834</v>
      </c>
      <c r="P2091" t="s">
        <v>835</v>
      </c>
      <c r="Q2091" t="s">
        <v>67</v>
      </c>
      <c r="R2091">
        <v>2.63</v>
      </c>
      <c r="S2091" t="s">
        <v>36</v>
      </c>
      <c r="T2091" t="s">
        <v>1570</v>
      </c>
      <c r="U2091" s="15">
        <v>44494</v>
      </c>
      <c r="V2091" s="16">
        <f t="shared" si="97"/>
        <v>44500</v>
      </c>
      <c r="W2091">
        <f>VLOOKUP(U2091,[1]Master!$A$6:$B$13361,2,FALSE)</f>
        <v>31</v>
      </c>
      <c r="X2091" t="s">
        <v>1584</v>
      </c>
      <c r="Y2091" t="str">
        <f>VLOOKUP(Q2091,Lookups!A:B,2,FALSE)</f>
        <v>6-7”</v>
      </c>
      <c r="Z2091" t="s">
        <v>77</v>
      </c>
      <c r="AA2091">
        <v>6</v>
      </c>
      <c r="AB2091" t="str">
        <f t="shared" si="98"/>
        <v>LP</v>
      </c>
      <c r="AC2091" t="str">
        <f t="shared" si="96"/>
        <v>Policy</v>
      </c>
      <c r="AD2091" t="s">
        <v>1593</v>
      </c>
    </row>
    <row r="2092" spans="1:30" x14ac:dyDescent="0.25">
      <c r="A2092" t="s">
        <v>876</v>
      </c>
      <c r="B2092" t="s">
        <v>832</v>
      </c>
      <c r="C2092" t="s">
        <v>25</v>
      </c>
      <c r="D2092">
        <v>607346730</v>
      </c>
      <c r="H2092" t="s">
        <v>46</v>
      </c>
      <c r="I2092" t="s">
        <v>47</v>
      </c>
      <c r="J2092" t="s">
        <v>28</v>
      </c>
      <c r="K2092" t="s">
        <v>48</v>
      </c>
      <c r="L2092" t="s">
        <v>30</v>
      </c>
      <c r="M2092" t="s">
        <v>877</v>
      </c>
      <c r="N2092" t="s">
        <v>876</v>
      </c>
      <c r="O2092" t="s">
        <v>834</v>
      </c>
      <c r="P2092" t="s">
        <v>835</v>
      </c>
      <c r="Q2092" t="s">
        <v>35</v>
      </c>
      <c r="R2092">
        <v>2.04</v>
      </c>
      <c r="S2092" t="s">
        <v>36</v>
      </c>
      <c r="T2092" t="s">
        <v>1570</v>
      </c>
      <c r="U2092" s="15">
        <v>44494</v>
      </c>
      <c r="V2092" s="16">
        <f t="shared" si="97"/>
        <v>44500</v>
      </c>
      <c r="W2092">
        <f>VLOOKUP(U2092,[1]Master!$A$6:$B$13361,2,FALSE)</f>
        <v>31</v>
      </c>
      <c r="X2092" t="s">
        <v>1584</v>
      </c>
      <c r="Y2092" t="str">
        <f>VLOOKUP(Q2092,Lookups!A:B,2,FALSE)</f>
        <v>4-5”</v>
      </c>
      <c r="Z2092" t="s">
        <v>49</v>
      </c>
      <c r="AA2092">
        <v>4</v>
      </c>
      <c r="AB2092" t="str">
        <f t="shared" si="98"/>
        <v>LP</v>
      </c>
      <c r="AC2092" t="str">
        <f t="shared" si="96"/>
        <v>Non policy</v>
      </c>
      <c r="AD2092" t="s">
        <v>1593</v>
      </c>
    </row>
    <row r="2093" spans="1:30" x14ac:dyDescent="0.25">
      <c r="A2093" t="s">
        <v>876</v>
      </c>
      <c r="B2093" t="s">
        <v>832</v>
      </c>
      <c r="C2093" t="s">
        <v>25</v>
      </c>
      <c r="D2093">
        <v>220000649008</v>
      </c>
      <c r="H2093" t="s">
        <v>26</v>
      </c>
      <c r="I2093" t="s">
        <v>27</v>
      </c>
      <c r="J2093" t="s">
        <v>28</v>
      </c>
      <c r="K2093" t="s">
        <v>29</v>
      </c>
      <c r="L2093" t="s">
        <v>30</v>
      </c>
      <c r="M2093" t="s">
        <v>877</v>
      </c>
      <c r="N2093" t="s">
        <v>876</v>
      </c>
      <c r="O2093" t="s">
        <v>834</v>
      </c>
      <c r="P2093" t="s">
        <v>835</v>
      </c>
      <c r="Q2093" t="s">
        <v>67</v>
      </c>
      <c r="R2093">
        <v>1.96</v>
      </c>
      <c r="S2093" t="s">
        <v>36</v>
      </c>
      <c r="T2093" t="s">
        <v>1570</v>
      </c>
      <c r="U2093" s="15">
        <v>44494</v>
      </c>
      <c r="V2093" s="16">
        <f t="shared" si="97"/>
        <v>44500</v>
      </c>
      <c r="W2093">
        <f>VLOOKUP(U2093,[1]Master!$A$6:$B$13361,2,FALSE)</f>
        <v>31</v>
      </c>
      <c r="X2093" t="s">
        <v>1584</v>
      </c>
      <c r="Y2093" t="str">
        <f>VLOOKUP(Q2093,Lookups!A:B,2,FALSE)</f>
        <v>6-7”</v>
      </c>
      <c r="Z2093" t="s">
        <v>77</v>
      </c>
      <c r="AA2093">
        <v>6</v>
      </c>
      <c r="AB2093" t="str">
        <f t="shared" si="98"/>
        <v>LP</v>
      </c>
      <c r="AC2093" t="str">
        <f t="shared" si="96"/>
        <v>Policy</v>
      </c>
      <c r="AD2093" t="s">
        <v>1593</v>
      </c>
    </row>
    <row r="2094" spans="1:30" x14ac:dyDescent="0.25">
      <c r="A2094" t="s">
        <v>925</v>
      </c>
      <c r="B2094" t="s">
        <v>893</v>
      </c>
      <c r="C2094" t="s">
        <v>25</v>
      </c>
      <c r="D2094">
        <v>510844395</v>
      </c>
      <c r="F2094" t="s">
        <v>41</v>
      </c>
      <c r="H2094" t="s">
        <v>46</v>
      </c>
      <c r="I2094" t="s">
        <v>47</v>
      </c>
      <c r="J2094" t="s">
        <v>53</v>
      </c>
      <c r="K2094" t="s">
        <v>54</v>
      </c>
      <c r="L2094" t="s">
        <v>30</v>
      </c>
      <c r="M2094" t="s">
        <v>926</v>
      </c>
      <c r="N2094" t="s">
        <v>925</v>
      </c>
      <c r="O2094" t="s">
        <v>834</v>
      </c>
      <c r="P2094" t="s">
        <v>835</v>
      </c>
      <c r="Q2094" t="s">
        <v>35</v>
      </c>
      <c r="R2094">
        <v>330.3</v>
      </c>
      <c r="S2094" t="s">
        <v>36</v>
      </c>
      <c r="T2094" t="s">
        <v>1565</v>
      </c>
      <c r="U2094" s="15">
        <v>44494</v>
      </c>
      <c r="V2094" s="16">
        <f t="shared" si="97"/>
        <v>44500</v>
      </c>
      <c r="W2094">
        <f>VLOOKUP(U2094,[1]Master!$A$6:$B$13361,2,FALSE)</f>
        <v>31</v>
      </c>
      <c r="X2094" t="s">
        <v>1584</v>
      </c>
      <c r="Y2094" t="str">
        <f>VLOOKUP(Q2094,Lookups!A:B,2,FALSE)</f>
        <v>4-5”</v>
      </c>
      <c r="Z2094" t="s">
        <v>49</v>
      </c>
      <c r="AA2094">
        <v>4</v>
      </c>
      <c r="AB2094" t="str">
        <f t="shared" si="98"/>
        <v>LP</v>
      </c>
      <c r="AC2094" t="str">
        <f t="shared" si="96"/>
        <v>Non policy</v>
      </c>
      <c r="AD2094" t="s">
        <v>1593</v>
      </c>
    </row>
    <row r="2095" spans="1:30" x14ac:dyDescent="0.25">
      <c r="A2095" t="s">
        <v>925</v>
      </c>
      <c r="B2095" t="s">
        <v>893</v>
      </c>
      <c r="C2095" t="s">
        <v>25</v>
      </c>
      <c r="D2095">
        <v>635869182</v>
      </c>
      <c r="H2095" t="s">
        <v>46</v>
      </c>
      <c r="I2095" t="s">
        <v>47</v>
      </c>
      <c r="J2095" t="s">
        <v>28</v>
      </c>
      <c r="K2095" t="s">
        <v>48</v>
      </c>
      <c r="L2095" t="s">
        <v>30</v>
      </c>
      <c r="M2095" t="s">
        <v>926</v>
      </c>
      <c r="N2095" t="s">
        <v>925</v>
      </c>
      <c r="O2095" t="s">
        <v>834</v>
      </c>
      <c r="P2095" t="s">
        <v>835</v>
      </c>
      <c r="Q2095" t="s">
        <v>35</v>
      </c>
      <c r="R2095">
        <v>82.35</v>
      </c>
      <c r="S2095" t="s">
        <v>36</v>
      </c>
      <c r="T2095" t="s">
        <v>1565</v>
      </c>
      <c r="U2095" s="15">
        <v>44494</v>
      </c>
      <c r="V2095" s="16">
        <f t="shared" si="97"/>
        <v>44500</v>
      </c>
      <c r="W2095">
        <f>VLOOKUP(U2095,[1]Master!$A$6:$B$13361,2,FALSE)</f>
        <v>31</v>
      </c>
      <c r="X2095" t="s">
        <v>1584</v>
      </c>
      <c r="Y2095" t="str">
        <f>VLOOKUP(Q2095,Lookups!A:B,2,FALSE)</f>
        <v>4-5”</v>
      </c>
      <c r="Z2095" t="s">
        <v>49</v>
      </c>
      <c r="AA2095">
        <v>4</v>
      </c>
      <c r="AB2095" t="str">
        <f t="shared" si="98"/>
        <v>LP</v>
      </c>
      <c r="AC2095" t="str">
        <f t="shared" si="96"/>
        <v>Non policy</v>
      </c>
      <c r="AD2095" t="s">
        <v>1593</v>
      </c>
    </row>
    <row r="2096" spans="1:30" x14ac:dyDescent="0.25">
      <c r="A2096" t="s">
        <v>1144</v>
      </c>
      <c r="B2096" t="s">
        <v>1131</v>
      </c>
      <c r="C2096" t="s">
        <v>25</v>
      </c>
      <c r="D2096">
        <v>510993438</v>
      </c>
      <c r="F2096" t="s">
        <v>1145</v>
      </c>
      <c r="H2096" t="s">
        <v>26</v>
      </c>
      <c r="I2096" t="s">
        <v>27</v>
      </c>
      <c r="J2096" t="s">
        <v>28</v>
      </c>
      <c r="K2096" t="s">
        <v>29</v>
      </c>
      <c r="L2096" t="s">
        <v>30</v>
      </c>
      <c r="M2096" t="s">
        <v>1146</v>
      </c>
      <c r="N2096" t="s">
        <v>1144</v>
      </c>
      <c r="O2096" t="s">
        <v>834</v>
      </c>
      <c r="P2096" t="s">
        <v>33</v>
      </c>
      <c r="Q2096" t="s">
        <v>67</v>
      </c>
      <c r="R2096">
        <v>378.27</v>
      </c>
      <c r="S2096" t="s">
        <v>36</v>
      </c>
      <c r="T2096" t="s">
        <v>1566</v>
      </c>
      <c r="U2096" s="15">
        <v>44494</v>
      </c>
      <c r="V2096" s="16">
        <f t="shared" si="97"/>
        <v>44500</v>
      </c>
      <c r="W2096">
        <f>VLOOKUP(U2096,[1]Master!$A$6:$B$13361,2,FALSE)</f>
        <v>31</v>
      </c>
      <c r="X2096" t="s">
        <v>1584</v>
      </c>
      <c r="Y2096" t="str">
        <f>VLOOKUP(Q2096,Lookups!A:B,2,FALSE)</f>
        <v>6-7”</v>
      </c>
      <c r="Z2096" t="s">
        <v>34</v>
      </c>
      <c r="AA2096">
        <v>6</v>
      </c>
      <c r="AB2096" t="str">
        <f t="shared" si="98"/>
        <v>LP</v>
      </c>
      <c r="AC2096" t="str">
        <f t="shared" si="96"/>
        <v>Policy</v>
      </c>
      <c r="AD2096" t="s">
        <v>1593</v>
      </c>
    </row>
    <row r="2097" spans="1:30" x14ac:dyDescent="0.25">
      <c r="A2097" t="s">
        <v>1144</v>
      </c>
      <c r="B2097" t="s">
        <v>1131</v>
      </c>
      <c r="C2097" t="s">
        <v>25</v>
      </c>
      <c r="D2097">
        <v>510993439</v>
      </c>
      <c r="F2097" t="s">
        <v>1147</v>
      </c>
      <c r="H2097" t="s">
        <v>26</v>
      </c>
      <c r="I2097" t="s">
        <v>27</v>
      </c>
      <c r="J2097" t="s">
        <v>28</v>
      </c>
      <c r="K2097" t="s">
        <v>29</v>
      </c>
      <c r="L2097" t="s">
        <v>30</v>
      </c>
      <c r="M2097" t="s">
        <v>1146</v>
      </c>
      <c r="N2097" t="s">
        <v>1144</v>
      </c>
      <c r="O2097" t="s">
        <v>834</v>
      </c>
      <c r="P2097" t="s">
        <v>33</v>
      </c>
      <c r="Q2097" t="s">
        <v>57</v>
      </c>
      <c r="R2097">
        <v>63.46</v>
      </c>
      <c r="S2097" t="s">
        <v>36</v>
      </c>
      <c r="T2097" t="s">
        <v>1566</v>
      </c>
      <c r="U2097" s="15">
        <v>44494</v>
      </c>
      <c r="V2097" s="16">
        <f t="shared" si="97"/>
        <v>44500</v>
      </c>
      <c r="W2097">
        <f>VLOOKUP(U2097,[1]Master!$A$6:$B$13361,2,FALSE)</f>
        <v>31</v>
      </c>
      <c r="X2097" t="s">
        <v>1584</v>
      </c>
      <c r="Y2097" t="str">
        <f>VLOOKUP(Q2097,Lookups!A:B,2,FALSE)</f>
        <v>&lt;=3”</v>
      </c>
      <c r="Z2097" t="s">
        <v>34</v>
      </c>
      <c r="AA2097">
        <v>2</v>
      </c>
      <c r="AB2097" t="str">
        <f t="shared" si="98"/>
        <v>LP</v>
      </c>
      <c r="AC2097" t="str">
        <f t="shared" si="96"/>
        <v>Policy</v>
      </c>
      <c r="AD2097" t="s">
        <v>1593</v>
      </c>
    </row>
    <row r="2098" spans="1:30" x14ac:dyDescent="0.25">
      <c r="A2098" t="s">
        <v>1144</v>
      </c>
      <c r="B2098" t="s">
        <v>1131</v>
      </c>
      <c r="C2098" t="s">
        <v>25</v>
      </c>
      <c r="D2098">
        <v>510924864</v>
      </c>
      <c r="F2098" t="s">
        <v>1145</v>
      </c>
      <c r="H2098" t="s">
        <v>26</v>
      </c>
      <c r="I2098" t="s">
        <v>27</v>
      </c>
      <c r="J2098" t="s">
        <v>28</v>
      </c>
      <c r="K2098" t="s">
        <v>29</v>
      </c>
      <c r="L2098" t="s">
        <v>30</v>
      </c>
      <c r="M2098" t="s">
        <v>1146</v>
      </c>
      <c r="N2098" t="s">
        <v>1144</v>
      </c>
      <c r="O2098" t="s">
        <v>834</v>
      </c>
      <c r="P2098" t="s">
        <v>33</v>
      </c>
      <c r="Q2098" t="s">
        <v>35</v>
      </c>
      <c r="R2098">
        <v>119.35</v>
      </c>
      <c r="S2098" t="s">
        <v>36</v>
      </c>
      <c r="T2098" t="s">
        <v>1566</v>
      </c>
      <c r="U2098" s="15">
        <v>44494</v>
      </c>
      <c r="V2098" s="16">
        <f t="shared" si="97"/>
        <v>44500</v>
      </c>
      <c r="W2098">
        <f>VLOOKUP(U2098,[1]Master!$A$6:$B$13361,2,FALSE)</f>
        <v>31</v>
      </c>
      <c r="X2098" t="s">
        <v>1584</v>
      </c>
      <c r="Y2098" t="str">
        <f>VLOOKUP(Q2098,Lookups!A:B,2,FALSE)</f>
        <v>4-5”</v>
      </c>
      <c r="Z2098" t="s">
        <v>77</v>
      </c>
      <c r="AA2098">
        <v>4</v>
      </c>
      <c r="AB2098" t="str">
        <f t="shared" si="98"/>
        <v>LP</v>
      </c>
      <c r="AC2098" t="str">
        <f t="shared" si="96"/>
        <v>Policy</v>
      </c>
      <c r="AD2098" t="s">
        <v>1593</v>
      </c>
    </row>
    <row r="2099" spans="1:30" x14ac:dyDescent="0.25">
      <c r="A2099" t="s">
        <v>1144</v>
      </c>
      <c r="B2099" t="s">
        <v>1131</v>
      </c>
      <c r="C2099" t="s">
        <v>25</v>
      </c>
      <c r="D2099">
        <v>510924865</v>
      </c>
      <c r="F2099" t="s">
        <v>1147</v>
      </c>
      <c r="H2099" t="s">
        <v>26</v>
      </c>
      <c r="I2099" t="s">
        <v>27</v>
      </c>
      <c r="J2099" t="s">
        <v>28</v>
      </c>
      <c r="K2099" t="s">
        <v>29</v>
      </c>
      <c r="L2099" t="s">
        <v>30</v>
      </c>
      <c r="M2099" t="s">
        <v>1146</v>
      </c>
      <c r="N2099" t="s">
        <v>1144</v>
      </c>
      <c r="O2099" t="s">
        <v>834</v>
      </c>
      <c r="P2099" t="s">
        <v>33</v>
      </c>
      <c r="Q2099" t="s">
        <v>35</v>
      </c>
      <c r="R2099">
        <v>112.49</v>
      </c>
      <c r="S2099" t="s">
        <v>36</v>
      </c>
      <c r="T2099" t="s">
        <v>1566</v>
      </c>
      <c r="U2099" s="15">
        <v>44494</v>
      </c>
      <c r="V2099" s="16">
        <f t="shared" si="97"/>
        <v>44500</v>
      </c>
      <c r="W2099">
        <f>VLOOKUP(U2099,[1]Master!$A$6:$B$13361,2,FALSE)</f>
        <v>31</v>
      </c>
      <c r="X2099" t="s">
        <v>1584</v>
      </c>
      <c r="Y2099" t="str">
        <f>VLOOKUP(Q2099,Lookups!A:B,2,FALSE)</f>
        <v>4-5”</v>
      </c>
      <c r="Z2099" t="s">
        <v>77</v>
      </c>
      <c r="AA2099">
        <v>4</v>
      </c>
      <c r="AB2099" t="str">
        <f t="shared" si="98"/>
        <v>LP</v>
      </c>
      <c r="AC2099" t="str">
        <f t="shared" si="96"/>
        <v>Policy</v>
      </c>
      <c r="AD2099" t="s">
        <v>1593</v>
      </c>
    </row>
    <row r="2100" spans="1:30" x14ac:dyDescent="0.25">
      <c r="A2100" t="s">
        <v>1313</v>
      </c>
      <c r="B2100" t="s">
        <v>1131</v>
      </c>
      <c r="C2100" t="s">
        <v>25</v>
      </c>
      <c r="D2100">
        <v>510813133</v>
      </c>
      <c r="F2100" t="s">
        <v>1314</v>
      </c>
      <c r="H2100" t="s">
        <v>26</v>
      </c>
      <c r="I2100" t="s">
        <v>27</v>
      </c>
      <c r="J2100" t="s">
        <v>28</v>
      </c>
      <c r="K2100" t="s">
        <v>29</v>
      </c>
      <c r="L2100" t="s">
        <v>30</v>
      </c>
      <c r="M2100" t="s">
        <v>1315</v>
      </c>
      <c r="N2100" t="s">
        <v>1313</v>
      </c>
      <c r="O2100" t="s">
        <v>834</v>
      </c>
      <c r="P2100" t="s">
        <v>33</v>
      </c>
      <c r="Q2100" t="s">
        <v>67</v>
      </c>
      <c r="R2100">
        <v>274.68</v>
      </c>
      <c r="S2100" t="s">
        <v>36</v>
      </c>
      <c r="T2100" t="s">
        <v>1566</v>
      </c>
      <c r="U2100" s="15">
        <v>44494</v>
      </c>
      <c r="V2100" s="16">
        <f t="shared" si="97"/>
        <v>44500</v>
      </c>
      <c r="W2100">
        <f>VLOOKUP(U2100,[1]Master!$A$6:$B$13361,2,FALSE)</f>
        <v>31</v>
      </c>
      <c r="X2100" t="s">
        <v>1584</v>
      </c>
      <c r="Y2100" t="str">
        <f>VLOOKUP(Q2100,Lookups!A:B,2,FALSE)</f>
        <v>6-7”</v>
      </c>
      <c r="Z2100" t="s">
        <v>34</v>
      </c>
      <c r="AA2100">
        <v>6</v>
      </c>
      <c r="AB2100" t="str">
        <f t="shared" si="98"/>
        <v>LP</v>
      </c>
      <c r="AC2100" t="str">
        <f t="shared" si="96"/>
        <v>Policy</v>
      </c>
      <c r="AD2100" t="s">
        <v>1593</v>
      </c>
    </row>
    <row r="2101" spans="1:30" x14ac:dyDescent="0.25">
      <c r="A2101" t="s">
        <v>1440</v>
      </c>
      <c r="B2101" t="s">
        <v>1424</v>
      </c>
      <c r="C2101" t="s">
        <v>25</v>
      </c>
      <c r="D2101">
        <v>510849333</v>
      </c>
      <c r="E2101" t="s">
        <v>126</v>
      </c>
      <c r="H2101" t="s">
        <v>46</v>
      </c>
      <c r="I2101" t="s">
        <v>47</v>
      </c>
      <c r="J2101" t="s">
        <v>53</v>
      </c>
      <c r="K2101" t="s">
        <v>420</v>
      </c>
      <c r="L2101" t="s">
        <v>30</v>
      </c>
      <c r="M2101" t="s">
        <v>1441</v>
      </c>
      <c r="N2101" t="s">
        <v>1440</v>
      </c>
      <c r="O2101" t="s">
        <v>834</v>
      </c>
      <c r="P2101" t="s">
        <v>835</v>
      </c>
      <c r="Q2101" t="s">
        <v>57</v>
      </c>
      <c r="R2101">
        <v>66.64</v>
      </c>
      <c r="S2101" t="s">
        <v>1426</v>
      </c>
      <c r="T2101" t="s">
        <v>1565</v>
      </c>
      <c r="U2101" s="15">
        <v>44494</v>
      </c>
      <c r="V2101" s="16">
        <f t="shared" si="97"/>
        <v>44500</v>
      </c>
      <c r="W2101">
        <f>VLOOKUP(U2101,[1]Master!$A$6:$B$13361,2,FALSE)</f>
        <v>31</v>
      </c>
      <c r="X2101" t="s">
        <v>1584</v>
      </c>
      <c r="Y2101" t="str">
        <f>VLOOKUP(Q2101,Lookups!A:B,2,FALSE)</f>
        <v>&lt;=3”</v>
      </c>
      <c r="Z2101" t="s">
        <v>49</v>
      </c>
      <c r="AA2101">
        <v>2</v>
      </c>
      <c r="AB2101" t="str">
        <f t="shared" si="98"/>
        <v>MP</v>
      </c>
      <c r="AC2101" t="str">
        <f t="shared" si="96"/>
        <v>Non policy</v>
      </c>
      <c r="AD2101" t="s">
        <v>1593</v>
      </c>
    </row>
    <row r="2102" spans="1:30" x14ac:dyDescent="0.25">
      <c r="A2102" t="s">
        <v>1446</v>
      </c>
      <c r="B2102" t="s">
        <v>1424</v>
      </c>
      <c r="C2102" t="s">
        <v>25</v>
      </c>
      <c r="D2102">
        <v>510804771</v>
      </c>
      <c r="G2102" t="s">
        <v>1447</v>
      </c>
      <c r="H2102" t="s">
        <v>46</v>
      </c>
      <c r="I2102" t="s">
        <v>47</v>
      </c>
      <c r="J2102" t="s">
        <v>53</v>
      </c>
      <c r="K2102" t="s">
        <v>54</v>
      </c>
      <c r="L2102" t="s">
        <v>30</v>
      </c>
      <c r="M2102" t="s">
        <v>1448</v>
      </c>
      <c r="N2102" t="s">
        <v>1446</v>
      </c>
      <c r="O2102" t="s">
        <v>834</v>
      </c>
      <c r="P2102" t="s">
        <v>835</v>
      </c>
      <c r="Q2102" t="s">
        <v>57</v>
      </c>
      <c r="R2102">
        <v>115.38</v>
      </c>
      <c r="S2102" t="s">
        <v>1426</v>
      </c>
      <c r="T2102" t="s">
        <v>1565</v>
      </c>
      <c r="U2102" s="15">
        <v>44494</v>
      </c>
      <c r="V2102" s="16">
        <f t="shared" si="97"/>
        <v>44500</v>
      </c>
      <c r="W2102">
        <f>VLOOKUP(U2102,[1]Master!$A$6:$B$13361,2,FALSE)</f>
        <v>31</v>
      </c>
      <c r="X2102" t="s">
        <v>1584</v>
      </c>
      <c r="Y2102" t="str">
        <f>VLOOKUP(Q2102,Lookups!A:B,2,FALSE)</f>
        <v>&lt;=3”</v>
      </c>
      <c r="Z2102" t="s">
        <v>49</v>
      </c>
      <c r="AA2102">
        <v>2</v>
      </c>
      <c r="AB2102" t="str">
        <f t="shared" si="98"/>
        <v>MP</v>
      </c>
      <c r="AC2102" t="str">
        <f t="shared" si="96"/>
        <v>Non policy</v>
      </c>
      <c r="AD2102" t="s">
        <v>1593</v>
      </c>
    </row>
    <row r="2103" spans="1:30" x14ac:dyDescent="0.25">
      <c r="A2103" t="s">
        <v>1446</v>
      </c>
      <c r="B2103" t="s">
        <v>1424</v>
      </c>
      <c r="C2103" t="s">
        <v>25</v>
      </c>
      <c r="D2103">
        <v>510804772</v>
      </c>
      <c r="H2103" t="s">
        <v>46</v>
      </c>
      <c r="I2103" t="s">
        <v>47</v>
      </c>
      <c r="J2103" t="s">
        <v>28</v>
      </c>
      <c r="K2103" t="s">
        <v>48</v>
      </c>
      <c r="L2103" t="s">
        <v>30</v>
      </c>
      <c r="M2103" t="s">
        <v>1448</v>
      </c>
      <c r="N2103" t="s">
        <v>1446</v>
      </c>
      <c r="O2103" t="s">
        <v>834</v>
      </c>
      <c r="P2103" t="s">
        <v>835</v>
      </c>
      <c r="Q2103" t="s">
        <v>57</v>
      </c>
      <c r="R2103">
        <v>94.66</v>
      </c>
      <c r="S2103" t="s">
        <v>1426</v>
      </c>
      <c r="T2103" t="s">
        <v>1565</v>
      </c>
      <c r="U2103" s="15">
        <v>44494</v>
      </c>
      <c r="V2103" s="16">
        <f t="shared" si="97"/>
        <v>44500</v>
      </c>
      <c r="W2103">
        <f>VLOOKUP(U2103,[1]Master!$A$6:$B$13361,2,FALSE)</f>
        <v>31</v>
      </c>
      <c r="X2103" t="s">
        <v>1584</v>
      </c>
      <c r="Y2103" t="str">
        <f>VLOOKUP(Q2103,Lookups!A:B,2,FALSE)</f>
        <v>&lt;=3”</v>
      </c>
      <c r="Z2103" t="s">
        <v>49</v>
      </c>
      <c r="AA2103">
        <v>2</v>
      </c>
      <c r="AB2103" t="str">
        <f t="shared" si="98"/>
        <v>MP</v>
      </c>
      <c r="AC2103" t="str">
        <f t="shared" si="96"/>
        <v>Non policy</v>
      </c>
      <c r="AD2103" t="s">
        <v>1593</v>
      </c>
    </row>
    <row r="2104" spans="1:30" x14ac:dyDescent="0.25">
      <c r="A2104" t="s">
        <v>1446</v>
      </c>
      <c r="B2104" t="s">
        <v>1424</v>
      </c>
      <c r="C2104" t="s">
        <v>25</v>
      </c>
      <c r="D2104">
        <v>510870271</v>
      </c>
      <c r="E2104" t="s">
        <v>500</v>
      </c>
      <c r="F2104" t="s">
        <v>41</v>
      </c>
      <c r="G2104" t="s">
        <v>1449</v>
      </c>
      <c r="H2104" t="s">
        <v>46</v>
      </c>
      <c r="I2104" t="s">
        <v>47</v>
      </c>
      <c r="J2104" t="s">
        <v>53</v>
      </c>
      <c r="K2104" t="s">
        <v>54</v>
      </c>
      <c r="L2104" t="s">
        <v>30</v>
      </c>
      <c r="M2104" t="s">
        <v>1448</v>
      </c>
      <c r="N2104" t="s">
        <v>1446</v>
      </c>
      <c r="O2104" t="s">
        <v>834</v>
      </c>
      <c r="P2104" t="s">
        <v>835</v>
      </c>
      <c r="Q2104" t="s">
        <v>35</v>
      </c>
      <c r="R2104">
        <v>125.05</v>
      </c>
      <c r="S2104" t="s">
        <v>1426</v>
      </c>
      <c r="T2104" t="s">
        <v>1565</v>
      </c>
      <c r="U2104" s="15">
        <v>44494</v>
      </c>
      <c r="V2104" s="16">
        <f t="shared" si="97"/>
        <v>44500</v>
      </c>
      <c r="W2104">
        <f>VLOOKUP(U2104,[1]Master!$A$6:$B$13361,2,FALSE)</f>
        <v>31</v>
      </c>
      <c r="X2104" t="s">
        <v>1584</v>
      </c>
      <c r="Y2104" t="str">
        <f>VLOOKUP(Q2104,Lookups!A:B,2,FALSE)</f>
        <v>4-5”</v>
      </c>
      <c r="Z2104" t="s">
        <v>49</v>
      </c>
      <c r="AA2104">
        <v>4</v>
      </c>
      <c r="AB2104" t="str">
        <f t="shared" si="98"/>
        <v>MP</v>
      </c>
      <c r="AC2104" t="str">
        <f t="shared" si="96"/>
        <v>Non policy</v>
      </c>
      <c r="AD2104" t="s">
        <v>1593</v>
      </c>
    </row>
    <row r="2105" spans="1:30" x14ac:dyDescent="0.25">
      <c r="A2105" t="s">
        <v>1446</v>
      </c>
      <c r="B2105" t="s">
        <v>1424</v>
      </c>
      <c r="C2105" t="s">
        <v>25</v>
      </c>
      <c r="D2105">
        <v>510892522</v>
      </c>
      <c r="E2105" t="s">
        <v>126</v>
      </c>
      <c r="F2105" t="s">
        <v>41</v>
      </c>
      <c r="H2105" t="s">
        <v>46</v>
      </c>
      <c r="I2105" t="s">
        <v>47</v>
      </c>
      <c r="J2105" t="s">
        <v>53</v>
      </c>
      <c r="K2105" t="s">
        <v>54</v>
      </c>
      <c r="L2105" t="s">
        <v>30</v>
      </c>
      <c r="M2105" t="s">
        <v>1448</v>
      </c>
      <c r="N2105" t="s">
        <v>1446</v>
      </c>
      <c r="O2105" t="s">
        <v>834</v>
      </c>
      <c r="P2105" t="s">
        <v>835</v>
      </c>
      <c r="Q2105" t="s">
        <v>35</v>
      </c>
      <c r="R2105">
        <v>216.71</v>
      </c>
      <c r="S2105" t="s">
        <v>1426</v>
      </c>
      <c r="T2105" t="s">
        <v>1565</v>
      </c>
      <c r="U2105" s="15">
        <v>44494</v>
      </c>
      <c r="V2105" s="16">
        <f t="shared" si="97"/>
        <v>44500</v>
      </c>
      <c r="W2105">
        <f>VLOOKUP(U2105,[1]Master!$A$6:$B$13361,2,FALSE)</f>
        <v>31</v>
      </c>
      <c r="X2105" t="s">
        <v>1584</v>
      </c>
      <c r="Y2105" t="str">
        <f>VLOOKUP(Q2105,Lookups!A:B,2,FALSE)</f>
        <v>4-5”</v>
      </c>
      <c r="Z2105" t="s">
        <v>49</v>
      </c>
      <c r="AA2105">
        <v>4</v>
      </c>
      <c r="AB2105" t="str">
        <f t="shared" si="98"/>
        <v>MP</v>
      </c>
      <c r="AC2105" t="str">
        <f t="shared" si="96"/>
        <v>Non policy</v>
      </c>
      <c r="AD2105" t="s">
        <v>1593</v>
      </c>
    </row>
    <row r="2106" spans="1:30" x14ac:dyDescent="0.25">
      <c r="A2106" t="s">
        <v>1460</v>
      </c>
      <c r="B2106" t="s">
        <v>1326</v>
      </c>
      <c r="C2106" t="s">
        <v>25</v>
      </c>
      <c r="D2106">
        <v>510781134</v>
      </c>
      <c r="G2106" t="s">
        <v>1461</v>
      </c>
      <c r="H2106" t="s">
        <v>26</v>
      </c>
      <c r="I2106" t="s">
        <v>27</v>
      </c>
      <c r="J2106" t="s">
        <v>28</v>
      </c>
      <c r="K2106" t="s">
        <v>29</v>
      </c>
      <c r="L2106" t="s">
        <v>30</v>
      </c>
      <c r="M2106" t="s">
        <v>1462</v>
      </c>
      <c r="N2106" t="s">
        <v>1460</v>
      </c>
      <c r="O2106" t="s">
        <v>834</v>
      </c>
      <c r="P2106" t="s">
        <v>33</v>
      </c>
      <c r="Q2106" t="s">
        <v>35</v>
      </c>
      <c r="R2106">
        <v>25.75</v>
      </c>
      <c r="S2106" t="s">
        <v>36</v>
      </c>
      <c r="T2106" t="s">
        <v>1565</v>
      </c>
      <c r="U2106" s="15">
        <v>44494</v>
      </c>
      <c r="V2106" s="16">
        <f t="shared" si="97"/>
        <v>44500</v>
      </c>
      <c r="W2106">
        <f>VLOOKUP(U2106,[1]Master!$A$6:$B$13361,2,FALSE)</f>
        <v>31</v>
      </c>
      <c r="X2106" t="s">
        <v>1584</v>
      </c>
      <c r="Y2106" t="str">
        <f>VLOOKUP(Q2106,Lookups!A:B,2,FALSE)</f>
        <v>4-5”</v>
      </c>
      <c r="Z2106" t="s">
        <v>34</v>
      </c>
      <c r="AA2106">
        <v>4</v>
      </c>
      <c r="AB2106" t="str">
        <f t="shared" si="98"/>
        <v>LP</v>
      </c>
      <c r="AC2106" t="str">
        <f t="shared" si="96"/>
        <v>Policy</v>
      </c>
      <c r="AD2106" t="s">
        <v>1593</v>
      </c>
    </row>
    <row r="2107" spans="1:30" x14ac:dyDescent="0.25">
      <c r="A2107" t="s">
        <v>1460</v>
      </c>
      <c r="B2107" t="s">
        <v>1326</v>
      </c>
      <c r="C2107" t="s">
        <v>25</v>
      </c>
      <c r="D2107">
        <v>510781135</v>
      </c>
      <c r="G2107" t="s">
        <v>1461</v>
      </c>
      <c r="H2107" t="s">
        <v>26</v>
      </c>
      <c r="I2107" t="s">
        <v>27</v>
      </c>
      <c r="J2107" t="s">
        <v>28</v>
      </c>
      <c r="K2107" t="s">
        <v>29</v>
      </c>
      <c r="L2107" t="s">
        <v>30</v>
      </c>
      <c r="M2107" t="s">
        <v>1462</v>
      </c>
      <c r="N2107" t="s">
        <v>1460</v>
      </c>
      <c r="O2107" t="s">
        <v>834</v>
      </c>
      <c r="P2107" t="s">
        <v>33</v>
      </c>
      <c r="Q2107" t="s">
        <v>35</v>
      </c>
      <c r="R2107">
        <v>50.57</v>
      </c>
      <c r="S2107" t="s">
        <v>36</v>
      </c>
      <c r="T2107" t="s">
        <v>1565</v>
      </c>
      <c r="U2107" s="15">
        <v>44494</v>
      </c>
      <c r="V2107" s="16">
        <f t="shared" si="97"/>
        <v>44500</v>
      </c>
      <c r="W2107">
        <f>VLOOKUP(U2107,[1]Master!$A$6:$B$13361,2,FALSE)</f>
        <v>31</v>
      </c>
      <c r="X2107" t="s">
        <v>1584</v>
      </c>
      <c r="Y2107" t="str">
        <f>VLOOKUP(Q2107,Lookups!A:B,2,FALSE)</f>
        <v>4-5”</v>
      </c>
      <c r="Z2107" t="s">
        <v>34</v>
      </c>
      <c r="AA2107">
        <v>4</v>
      </c>
      <c r="AB2107" t="str">
        <f t="shared" si="98"/>
        <v>LP</v>
      </c>
      <c r="AC2107" t="str">
        <f t="shared" si="96"/>
        <v>Policy</v>
      </c>
      <c r="AD2107" t="s">
        <v>1593</v>
      </c>
    </row>
    <row r="2108" spans="1:30" x14ac:dyDescent="0.25">
      <c r="A2108" t="s">
        <v>1460</v>
      </c>
      <c r="B2108" t="s">
        <v>1326</v>
      </c>
      <c r="C2108" t="s">
        <v>25</v>
      </c>
      <c r="D2108">
        <v>510781136</v>
      </c>
      <c r="G2108" t="s">
        <v>1461</v>
      </c>
      <c r="H2108" t="s">
        <v>26</v>
      </c>
      <c r="I2108" t="s">
        <v>27</v>
      </c>
      <c r="J2108" t="s">
        <v>28</v>
      </c>
      <c r="K2108" t="s">
        <v>29</v>
      </c>
      <c r="L2108" t="s">
        <v>30</v>
      </c>
      <c r="M2108" t="s">
        <v>1462</v>
      </c>
      <c r="N2108" t="s">
        <v>1460</v>
      </c>
      <c r="O2108" t="s">
        <v>834</v>
      </c>
      <c r="P2108" t="s">
        <v>33</v>
      </c>
      <c r="Q2108" t="s">
        <v>35</v>
      </c>
      <c r="R2108">
        <v>25.27</v>
      </c>
      <c r="S2108" t="s">
        <v>36</v>
      </c>
      <c r="T2108" t="s">
        <v>1565</v>
      </c>
      <c r="U2108" s="15">
        <v>44494</v>
      </c>
      <c r="V2108" s="16">
        <f t="shared" si="97"/>
        <v>44500</v>
      </c>
      <c r="W2108">
        <f>VLOOKUP(U2108,[1]Master!$A$6:$B$13361,2,FALSE)</f>
        <v>31</v>
      </c>
      <c r="X2108" t="s">
        <v>1584</v>
      </c>
      <c r="Y2108" t="str">
        <f>VLOOKUP(Q2108,Lookups!A:B,2,FALSE)</f>
        <v>4-5”</v>
      </c>
      <c r="Z2108" t="s">
        <v>34</v>
      </c>
      <c r="AA2108">
        <v>4</v>
      </c>
      <c r="AB2108" t="str">
        <f t="shared" si="98"/>
        <v>LP</v>
      </c>
      <c r="AC2108" t="str">
        <f t="shared" si="96"/>
        <v>Policy</v>
      </c>
      <c r="AD2108" t="s">
        <v>1593</v>
      </c>
    </row>
    <row r="2109" spans="1:30" x14ac:dyDescent="0.25">
      <c r="A2109" t="s">
        <v>1460</v>
      </c>
      <c r="B2109" t="s">
        <v>1326</v>
      </c>
      <c r="C2109" t="s">
        <v>25</v>
      </c>
      <c r="D2109">
        <v>510853158</v>
      </c>
      <c r="G2109" t="s">
        <v>1461</v>
      </c>
      <c r="H2109" t="s">
        <v>26</v>
      </c>
      <c r="I2109" t="s">
        <v>27</v>
      </c>
      <c r="J2109" t="s">
        <v>28</v>
      </c>
      <c r="K2109" t="s">
        <v>29</v>
      </c>
      <c r="L2109" t="s">
        <v>30</v>
      </c>
      <c r="M2109" t="s">
        <v>1462</v>
      </c>
      <c r="N2109" t="s">
        <v>1460</v>
      </c>
      <c r="O2109" t="s">
        <v>834</v>
      </c>
      <c r="P2109" t="s">
        <v>33</v>
      </c>
      <c r="Q2109" t="s">
        <v>35</v>
      </c>
      <c r="R2109">
        <v>121.86</v>
      </c>
      <c r="S2109" t="s">
        <v>36</v>
      </c>
      <c r="T2109" t="s">
        <v>1565</v>
      </c>
      <c r="U2109" s="15">
        <v>44494</v>
      </c>
      <c r="V2109" s="16">
        <f t="shared" si="97"/>
        <v>44500</v>
      </c>
      <c r="W2109">
        <f>VLOOKUP(U2109,[1]Master!$A$6:$B$13361,2,FALSE)</f>
        <v>31</v>
      </c>
      <c r="X2109" t="s">
        <v>1584</v>
      </c>
      <c r="Y2109" t="str">
        <f>VLOOKUP(Q2109,Lookups!A:B,2,FALSE)</f>
        <v>4-5”</v>
      </c>
      <c r="Z2109" t="s">
        <v>34</v>
      </c>
      <c r="AA2109">
        <v>4</v>
      </c>
      <c r="AB2109" t="str">
        <f t="shared" si="98"/>
        <v>LP</v>
      </c>
      <c r="AC2109" t="str">
        <f t="shared" si="96"/>
        <v>Policy</v>
      </c>
      <c r="AD2109" t="s">
        <v>1593</v>
      </c>
    </row>
    <row r="2110" spans="1:30" x14ac:dyDescent="0.25">
      <c r="A2110" t="s">
        <v>1460</v>
      </c>
      <c r="B2110" t="s">
        <v>1326</v>
      </c>
      <c r="C2110" t="s">
        <v>25</v>
      </c>
      <c r="D2110">
        <v>510853153</v>
      </c>
      <c r="G2110" t="s">
        <v>1461</v>
      </c>
      <c r="H2110" t="s">
        <v>26</v>
      </c>
      <c r="I2110" t="s">
        <v>27</v>
      </c>
      <c r="J2110" t="s">
        <v>28</v>
      </c>
      <c r="K2110" t="s">
        <v>29</v>
      </c>
      <c r="L2110" t="s">
        <v>30</v>
      </c>
      <c r="M2110" t="s">
        <v>1462</v>
      </c>
      <c r="N2110" t="s">
        <v>1460</v>
      </c>
      <c r="O2110" t="s">
        <v>834</v>
      </c>
      <c r="P2110" t="s">
        <v>33</v>
      </c>
      <c r="Q2110" t="s">
        <v>67</v>
      </c>
      <c r="R2110">
        <v>229.6</v>
      </c>
      <c r="S2110" t="s">
        <v>36</v>
      </c>
      <c r="T2110" t="s">
        <v>1565</v>
      </c>
      <c r="U2110" s="15">
        <v>44494</v>
      </c>
      <c r="V2110" s="16">
        <f t="shared" si="97"/>
        <v>44500</v>
      </c>
      <c r="W2110">
        <f>VLOOKUP(U2110,[1]Master!$A$6:$B$13361,2,FALSE)</f>
        <v>31</v>
      </c>
      <c r="X2110" t="s">
        <v>1584</v>
      </c>
      <c r="Y2110" t="str">
        <f>VLOOKUP(Q2110,Lookups!A:B,2,FALSE)</f>
        <v>6-7”</v>
      </c>
      <c r="Z2110" t="s">
        <v>34</v>
      </c>
      <c r="AA2110">
        <v>6</v>
      </c>
      <c r="AB2110" t="str">
        <f t="shared" si="98"/>
        <v>LP</v>
      </c>
      <c r="AC2110" t="str">
        <f t="shared" si="96"/>
        <v>Policy</v>
      </c>
      <c r="AD2110" t="s">
        <v>1593</v>
      </c>
    </row>
    <row r="2111" spans="1:30" x14ac:dyDescent="0.25">
      <c r="A2111" t="s">
        <v>1460</v>
      </c>
      <c r="B2111" t="s">
        <v>1326</v>
      </c>
      <c r="C2111" t="s">
        <v>25</v>
      </c>
      <c r="D2111">
        <v>510857167</v>
      </c>
      <c r="E2111" t="s">
        <v>63</v>
      </c>
      <c r="G2111" t="s">
        <v>1461</v>
      </c>
      <c r="H2111" t="s">
        <v>26</v>
      </c>
      <c r="I2111" t="s">
        <v>27</v>
      </c>
      <c r="J2111" t="s">
        <v>28</v>
      </c>
      <c r="K2111" t="s">
        <v>29</v>
      </c>
      <c r="L2111" t="s">
        <v>30</v>
      </c>
      <c r="M2111" t="s">
        <v>1462</v>
      </c>
      <c r="N2111" t="s">
        <v>1460</v>
      </c>
      <c r="O2111" t="s">
        <v>834</v>
      </c>
      <c r="P2111" t="s">
        <v>33</v>
      </c>
      <c r="Q2111" t="s">
        <v>67</v>
      </c>
      <c r="R2111">
        <v>333.51</v>
      </c>
      <c r="S2111" t="s">
        <v>36</v>
      </c>
      <c r="T2111" t="s">
        <v>1565</v>
      </c>
      <c r="U2111" s="15">
        <v>44494</v>
      </c>
      <c r="V2111" s="16">
        <f t="shared" si="97"/>
        <v>44500</v>
      </c>
      <c r="W2111">
        <f>VLOOKUP(U2111,[1]Master!$A$6:$B$13361,2,FALSE)</f>
        <v>31</v>
      </c>
      <c r="X2111" t="s">
        <v>1584</v>
      </c>
      <c r="Y2111" t="str">
        <f>VLOOKUP(Q2111,Lookups!A:B,2,FALSE)</f>
        <v>6-7”</v>
      </c>
      <c r="Z2111" t="s">
        <v>34</v>
      </c>
      <c r="AA2111">
        <v>6</v>
      </c>
      <c r="AB2111" t="str">
        <f t="shared" si="98"/>
        <v>LP</v>
      </c>
      <c r="AC2111" t="str">
        <f t="shared" si="96"/>
        <v>Policy</v>
      </c>
      <c r="AD2111" t="s">
        <v>1593</v>
      </c>
    </row>
    <row r="2112" spans="1:30" x14ac:dyDescent="0.25">
      <c r="A2112" t="s">
        <v>1460</v>
      </c>
      <c r="B2112" t="s">
        <v>1326</v>
      </c>
      <c r="C2112" t="s">
        <v>25</v>
      </c>
      <c r="D2112">
        <v>510894089</v>
      </c>
      <c r="E2112" t="s">
        <v>63</v>
      </c>
      <c r="G2112" t="s">
        <v>1461</v>
      </c>
      <c r="H2112" t="s">
        <v>26</v>
      </c>
      <c r="I2112" t="s">
        <v>27</v>
      </c>
      <c r="J2112" t="s">
        <v>28</v>
      </c>
      <c r="K2112" t="s">
        <v>29</v>
      </c>
      <c r="L2112" t="s">
        <v>30</v>
      </c>
      <c r="M2112" t="s">
        <v>1462</v>
      </c>
      <c r="N2112" t="s">
        <v>1460</v>
      </c>
      <c r="O2112" t="s">
        <v>834</v>
      </c>
      <c r="P2112" t="s">
        <v>33</v>
      </c>
      <c r="Q2112" t="s">
        <v>35</v>
      </c>
      <c r="R2112">
        <v>40.47</v>
      </c>
      <c r="S2112" t="s">
        <v>36</v>
      </c>
      <c r="T2112" t="s">
        <v>1565</v>
      </c>
      <c r="U2112" s="15">
        <v>44494</v>
      </c>
      <c r="V2112" s="16">
        <f t="shared" si="97"/>
        <v>44500</v>
      </c>
      <c r="W2112">
        <f>VLOOKUP(U2112,[1]Master!$A$6:$B$13361,2,FALSE)</f>
        <v>31</v>
      </c>
      <c r="X2112" t="s">
        <v>1584</v>
      </c>
      <c r="Y2112" t="str">
        <f>VLOOKUP(Q2112,Lookups!A:B,2,FALSE)</f>
        <v>4-5”</v>
      </c>
      <c r="Z2112" t="s">
        <v>34</v>
      </c>
      <c r="AA2112">
        <v>4</v>
      </c>
      <c r="AB2112" t="str">
        <f t="shared" si="98"/>
        <v>LP</v>
      </c>
      <c r="AC2112" t="str">
        <f t="shared" si="96"/>
        <v>Policy</v>
      </c>
      <c r="AD2112" t="s">
        <v>1593</v>
      </c>
    </row>
    <row r="2113" spans="1:30" x14ac:dyDescent="0.25">
      <c r="A2113" t="s">
        <v>1460</v>
      </c>
      <c r="B2113" t="s">
        <v>1326</v>
      </c>
      <c r="C2113" t="s">
        <v>25</v>
      </c>
      <c r="D2113">
        <v>510889081</v>
      </c>
      <c r="F2113" t="s">
        <v>1463</v>
      </c>
      <c r="G2113" t="s">
        <v>1461</v>
      </c>
      <c r="H2113" t="s">
        <v>26</v>
      </c>
      <c r="I2113" t="s">
        <v>27</v>
      </c>
      <c r="J2113" t="s">
        <v>28</v>
      </c>
      <c r="K2113" t="s">
        <v>29</v>
      </c>
      <c r="L2113" t="s">
        <v>30</v>
      </c>
      <c r="M2113" t="s">
        <v>1462</v>
      </c>
      <c r="N2113" t="s">
        <v>1460</v>
      </c>
      <c r="O2113" t="s">
        <v>834</v>
      </c>
      <c r="P2113" t="s">
        <v>33</v>
      </c>
      <c r="Q2113" t="s">
        <v>35</v>
      </c>
      <c r="R2113">
        <v>214</v>
      </c>
      <c r="S2113" t="s">
        <v>36</v>
      </c>
      <c r="T2113" t="s">
        <v>1565</v>
      </c>
      <c r="U2113" s="15">
        <v>44494</v>
      </c>
      <c r="V2113" s="16">
        <f t="shared" si="97"/>
        <v>44500</v>
      </c>
      <c r="W2113">
        <f>VLOOKUP(U2113,[1]Master!$A$6:$B$13361,2,FALSE)</f>
        <v>31</v>
      </c>
      <c r="X2113" t="s">
        <v>1584</v>
      </c>
      <c r="Y2113" t="str">
        <f>VLOOKUP(Q2113,Lookups!A:B,2,FALSE)</f>
        <v>4-5”</v>
      </c>
      <c r="Z2113" t="s">
        <v>34</v>
      </c>
      <c r="AA2113">
        <v>4</v>
      </c>
      <c r="AB2113" t="str">
        <f t="shared" si="98"/>
        <v>LP</v>
      </c>
      <c r="AC2113" t="str">
        <f t="shared" si="96"/>
        <v>Policy</v>
      </c>
      <c r="AD2113" t="s">
        <v>1593</v>
      </c>
    </row>
    <row r="2114" spans="1:30" x14ac:dyDescent="0.25">
      <c r="A2114" t="s">
        <v>1460</v>
      </c>
      <c r="B2114" t="s">
        <v>1326</v>
      </c>
      <c r="C2114" t="s">
        <v>25</v>
      </c>
      <c r="D2114">
        <v>510889081</v>
      </c>
      <c r="F2114" t="s">
        <v>1463</v>
      </c>
      <c r="G2114" t="s">
        <v>1461</v>
      </c>
      <c r="H2114" t="s">
        <v>26</v>
      </c>
      <c r="I2114" t="s">
        <v>27</v>
      </c>
      <c r="J2114" t="s">
        <v>28</v>
      </c>
      <c r="K2114" t="s">
        <v>29</v>
      </c>
      <c r="L2114" t="s">
        <v>30</v>
      </c>
      <c r="M2114" t="s">
        <v>1462</v>
      </c>
      <c r="N2114" t="s">
        <v>1460</v>
      </c>
      <c r="O2114" t="s">
        <v>834</v>
      </c>
      <c r="P2114" t="s">
        <v>33</v>
      </c>
      <c r="Q2114" t="s">
        <v>35</v>
      </c>
      <c r="R2114">
        <v>124.02999999999997</v>
      </c>
      <c r="S2114" t="s">
        <v>36</v>
      </c>
      <c r="T2114" t="s">
        <v>1565</v>
      </c>
      <c r="U2114" s="15">
        <v>44494</v>
      </c>
      <c r="V2114" s="16">
        <f t="shared" si="97"/>
        <v>44500</v>
      </c>
      <c r="W2114">
        <f>VLOOKUP(U2114,[1]Master!$A$6:$B$13361,2,FALSE)</f>
        <v>31</v>
      </c>
      <c r="X2114" t="s">
        <v>1584</v>
      </c>
      <c r="Y2114" t="str">
        <f>VLOOKUP(Q2114,Lookups!A:B,2,FALSE)</f>
        <v>4-5”</v>
      </c>
      <c r="Z2114" t="s">
        <v>34</v>
      </c>
      <c r="AA2114">
        <v>4</v>
      </c>
      <c r="AB2114" t="str">
        <f t="shared" si="98"/>
        <v>LP</v>
      </c>
      <c r="AC2114" t="str">
        <f t="shared" ref="AC2114:AC2177" si="99">I2114</f>
        <v>Policy</v>
      </c>
      <c r="AD2114" t="s">
        <v>1593</v>
      </c>
    </row>
    <row r="2115" spans="1:30" x14ac:dyDescent="0.25">
      <c r="A2115" t="s">
        <v>1460</v>
      </c>
      <c r="B2115" t="s">
        <v>1326</v>
      </c>
      <c r="C2115" t="s">
        <v>25</v>
      </c>
      <c r="D2115">
        <v>510936131</v>
      </c>
      <c r="E2115" t="s">
        <v>63</v>
      </c>
      <c r="G2115" t="s">
        <v>1461</v>
      </c>
      <c r="H2115" t="s">
        <v>26</v>
      </c>
      <c r="I2115" t="s">
        <v>27</v>
      </c>
      <c r="J2115" t="s">
        <v>28</v>
      </c>
      <c r="K2115" t="s">
        <v>29</v>
      </c>
      <c r="L2115" t="s">
        <v>30</v>
      </c>
      <c r="M2115" t="s">
        <v>1462</v>
      </c>
      <c r="N2115" t="s">
        <v>1460</v>
      </c>
      <c r="O2115" t="s">
        <v>834</v>
      </c>
      <c r="P2115" t="s">
        <v>33</v>
      </c>
      <c r="Q2115" t="s">
        <v>67</v>
      </c>
      <c r="R2115">
        <v>124.36</v>
      </c>
      <c r="S2115" t="s">
        <v>36</v>
      </c>
      <c r="T2115" t="s">
        <v>1565</v>
      </c>
      <c r="U2115" s="15">
        <v>44494</v>
      </c>
      <c r="V2115" s="16">
        <f t="shared" ref="V2115:V2178" si="100">EOMONTH(U2115,0)</f>
        <v>44500</v>
      </c>
      <c r="W2115">
        <f>VLOOKUP(U2115,[1]Master!$A$6:$B$13361,2,FALSE)</f>
        <v>31</v>
      </c>
      <c r="X2115" t="s">
        <v>1584</v>
      </c>
      <c r="Y2115" t="str">
        <f>VLOOKUP(Q2115,Lookups!A:B,2,FALSE)</f>
        <v>6-7”</v>
      </c>
      <c r="Z2115" t="s">
        <v>34</v>
      </c>
      <c r="AA2115">
        <v>6</v>
      </c>
      <c r="AB2115" t="str">
        <f t="shared" ref="AB2115:AB2178" si="101">S2115</f>
        <v>LP</v>
      </c>
      <c r="AC2115" t="str">
        <f t="shared" si="99"/>
        <v>Policy</v>
      </c>
      <c r="AD2115" t="s">
        <v>1593</v>
      </c>
    </row>
    <row r="2116" spans="1:30" x14ac:dyDescent="0.25">
      <c r="A2116" t="s">
        <v>569</v>
      </c>
      <c r="B2116" t="s">
        <v>351</v>
      </c>
      <c r="C2116" t="s">
        <v>25</v>
      </c>
      <c r="D2116">
        <v>510784091</v>
      </c>
      <c r="H2116" t="s">
        <v>26</v>
      </c>
      <c r="I2116" t="s">
        <v>27</v>
      </c>
      <c r="J2116" t="s">
        <v>28</v>
      </c>
      <c r="K2116" t="s">
        <v>29</v>
      </c>
      <c r="L2116" t="s">
        <v>30</v>
      </c>
      <c r="M2116" t="s">
        <v>570</v>
      </c>
      <c r="N2116" t="s">
        <v>569</v>
      </c>
      <c r="O2116" t="s">
        <v>156</v>
      </c>
      <c r="P2116" t="s">
        <v>157</v>
      </c>
      <c r="Q2116" t="s">
        <v>35</v>
      </c>
      <c r="R2116">
        <v>156.13</v>
      </c>
      <c r="S2116" t="s">
        <v>36</v>
      </c>
      <c r="T2116" t="s">
        <v>1574</v>
      </c>
      <c r="U2116" s="15">
        <v>44501</v>
      </c>
      <c r="V2116" s="16">
        <f t="shared" si="100"/>
        <v>44530</v>
      </c>
      <c r="W2116">
        <f>VLOOKUP(U2116,[1]Master!$A$6:$B$13361,2,FALSE)</f>
        <v>32</v>
      </c>
      <c r="X2116" t="s">
        <v>1584</v>
      </c>
      <c r="Y2116" t="str">
        <f>VLOOKUP(Q2116,Lookups!A:B,2,FALSE)</f>
        <v>4-5”</v>
      </c>
      <c r="Z2116" t="s">
        <v>77</v>
      </c>
      <c r="AA2116">
        <v>4</v>
      </c>
      <c r="AB2116" t="str">
        <f t="shared" si="101"/>
        <v>LP</v>
      </c>
      <c r="AC2116" t="str">
        <f t="shared" si="99"/>
        <v>Policy</v>
      </c>
      <c r="AD2116" t="s">
        <v>1593</v>
      </c>
    </row>
    <row r="2117" spans="1:30" x14ac:dyDescent="0.25">
      <c r="A2117" t="s">
        <v>569</v>
      </c>
      <c r="B2117" t="s">
        <v>351</v>
      </c>
      <c r="C2117" t="s">
        <v>25</v>
      </c>
      <c r="D2117">
        <v>510784092</v>
      </c>
      <c r="H2117" t="s">
        <v>26</v>
      </c>
      <c r="I2117" t="s">
        <v>27</v>
      </c>
      <c r="J2117" t="s">
        <v>28</v>
      </c>
      <c r="K2117" t="s">
        <v>29</v>
      </c>
      <c r="L2117" t="s">
        <v>30</v>
      </c>
      <c r="M2117" t="s">
        <v>570</v>
      </c>
      <c r="N2117" t="s">
        <v>569</v>
      </c>
      <c r="O2117" t="s">
        <v>156</v>
      </c>
      <c r="P2117" t="s">
        <v>157</v>
      </c>
      <c r="Q2117" t="s">
        <v>67</v>
      </c>
      <c r="R2117">
        <v>12.67</v>
      </c>
      <c r="S2117" t="s">
        <v>36</v>
      </c>
      <c r="T2117" t="s">
        <v>1574</v>
      </c>
      <c r="U2117" s="15">
        <v>44501</v>
      </c>
      <c r="V2117" s="16">
        <f t="shared" si="100"/>
        <v>44530</v>
      </c>
      <c r="W2117">
        <f>VLOOKUP(U2117,[1]Master!$A$6:$B$13361,2,FALSE)</f>
        <v>32</v>
      </c>
      <c r="X2117" t="s">
        <v>1584</v>
      </c>
      <c r="Y2117" t="str">
        <f>VLOOKUP(Q2117,Lookups!A:B,2,FALSE)</f>
        <v>6-7”</v>
      </c>
      <c r="Z2117" t="s">
        <v>77</v>
      </c>
      <c r="AA2117">
        <v>6</v>
      </c>
      <c r="AB2117" t="str">
        <f t="shared" si="101"/>
        <v>LP</v>
      </c>
      <c r="AC2117" t="str">
        <f t="shared" si="99"/>
        <v>Policy</v>
      </c>
      <c r="AD2117" t="s">
        <v>1593</v>
      </c>
    </row>
    <row r="2118" spans="1:30" x14ac:dyDescent="0.25">
      <c r="A2118" t="s">
        <v>569</v>
      </c>
      <c r="B2118" t="s">
        <v>351</v>
      </c>
      <c r="C2118" t="s">
        <v>25</v>
      </c>
      <c r="D2118">
        <v>510784093</v>
      </c>
      <c r="H2118" t="s">
        <v>26</v>
      </c>
      <c r="I2118" t="s">
        <v>27</v>
      </c>
      <c r="J2118" t="s">
        <v>28</v>
      </c>
      <c r="K2118" t="s">
        <v>29</v>
      </c>
      <c r="L2118" t="s">
        <v>30</v>
      </c>
      <c r="M2118" t="s">
        <v>570</v>
      </c>
      <c r="N2118" t="s">
        <v>569</v>
      </c>
      <c r="O2118" t="s">
        <v>156</v>
      </c>
      <c r="P2118" t="s">
        <v>157</v>
      </c>
      <c r="Q2118" t="s">
        <v>35</v>
      </c>
      <c r="R2118">
        <v>8.51</v>
      </c>
      <c r="S2118" t="s">
        <v>36</v>
      </c>
      <c r="T2118" t="s">
        <v>1574</v>
      </c>
      <c r="U2118" s="15">
        <v>44501</v>
      </c>
      <c r="V2118" s="16">
        <f t="shared" si="100"/>
        <v>44530</v>
      </c>
      <c r="W2118">
        <f>VLOOKUP(U2118,[1]Master!$A$6:$B$13361,2,FALSE)</f>
        <v>32</v>
      </c>
      <c r="X2118" t="s">
        <v>1584</v>
      </c>
      <c r="Y2118" t="str">
        <f>VLOOKUP(Q2118,Lookups!A:B,2,FALSE)</f>
        <v>4-5”</v>
      </c>
      <c r="Z2118" t="s">
        <v>77</v>
      </c>
      <c r="AA2118">
        <v>4</v>
      </c>
      <c r="AB2118" t="str">
        <f t="shared" si="101"/>
        <v>LP</v>
      </c>
      <c r="AC2118" t="str">
        <f t="shared" si="99"/>
        <v>Policy</v>
      </c>
      <c r="AD2118" t="s">
        <v>1593</v>
      </c>
    </row>
    <row r="2119" spans="1:30" x14ac:dyDescent="0.25">
      <c r="A2119" t="s">
        <v>569</v>
      </c>
      <c r="B2119" t="s">
        <v>351</v>
      </c>
      <c r="C2119" t="s">
        <v>25</v>
      </c>
      <c r="D2119">
        <v>510817143</v>
      </c>
      <c r="F2119" t="s">
        <v>64</v>
      </c>
      <c r="H2119" t="s">
        <v>26</v>
      </c>
      <c r="I2119" t="s">
        <v>27</v>
      </c>
      <c r="J2119" t="s">
        <v>28</v>
      </c>
      <c r="K2119" t="s">
        <v>29</v>
      </c>
      <c r="L2119" t="s">
        <v>30</v>
      </c>
      <c r="M2119" t="s">
        <v>570</v>
      </c>
      <c r="N2119" t="s">
        <v>569</v>
      </c>
      <c r="O2119" t="s">
        <v>156</v>
      </c>
      <c r="P2119" t="s">
        <v>157</v>
      </c>
      <c r="Q2119" t="s">
        <v>67</v>
      </c>
      <c r="R2119">
        <v>113.94</v>
      </c>
      <c r="S2119" t="s">
        <v>36</v>
      </c>
      <c r="T2119" t="s">
        <v>1574</v>
      </c>
      <c r="U2119" s="15">
        <v>44501</v>
      </c>
      <c r="V2119" s="16">
        <f t="shared" si="100"/>
        <v>44530</v>
      </c>
      <c r="W2119">
        <f>VLOOKUP(U2119,[1]Master!$A$6:$B$13361,2,FALSE)</f>
        <v>32</v>
      </c>
      <c r="X2119" t="s">
        <v>1584</v>
      </c>
      <c r="Y2119" t="str">
        <f>VLOOKUP(Q2119,Lookups!A:B,2,FALSE)</f>
        <v>6-7”</v>
      </c>
      <c r="Z2119" t="s">
        <v>77</v>
      </c>
      <c r="AA2119">
        <v>6</v>
      </c>
      <c r="AB2119" t="str">
        <f t="shared" si="101"/>
        <v>LP</v>
      </c>
      <c r="AC2119" t="str">
        <f t="shared" si="99"/>
        <v>Policy</v>
      </c>
      <c r="AD2119" t="s">
        <v>1593</v>
      </c>
    </row>
    <row r="2120" spans="1:30" x14ac:dyDescent="0.25">
      <c r="A2120" t="s">
        <v>569</v>
      </c>
      <c r="B2120" t="s">
        <v>351</v>
      </c>
      <c r="C2120" t="s">
        <v>25</v>
      </c>
      <c r="D2120">
        <v>510817144</v>
      </c>
      <c r="H2120" t="s">
        <v>26</v>
      </c>
      <c r="I2120" t="s">
        <v>27</v>
      </c>
      <c r="J2120" t="s">
        <v>28</v>
      </c>
      <c r="K2120" t="s">
        <v>29</v>
      </c>
      <c r="L2120" t="s">
        <v>30</v>
      </c>
      <c r="M2120" t="s">
        <v>570</v>
      </c>
      <c r="N2120" t="s">
        <v>569</v>
      </c>
      <c r="O2120" t="s">
        <v>156</v>
      </c>
      <c r="P2120" t="s">
        <v>157</v>
      </c>
      <c r="Q2120" t="s">
        <v>67</v>
      </c>
      <c r="R2120">
        <v>382.04</v>
      </c>
      <c r="S2120" t="s">
        <v>36</v>
      </c>
      <c r="T2120" t="s">
        <v>1574</v>
      </c>
      <c r="U2120" s="15">
        <v>44501</v>
      </c>
      <c r="V2120" s="16">
        <f t="shared" si="100"/>
        <v>44530</v>
      </c>
      <c r="W2120">
        <f>VLOOKUP(U2120,[1]Master!$A$6:$B$13361,2,FALSE)</f>
        <v>32</v>
      </c>
      <c r="X2120" t="s">
        <v>1584</v>
      </c>
      <c r="Y2120" t="str">
        <f>VLOOKUP(Q2120,Lookups!A:B,2,FALSE)</f>
        <v>6-7”</v>
      </c>
      <c r="Z2120" t="s">
        <v>77</v>
      </c>
      <c r="AA2120">
        <v>6</v>
      </c>
      <c r="AB2120" t="str">
        <f t="shared" si="101"/>
        <v>LP</v>
      </c>
      <c r="AC2120" t="str">
        <f t="shared" si="99"/>
        <v>Policy</v>
      </c>
      <c r="AD2120" t="s">
        <v>1593</v>
      </c>
    </row>
    <row r="2121" spans="1:30" x14ac:dyDescent="0.25">
      <c r="A2121" t="s">
        <v>569</v>
      </c>
      <c r="B2121" t="s">
        <v>351</v>
      </c>
      <c r="C2121" t="s">
        <v>25</v>
      </c>
      <c r="D2121">
        <v>510875466</v>
      </c>
      <c r="F2121" t="s">
        <v>64</v>
      </c>
      <c r="H2121" t="s">
        <v>26</v>
      </c>
      <c r="I2121" t="s">
        <v>27</v>
      </c>
      <c r="J2121" t="s">
        <v>28</v>
      </c>
      <c r="K2121" t="s">
        <v>29</v>
      </c>
      <c r="L2121" t="s">
        <v>30</v>
      </c>
      <c r="M2121" t="s">
        <v>570</v>
      </c>
      <c r="N2121" t="s">
        <v>569</v>
      </c>
      <c r="O2121" t="s">
        <v>156</v>
      </c>
      <c r="P2121" t="s">
        <v>157</v>
      </c>
      <c r="Q2121" t="s">
        <v>67</v>
      </c>
      <c r="R2121">
        <v>41.9</v>
      </c>
      <c r="S2121" t="s">
        <v>36</v>
      </c>
      <c r="T2121" t="s">
        <v>1574</v>
      </c>
      <c r="U2121" s="15">
        <v>44501</v>
      </c>
      <c r="V2121" s="16">
        <f t="shared" si="100"/>
        <v>44530</v>
      </c>
      <c r="W2121">
        <f>VLOOKUP(U2121,[1]Master!$A$6:$B$13361,2,FALSE)</f>
        <v>32</v>
      </c>
      <c r="X2121" t="s">
        <v>1584</v>
      </c>
      <c r="Y2121" t="str">
        <f>VLOOKUP(Q2121,Lookups!A:B,2,FALSE)</f>
        <v>6-7”</v>
      </c>
      <c r="Z2121" t="s">
        <v>77</v>
      </c>
      <c r="AA2121">
        <v>6</v>
      </c>
      <c r="AB2121" t="str">
        <f t="shared" si="101"/>
        <v>LP</v>
      </c>
      <c r="AC2121" t="str">
        <f t="shared" si="99"/>
        <v>Policy</v>
      </c>
      <c r="AD2121" t="s">
        <v>1593</v>
      </c>
    </row>
    <row r="2122" spans="1:30" x14ac:dyDescent="0.25">
      <c r="A2122" t="s">
        <v>569</v>
      </c>
      <c r="B2122" t="s">
        <v>351</v>
      </c>
      <c r="C2122" t="s">
        <v>25</v>
      </c>
      <c r="D2122">
        <v>510875467</v>
      </c>
      <c r="F2122" t="s">
        <v>571</v>
      </c>
      <c r="H2122" t="s">
        <v>26</v>
      </c>
      <c r="I2122" t="s">
        <v>27</v>
      </c>
      <c r="J2122" t="s">
        <v>28</v>
      </c>
      <c r="K2122" t="s">
        <v>29</v>
      </c>
      <c r="L2122" t="s">
        <v>30</v>
      </c>
      <c r="M2122" t="s">
        <v>570</v>
      </c>
      <c r="N2122" t="s">
        <v>569</v>
      </c>
      <c r="O2122" t="s">
        <v>156</v>
      </c>
      <c r="P2122" t="s">
        <v>157</v>
      </c>
      <c r="Q2122" t="s">
        <v>35</v>
      </c>
      <c r="R2122">
        <v>294.44</v>
      </c>
      <c r="S2122" t="s">
        <v>36</v>
      </c>
      <c r="T2122" t="s">
        <v>1574</v>
      </c>
      <c r="U2122" s="15">
        <v>44501</v>
      </c>
      <c r="V2122" s="16">
        <f t="shared" si="100"/>
        <v>44530</v>
      </c>
      <c r="W2122">
        <f>VLOOKUP(U2122,[1]Master!$A$6:$B$13361,2,FALSE)</f>
        <v>32</v>
      </c>
      <c r="X2122" t="s">
        <v>1584</v>
      </c>
      <c r="Y2122" t="str">
        <f>VLOOKUP(Q2122,Lookups!A:B,2,FALSE)</f>
        <v>4-5”</v>
      </c>
      <c r="Z2122" t="s">
        <v>77</v>
      </c>
      <c r="AA2122">
        <v>4</v>
      </c>
      <c r="AB2122" t="str">
        <f t="shared" si="101"/>
        <v>LP</v>
      </c>
      <c r="AC2122" t="str">
        <f t="shared" si="99"/>
        <v>Policy</v>
      </c>
      <c r="AD2122" t="s">
        <v>1593</v>
      </c>
    </row>
    <row r="2123" spans="1:30" x14ac:dyDescent="0.25">
      <c r="A2123" t="s">
        <v>569</v>
      </c>
      <c r="B2123" t="s">
        <v>351</v>
      </c>
      <c r="C2123" t="s">
        <v>25</v>
      </c>
      <c r="D2123">
        <v>510911030</v>
      </c>
      <c r="E2123" t="s">
        <v>63</v>
      </c>
      <c r="F2123" t="s">
        <v>64</v>
      </c>
      <c r="H2123" t="s">
        <v>26</v>
      </c>
      <c r="I2123" t="s">
        <v>27</v>
      </c>
      <c r="J2123" t="s">
        <v>28</v>
      </c>
      <c r="K2123" t="s">
        <v>29</v>
      </c>
      <c r="L2123" t="s">
        <v>30</v>
      </c>
      <c r="M2123" t="s">
        <v>570</v>
      </c>
      <c r="N2123" t="s">
        <v>569</v>
      </c>
      <c r="O2123" t="s">
        <v>156</v>
      </c>
      <c r="P2123" t="s">
        <v>157</v>
      </c>
      <c r="Q2123" t="s">
        <v>35</v>
      </c>
      <c r="R2123">
        <v>289.68</v>
      </c>
      <c r="S2123" t="s">
        <v>36</v>
      </c>
      <c r="T2123" t="s">
        <v>1574</v>
      </c>
      <c r="U2123" s="15">
        <v>44501</v>
      </c>
      <c r="V2123" s="16">
        <f t="shared" si="100"/>
        <v>44530</v>
      </c>
      <c r="W2123">
        <f>VLOOKUP(U2123,[1]Master!$A$6:$B$13361,2,FALSE)</f>
        <v>32</v>
      </c>
      <c r="X2123" t="s">
        <v>1584</v>
      </c>
      <c r="Y2123" t="str">
        <f>VLOOKUP(Q2123,Lookups!A:B,2,FALSE)</f>
        <v>4-5”</v>
      </c>
      <c r="Z2123" t="s">
        <v>77</v>
      </c>
      <c r="AA2123">
        <v>4</v>
      </c>
      <c r="AB2123" t="str">
        <f t="shared" si="101"/>
        <v>LP</v>
      </c>
      <c r="AC2123" t="str">
        <f t="shared" si="99"/>
        <v>Policy</v>
      </c>
      <c r="AD2123" t="s">
        <v>1593</v>
      </c>
    </row>
    <row r="2124" spans="1:30" x14ac:dyDescent="0.25">
      <c r="A2124" t="s">
        <v>569</v>
      </c>
      <c r="B2124" t="s">
        <v>351</v>
      </c>
      <c r="C2124" t="s">
        <v>25</v>
      </c>
      <c r="D2124">
        <v>510911031</v>
      </c>
      <c r="H2124" t="s">
        <v>26</v>
      </c>
      <c r="I2124" t="s">
        <v>27</v>
      </c>
      <c r="J2124" t="s">
        <v>28</v>
      </c>
      <c r="K2124" t="s">
        <v>29</v>
      </c>
      <c r="L2124" t="s">
        <v>30</v>
      </c>
      <c r="M2124" t="s">
        <v>570</v>
      </c>
      <c r="N2124" t="s">
        <v>569</v>
      </c>
      <c r="O2124" t="s">
        <v>156</v>
      </c>
      <c r="P2124" t="s">
        <v>157</v>
      </c>
      <c r="Q2124" t="s">
        <v>35</v>
      </c>
      <c r="R2124">
        <v>7.55</v>
      </c>
      <c r="S2124" t="s">
        <v>36</v>
      </c>
      <c r="T2124" t="s">
        <v>1574</v>
      </c>
      <c r="U2124" s="15">
        <v>44501</v>
      </c>
      <c r="V2124" s="16">
        <f t="shared" si="100"/>
        <v>44530</v>
      </c>
      <c r="W2124">
        <f>VLOOKUP(U2124,[1]Master!$A$6:$B$13361,2,FALSE)</f>
        <v>32</v>
      </c>
      <c r="X2124" t="s">
        <v>1584</v>
      </c>
      <c r="Y2124" t="str">
        <f>VLOOKUP(Q2124,Lookups!A:B,2,FALSE)</f>
        <v>4-5”</v>
      </c>
      <c r="Z2124" t="s">
        <v>77</v>
      </c>
      <c r="AA2124">
        <v>4</v>
      </c>
      <c r="AB2124" t="str">
        <f t="shared" si="101"/>
        <v>LP</v>
      </c>
      <c r="AC2124" t="str">
        <f t="shared" si="99"/>
        <v>Policy</v>
      </c>
      <c r="AD2124" t="s">
        <v>1593</v>
      </c>
    </row>
    <row r="2125" spans="1:30" x14ac:dyDescent="0.25">
      <c r="A2125" t="s">
        <v>714</v>
      </c>
      <c r="B2125" t="s">
        <v>229</v>
      </c>
      <c r="C2125" t="s">
        <v>25</v>
      </c>
      <c r="D2125">
        <v>510820333</v>
      </c>
      <c r="H2125" t="s">
        <v>26</v>
      </c>
      <c r="I2125" t="s">
        <v>27</v>
      </c>
      <c r="J2125" t="s">
        <v>28</v>
      </c>
      <c r="K2125" t="s">
        <v>29</v>
      </c>
      <c r="L2125" t="s">
        <v>30</v>
      </c>
      <c r="M2125" t="s">
        <v>715</v>
      </c>
      <c r="N2125" t="s">
        <v>714</v>
      </c>
      <c r="O2125" t="s">
        <v>156</v>
      </c>
      <c r="P2125" t="s">
        <v>97</v>
      </c>
      <c r="Q2125" t="s">
        <v>35</v>
      </c>
      <c r="R2125">
        <v>206.51</v>
      </c>
      <c r="S2125" t="s">
        <v>36</v>
      </c>
      <c r="T2125" t="s">
        <v>1576</v>
      </c>
      <c r="U2125" s="15">
        <v>44501</v>
      </c>
      <c r="V2125" s="16">
        <f t="shared" si="100"/>
        <v>44530</v>
      </c>
      <c r="W2125">
        <f>VLOOKUP(U2125,[1]Master!$A$6:$B$13361,2,FALSE)</f>
        <v>32</v>
      </c>
      <c r="X2125" t="s">
        <v>1584</v>
      </c>
      <c r="Y2125" t="str">
        <f>VLOOKUP(Q2125,Lookups!A:B,2,FALSE)</f>
        <v>4-5”</v>
      </c>
      <c r="Z2125" t="s">
        <v>77</v>
      </c>
      <c r="AA2125">
        <v>4</v>
      </c>
      <c r="AB2125" t="str">
        <f t="shared" si="101"/>
        <v>LP</v>
      </c>
      <c r="AC2125" t="str">
        <f t="shared" si="99"/>
        <v>Policy</v>
      </c>
      <c r="AD2125" t="s">
        <v>1593</v>
      </c>
    </row>
    <row r="2126" spans="1:30" x14ac:dyDescent="0.25">
      <c r="A2126" t="s">
        <v>714</v>
      </c>
      <c r="B2126" t="s">
        <v>229</v>
      </c>
      <c r="C2126" t="s">
        <v>25</v>
      </c>
      <c r="D2126">
        <v>510820334</v>
      </c>
      <c r="H2126" t="s">
        <v>26</v>
      </c>
      <c r="I2126" t="s">
        <v>27</v>
      </c>
      <c r="J2126" t="s">
        <v>28</v>
      </c>
      <c r="K2126" t="s">
        <v>29</v>
      </c>
      <c r="L2126" t="s">
        <v>30</v>
      </c>
      <c r="M2126" t="s">
        <v>715</v>
      </c>
      <c r="N2126" t="s">
        <v>714</v>
      </c>
      <c r="O2126" t="s">
        <v>156</v>
      </c>
      <c r="P2126" t="s">
        <v>97</v>
      </c>
      <c r="Q2126" t="s">
        <v>35</v>
      </c>
      <c r="R2126">
        <v>446.19</v>
      </c>
      <c r="S2126" t="s">
        <v>36</v>
      </c>
      <c r="T2126" t="s">
        <v>1576</v>
      </c>
      <c r="U2126" s="15">
        <v>44501</v>
      </c>
      <c r="V2126" s="16">
        <f t="shared" si="100"/>
        <v>44530</v>
      </c>
      <c r="W2126">
        <f>VLOOKUP(U2126,[1]Master!$A$6:$B$13361,2,FALSE)</f>
        <v>32</v>
      </c>
      <c r="X2126" t="s">
        <v>1584</v>
      </c>
      <c r="Y2126" t="str">
        <f>VLOOKUP(Q2126,Lookups!A:B,2,FALSE)</f>
        <v>4-5”</v>
      </c>
      <c r="Z2126" t="s">
        <v>34</v>
      </c>
      <c r="AA2126">
        <v>4</v>
      </c>
      <c r="AB2126" t="str">
        <f t="shared" si="101"/>
        <v>LP</v>
      </c>
      <c r="AC2126" t="str">
        <f t="shared" si="99"/>
        <v>Policy</v>
      </c>
      <c r="AD2126" t="s">
        <v>1593</v>
      </c>
    </row>
    <row r="2127" spans="1:30" x14ac:dyDescent="0.25">
      <c r="A2127" t="s">
        <v>714</v>
      </c>
      <c r="B2127" t="s">
        <v>229</v>
      </c>
      <c r="C2127" t="s">
        <v>25</v>
      </c>
      <c r="D2127">
        <v>510820335</v>
      </c>
      <c r="H2127" t="s">
        <v>26</v>
      </c>
      <c r="I2127" t="s">
        <v>27</v>
      </c>
      <c r="J2127" t="s">
        <v>28</v>
      </c>
      <c r="K2127" t="s">
        <v>29</v>
      </c>
      <c r="L2127" t="s">
        <v>30</v>
      </c>
      <c r="M2127" t="s">
        <v>715</v>
      </c>
      <c r="N2127" t="s">
        <v>714</v>
      </c>
      <c r="O2127" t="s">
        <v>156</v>
      </c>
      <c r="P2127" t="s">
        <v>97</v>
      </c>
      <c r="Q2127" t="s">
        <v>99</v>
      </c>
      <c r="R2127">
        <v>30.45</v>
      </c>
      <c r="S2127" t="s">
        <v>36</v>
      </c>
      <c r="T2127" t="s">
        <v>1576</v>
      </c>
      <c r="U2127" s="15">
        <v>44501</v>
      </c>
      <c r="V2127" s="16">
        <f t="shared" si="100"/>
        <v>44530</v>
      </c>
      <c r="W2127">
        <f>VLOOKUP(U2127,[1]Master!$A$6:$B$13361,2,FALSE)</f>
        <v>32</v>
      </c>
      <c r="X2127" t="s">
        <v>1584</v>
      </c>
      <c r="Y2127" t="str">
        <f>VLOOKUP(Q2127,Lookups!A:B,2,FALSE)</f>
        <v>6-7”</v>
      </c>
      <c r="Z2127" t="s">
        <v>43</v>
      </c>
      <c r="AA2127">
        <v>6</v>
      </c>
      <c r="AB2127" t="str">
        <f t="shared" si="101"/>
        <v>LP</v>
      </c>
      <c r="AC2127" t="str">
        <f t="shared" si="99"/>
        <v>Policy</v>
      </c>
      <c r="AD2127" t="s">
        <v>1593</v>
      </c>
    </row>
    <row r="2128" spans="1:30" x14ac:dyDescent="0.25">
      <c r="A2128" t="s">
        <v>714</v>
      </c>
      <c r="B2128" t="s">
        <v>229</v>
      </c>
      <c r="C2128" t="s">
        <v>25</v>
      </c>
      <c r="D2128">
        <v>510820336</v>
      </c>
      <c r="H2128" t="s">
        <v>26</v>
      </c>
      <c r="I2128" t="s">
        <v>27</v>
      </c>
      <c r="J2128" t="s">
        <v>28</v>
      </c>
      <c r="K2128" t="s">
        <v>29</v>
      </c>
      <c r="L2128" t="s">
        <v>30</v>
      </c>
      <c r="M2128" t="s">
        <v>715</v>
      </c>
      <c r="N2128" t="s">
        <v>714</v>
      </c>
      <c r="O2128" t="s">
        <v>156</v>
      </c>
      <c r="P2128" t="s">
        <v>97</v>
      </c>
      <c r="Q2128" t="s">
        <v>89</v>
      </c>
      <c r="R2128">
        <v>82.86</v>
      </c>
      <c r="S2128" t="s">
        <v>36</v>
      </c>
      <c r="T2128" t="s">
        <v>1576</v>
      </c>
      <c r="U2128" s="15">
        <v>44501</v>
      </c>
      <c r="V2128" s="16">
        <f t="shared" si="100"/>
        <v>44530</v>
      </c>
      <c r="W2128">
        <f>VLOOKUP(U2128,[1]Master!$A$6:$B$13361,2,FALSE)</f>
        <v>32</v>
      </c>
      <c r="X2128" t="s">
        <v>1584</v>
      </c>
      <c r="Y2128" t="str">
        <f>VLOOKUP(Q2128,Lookups!A:B,2,FALSE)</f>
        <v>8”</v>
      </c>
      <c r="Z2128" t="s">
        <v>43</v>
      </c>
      <c r="AA2128">
        <v>8</v>
      </c>
      <c r="AB2128" t="str">
        <f t="shared" si="101"/>
        <v>LP</v>
      </c>
      <c r="AC2128" t="str">
        <f t="shared" si="99"/>
        <v>Policy</v>
      </c>
      <c r="AD2128" t="s">
        <v>1593</v>
      </c>
    </row>
    <row r="2129" spans="1:30" x14ac:dyDescent="0.25">
      <c r="A2129" t="s">
        <v>714</v>
      </c>
      <c r="B2129" t="s">
        <v>229</v>
      </c>
      <c r="C2129" t="s">
        <v>25</v>
      </c>
      <c r="D2129">
        <v>510826420</v>
      </c>
      <c r="H2129" t="s">
        <v>26</v>
      </c>
      <c r="I2129" t="s">
        <v>27</v>
      </c>
      <c r="J2129" t="s">
        <v>28</v>
      </c>
      <c r="K2129" t="s">
        <v>29</v>
      </c>
      <c r="L2129" t="s">
        <v>30</v>
      </c>
      <c r="M2129" t="s">
        <v>715</v>
      </c>
      <c r="N2129" t="s">
        <v>714</v>
      </c>
      <c r="O2129" t="s">
        <v>156</v>
      </c>
      <c r="P2129" t="s">
        <v>97</v>
      </c>
      <c r="Q2129" t="s">
        <v>35</v>
      </c>
      <c r="R2129">
        <v>128.76</v>
      </c>
      <c r="S2129" t="s">
        <v>36</v>
      </c>
      <c r="T2129" t="s">
        <v>1576</v>
      </c>
      <c r="U2129" s="15">
        <v>44501</v>
      </c>
      <c r="V2129" s="16">
        <f t="shared" si="100"/>
        <v>44530</v>
      </c>
      <c r="W2129">
        <f>VLOOKUP(U2129,[1]Master!$A$6:$B$13361,2,FALSE)</f>
        <v>32</v>
      </c>
      <c r="X2129" t="s">
        <v>1584</v>
      </c>
      <c r="Y2129" t="str">
        <f>VLOOKUP(Q2129,Lookups!A:B,2,FALSE)</f>
        <v>4-5”</v>
      </c>
      <c r="Z2129" t="s">
        <v>34</v>
      </c>
      <c r="AA2129">
        <v>4</v>
      </c>
      <c r="AB2129" t="str">
        <f t="shared" si="101"/>
        <v>LP</v>
      </c>
      <c r="AC2129" t="str">
        <f t="shared" si="99"/>
        <v>Policy</v>
      </c>
      <c r="AD2129" t="s">
        <v>1593</v>
      </c>
    </row>
    <row r="2130" spans="1:30" x14ac:dyDescent="0.25">
      <c r="A2130" t="s">
        <v>714</v>
      </c>
      <c r="B2130" t="s">
        <v>229</v>
      </c>
      <c r="C2130" t="s">
        <v>25</v>
      </c>
      <c r="D2130">
        <v>510826936</v>
      </c>
      <c r="E2130" t="s">
        <v>63</v>
      </c>
      <c r="H2130" t="s">
        <v>26</v>
      </c>
      <c r="I2130" t="s">
        <v>27</v>
      </c>
      <c r="J2130" t="s">
        <v>28</v>
      </c>
      <c r="K2130" t="s">
        <v>29</v>
      </c>
      <c r="L2130" t="s">
        <v>30</v>
      </c>
      <c r="M2130" t="s">
        <v>715</v>
      </c>
      <c r="N2130" t="s">
        <v>714</v>
      </c>
      <c r="O2130" t="s">
        <v>156</v>
      </c>
      <c r="P2130" t="s">
        <v>97</v>
      </c>
      <c r="Q2130" t="s">
        <v>89</v>
      </c>
      <c r="R2130">
        <v>233.07</v>
      </c>
      <c r="S2130" t="s">
        <v>36</v>
      </c>
      <c r="T2130" t="s">
        <v>1576</v>
      </c>
      <c r="U2130" s="15">
        <v>44501</v>
      </c>
      <c r="V2130" s="16">
        <f t="shared" si="100"/>
        <v>44530</v>
      </c>
      <c r="W2130">
        <f>VLOOKUP(U2130,[1]Master!$A$6:$B$13361,2,FALSE)</f>
        <v>32</v>
      </c>
      <c r="X2130" t="s">
        <v>1584</v>
      </c>
      <c r="Y2130" t="str">
        <f>VLOOKUP(Q2130,Lookups!A:B,2,FALSE)</f>
        <v>8”</v>
      </c>
      <c r="Z2130" t="s">
        <v>43</v>
      </c>
      <c r="AA2130">
        <v>8</v>
      </c>
      <c r="AB2130" t="str">
        <f t="shared" si="101"/>
        <v>LP</v>
      </c>
      <c r="AC2130" t="str">
        <f t="shared" si="99"/>
        <v>Policy</v>
      </c>
      <c r="AD2130" t="s">
        <v>1593</v>
      </c>
    </row>
    <row r="2131" spans="1:30" x14ac:dyDescent="0.25">
      <c r="A2131" t="s">
        <v>714</v>
      </c>
      <c r="B2131" t="s">
        <v>229</v>
      </c>
      <c r="C2131" t="s">
        <v>25</v>
      </c>
      <c r="D2131">
        <v>510843343</v>
      </c>
      <c r="E2131" t="s">
        <v>63</v>
      </c>
      <c r="F2131" t="s">
        <v>64</v>
      </c>
      <c r="G2131" t="s">
        <v>65</v>
      </c>
      <c r="H2131" t="s">
        <v>26</v>
      </c>
      <c r="I2131" t="s">
        <v>27</v>
      </c>
      <c r="J2131" t="s">
        <v>28</v>
      </c>
      <c r="K2131" t="s">
        <v>29</v>
      </c>
      <c r="L2131" t="s">
        <v>30</v>
      </c>
      <c r="M2131" t="s">
        <v>715</v>
      </c>
      <c r="N2131" t="s">
        <v>714</v>
      </c>
      <c r="O2131" t="s">
        <v>156</v>
      </c>
      <c r="P2131" t="s">
        <v>97</v>
      </c>
      <c r="Q2131" t="s">
        <v>73</v>
      </c>
      <c r="R2131">
        <v>19.149999999999999</v>
      </c>
      <c r="S2131" t="s">
        <v>36</v>
      </c>
      <c r="T2131" t="s">
        <v>1576</v>
      </c>
      <c r="U2131" s="15">
        <v>44501</v>
      </c>
      <c r="V2131" s="16">
        <f t="shared" si="100"/>
        <v>44530</v>
      </c>
      <c r="W2131">
        <f>VLOOKUP(U2131,[1]Master!$A$6:$B$13361,2,FALSE)</f>
        <v>32</v>
      </c>
      <c r="X2131" t="s">
        <v>1584</v>
      </c>
      <c r="Y2131" t="str">
        <f>VLOOKUP(Q2131,Lookups!A:B,2,FALSE)</f>
        <v>8”</v>
      </c>
      <c r="Z2131" t="s">
        <v>34</v>
      </c>
      <c r="AA2131">
        <v>8</v>
      </c>
      <c r="AB2131" t="str">
        <f t="shared" si="101"/>
        <v>LP</v>
      </c>
      <c r="AC2131" t="str">
        <f t="shared" si="99"/>
        <v>Policy</v>
      </c>
      <c r="AD2131" t="s">
        <v>1593</v>
      </c>
    </row>
    <row r="2132" spans="1:30" x14ac:dyDescent="0.25">
      <c r="A2132" t="s">
        <v>714</v>
      </c>
      <c r="B2132" t="s">
        <v>229</v>
      </c>
      <c r="C2132" t="s">
        <v>25</v>
      </c>
      <c r="D2132">
        <v>606146835</v>
      </c>
      <c r="E2132" t="s">
        <v>63</v>
      </c>
      <c r="H2132" t="s">
        <v>46</v>
      </c>
      <c r="I2132" t="s">
        <v>47</v>
      </c>
      <c r="J2132" t="s">
        <v>28</v>
      </c>
      <c r="K2132" t="s">
        <v>48</v>
      </c>
      <c r="L2132" t="s">
        <v>30</v>
      </c>
      <c r="M2132" t="s">
        <v>715</v>
      </c>
      <c r="N2132" t="s">
        <v>714</v>
      </c>
      <c r="O2132" t="s">
        <v>156</v>
      </c>
      <c r="P2132" t="s">
        <v>97</v>
      </c>
      <c r="Q2132" t="s">
        <v>115</v>
      </c>
      <c r="R2132">
        <v>14.74</v>
      </c>
      <c r="S2132" t="s">
        <v>36</v>
      </c>
      <c r="T2132" t="s">
        <v>1576</v>
      </c>
      <c r="U2132" s="15">
        <v>44501</v>
      </c>
      <c r="V2132" s="16">
        <f t="shared" si="100"/>
        <v>44530</v>
      </c>
      <c r="W2132">
        <f>VLOOKUP(U2132,[1]Master!$A$6:$B$13361,2,FALSE)</f>
        <v>32</v>
      </c>
      <c r="X2132" t="s">
        <v>1584</v>
      </c>
      <c r="Y2132" t="str">
        <f>VLOOKUP(Q2132,Lookups!A:B,2,FALSE)</f>
        <v>&lt;=3”</v>
      </c>
      <c r="Z2132" t="s">
        <v>49</v>
      </c>
      <c r="AA2132">
        <v>3</v>
      </c>
      <c r="AB2132" t="str">
        <f t="shared" si="101"/>
        <v>LP</v>
      </c>
      <c r="AC2132" t="str">
        <f t="shared" si="99"/>
        <v>Non policy</v>
      </c>
      <c r="AD2132" t="s">
        <v>1593</v>
      </c>
    </row>
    <row r="2133" spans="1:30" x14ac:dyDescent="0.25">
      <c r="A2133" t="s">
        <v>714</v>
      </c>
      <c r="B2133" t="s">
        <v>229</v>
      </c>
      <c r="C2133" t="s">
        <v>25</v>
      </c>
      <c r="D2133">
        <v>220000839839</v>
      </c>
      <c r="F2133" t="s">
        <v>716</v>
      </c>
      <c r="H2133" t="s">
        <v>26</v>
      </c>
      <c r="I2133" t="s">
        <v>27</v>
      </c>
      <c r="J2133" t="s">
        <v>28</v>
      </c>
      <c r="K2133" t="s">
        <v>29</v>
      </c>
      <c r="L2133" t="s">
        <v>30</v>
      </c>
      <c r="M2133" t="s">
        <v>715</v>
      </c>
      <c r="N2133" t="s">
        <v>714</v>
      </c>
      <c r="O2133" t="s">
        <v>156</v>
      </c>
      <c r="P2133" t="s">
        <v>97</v>
      </c>
      <c r="Q2133" t="s">
        <v>67</v>
      </c>
      <c r="R2133">
        <v>127</v>
      </c>
      <c r="S2133" t="s">
        <v>36</v>
      </c>
      <c r="T2133" t="s">
        <v>1576</v>
      </c>
      <c r="U2133" s="15">
        <v>44501</v>
      </c>
      <c r="V2133" s="16">
        <f t="shared" si="100"/>
        <v>44530</v>
      </c>
      <c r="W2133">
        <f>VLOOKUP(U2133,[1]Master!$A$6:$B$13361,2,FALSE)</f>
        <v>32</v>
      </c>
      <c r="X2133" t="s">
        <v>1584</v>
      </c>
      <c r="Y2133" t="str">
        <f>VLOOKUP(Q2133,Lookups!A:B,2,FALSE)</f>
        <v>6-7”</v>
      </c>
      <c r="Z2133" t="s">
        <v>34</v>
      </c>
      <c r="AA2133">
        <v>6</v>
      </c>
      <c r="AB2133" t="str">
        <f t="shared" si="101"/>
        <v>LP</v>
      </c>
      <c r="AC2133" t="str">
        <f t="shared" si="99"/>
        <v>Policy</v>
      </c>
      <c r="AD2133" t="s">
        <v>1593</v>
      </c>
    </row>
    <row r="2134" spans="1:30" x14ac:dyDescent="0.25">
      <c r="A2134" t="s">
        <v>714</v>
      </c>
      <c r="B2134" t="s">
        <v>229</v>
      </c>
      <c r="C2134" t="s">
        <v>25</v>
      </c>
      <c r="D2134">
        <v>220000839834</v>
      </c>
      <c r="H2134" t="s">
        <v>26</v>
      </c>
      <c r="I2134" t="s">
        <v>27</v>
      </c>
      <c r="J2134" t="s">
        <v>28</v>
      </c>
      <c r="K2134" t="s">
        <v>29</v>
      </c>
      <c r="L2134" t="s">
        <v>30</v>
      </c>
      <c r="M2134" t="s">
        <v>715</v>
      </c>
      <c r="N2134" t="s">
        <v>714</v>
      </c>
      <c r="O2134" t="s">
        <v>156</v>
      </c>
      <c r="P2134" t="s">
        <v>97</v>
      </c>
      <c r="Q2134" t="s">
        <v>67</v>
      </c>
      <c r="R2134">
        <v>1.36</v>
      </c>
      <c r="S2134" t="s">
        <v>36</v>
      </c>
      <c r="T2134" t="s">
        <v>1576</v>
      </c>
      <c r="U2134" s="15">
        <v>44501</v>
      </c>
      <c r="V2134" s="16">
        <f t="shared" si="100"/>
        <v>44530</v>
      </c>
      <c r="W2134">
        <f>VLOOKUP(U2134,[1]Master!$A$6:$B$13361,2,FALSE)</f>
        <v>32</v>
      </c>
      <c r="X2134" t="s">
        <v>1584</v>
      </c>
      <c r="Y2134" t="str">
        <f>VLOOKUP(Q2134,Lookups!A:B,2,FALSE)</f>
        <v>6-7”</v>
      </c>
      <c r="Z2134" t="s">
        <v>34</v>
      </c>
      <c r="AA2134">
        <v>6</v>
      </c>
      <c r="AB2134" t="str">
        <f t="shared" si="101"/>
        <v>LP</v>
      </c>
      <c r="AC2134" t="str">
        <f t="shared" si="99"/>
        <v>Policy</v>
      </c>
      <c r="AD2134" t="s">
        <v>1593</v>
      </c>
    </row>
    <row r="2135" spans="1:30" x14ac:dyDescent="0.25">
      <c r="A2135" t="s">
        <v>714</v>
      </c>
      <c r="B2135" t="s">
        <v>229</v>
      </c>
      <c r="C2135" t="s">
        <v>25</v>
      </c>
      <c r="D2135">
        <v>510968767</v>
      </c>
      <c r="H2135" t="s">
        <v>46</v>
      </c>
      <c r="I2135" t="s">
        <v>47</v>
      </c>
      <c r="J2135" t="s">
        <v>28</v>
      </c>
      <c r="K2135" t="s">
        <v>48</v>
      </c>
      <c r="L2135" t="s">
        <v>30</v>
      </c>
      <c r="M2135" t="s">
        <v>715</v>
      </c>
      <c r="N2135" t="s">
        <v>714</v>
      </c>
      <c r="O2135" t="s">
        <v>156</v>
      </c>
      <c r="P2135" t="s">
        <v>97</v>
      </c>
      <c r="Q2135" t="s">
        <v>57</v>
      </c>
      <c r="R2135">
        <v>26.15</v>
      </c>
      <c r="S2135" t="s">
        <v>36</v>
      </c>
      <c r="T2135" t="s">
        <v>1576</v>
      </c>
      <c r="U2135" s="15">
        <v>44501</v>
      </c>
      <c r="V2135" s="16">
        <f t="shared" si="100"/>
        <v>44530</v>
      </c>
      <c r="W2135">
        <f>VLOOKUP(U2135,[1]Master!$A$6:$B$13361,2,FALSE)</f>
        <v>32</v>
      </c>
      <c r="X2135" t="s">
        <v>1584</v>
      </c>
      <c r="Y2135" t="str">
        <f>VLOOKUP(Q2135,Lookups!A:B,2,FALSE)</f>
        <v>&lt;=3”</v>
      </c>
      <c r="Z2135" t="s">
        <v>49</v>
      </c>
      <c r="AA2135">
        <v>2</v>
      </c>
      <c r="AB2135" t="str">
        <f t="shared" si="101"/>
        <v>LP</v>
      </c>
      <c r="AC2135" t="str">
        <f t="shared" si="99"/>
        <v>Non policy</v>
      </c>
      <c r="AD2135" t="s">
        <v>1593</v>
      </c>
    </row>
    <row r="2136" spans="1:30" x14ac:dyDescent="0.25">
      <c r="A2136" t="s">
        <v>714</v>
      </c>
      <c r="B2136" t="s">
        <v>229</v>
      </c>
      <c r="C2136" t="s">
        <v>25</v>
      </c>
      <c r="D2136">
        <v>510968769</v>
      </c>
      <c r="H2136" t="s">
        <v>46</v>
      </c>
      <c r="I2136" t="s">
        <v>47</v>
      </c>
      <c r="J2136" t="s">
        <v>28</v>
      </c>
      <c r="K2136" t="s">
        <v>48</v>
      </c>
      <c r="L2136" t="s">
        <v>30</v>
      </c>
      <c r="M2136" t="s">
        <v>715</v>
      </c>
      <c r="N2136" t="s">
        <v>714</v>
      </c>
      <c r="O2136" t="s">
        <v>156</v>
      </c>
      <c r="P2136" t="s">
        <v>97</v>
      </c>
      <c r="Q2136" t="s">
        <v>57</v>
      </c>
      <c r="R2136">
        <v>28.42</v>
      </c>
      <c r="S2136" t="s">
        <v>36</v>
      </c>
      <c r="T2136" t="s">
        <v>1576</v>
      </c>
      <c r="U2136" s="15">
        <v>44501</v>
      </c>
      <c r="V2136" s="16">
        <f t="shared" si="100"/>
        <v>44530</v>
      </c>
      <c r="W2136">
        <f>VLOOKUP(U2136,[1]Master!$A$6:$B$13361,2,FALSE)</f>
        <v>32</v>
      </c>
      <c r="X2136" t="s">
        <v>1584</v>
      </c>
      <c r="Y2136" t="str">
        <f>VLOOKUP(Q2136,Lookups!A:B,2,FALSE)</f>
        <v>&lt;=3”</v>
      </c>
      <c r="Z2136" t="s">
        <v>49</v>
      </c>
      <c r="AA2136">
        <v>2</v>
      </c>
      <c r="AB2136" t="str">
        <f t="shared" si="101"/>
        <v>LP</v>
      </c>
      <c r="AC2136" t="str">
        <f t="shared" si="99"/>
        <v>Non policy</v>
      </c>
      <c r="AD2136" t="s">
        <v>1593</v>
      </c>
    </row>
    <row r="2137" spans="1:30" x14ac:dyDescent="0.25">
      <c r="A2137" t="s">
        <v>714</v>
      </c>
      <c r="B2137" t="s">
        <v>229</v>
      </c>
      <c r="C2137" t="s">
        <v>25</v>
      </c>
      <c r="D2137">
        <v>510968772</v>
      </c>
      <c r="E2137" t="s">
        <v>63</v>
      </c>
      <c r="H2137" t="s">
        <v>26</v>
      </c>
      <c r="I2137" t="s">
        <v>27</v>
      </c>
      <c r="J2137" t="s">
        <v>28</v>
      </c>
      <c r="K2137" t="s">
        <v>29</v>
      </c>
      <c r="L2137" t="s">
        <v>30</v>
      </c>
      <c r="M2137" t="s">
        <v>715</v>
      </c>
      <c r="N2137" t="s">
        <v>714</v>
      </c>
      <c r="O2137" t="s">
        <v>156</v>
      </c>
      <c r="P2137" t="s">
        <v>97</v>
      </c>
      <c r="Q2137" t="s">
        <v>99</v>
      </c>
      <c r="R2137">
        <v>90.4</v>
      </c>
      <c r="S2137" t="s">
        <v>36</v>
      </c>
      <c r="T2137" t="s">
        <v>1576</v>
      </c>
      <c r="U2137" s="15">
        <v>44501</v>
      </c>
      <c r="V2137" s="16">
        <f t="shared" si="100"/>
        <v>44530</v>
      </c>
      <c r="W2137">
        <f>VLOOKUP(U2137,[1]Master!$A$6:$B$13361,2,FALSE)</f>
        <v>32</v>
      </c>
      <c r="X2137" t="s">
        <v>1584</v>
      </c>
      <c r="Y2137" t="str">
        <f>VLOOKUP(Q2137,Lookups!A:B,2,FALSE)</f>
        <v>6-7”</v>
      </c>
      <c r="Z2137" t="s">
        <v>43</v>
      </c>
      <c r="AA2137">
        <v>6</v>
      </c>
      <c r="AB2137" t="str">
        <f t="shared" si="101"/>
        <v>LP</v>
      </c>
      <c r="AC2137" t="str">
        <f t="shared" si="99"/>
        <v>Policy</v>
      </c>
      <c r="AD2137" t="s">
        <v>1593</v>
      </c>
    </row>
    <row r="2138" spans="1:30" x14ac:dyDescent="0.25">
      <c r="A2138" t="s">
        <v>904</v>
      </c>
      <c r="B2138" t="s">
        <v>893</v>
      </c>
      <c r="C2138" t="s">
        <v>25</v>
      </c>
      <c r="D2138">
        <v>510957262</v>
      </c>
      <c r="H2138" t="s">
        <v>26</v>
      </c>
      <c r="I2138" t="s">
        <v>27</v>
      </c>
      <c r="J2138" t="s">
        <v>28</v>
      </c>
      <c r="K2138" t="s">
        <v>29</v>
      </c>
      <c r="L2138" t="s">
        <v>30</v>
      </c>
      <c r="M2138" t="s">
        <v>905</v>
      </c>
      <c r="N2138" t="s">
        <v>904</v>
      </c>
      <c r="O2138" t="s">
        <v>834</v>
      </c>
      <c r="P2138" t="s">
        <v>835</v>
      </c>
      <c r="Q2138" t="s">
        <v>44</v>
      </c>
      <c r="R2138">
        <v>24.16</v>
      </c>
      <c r="S2138" t="s">
        <v>36</v>
      </c>
      <c r="T2138" t="s">
        <v>1565</v>
      </c>
      <c r="U2138" s="15">
        <v>44501</v>
      </c>
      <c r="V2138" s="16">
        <f t="shared" si="100"/>
        <v>44530</v>
      </c>
      <c r="W2138">
        <f>VLOOKUP(U2138,[1]Master!$A$6:$B$13361,2,FALSE)</f>
        <v>32</v>
      </c>
      <c r="X2138" t="s">
        <v>1584</v>
      </c>
      <c r="Y2138" t="str">
        <f>VLOOKUP(Q2138,Lookups!A:B,2,FALSE)</f>
        <v>4-5”</v>
      </c>
      <c r="Z2138" t="s">
        <v>43</v>
      </c>
      <c r="AA2138">
        <v>4</v>
      </c>
      <c r="AB2138" t="str">
        <f t="shared" si="101"/>
        <v>LP</v>
      </c>
      <c r="AC2138" t="str">
        <f t="shared" si="99"/>
        <v>Policy</v>
      </c>
      <c r="AD2138" t="s">
        <v>1593</v>
      </c>
    </row>
    <row r="2139" spans="1:30" x14ac:dyDescent="0.25">
      <c r="A2139" t="s">
        <v>904</v>
      </c>
      <c r="B2139" t="s">
        <v>893</v>
      </c>
      <c r="C2139" t="s">
        <v>25</v>
      </c>
      <c r="D2139">
        <v>510957263</v>
      </c>
      <c r="H2139" t="s">
        <v>26</v>
      </c>
      <c r="I2139" t="s">
        <v>27</v>
      </c>
      <c r="J2139" t="s">
        <v>28</v>
      </c>
      <c r="K2139" t="s">
        <v>29</v>
      </c>
      <c r="L2139" t="s">
        <v>30</v>
      </c>
      <c r="M2139" t="s">
        <v>905</v>
      </c>
      <c r="N2139" t="s">
        <v>904</v>
      </c>
      <c r="O2139" t="s">
        <v>834</v>
      </c>
      <c r="P2139" t="s">
        <v>835</v>
      </c>
      <c r="Q2139" t="s">
        <v>44</v>
      </c>
      <c r="R2139">
        <v>138.65</v>
      </c>
      <c r="S2139" t="s">
        <v>36</v>
      </c>
      <c r="T2139" t="s">
        <v>1565</v>
      </c>
      <c r="U2139" s="15">
        <v>44501</v>
      </c>
      <c r="V2139" s="16">
        <f t="shared" si="100"/>
        <v>44530</v>
      </c>
      <c r="W2139">
        <f>VLOOKUP(U2139,[1]Master!$A$6:$B$13361,2,FALSE)</f>
        <v>32</v>
      </c>
      <c r="X2139" t="s">
        <v>1584</v>
      </c>
      <c r="Y2139" t="str">
        <f>VLOOKUP(Q2139,Lookups!A:B,2,FALSE)</f>
        <v>4-5”</v>
      </c>
      <c r="Z2139" t="s">
        <v>43</v>
      </c>
      <c r="AA2139">
        <v>4</v>
      </c>
      <c r="AB2139" t="str">
        <f t="shared" si="101"/>
        <v>LP</v>
      </c>
      <c r="AC2139" t="str">
        <f t="shared" si="99"/>
        <v>Policy</v>
      </c>
      <c r="AD2139" t="s">
        <v>1593</v>
      </c>
    </row>
    <row r="2140" spans="1:30" x14ac:dyDescent="0.25">
      <c r="A2140" t="s">
        <v>904</v>
      </c>
      <c r="B2140" t="s">
        <v>893</v>
      </c>
      <c r="C2140" t="s">
        <v>25</v>
      </c>
      <c r="D2140">
        <v>510957264</v>
      </c>
      <c r="H2140" t="s">
        <v>26</v>
      </c>
      <c r="I2140" t="s">
        <v>27</v>
      </c>
      <c r="J2140" t="s">
        <v>28</v>
      </c>
      <c r="K2140" t="s">
        <v>29</v>
      </c>
      <c r="L2140" t="s">
        <v>30</v>
      </c>
      <c r="M2140" t="s">
        <v>905</v>
      </c>
      <c r="N2140" t="s">
        <v>904</v>
      </c>
      <c r="O2140" t="s">
        <v>834</v>
      </c>
      <c r="P2140" t="s">
        <v>835</v>
      </c>
      <c r="Q2140" t="s">
        <v>44</v>
      </c>
      <c r="R2140">
        <v>117.83</v>
      </c>
      <c r="S2140" t="s">
        <v>36</v>
      </c>
      <c r="T2140" t="s">
        <v>1565</v>
      </c>
      <c r="U2140" s="15">
        <v>44501</v>
      </c>
      <c r="V2140" s="16">
        <f t="shared" si="100"/>
        <v>44530</v>
      </c>
      <c r="W2140">
        <f>VLOOKUP(U2140,[1]Master!$A$6:$B$13361,2,FALSE)</f>
        <v>32</v>
      </c>
      <c r="X2140" t="s">
        <v>1584</v>
      </c>
      <c r="Y2140" t="str">
        <f>VLOOKUP(Q2140,Lookups!A:B,2,FALSE)</f>
        <v>4-5”</v>
      </c>
      <c r="Z2140" t="s">
        <v>43</v>
      </c>
      <c r="AA2140">
        <v>4</v>
      </c>
      <c r="AB2140" t="str">
        <f t="shared" si="101"/>
        <v>LP</v>
      </c>
      <c r="AC2140" t="str">
        <f t="shared" si="99"/>
        <v>Policy</v>
      </c>
      <c r="AD2140" t="s">
        <v>1593</v>
      </c>
    </row>
    <row r="2141" spans="1:30" x14ac:dyDescent="0.25">
      <c r="A2141" t="s">
        <v>904</v>
      </c>
      <c r="B2141" t="s">
        <v>893</v>
      </c>
      <c r="C2141" t="s">
        <v>25</v>
      </c>
      <c r="D2141">
        <v>510957265</v>
      </c>
      <c r="H2141" t="s">
        <v>26</v>
      </c>
      <c r="I2141" t="s">
        <v>27</v>
      </c>
      <c r="J2141" t="s">
        <v>28</v>
      </c>
      <c r="K2141" t="s">
        <v>29</v>
      </c>
      <c r="L2141" t="s">
        <v>30</v>
      </c>
      <c r="M2141" t="s">
        <v>905</v>
      </c>
      <c r="N2141" t="s">
        <v>904</v>
      </c>
      <c r="O2141" t="s">
        <v>834</v>
      </c>
      <c r="P2141" t="s">
        <v>835</v>
      </c>
      <c r="Q2141" t="s">
        <v>44</v>
      </c>
      <c r="R2141">
        <v>65.83</v>
      </c>
      <c r="S2141" t="s">
        <v>36</v>
      </c>
      <c r="T2141" t="s">
        <v>1565</v>
      </c>
      <c r="U2141" s="15">
        <v>44501</v>
      </c>
      <c r="V2141" s="16">
        <f t="shared" si="100"/>
        <v>44530</v>
      </c>
      <c r="W2141">
        <f>VLOOKUP(U2141,[1]Master!$A$6:$B$13361,2,FALSE)</f>
        <v>32</v>
      </c>
      <c r="X2141" t="s">
        <v>1584</v>
      </c>
      <c r="Y2141" t="str">
        <f>VLOOKUP(Q2141,Lookups!A:B,2,FALSE)</f>
        <v>4-5”</v>
      </c>
      <c r="Z2141" t="s">
        <v>43</v>
      </c>
      <c r="AA2141">
        <v>4</v>
      </c>
      <c r="AB2141" t="str">
        <f t="shared" si="101"/>
        <v>LP</v>
      </c>
      <c r="AC2141" t="str">
        <f t="shared" si="99"/>
        <v>Policy</v>
      </c>
      <c r="AD2141" t="s">
        <v>1593</v>
      </c>
    </row>
    <row r="2142" spans="1:30" x14ac:dyDescent="0.25">
      <c r="A2142" t="s">
        <v>904</v>
      </c>
      <c r="B2142" t="s">
        <v>893</v>
      </c>
      <c r="C2142" t="s">
        <v>25</v>
      </c>
      <c r="D2142">
        <v>510885548</v>
      </c>
      <c r="H2142" t="s">
        <v>26</v>
      </c>
      <c r="I2142" t="s">
        <v>27</v>
      </c>
      <c r="J2142" t="s">
        <v>28</v>
      </c>
      <c r="K2142" t="s">
        <v>29</v>
      </c>
      <c r="L2142" t="s">
        <v>30</v>
      </c>
      <c r="M2142" t="s">
        <v>905</v>
      </c>
      <c r="N2142" t="s">
        <v>904</v>
      </c>
      <c r="O2142" t="s">
        <v>834</v>
      </c>
      <c r="P2142" t="s">
        <v>835</v>
      </c>
      <c r="Q2142" t="s">
        <v>44</v>
      </c>
      <c r="R2142">
        <v>75.48</v>
      </c>
      <c r="S2142" t="s">
        <v>36</v>
      </c>
      <c r="T2142" t="s">
        <v>1565</v>
      </c>
      <c r="U2142" s="15">
        <v>44501</v>
      </c>
      <c r="V2142" s="16">
        <f t="shared" si="100"/>
        <v>44530</v>
      </c>
      <c r="W2142">
        <f>VLOOKUP(U2142,[1]Master!$A$6:$B$13361,2,FALSE)</f>
        <v>32</v>
      </c>
      <c r="X2142" t="s">
        <v>1584</v>
      </c>
      <c r="Y2142" t="str">
        <f>VLOOKUP(Q2142,Lookups!A:B,2,FALSE)</f>
        <v>4-5”</v>
      </c>
      <c r="Z2142" t="s">
        <v>43</v>
      </c>
      <c r="AA2142">
        <v>4</v>
      </c>
      <c r="AB2142" t="str">
        <f t="shared" si="101"/>
        <v>LP</v>
      </c>
      <c r="AC2142" t="str">
        <f t="shared" si="99"/>
        <v>Policy</v>
      </c>
      <c r="AD2142" t="s">
        <v>1593</v>
      </c>
    </row>
    <row r="2143" spans="1:30" x14ac:dyDescent="0.25">
      <c r="A2143" t="s">
        <v>904</v>
      </c>
      <c r="B2143" t="s">
        <v>893</v>
      </c>
      <c r="C2143" t="s">
        <v>25</v>
      </c>
      <c r="D2143">
        <v>510885549</v>
      </c>
      <c r="H2143" t="s">
        <v>26</v>
      </c>
      <c r="I2143" t="s">
        <v>27</v>
      </c>
      <c r="J2143" t="s">
        <v>28</v>
      </c>
      <c r="K2143" t="s">
        <v>29</v>
      </c>
      <c r="L2143" t="s">
        <v>30</v>
      </c>
      <c r="M2143" t="s">
        <v>905</v>
      </c>
      <c r="N2143" t="s">
        <v>904</v>
      </c>
      <c r="O2143" t="s">
        <v>834</v>
      </c>
      <c r="P2143" t="s">
        <v>835</v>
      </c>
      <c r="Q2143" t="s">
        <v>44</v>
      </c>
      <c r="R2143">
        <v>16.73</v>
      </c>
      <c r="S2143" t="s">
        <v>36</v>
      </c>
      <c r="T2143" t="s">
        <v>1565</v>
      </c>
      <c r="U2143" s="15">
        <v>44501</v>
      </c>
      <c r="V2143" s="16">
        <f t="shared" si="100"/>
        <v>44530</v>
      </c>
      <c r="W2143">
        <f>VLOOKUP(U2143,[1]Master!$A$6:$B$13361,2,FALSE)</f>
        <v>32</v>
      </c>
      <c r="X2143" t="s">
        <v>1584</v>
      </c>
      <c r="Y2143" t="str">
        <f>VLOOKUP(Q2143,Lookups!A:B,2,FALSE)</f>
        <v>4-5”</v>
      </c>
      <c r="Z2143" t="s">
        <v>43</v>
      </c>
      <c r="AA2143">
        <v>4</v>
      </c>
      <c r="AB2143" t="str">
        <f t="shared" si="101"/>
        <v>LP</v>
      </c>
      <c r="AC2143" t="str">
        <f t="shared" si="99"/>
        <v>Policy</v>
      </c>
      <c r="AD2143" t="s">
        <v>1593</v>
      </c>
    </row>
    <row r="2144" spans="1:30" x14ac:dyDescent="0.25">
      <c r="A2144" t="s">
        <v>904</v>
      </c>
      <c r="B2144" t="s">
        <v>893</v>
      </c>
      <c r="C2144" t="s">
        <v>25</v>
      </c>
      <c r="D2144">
        <v>510957248</v>
      </c>
      <c r="H2144" t="s">
        <v>46</v>
      </c>
      <c r="I2144" t="s">
        <v>47</v>
      </c>
      <c r="J2144" t="s">
        <v>28</v>
      </c>
      <c r="K2144" t="s">
        <v>48</v>
      </c>
      <c r="L2144" t="s">
        <v>30</v>
      </c>
      <c r="M2144" t="s">
        <v>905</v>
      </c>
      <c r="N2144" t="s">
        <v>904</v>
      </c>
      <c r="O2144" t="s">
        <v>834</v>
      </c>
      <c r="P2144" t="s">
        <v>835</v>
      </c>
      <c r="Q2144" t="s">
        <v>35</v>
      </c>
      <c r="R2144">
        <v>11.32</v>
      </c>
      <c r="S2144" t="s">
        <v>36</v>
      </c>
      <c r="T2144" t="s">
        <v>1565</v>
      </c>
      <c r="U2144" s="15">
        <v>44501</v>
      </c>
      <c r="V2144" s="16">
        <f t="shared" si="100"/>
        <v>44530</v>
      </c>
      <c r="W2144">
        <f>VLOOKUP(U2144,[1]Master!$A$6:$B$13361,2,FALSE)</f>
        <v>32</v>
      </c>
      <c r="X2144" t="s">
        <v>1584</v>
      </c>
      <c r="Y2144" t="str">
        <f>VLOOKUP(Q2144,Lookups!A:B,2,FALSE)</f>
        <v>4-5”</v>
      </c>
      <c r="Z2144" t="s">
        <v>49</v>
      </c>
      <c r="AA2144">
        <v>4</v>
      </c>
      <c r="AB2144" t="str">
        <f t="shared" si="101"/>
        <v>LP</v>
      </c>
      <c r="AC2144" t="str">
        <f t="shared" si="99"/>
        <v>Non policy</v>
      </c>
      <c r="AD2144" t="s">
        <v>1593</v>
      </c>
    </row>
    <row r="2145" spans="1:30" x14ac:dyDescent="0.25">
      <c r="A2145" t="s">
        <v>904</v>
      </c>
      <c r="B2145" t="s">
        <v>893</v>
      </c>
      <c r="C2145" t="s">
        <v>25</v>
      </c>
      <c r="D2145">
        <v>510957249</v>
      </c>
      <c r="H2145" t="s">
        <v>26</v>
      </c>
      <c r="I2145" t="s">
        <v>27</v>
      </c>
      <c r="J2145" t="s">
        <v>28</v>
      </c>
      <c r="K2145" t="s">
        <v>29</v>
      </c>
      <c r="L2145" t="s">
        <v>30</v>
      </c>
      <c r="M2145" t="s">
        <v>905</v>
      </c>
      <c r="N2145" t="s">
        <v>904</v>
      </c>
      <c r="O2145" t="s">
        <v>834</v>
      </c>
      <c r="P2145" t="s">
        <v>835</v>
      </c>
      <c r="Q2145" t="s">
        <v>44</v>
      </c>
      <c r="R2145">
        <v>113.4</v>
      </c>
      <c r="S2145" t="s">
        <v>36</v>
      </c>
      <c r="T2145" t="s">
        <v>1565</v>
      </c>
      <c r="U2145" s="15">
        <v>44501</v>
      </c>
      <c r="V2145" s="16">
        <f t="shared" si="100"/>
        <v>44530</v>
      </c>
      <c r="W2145">
        <f>VLOOKUP(U2145,[1]Master!$A$6:$B$13361,2,FALSE)</f>
        <v>32</v>
      </c>
      <c r="X2145" t="s">
        <v>1584</v>
      </c>
      <c r="Y2145" t="str">
        <f>VLOOKUP(Q2145,Lookups!A:B,2,FALSE)</f>
        <v>4-5”</v>
      </c>
      <c r="Z2145" t="s">
        <v>43</v>
      </c>
      <c r="AA2145">
        <v>4</v>
      </c>
      <c r="AB2145" t="str">
        <f t="shared" si="101"/>
        <v>LP</v>
      </c>
      <c r="AC2145" t="str">
        <f t="shared" si="99"/>
        <v>Policy</v>
      </c>
      <c r="AD2145" t="s">
        <v>1593</v>
      </c>
    </row>
    <row r="2146" spans="1:30" x14ac:dyDescent="0.25">
      <c r="A2146" t="s">
        <v>929</v>
      </c>
      <c r="B2146" t="s">
        <v>893</v>
      </c>
      <c r="C2146" t="s">
        <v>25</v>
      </c>
      <c r="D2146">
        <v>220000657283</v>
      </c>
      <c r="H2146" t="s">
        <v>26</v>
      </c>
      <c r="I2146" t="s">
        <v>27</v>
      </c>
      <c r="J2146" t="s">
        <v>28</v>
      </c>
      <c r="K2146" t="s">
        <v>29</v>
      </c>
      <c r="L2146" t="s">
        <v>30</v>
      </c>
      <c r="M2146" t="s">
        <v>930</v>
      </c>
      <c r="N2146" t="s">
        <v>929</v>
      </c>
      <c r="O2146" t="s">
        <v>834</v>
      </c>
      <c r="P2146" t="s">
        <v>835</v>
      </c>
      <c r="Q2146" t="s">
        <v>35</v>
      </c>
      <c r="R2146">
        <v>81.36</v>
      </c>
      <c r="S2146" t="s">
        <v>36</v>
      </c>
      <c r="T2146" t="s">
        <v>1565</v>
      </c>
      <c r="U2146" s="15">
        <v>44501</v>
      </c>
      <c r="V2146" s="16">
        <f t="shared" si="100"/>
        <v>44530</v>
      </c>
      <c r="W2146">
        <f>VLOOKUP(U2146,[1]Master!$A$6:$B$13361,2,FALSE)</f>
        <v>32</v>
      </c>
      <c r="X2146" t="s">
        <v>1584</v>
      </c>
      <c r="Y2146" t="str">
        <f>VLOOKUP(Q2146,Lookups!A:B,2,FALSE)</f>
        <v>4-5”</v>
      </c>
      <c r="Z2146" t="s">
        <v>77</v>
      </c>
      <c r="AA2146">
        <v>4</v>
      </c>
      <c r="AB2146" t="str">
        <f t="shared" si="101"/>
        <v>LP</v>
      </c>
      <c r="AC2146" t="str">
        <f t="shared" si="99"/>
        <v>Policy</v>
      </c>
      <c r="AD2146" t="s">
        <v>1593</v>
      </c>
    </row>
    <row r="2147" spans="1:30" x14ac:dyDescent="0.25">
      <c r="A2147" t="s">
        <v>929</v>
      </c>
      <c r="B2147" t="s">
        <v>893</v>
      </c>
      <c r="C2147" t="s">
        <v>25</v>
      </c>
      <c r="D2147">
        <v>510912714</v>
      </c>
      <c r="E2147" t="s">
        <v>63</v>
      </c>
      <c r="F2147" t="s">
        <v>64</v>
      </c>
      <c r="H2147" t="s">
        <v>26</v>
      </c>
      <c r="I2147" t="s">
        <v>27</v>
      </c>
      <c r="J2147" t="s">
        <v>28</v>
      </c>
      <c r="K2147" t="s">
        <v>29</v>
      </c>
      <c r="L2147" t="s">
        <v>30</v>
      </c>
      <c r="M2147" t="s">
        <v>930</v>
      </c>
      <c r="N2147" t="s">
        <v>929</v>
      </c>
      <c r="O2147" t="s">
        <v>834</v>
      </c>
      <c r="P2147" t="s">
        <v>835</v>
      </c>
      <c r="Q2147" t="s">
        <v>67</v>
      </c>
      <c r="R2147">
        <v>35.07</v>
      </c>
      <c r="S2147" t="s">
        <v>36</v>
      </c>
      <c r="T2147" t="s">
        <v>1565</v>
      </c>
      <c r="U2147" s="15">
        <v>44501</v>
      </c>
      <c r="V2147" s="16">
        <f t="shared" si="100"/>
        <v>44530</v>
      </c>
      <c r="W2147">
        <f>VLOOKUP(U2147,[1]Master!$A$6:$B$13361,2,FALSE)</f>
        <v>32</v>
      </c>
      <c r="X2147" t="s">
        <v>1584</v>
      </c>
      <c r="Y2147" t="str">
        <f>VLOOKUP(Q2147,Lookups!A:B,2,FALSE)</f>
        <v>6-7”</v>
      </c>
      <c r="Z2147" t="s">
        <v>77</v>
      </c>
      <c r="AA2147">
        <v>6</v>
      </c>
      <c r="AB2147" t="str">
        <f t="shared" si="101"/>
        <v>LP</v>
      </c>
      <c r="AC2147" t="str">
        <f t="shared" si="99"/>
        <v>Policy</v>
      </c>
      <c r="AD2147" t="s">
        <v>1593</v>
      </c>
    </row>
    <row r="2148" spans="1:30" x14ac:dyDescent="0.25">
      <c r="A2148" t="s">
        <v>929</v>
      </c>
      <c r="B2148" t="s">
        <v>893</v>
      </c>
      <c r="C2148" t="s">
        <v>25</v>
      </c>
      <c r="D2148">
        <v>510912715</v>
      </c>
      <c r="E2148" t="s">
        <v>63</v>
      </c>
      <c r="H2148" t="s">
        <v>26</v>
      </c>
      <c r="I2148" t="s">
        <v>27</v>
      </c>
      <c r="J2148" t="s">
        <v>28</v>
      </c>
      <c r="K2148" t="s">
        <v>29</v>
      </c>
      <c r="L2148" t="s">
        <v>30</v>
      </c>
      <c r="M2148" t="s">
        <v>930</v>
      </c>
      <c r="N2148" t="s">
        <v>929</v>
      </c>
      <c r="O2148" t="s">
        <v>834</v>
      </c>
      <c r="P2148" t="s">
        <v>835</v>
      </c>
      <c r="Q2148" t="s">
        <v>35</v>
      </c>
      <c r="R2148">
        <v>389.69</v>
      </c>
      <c r="S2148" t="s">
        <v>36</v>
      </c>
      <c r="T2148" t="s">
        <v>1565</v>
      </c>
      <c r="U2148" s="15">
        <v>44501</v>
      </c>
      <c r="V2148" s="16">
        <f t="shared" si="100"/>
        <v>44530</v>
      </c>
      <c r="W2148">
        <f>VLOOKUP(U2148,[1]Master!$A$6:$B$13361,2,FALSE)</f>
        <v>32</v>
      </c>
      <c r="X2148" t="s">
        <v>1584</v>
      </c>
      <c r="Y2148" t="str">
        <f>VLOOKUP(Q2148,Lookups!A:B,2,FALSE)</f>
        <v>4-5”</v>
      </c>
      <c r="Z2148" t="s">
        <v>77</v>
      </c>
      <c r="AA2148">
        <v>4</v>
      </c>
      <c r="AB2148" t="str">
        <f t="shared" si="101"/>
        <v>LP</v>
      </c>
      <c r="AC2148" t="str">
        <f t="shared" si="99"/>
        <v>Policy</v>
      </c>
      <c r="AD2148" t="s">
        <v>1593</v>
      </c>
    </row>
    <row r="2149" spans="1:30" x14ac:dyDescent="0.25">
      <c r="A2149" t="s">
        <v>929</v>
      </c>
      <c r="B2149" t="s">
        <v>893</v>
      </c>
      <c r="C2149" t="s">
        <v>25</v>
      </c>
      <c r="D2149">
        <v>220000593911</v>
      </c>
      <c r="E2149" t="s">
        <v>63</v>
      </c>
      <c r="H2149" t="s">
        <v>26</v>
      </c>
      <c r="I2149" t="s">
        <v>27</v>
      </c>
      <c r="J2149" t="s">
        <v>28</v>
      </c>
      <c r="K2149" t="s">
        <v>29</v>
      </c>
      <c r="L2149" t="s">
        <v>30</v>
      </c>
      <c r="M2149" t="s">
        <v>930</v>
      </c>
      <c r="N2149" t="s">
        <v>929</v>
      </c>
      <c r="O2149" t="s">
        <v>834</v>
      </c>
      <c r="P2149" t="s">
        <v>835</v>
      </c>
      <c r="Q2149" t="s">
        <v>35</v>
      </c>
      <c r="R2149">
        <v>1</v>
      </c>
      <c r="S2149" t="s">
        <v>36</v>
      </c>
      <c r="T2149" t="s">
        <v>1565</v>
      </c>
      <c r="U2149" s="15">
        <v>44501</v>
      </c>
      <c r="V2149" s="16">
        <f t="shared" si="100"/>
        <v>44530</v>
      </c>
      <c r="W2149">
        <f>VLOOKUP(U2149,[1]Master!$A$6:$B$13361,2,FALSE)</f>
        <v>32</v>
      </c>
      <c r="X2149" t="s">
        <v>1584</v>
      </c>
      <c r="Y2149" t="str">
        <f>VLOOKUP(Q2149,Lookups!A:B,2,FALSE)</f>
        <v>4-5”</v>
      </c>
      <c r="Z2149" t="s">
        <v>34</v>
      </c>
      <c r="AA2149">
        <v>4</v>
      </c>
      <c r="AB2149" t="str">
        <f t="shared" si="101"/>
        <v>LP</v>
      </c>
      <c r="AC2149" t="str">
        <f t="shared" si="99"/>
        <v>Policy</v>
      </c>
      <c r="AD2149" t="s">
        <v>1593</v>
      </c>
    </row>
    <row r="2150" spans="1:30" x14ac:dyDescent="0.25">
      <c r="A2150" t="s">
        <v>929</v>
      </c>
      <c r="B2150" t="s">
        <v>893</v>
      </c>
      <c r="C2150" t="s">
        <v>25</v>
      </c>
      <c r="D2150">
        <v>220000693520</v>
      </c>
      <c r="H2150" t="s">
        <v>26</v>
      </c>
      <c r="I2150" t="s">
        <v>27</v>
      </c>
      <c r="J2150" t="s">
        <v>28</v>
      </c>
      <c r="K2150" t="s">
        <v>29</v>
      </c>
      <c r="L2150" t="s">
        <v>30</v>
      </c>
      <c r="M2150" t="s">
        <v>930</v>
      </c>
      <c r="N2150" t="s">
        <v>929</v>
      </c>
      <c r="O2150" t="s">
        <v>834</v>
      </c>
      <c r="P2150" t="s">
        <v>835</v>
      </c>
      <c r="Q2150" t="s">
        <v>35</v>
      </c>
      <c r="R2150">
        <v>4.6900000000000004</v>
      </c>
      <c r="S2150" t="s">
        <v>36</v>
      </c>
      <c r="T2150" t="s">
        <v>1565</v>
      </c>
      <c r="U2150" s="15">
        <v>44501</v>
      </c>
      <c r="V2150" s="16">
        <f t="shared" si="100"/>
        <v>44530</v>
      </c>
      <c r="W2150">
        <f>VLOOKUP(U2150,[1]Master!$A$6:$B$13361,2,FALSE)</f>
        <v>32</v>
      </c>
      <c r="X2150" t="s">
        <v>1584</v>
      </c>
      <c r="Y2150" t="str">
        <f>VLOOKUP(Q2150,Lookups!A:B,2,FALSE)</f>
        <v>4-5”</v>
      </c>
      <c r="Z2150" t="s">
        <v>77</v>
      </c>
      <c r="AA2150">
        <v>4</v>
      </c>
      <c r="AB2150" t="str">
        <f t="shared" si="101"/>
        <v>LP</v>
      </c>
      <c r="AC2150" t="str">
        <f t="shared" si="99"/>
        <v>Policy</v>
      </c>
      <c r="AD2150" t="s">
        <v>1593</v>
      </c>
    </row>
    <row r="2151" spans="1:30" x14ac:dyDescent="0.25">
      <c r="A2151" t="s">
        <v>1253</v>
      </c>
      <c r="B2151" t="s">
        <v>1173</v>
      </c>
      <c r="C2151" t="s">
        <v>25</v>
      </c>
      <c r="D2151">
        <v>510941554</v>
      </c>
      <c r="G2151" t="s">
        <v>1210</v>
      </c>
      <c r="H2151" t="s">
        <v>26</v>
      </c>
      <c r="I2151" t="s">
        <v>27</v>
      </c>
      <c r="J2151" t="s">
        <v>28</v>
      </c>
      <c r="K2151" t="s">
        <v>29</v>
      </c>
      <c r="L2151" t="s">
        <v>30</v>
      </c>
      <c r="M2151" t="s">
        <v>1254</v>
      </c>
      <c r="N2151" t="s">
        <v>1253</v>
      </c>
      <c r="O2151" t="s">
        <v>834</v>
      </c>
      <c r="P2151" t="s">
        <v>835</v>
      </c>
      <c r="Q2151" t="s">
        <v>35</v>
      </c>
      <c r="R2151">
        <v>7.34</v>
      </c>
      <c r="S2151" t="s">
        <v>36</v>
      </c>
      <c r="T2151" t="s">
        <v>1570</v>
      </c>
      <c r="U2151" s="15">
        <v>44501</v>
      </c>
      <c r="V2151" s="16">
        <f t="shared" si="100"/>
        <v>44530</v>
      </c>
      <c r="W2151">
        <f>VLOOKUP(U2151,[1]Master!$A$6:$B$13361,2,FALSE)</f>
        <v>32</v>
      </c>
      <c r="X2151" t="s">
        <v>1584</v>
      </c>
      <c r="Y2151" t="str">
        <f>VLOOKUP(Q2151,Lookups!A:B,2,FALSE)</f>
        <v>4-5”</v>
      </c>
      <c r="Z2151" t="s">
        <v>77</v>
      </c>
      <c r="AA2151">
        <v>4</v>
      </c>
      <c r="AB2151" t="str">
        <f t="shared" si="101"/>
        <v>LP</v>
      </c>
      <c r="AC2151" t="str">
        <f t="shared" si="99"/>
        <v>Policy</v>
      </c>
      <c r="AD2151" t="s">
        <v>1593</v>
      </c>
    </row>
    <row r="2152" spans="1:30" x14ac:dyDescent="0.25">
      <c r="A2152" t="s">
        <v>1253</v>
      </c>
      <c r="B2152" t="s">
        <v>1173</v>
      </c>
      <c r="C2152" t="s">
        <v>25</v>
      </c>
      <c r="D2152">
        <v>510941555</v>
      </c>
      <c r="G2152" t="s">
        <v>1210</v>
      </c>
      <c r="H2152" t="s">
        <v>26</v>
      </c>
      <c r="I2152" t="s">
        <v>27</v>
      </c>
      <c r="J2152" t="s">
        <v>28</v>
      </c>
      <c r="K2152" t="s">
        <v>29</v>
      </c>
      <c r="L2152" t="s">
        <v>30</v>
      </c>
      <c r="M2152" t="s">
        <v>1254</v>
      </c>
      <c r="N2152" t="s">
        <v>1253</v>
      </c>
      <c r="O2152" t="s">
        <v>834</v>
      </c>
      <c r="P2152" t="s">
        <v>835</v>
      </c>
      <c r="Q2152" t="s">
        <v>35</v>
      </c>
      <c r="R2152">
        <v>90.83</v>
      </c>
      <c r="S2152" t="s">
        <v>36</v>
      </c>
      <c r="T2152" t="s">
        <v>1570</v>
      </c>
      <c r="U2152" s="15">
        <v>44501</v>
      </c>
      <c r="V2152" s="16">
        <f t="shared" si="100"/>
        <v>44530</v>
      </c>
      <c r="W2152">
        <f>VLOOKUP(U2152,[1]Master!$A$6:$B$13361,2,FALSE)</f>
        <v>32</v>
      </c>
      <c r="X2152" t="s">
        <v>1584</v>
      </c>
      <c r="Y2152" t="str">
        <f>VLOOKUP(Q2152,Lookups!A:B,2,FALSE)</f>
        <v>4-5”</v>
      </c>
      <c r="Z2152" t="s">
        <v>77</v>
      </c>
      <c r="AA2152">
        <v>4</v>
      </c>
      <c r="AB2152" t="str">
        <f t="shared" si="101"/>
        <v>LP</v>
      </c>
      <c r="AC2152" t="str">
        <f t="shared" si="99"/>
        <v>Policy</v>
      </c>
      <c r="AD2152" t="s">
        <v>1593</v>
      </c>
    </row>
    <row r="2153" spans="1:30" x14ac:dyDescent="0.25">
      <c r="A2153" t="s">
        <v>1253</v>
      </c>
      <c r="B2153" t="s">
        <v>1173</v>
      </c>
      <c r="C2153" t="s">
        <v>25</v>
      </c>
      <c r="D2153">
        <v>510941555</v>
      </c>
      <c r="G2153" t="s">
        <v>1210</v>
      </c>
      <c r="H2153" t="s">
        <v>26</v>
      </c>
      <c r="I2153" t="s">
        <v>27</v>
      </c>
      <c r="J2153" t="s">
        <v>28</v>
      </c>
      <c r="K2153" t="s">
        <v>29</v>
      </c>
      <c r="L2153" t="s">
        <v>30</v>
      </c>
      <c r="M2153" t="s">
        <v>1254</v>
      </c>
      <c r="N2153" t="s">
        <v>1253</v>
      </c>
      <c r="O2153" t="s">
        <v>834</v>
      </c>
      <c r="P2153" t="s">
        <v>835</v>
      </c>
      <c r="Q2153" t="s">
        <v>35</v>
      </c>
      <c r="R2153">
        <v>70.55</v>
      </c>
      <c r="S2153" t="s">
        <v>36</v>
      </c>
      <c r="T2153" t="s">
        <v>1570</v>
      </c>
      <c r="U2153" s="15">
        <v>44501</v>
      </c>
      <c r="V2153" s="16">
        <f t="shared" si="100"/>
        <v>44530</v>
      </c>
      <c r="W2153">
        <f>VLOOKUP(U2153,[1]Master!$A$6:$B$13361,2,FALSE)</f>
        <v>32</v>
      </c>
      <c r="X2153" t="s">
        <v>1584</v>
      </c>
      <c r="Y2153" t="str">
        <f>VLOOKUP(Q2153,Lookups!A:B,2,FALSE)</f>
        <v>4-5”</v>
      </c>
      <c r="Z2153" t="s">
        <v>77</v>
      </c>
      <c r="AA2153">
        <v>4</v>
      </c>
      <c r="AB2153" t="str">
        <f t="shared" si="101"/>
        <v>LP</v>
      </c>
      <c r="AC2153" t="str">
        <f t="shared" si="99"/>
        <v>Policy</v>
      </c>
      <c r="AD2153" t="s">
        <v>1593</v>
      </c>
    </row>
    <row r="2154" spans="1:30" x14ac:dyDescent="0.25">
      <c r="A2154" t="s">
        <v>1394</v>
      </c>
      <c r="B2154" t="s">
        <v>973</v>
      </c>
      <c r="C2154" t="s">
        <v>25</v>
      </c>
      <c r="D2154">
        <v>510797913</v>
      </c>
      <c r="H2154" t="s">
        <v>26</v>
      </c>
      <c r="I2154" t="s">
        <v>27</v>
      </c>
      <c r="J2154" t="s">
        <v>28</v>
      </c>
      <c r="K2154" t="s">
        <v>29</v>
      </c>
      <c r="L2154" t="s">
        <v>30</v>
      </c>
      <c r="M2154" t="s">
        <v>1395</v>
      </c>
      <c r="N2154" t="s">
        <v>1394</v>
      </c>
      <c r="O2154" t="s">
        <v>834</v>
      </c>
      <c r="P2154" t="s">
        <v>835</v>
      </c>
      <c r="Q2154" t="s">
        <v>35</v>
      </c>
      <c r="R2154">
        <v>61.01</v>
      </c>
      <c r="S2154" t="s">
        <v>36</v>
      </c>
      <c r="T2154">
        <v>0</v>
      </c>
      <c r="U2154" s="15">
        <v>44501</v>
      </c>
      <c r="V2154" s="16">
        <f t="shared" si="100"/>
        <v>44530</v>
      </c>
      <c r="W2154">
        <f>VLOOKUP(U2154,[1]Master!$A$6:$B$13361,2,FALSE)</f>
        <v>32</v>
      </c>
      <c r="X2154" t="s">
        <v>1584</v>
      </c>
      <c r="Y2154" t="str">
        <f>VLOOKUP(Q2154,Lookups!A:B,2,FALSE)</f>
        <v>4-5”</v>
      </c>
      <c r="Z2154" t="s">
        <v>77</v>
      </c>
      <c r="AA2154">
        <v>4</v>
      </c>
      <c r="AB2154" t="str">
        <f t="shared" si="101"/>
        <v>LP</v>
      </c>
      <c r="AC2154" t="str">
        <f t="shared" si="99"/>
        <v>Policy</v>
      </c>
      <c r="AD2154" t="s">
        <v>1593</v>
      </c>
    </row>
    <row r="2155" spans="1:30" x14ac:dyDescent="0.25">
      <c r="A2155" t="s">
        <v>1394</v>
      </c>
      <c r="B2155" t="s">
        <v>973</v>
      </c>
      <c r="C2155" t="s">
        <v>25</v>
      </c>
      <c r="D2155">
        <v>510797914</v>
      </c>
      <c r="H2155" t="s">
        <v>26</v>
      </c>
      <c r="I2155" t="s">
        <v>27</v>
      </c>
      <c r="J2155" t="s">
        <v>28</v>
      </c>
      <c r="K2155" t="s">
        <v>29</v>
      </c>
      <c r="L2155" t="s">
        <v>30</v>
      </c>
      <c r="M2155" t="s">
        <v>1395</v>
      </c>
      <c r="N2155" t="s">
        <v>1394</v>
      </c>
      <c r="O2155" t="s">
        <v>834</v>
      </c>
      <c r="P2155" t="s">
        <v>835</v>
      </c>
      <c r="Q2155" t="s">
        <v>67</v>
      </c>
      <c r="R2155">
        <v>108.19</v>
      </c>
      <c r="S2155" t="s">
        <v>36</v>
      </c>
      <c r="T2155">
        <v>0</v>
      </c>
      <c r="U2155" s="15">
        <v>44501</v>
      </c>
      <c r="V2155" s="16">
        <f t="shared" si="100"/>
        <v>44530</v>
      </c>
      <c r="W2155">
        <f>VLOOKUP(U2155,[1]Master!$A$6:$B$13361,2,FALSE)</f>
        <v>32</v>
      </c>
      <c r="X2155" t="s">
        <v>1584</v>
      </c>
      <c r="Y2155" t="str">
        <f>VLOOKUP(Q2155,Lookups!A:B,2,FALSE)</f>
        <v>6-7”</v>
      </c>
      <c r="Z2155" t="s">
        <v>34</v>
      </c>
      <c r="AA2155">
        <v>6</v>
      </c>
      <c r="AB2155" t="str">
        <f t="shared" si="101"/>
        <v>LP</v>
      </c>
      <c r="AC2155" t="str">
        <f t="shared" si="99"/>
        <v>Policy</v>
      </c>
      <c r="AD2155" t="s">
        <v>1593</v>
      </c>
    </row>
    <row r="2156" spans="1:30" x14ac:dyDescent="0.25">
      <c r="A2156" t="s">
        <v>1394</v>
      </c>
      <c r="B2156" t="s">
        <v>973</v>
      </c>
      <c r="C2156" t="s">
        <v>25</v>
      </c>
      <c r="D2156">
        <v>510797915</v>
      </c>
      <c r="H2156" t="s">
        <v>26</v>
      </c>
      <c r="I2156" t="s">
        <v>27</v>
      </c>
      <c r="J2156" t="s">
        <v>28</v>
      </c>
      <c r="K2156" t="s">
        <v>29</v>
      </c>
      <c r="L2156" t="s">
        <v>30</v>
      </c>
      <c r="M2156" t="s">
        <v>1395</v>
      </c>
      <c r="N2156" t="s">
        <v>1394</v>
      </c>
      <c r="O2156" t="s">
        <v>834</v>
      </c>
      <c r="P2156" t="s">
        <v>835</v>
      </c>
      <c r="Q2156" t="s">
        <v>67</v>
      </c>
      <c r="R2156">
        <v>187.13</v>
      </c>
      <c r="S2156" t="s">
        <v>36</v>
      </c>
      <c r="T2156">
        <v>0</v>
      </c>
      <c r="U2156" s="15">
        <v>44501</v>
      </c>
      <c r="V2156" s="16">
        <f t="shared" si="100"/>
        <v>44530</v>
      </c>
      <c r="W2156">
        <f>VLOOKUP(U2156,[1]Master!$A$6:$B$13361,2,FALSE)</f>
        <v>32</v>
      </c>
      <c r="X2156" t="s">
        <v>1584</v>
      </c>
      <c r="Y2156" t="str">
        <f>VLOOKUP(Q2156,Lookups!A:B,2,FALSE)</f>
        <v>6-7”</v>
      </c>
      <c r="Z2156" t="s">
        <v>34</v>
      </c>
      <c r="AA2156">
        <v>6</v>
      </c>
      <c r="AB2156" t="str">
        <f t="shared" si="101"/>
        <v>LP</v>
      </c>
      <c r="AC2156" t="str">
        <f t="shared" si="99"/>
        <v>Policy</v>
      </c>
      <c r="AD2156" t="s">
        <v>1593</v>
      </c>
    </row>
    <row r="2157" spans="1:30" x14ac:dyDescent="0.25">
      <c r="A2157" t="s">
        <v>1394</v>
      </c>
      <c r="B2157" t="s">
        <v>973</v>
      </c>
      <c r="C2157" t="s">
        <v>25</v>
      </c>
      <c r="D2157">
        <v>220001930663</v>
      </c>
      <c r="G2157">
        <v>510794004</v>
      </c>
      <c r="H2157" t="s">
        <v>26</v>
      </c>
      <c r="I2157" t="s">
        <v>27</v>
      </c>
      <c r="J2157" t="s">
        <v>28</v>
      </c>
      <c r="K2157" t="s">
        <v>29</v>
      </c>
      <c r="L2157" t="s">
        <v>30</v>
      </c>
      <c r="M2157" t="s">
        <v>1395</v>
      </c>
      <c r="N2157" t="s">
        <v>1394</v>
      </c>
      <c r="O2157" t="s">
        <v>834</v>
      </c>
      <c r="P2157" t="s">
        <v>835</v>
      </c>
      <c r="Q2157" t="s">
        <v>67</v>
      </c>
      <c r="R2157">
        <v>1.6</v>
      </c>
      <c r="S2157" t="s">
        <v>36</v>
      </c>
      <c r="T2157">
        <v>0</v>
      </c>
      <c r="U2157" s="15">
        <v>44501</v>
      </c>
      <c r="V2157" s="16">
        <f t="shared" si="100"/>
        <v>44530</v>
      </c>
      <c r="W2157">
        <f>VLOOKUP(U2157,[1]Master!$A$6:$B$13361,2,FALSE)</f>
        <v>32</v>
      </c>
      <c r="X2157" t="s">
        <v>1584</v>
      </c>
      <c r="Y2157" t="str">
        <f>VLOOKUP(Q2157,Lookups!A:B,2,FALSE)</f>
        <v>6-7”</v>
      </c>
      <c r="Z2157" t="s">
        <v>34</v>
      </c>
      <c r="AA2157">
        <v>6</v>
      </c>
      <c r="AB2157" t="str">
        <f t="shared" si="101"/>
        <v>LP</v>
      </c>
      <c r="AC2157" t="str">
        <f t="shared" si="99"/>
        <v>Policy</v>
      </c>
      <c r="AD2157" t="s">
        <v>1593</v>
      </c>
    </row>
    <row r="2158" spans="1:30" x14ac:dyDescent="0.25">
      <c r="A2158" t="s">
        <v>1394</v>
      </c>
      <c r="B2158" t="s">
        <v>973</v>
      </c>
      <c r="C2158" t="s">
        <v>25</v>
      </c>
      <c r="D2158">
        <v>510797916</v>
      </c>
      <c r="H2158" t="s">
        <v>26</v>
      </c>
      <c r="I2158" t="s">
        <v>27</v>
      </c>
      <c r="J2158" t="s">
        <v>28</v>
      </c>
      <c r="K2158" t="s">
        <v>29</v>
      </c>
      <c r="L2158" t="s">
        <v>30</v>
      </c>
      <c r="M2158" t="s">
        <v>1395</v>
      </c>
      <c r="N2158" t="s">
        <v>1394</v>
      </c>
      <c r="O2158" t="s">
        <v>834</v>
      </c>
      <c r="P2158" t="s">
        <v>835</v>
      </c>
      <c r="Q2158" t="s">
        <v>35</v>
      </c>
      <c r="R2158">
        <v>62.95</v>
      </c>
      <c r="S2158" t="s">
        <v>36</v>
      </c>
      <c r="T2158">
        <v>0</v>
      </c>
      <c r="U2158" s="15">
        <v>44501</v>
      </c>
      <c r="V2158" s="16">
        <f t="shared" si="100"/>
        <v>44530</v>
      </c>
      <c r="W2158">
        <f>VLOOKUP(U2158,[1]Master!$A$6:$B$13361,2,FALSE)</f>
        <v>32</v>
      </c>
      <c r="X2158" t="s">
        <v>1584</v>
      </c>
      <c r="Y2158" t="str">
        <f>VLOOKUP(Q2158,Lookups!A:B,2,FALSE)</f>
        <v>4-5”</v>
      </c>
      <c r="Z2158" t="s">
        <v>77</v>
      </c>
      <c r="AA2158">
        <v>4</v>
      </c>
      <c r="AB2158" t="str">
        <f t="shared" si="101"/>
        <v>LP</v>
      </c>
      <c r="AC2158" t="str">
        <f t="shared" si="99"/>
        <v>Policy</v>
      </c>
      <c r="AD2158" t="s">
        <v>1593</v>
      </c>
    </row>
    <row r="2159" spans="1:30" x14ac:dyDescent="0.25">
      <c r="A2159" t="s">
        <v>1473</v>
      </c>
      <c r="B2159" t="s">
        <v>226</v>
      </c>
      <c r="C2159" t="s">
        <v>25</v>
      </c>
      <c r="D2159">
        <v>510945091</v>
      </c>
      <c r="E2159" t="s">
        <v>63</v>
      </c>
      <c r="G2159" t="s">
        <v>1474</v>
      </c>
      <c r="H2159" t="s">
        <v>26</v>
      </c>
      <c r="I2159" t="s">
        <v>27</v>
      </c>
      <c r="J2159" t="s">
        <v>28</v>
      </c>
      <c r="K2159" t="s">
        <v>29</v>
      </c>
      <c r="L2159" t="s">
        <v>30</v>
      </c>
      <c r="M2159" t="s">
        <v>1475</v>
      </c>
      <c r="N2159" t="s">
        <v>1473</v>
      </c>
      <c r="O2159" t="s">
        <v>834</v>
      </c>
      <c r="P2159" t="s">
        <v>33</v>
      </c>
      <c r="Q2159" t="s">
        <v>35</v>
      </c>
      <c r="R2159">
        <v>160.5</v>
      </c>
      <c r="S2159" t="s">
        <v>36</v>
      </c>
      <c r="T2159" t="s">
        <v>1566</v>
      </c>
      <c r="U2159" s="15">
        <v>44501</v>
      </c>
      <c r="V2159" s="16">
        <f t="shared" si="100"/>
        <v>44530</v>
      </c>
      <c r="W2159">
        <f>VLOOKUP(U2159,[1]Master!$A$6:$B$13361,2,FALSE)</f>
        <v>32</v>
      </c>
      <c r="X2159" t="s">
        <v>1584</v>
      </c>
      <c r="Y2159" t="str">
        <f>VLOOKUP(Q2159,Lookups!A:B,2,FALSE)</f>
        <v>4-5”</v>
      </c>
      <c r="Z2159" t="s">
        <v>34</v>
      </c>
      <c r="AA2159">
        <v>4</v>
      </c>
      <c r="AB2159" t="str">
        <f t="shared" si="101"/>
        <v>LP</v>
      </c>
      <c r="AC2159" t="str">
        <f t="shared" si="99"/>
        <v>Policy</v>
      </c>
      <c r="AD2159" t="s">
        <v>1593</v>
      </c>
    </row>
    <row r="2160" spans="1:30" x14ac:dyDescent="0.25">
      <c r="A2160" t="s">
        <v>1473</v>
      </c>
      <c r="B2160" t="s">
        <v>226</v>
      </c>
      <c r="C2160" t="s">
        <v>25</v>
      </c>
      <c r="D2160">
        <v>510945048</v>
      </c>
      <c r="G2160" t="s">
        <v>1474</v>
      </c>
      <c r="H2160" t="s">
        <v>26</v>
      </c>
      <c r="I2160" t="s">
        <v>27</v>
      </c>
      <c r="J2160" t="s">
        <v>28</v>
      </c>
      <c r="K2160" t="s">
        <v>29</v>
      </c>
      <c r="L2160" t="s">
        <v>30</v>
      </c>
      <c r="M2160" t="s">
        <v>1475</v>
      </c>
      <c r="N2160" t="s">
        <v>1473</v>
      </c>
      <c r="O2160" t="s">
        <v>834</v>
      </c>
      <c r="P2160" t="s">
        <v>33</v>
      </c>
      <c r="Q2160" t="s">
        <v>35</v>
      </c>
      <c r="R2160">
        <v>228.52</v>
      </c>
      <c r="S2160" t="s">
        <v>36</v>
      </c>
      <c r="T2160" t="s">
        <v>1566</v>
      </c>
      <c r="U2160" s="15">
        <v>44501</v>
      </c>
      <c r="V2160" s="16">
        <f t="shared" si="100"/>
        <v>44530</v>
      </c>
      <c r="W2160">
        <f>VLOOKUP(U2160,[1]Master!$A$6:$B$13361,2,FALSE)</f>
        <v>32</v>
      </c>
      <c r="X2160" t="s">
        <v>1584</v>
      </c>
      <c r="Y2160" t="str">
        <f>VLOOKUP(Q2160,Lookups!A:B,2,FALSE)</f>
        <v>4-5”</v>
      </c>
      <c r="Z2160" t="s">
        <v>34</v>
      </c>
      <c r="AA2160">
        <v>4</v>
      </c>
      <c r="AB2160" t="str">
        <f t="shared" si="101"/>
        <v>LP</v>
      </c>
      <c r="AC2160" t="str">
        <f t="shared" si="99"/>
        <v>Policy</v>
      </c>
      <c r="AD2160" t="s">
        <v>1593</v>
      </c>
    </row>
    <row r="2161" spans="1:30" x14ac:dyDescent="0.25">
      <c r="A2161" t="s">
        <v>1473</v>
      </c>
      <c r="B2161" t="s">
        <v>226</v>
      </c>
      <c r="C2161" t="s">
        <v>25</v>
      </c>
      <c r="D2161">
        <v>510945052</v>
      </c>
      <c r="G2161" t="s">
        <v>1474</v>
      </c>
      <c r="H2161" t="s">
        <v>26</v>
      </c>
      <c r="I2161" t="s">
        <v>27</v>
      </c>
      <c r="J2161" t="s">
        <v>28</v>
      </c>
      <c r="K2161" t="s">
        <v>29</v>
      </c>
      <c r="L2161" t="s">
        <v>30</v>
      </c>
      <c r="M2161" t="s">
        <v>1475</v>
      </c>
      <c r="N2161" t="s">
        <v>1473</v>
      </c>
      <c r="O2161" t="s">
        <v>834</v>
      </c>
      <c r="P2161" t="s">
        <v>33</v>
      </c>
      <c r="Q2161" t="s">
        <v>67</v>
      </c>
      <c r="R2161">
        <v>309.12</v>
      </c>
      <c r="S2161" t="s">
        <v>36</v>
      </c>
      <c r="T2161" t="s">
        <v>1566</v>
      </c>
      <c r="U2161" s="15">
        <v>44501</v>
      </c>
      <c r="V2161" s="16">
        <f t="shared" si="100"/>
        <v>44530</v>
      </c>
      <c r="W2161">
        <f>VLOOKUP(U2161,[1]Master!$A$6:$B$13361,2,FALSE)</f>
        <v>32</v>
      </c>
      <c r="X2161" t="s">
        <v>1584</v>
      </c>
      <c r="Y2161" t="str">
        <f>VLOOKUP(Q2161,Lookups!A:B,2,FALSE)</f>
        <v>6-7”</v>
      </c>
      <c r="Z2161" t="s">
        <v>34</v>
      </c>
      <c r="AA2161">
        <v>6</v>
      </c>
      <c r="AB2161" t="str">
        <f t="shared" si="101"/>
        <v>LP</v>
      </c>
      <c r="AC2161" t="str">
        <f t="shared" si="99"/>
        <v>Policy</v>
      </c>
      <c r="AD2161" t="s">
        <v>1593</v>
      </c>
    </row>
    <row r="2162" spans="1:30" x14ac:dyDescent="0.25">
      <c r="A2162" t="s">
        <v>1473</v>
      </c>
      <c r="B2162" t="s">
        <v>226</v>
      </c>
      <c r="C2162" t="s">
        <v>25</v>
      </c>
      <c r="D2162">
        <v>510945052</v>
      </c>
      <c r="G2162" t="s">
        <v>1474</v>
      </c>
      <c r="H2162" t="s">
        <v>26</v>
      </c>
      <c r="I2162" t="s">
        <v>27</v>
      </c>
      <c r="J2162" t="s">
        <v>28</v>
      </c>
      <c r="K2162" t="s">
        <v>29</v>
      </c>
      <c r="L2162" t="s">
        <v>30</v>
      </c>
      <c r="M2162" t="s">
        <v>1475</v>
      </c>
      <c r="N2162" t="s">
        <v>1473</v>
      </c>
      <c r="O2162" t="s">
        <v>834</v>
      </c>
      <c r="P2162" t="s">
        <v>33</v>
      </c>
      <c r="Q2162" t="s">
        <v>67</v>
      </c>
      <c r="R2162">
        <v>23.71</v>
      </c>
      <c r="S2162" t="s">
        <v>36</v>
      </c>
      <c r="T2162" t="s">
        <v>1566</v>
      </c>
      <c r="U2162" s="15">
        <v>44501</v>
      </c>
      <c r="V2162" s="16">
        <f t="shared" si="100"/>
        <v>44530</v>
      </c>
      <c r="W2162">
        <f>VLOOKUP(U2162,[1]Master!$A$6:$B$13361,2,FALSE)</f>
        <v>32</v>
      </c>
      <c r="X2162" t="s">
        <v>1584</v>
      </c>
      <c r="Y2162" t="str">
        <f>VLOOKUP(Q2162,Lookups!A:B,2,FALSE)</f>
        <v>6-7”</v>
      </c>
      <c r="Z2162" t="s">
        <v>34</v>
      </c>
      <c r="AA2162">
        <v>6</v>
      </c>
      <c r="AB2162" t="str">
        <f t="shared" si="101"/>
        <v>LP</v>
      </c>
      <c r="AC2162" t="str">
        <f t="shared" si="99"/>
        <v>Policy</v>
      </c>
      <c r="AD2162" t="s">
        <v>1593</v>
      </c>
    </row>
    <row r="2163" spans="1:30" x14ac:dyDescent="0.25">
      <c r="A2163" t="s">
        <v>1473</v>
      </c>
      <c r="B2163" t="s">
        <v>226</v>
      </c>
      <c r="C2163" t="s">
        <v>25</v>
      </c>
      <c r="D2163">
        <v>510945053</v>
      </c>
      <c r="G2163" t="s">
        <v>1474</v>
      </c>
      <c r="H2163" t="s">
        <v>26</v>
      </c>
      <c r="I2163" t="s">
        <v>27</v>
      </c>
      <c r="J2163" t="s">
        <v>28</v>
      </c>
      <c r="K2163" t="s">
        <v>29</v>
      </c>
      <c r="L2163" t="s">
        <v>30</v>
      </c>
      <c r="M2163" t="s">
        <v>1475</v>
      </c>
      <c r="N2163" t="s">
        <v>1473</v>
      </c>
      <c r="O2163" t="s">
        <v>834</v>
      </c>
      <c r="P2163" t="s">
        <v>33</v>
      </c>
      <c r="Q2163" t="s">
        <v>67</v>
      </c>
      <c r="R2163">
        <v>121.81</v>
      </c>
      <c r="S2163" t="s">
        <v>36</v>
      </c>
      <c r="T2163" t="s">
        <v>1566</v>
      </c>
      <c r="U2163" s="15">
        <v>44501</v>
      </c>
      <c r="V2163" s="16">
        <f t="shared" si="100"/>
        <v>44530</v>
      </c>
      <c r="W2163">
        <f>VLOOKUP(U2163,[1]Master!$A$6:$B$13361,2,FALSE)</f>
        <v>32</v>
      </c>
      <c r="X2163" t="s">
        <v>1584</v>
      </c>
      <c r="Y2163" t="str">
        <f>VLOOKUP(Q2163,Lookups!A:B,2,FALSE)</f>
        <v>6-7”</v>
      </c>
      <c r="Z2163" t="s">
        <v>34</v>
      </c>
      <c r="AA2163">
        <v>6</v>
      </c>
      <c r="AB2163" t="str">
        <f t="shared" si="101"/>
        <v>LP</v>
      </c>
      <c r="AC2163" t="str">
        <f t="shared" si="99"/>
        <v>Policy</v>
      </c>
      <c r="AD2163" t="s">
        <v>1593</v>
      </c>
    </row>
    <row r="2164" spans="1:30" x14ac:dyDescent="0.25">
      <c r="A2164" t="s">
        <v>1473</v>
      </c>
      <c r="B2164" t="s">
        <v>226</v>
      </c>
      <c r="C2164" t="s">
        <v>25</v>
      </c>
      <c r="D2164">
        <v>510945054</v>
      </c>
      <c r="E2164" t="s">
        <v>63</v>
      </c>
      <c r="G2164" t="s">
        <v>1474</v>
      </c>
      <c r="H2164" t="s">
        <v>26</v>
      </c>
      <c r="I2164" t="s">
        <v>27</v>
      </c>
      <c r="J2164" t="s">
        <v>28</v>
      </c>
      <c r="K2164" t="s">
        <v>29</v>
      </c>
      <c r="L2164" t="s">
        <v>30</v>
      </c>
      <c r="M2164" t="s">
        <v>1475</v>
      </c>
      <c r="N2164" t="s">
        <v>1473</v>
      </c>
      <c r="O2164" t="s">
        <v>834</v>
      </c>
      <c r="P2164" t="s">
        <v>33</v>
      </c>
      <c r="Q2164" t="s">
        <v>35</v>
      </c>
      <c r="R2164">
        <v>91.93</v>
      </c>
      <c r="S2164" t="s">
        <v>36</v>
      </c>
      <c r="T2164" t="s">
        <v>1566</v>
      </c>
      <c r="U2164" s="15">
        <v>44501</v>
      </c>
      <c r="V2164" s="16">
        <f t="shared" si="100"/>
        <v>44530</v>
      </c>
      <c r="W2164">
        <f>VLOOKUP(U2164,[1]Master!$A$6:$B$13361,2,FALSE)</f>
        <v>32</v>
      </c>
      <c r="X2164" t="s">
        <v>1584</v>
      </c>
      <c r="Y2164" t="str">
        <f>VLOOKUP(Q2164,Lookups!A:B,2,FALSE)</f>
        <v>4-5”</v>
      </c>
      <c r="Z2164" t="s">
        <v>34</v>
      </c>
      <c r="AA2164">
        <v>4</v>
      </c>
      <c r="AB2164" t="str">
        <f t="shared" si="101"/>
        <v>LP</v>
      </c>
      <c r="AC2164" t="str">
        <f t="shared" si="99"/>
        <v>Policy</v>
      </c>
      <c r="AD2164" t="s">
        <v>1593</v>
      </c>
    </row>
    <row r="2165" spans="1:30" x14ac:dyDescent="0.25">
      <c r="A2165" t="s">
        <v>1473</v>
      </c>
      <c r="B2165" t="s">
        <v>226</v>
      </c>
      <c r="C2165" t="s">
        <v>25</v>
      </c>
      <c r="D2165">
        <v>510943306</v>
      </c>
      <c r="E2165" t="s">
        <v>63</v>
      </c>
      <c r="G2165" t="s">
        <v>1474</v>
      </c>
      <c r="H2165" t="s">
        <v>26</v>
      </c>
      <c r="I2165" t="s">
        <v>27</v>
      </c>
      <c r="J2165" t="s">
        <v>28</v>
      </c>
      <c r="K2165" t="s">
        <v>29</v>
      </c>
      <c r="L2165" t="s">
        <v>30</v>
      </c>
      <c r="M2165" t="s">
        <v>1475</v>
      </c>
      <c r="N2165" t="s">
        <v>1473</v>
      </c>
      <c r="O2165" t="s">
        <v>834</v>
      </c>
      <c r="P2165" t="s">
        <v>33</v>
      </c>
      <c r="Q2165" t="s">
        <v>35</v>
      </c>
      <c r="R2165">
        <v>157.5</v>
      </c>
      <c r="S2165" t="s">
        <v>36</v>
      </c>
      <c r="T2165" t="s">
        <v>1566</v>
      </c>
      <c r="U2165" s="15">
        <v>44501</v>
      </c>
      <c r="V2165" s="16">
        <f t="shared" si="100"/>
        <v>44530</v>
      </c>
      <c r="W2165">
        <f>VLOOKUP(U2165,[1]Master!$A$6:$B$13361,2,FALSE)</f>
        <v>32</v>
      </c>
      <c r="X2165" t="s">
        <v>1584</v>
      </c>
      <c r="Y2165" t="str">
        <f>VLOOKUP(Q2165,Lookups!A:B,2,FALSE)</f>
        <v>4-5”</v>
      </c>
      <c r="Z2165" t="s">
        <v>34</v>
      </c>
      <c r="AA2165">
        <v>4</v>
      </c>
      <c r="AB2165" t="str">
        <f t="shared" si="101"/>
        <v>LP</v>
      </c>
      <c r="AC2165" t="str">
        <f t="shared" si="99"/>
        <v>Policy</v>
      </c>
      <c r="AD2165" t="s">
        <v>1593</v>
      </c>
    </row>
    <row r="2166" spans="1:30" x14ac:dyDescent="0.25">
      <c r="A2166" t="s">
        <v>1473</v>
      </c>
      <c r="B2166" t="s">
        <v>226</v>
      </c>
      <c r="C2166" t="s">
        <v>25</v>
      </c>
      <c r="D2166">
        <v>510943307</v>
      </c>
      <c r="F2166" t="s">
        <v>64</v>
      </c>
      <c r="G2166" t="s">
        <v>1474</v>
      </c>
      <c r="H2166" t="s">
        <v>26</v>
      </c>
      <c r="I2166" t="s">
        <v>27</v>
      </c>
      <c r="J2166" t="s">
        <v>28</v>
      </c>
      <c r="K2166" t="s">
        <v>29</v>
      </c>
      <c r="L2166" t="s">
        <v>30</v>
      </c>
      <c r="M2166" t="s">
        <v>1475</v>
      </c>
      <c r="N2166" t="s">
        <v>1473</v>
      </c>
      <c r="O2166" t="s">
        <v>834</v>
      </c>
      <c r="P2166" t="s">
        <v>33</v>
      </c>
      <c r="Q2166" t="s">
        <v>67</v>
      </c>
      <c r="R2166">
        <v>28.830000000000002</v>
      </c>
      <c r="S2166" t="s">
        <v>36</v>
      </c>
      <c r="T2166" t="s">
        <v>1566</v>
      </c>
      <c r="U2166" s="15">
        <v>44501</v>
      </c>
      <c r="V2166" s="16">
        <f t="shared" si="100"/>
        <v>44530</v>
      </c>
      <c r="W2166">
        <f>VLOOKUP(U2166,[1]Master!$A$6:$B$13361,2,FALSE)</f>
        <v>32</v>
      </c>
      <c r="X2166" t="s">
        <v>1584</v>
      </c>
      <c r="Y2166" t="str">
        <f>VLOOKUP(Q2166,Lookups!A:B,2,FALSE)</f>
        <v>6-7”</v>
      </c>
      <c r="Z2166" t="s">
        <v>77</v>
      </c>
      <c r="AA2166">
        <v>6</v>
      </c>
      <c r="AB2166" t="str">
        <f t="shared" si="101"/>
        <v>LP</v>
      </c>
      <c r="AC2166" t="str">
        <f t="shared" si="99"/>
        <v>Policy</v>
      </c>
      <c r="AD2166" t="s">
        <v>1593</v>
      </c>
    </row>
    <row r="2167" spans="1:30" x14ac:dyDescent="0.25">
      <c r="A2167" t="s">
        <v>1473</v>
      </c>
      <c r="B2167" t="s">
        <v>226</v>
      </c>
      <c r="C2167" t="s">
        <v>25</v>
      </c>
      <c r="D2167">
        <v>510943307</v>
      </c>
      <c r="F2167" t="s">
        <v>64</v>
      </c>
      <c r="G2167" t="s">
        <v>1474</v>
      </c>
      <c r="H2167" t="s">
        <v>26</v>
      </c>
      <c r="I2167" t="s">
        <v>27</v>
      </c>
      <c r="J2167" t="s">
        <v>28</v>
      </c>
      <c r="K2167" t="s">
        <v>29</v>
      </c>
      <c r="L2167" t="s">
        <v>30</v>
      </c>
      <c r="M2167" t="s">
        <v>1475</v>
      </c>
      <c r="N2167" t="s">
        <v>1473</v>
      </c>
      <c r="O2167" t="s">
        <v>834</v>
      </c>
      <c r="P2167" t="s">
        <v>33</v>
      </c>
      <c r="Q2167" t="s">
        <v>67</v>
      </c>
      <c r="R2167">
        <v>8.8000000000000007</v>
      </c>
      <c r="S2167" t="s">
        <v>36</v>
      </c>
      <c r="T2167" t="s">
        <v>1566</v>
      </c>
      <c r="U2167" s="15">
        <v>44501</v>
      </c>
      <c r="V2167" s="16">
        <f t="shared" si="100"/>
        <v>44530</v>
      </c>
      <c r="W2167">
        <f>VLOOKUP(U2167,[1]Master!$A$6:$B$13361,2,FALSE)</f>
        <v>32</v>
      </c>
      <c r="X2167" t="s">
        <v>1584</v>
      </c>
      <c r="Y2167" t="str">
        <f>VLOOKUP(Q2167,Lookups!A:B,2,FALSE)</f>
        <v>6-7”</v>
      </c>
      <c r="Z2167" t="s">
        <v>77</v>
      </c>
      <c r="AA2167">
        <v>6</v>
      </c>
      <c r="AB2167" t="str">
        <f t="shared" si="101"/>
        <v>LP</v>
      </c>
      <c r="AC2167" t="str">
        <f t="shared" si="99"/>
        <v>Policy</v>
      </c>
      <c r="AD2167" t="s">
        <v>1593</v>
      </c>
    </row>
    <row r="2168" spans="1:30" x14ac:dyDescent="0.25">
      <c r="A2168" t="s">
        <v>1473</v>
      </c>
      <c r="B2168" t="s">
        <v>226</v>
      </c>
      <c r="C2168" t="s">
        <v>25</v>
      </c>
      <c r="D2168">
        <v>510944240</v>
      </c>
      <c r="G2168" t="s">
        <v>1474</v>
      </c>
      <c r="H2168" t="s">
        <v>26</v>
      </c>
      <c r="I2168" t="s">
        <v>27</v>
      </c>
      <c r="J2168" t="s">
        <v>28</v>
      </c>
      <c r="K2168" t="s">
        <v>29</v>
      </c>
      <c r="L2168" t="s">
        <v>30</v>
      </c>
      <c r="M2168" t="s">
        <v>1475</v>
      </c>
      <c r="N2168" t="s">
        <v>1473</v>
      </c>
      <c r="O2168" t="s">
        <v>834</v>
      </c>
      <c r="P2168" t="s">
        <v>33</v>
      </c>
      <c r="Q2168" t="s">
        <v>35</v>
      </c>
      <c r="R2168">
        <v>96.33</v>
      </c>
      <c r="S2168" t="s">
        <v>36</v>
      </c>
      <c r="T2168" t="s">
        <v>1566</v>
      </c>
      <c r="U2168" s="15">
        <v>44501</v>
      </c>
      <c r="V2168" s="16">
        <f t="shared" si="100"/>
        <v>44530</v>
      </c>
      <c r="W2168">
        <f>VLOOKUP(U2168,[1]Master!$A$6:$B$13361,2,FALSE)</f>
        <v>32</v>
      </c>
      <c r="X2168" t="s">
        <v>1584</v>
      </c>
      <c r="Y2168" t="str">
        <f>VLOOKUP(Q2168,Lookups!A:B,2,FALSE)</f>
        <v>4-5”</v>
      </c>
      <c r="Z2168" t="s">
        <v>77</v>
      </c>
      <c r="AA2168">
        <v>4</v>
      </c>
      <c r="AB2168" t="str">
        <f t="shared" si="101"/>
        <v>LP</v>
      </c>
      <c r="AC2168" t="str">
        <f t="shared" si="99"/>
        <v>Policy</v>
      </c>
      <c r="AD2168" t="s">
        <v>1593</v>
      </c>
    </row>
    <row r="2169" spans="1:30" x14ac:dyDescent="0.25">
      <c r="A2169" t="s">
        <v>74</v>
      </c>
      <c r="B2169" t="s">
        <v>24</v>
      </c>
      <c r="C2169" t="s">
        <v>25</v>
      </c>
      <c r="D2169">
        <v>510933801</v>
      </c>
      <c r="E2169" t="s">
        <v>51</v>
      </c>
      <c r="F2169" t="s">
        <v>52</v>
      </c>
      <c r="H2169" t="s">
        <v>26</v>
      </c>
      <c r="I2169" t="s">
        <v>27</v>
      </c>
      <c r="J2169" t="s">
        <v>53</v>
      </c>
      <c r="K2169" t="s">
        <v>54</v>
      </c>
      <c r="L2169" t="s">
        <v>30</v>
      </c>
      <c r="M2169" t="s">
        <v>75</v>
      </c>
      <c r="N2169" t="s">
        <v>74</v>
      </c>
      <c r="O2169" t="s">
        <v>32</v>
      </c>
      <c r="P2169" t="s">
        <v>33</v>
      </c>
      <c r="Q2169" t="s">
        <v>35</v>
      </c>
      <c r="R2169">
        <v>5.2800000000000011</v>
      </c>
      <c r="S2169" t="s">
        <v>36</v>
      </c>
      <c r="T2169" t="s">
        <v>1565</v>
      </c>
      <c r="U2169" s="15">
        <v>44508</v>
      </c>
      <c r="V2169" s="16">
        <f t="shared" si="100"/>
        <v>44530</v>
      </c>
      <c r="W2169">
        <f>VLOOKUP(U2169,[1]Master!$A$6:$B$13361,2,FALSE)</f>
        <v>33</v>
      </c>
      <c r="X2169" t="s">
        <v>1584</v>
      </c>
      <c r="Y2169" t="str">
        <f>VLOOKUP(Q2169,Lookups!A:B,2,FALSE)</f>
        <v>4-5”</v>
      </c>
      <c r="Z2169" t="s">
        <v>43</v>
      </c>
      <c r="AA2169">
        <v>4</v>
      </c>
      <c r="AB2169" t="str">
        <f t="shared" si="101"/>
        <v>LP</v>
      </c>
      <c r="AC2169" t="str">
        <f t="shared" si="99"/>
        <v>Policy</v>
      </c>
      <c r="AD2169" t="s">
        <v>1593</v>
      </c>
    </row>
    <row r="2170" spans="1:30" x14ac:dyDescent="0.25">
      <c r="A2170" t="s">
        <v>74</v>
      </c>
      <c r="B2170" t="s">
        <v>24</v>
      </c>
      <c r="C2170" t="s">
        <v>25</v>
      </c>
      <c r="D2170">
        <v>510933802</v>
      </c>
      <c r="F2170" t="s">
        <v>64</v>
      </c>
      <c r="H2170" t="s">
        <v>26</v>
      </c>
      <c r="I2170" t="s">
        <v>27</v>
      </c>
      <c r="J2170" t="s">
        <v>28</v>
      </c>
      <c r="K2170" t="s">
        <v>29</v>
      </c>
      <c r="L2170" t="s">
        <v>30</v>
      </c>
      <c r="M2170" t="s">
        <v>75</v>
      </c>
      <c r="N2170" t="s">
        <v>74</v>
      </c>
      <c r="O2170" t="s">
        <v>32</v>
      </c>
      <c r="P2170" t="s">
        <v>33</v>
      </c>
      <c r="Q2170" t="s">
        <v>35</v>
      </c>
      <c r="R2170">
        <v>101.52</v>
      </c>
      <c r="S2170" t="s">
        <v>36</v>
      </c>
      <c r="T2170" t="s">
        <v>1565</v>
      </c>
      <c r="U2170" s="15">
        <v>44508</v>
      </c>
      <c r="V2170" s="16">
        <f t="shared" si="100"/>
        <v>44530</v>
      </c>
      <c r="W2170">
        <f>VLOOKUP(U2170,[1]Master!$A$6:$B$13361,2,FALSE)</f>
        <v>33</v>
      </c>
      <c r="X2170" t="s">
        <v>1584</v>
      </c>
      <c r="Y2170" t="str">
        <f>VLOOKUP(Q2170,Lookups!A:B,2,FALSE)</f>
        <v>4-5”</v>
      </c>
      <c r="Z2170" t="s">
        <v>77</v>
      </c>
      <c r="AA2170">
        <v>4</v>
      </c>
      <c r="AB2170" t="str">
        <f t="shared" si="101"/>
        <v>LP</v>
      </c>
      <c r="AC2170" t="str">
        <f t="shared" si="99"/>
        <v>Policy</v>
      </c>
      <c r="AD2170" t="s">
        <v>1593</v>
      </c>
    </row>
    <row r="2171" spans="1:30" x14ac:dyDescent="0.25">
      <c r="A2171" t="s">
        <v>514</v>
      </c>
      <c r="B2171" t="s">
        <v>497</v>
      </c>
      <c r="C2171" t="s">
        <v>25</v>
      </c>
      <c r="D2171">
        <v>510972866</v>
      </c>
      <c r="F2171" t="s">
        <v>515</v>
      </c>
      <c r="H2171" t="s">
        <v>26</v>
      </c>
      <c r="I2171" t="s">
        <v>27</v>
      </c>
      <c r="J2171" t="s">
        <v>28</v>
      </c>
      <c r="K2171" t="s">
        <v>29</v>
      </c>
      <c r="L2171" t="s">
        <v>30</v>
      </c>
      <c r="M2171" t="s">
        <v>516</v>
      </c>
      <c r="N2171" t="s">
        <v>514</v>
      </c>
      <c r="O2171" t="s">
        <v>156</v>
      </c>
      <c r="P2171" t="s">
        <v>157</v>
      </c>
      <c r="Q2171" t="s">
        <v>67</v>
      </c>
      <c r="R2171">
        <v>25.58</v>
      </c>
      <c r="S2171" t="s">
        <v>36</v>
      </c>
      <c r="T2171" t="s">
        <v>1578</v>
      </c>
      <c r="U2171" s="15">
        <v>44508</v>
      </c>
      <c r="V2171" s="16">
        <f t="shared" si="100"/>
        <v>44530</v>
      </c>
      <c r="W2171">
        <f>VLOOKUP(U2171,[1]Master!$A$6:$B$13361,2,FALSE)</f>
        <v>33</v>
      </c>
      <c r="X2171" t="s">
        <v>1584</v>
      </c>
      <c r="Y2171" t="str">
        <f>VLOOKUP(Q2171,Lookups!A:B,2,FALSE)</f>
        <v>6-7”</v>
      </c>
      <c r="Z2171" t="s">
        <v>43</v>
      </c>
      <c r="AA2171">
        <v>6</v>
      </c>
      <c r="AB2171" t="str">
        <f t="shared" si="101"/>
        <v>LP</v>
      </c>
      <c r="AC2171" t="str">
        <f t="shared" si="99"/>
        <v>Policy</v>
      </c>
      <c r="AD2171" t="s">
        <v>1593</v>
      </c>
    </row>
    <row r="2172" spans="1:30" x14ac:dyDescent="0.25">
      <c r="A2172" t="s">
        <v>514</v>
      </c>
      <c r="B2172" t="s">
        <v>497</v>
      </c>
      <c r="C2172" t="s">
        <v>25</v>
      </c>
      <c r="D2172">
        <v>510972870</v>
      </c>
      <c r="H2172" t="s">
        <v>26</v>
      </c>
      <c r="I2172" t="s">
        <v>27</v>
      </c>
      <c r="J2172" t="s">
        <v>28</v>
      </c>
      <c r="K2172" t="s">
        <v>29</v>
      </c>
      <c r="L2172" t="s">
        <v>30</v>
      </c>
      <c r="M2172" t="s">
        <v>516</v>
      </c>
      <c r="N2172" t="s">
        <v>514</v>
      </c>
      <c r="O2172" t="s">
        <v>156</v>
      </c>
      <c r="P2172" t="s">
        <v>157</v>
      </c>
      <c r="Q2172" t="s">
        <v>35</v>
      </c>
      <c r="R2172">
        <v>4.3899999999999997</v>
      </c>
      <c r="S2172" t="s">
        <v>36</v>
      </c>
      <c r="T2172" t="s">
        <v>1578</v>
      </c>
      <c r="U2172" s="15">
        <v>44508</v>
      </c>
      <c r="V2172" s="16">
        <f t="shared" si="100"/>
        <v>44530</v>
      </c>
      <c r="W2172">
        <f>VLOOKUP(U2172,[1]Master!$A$6:$B$13361,2,FALSE)</f>
        <v>33</v>
      </c>
      <c r="X2172" t="s">
        <v>1584</v>
      </c>
      <c r="Y2172" t="str">
        <f>VLOOKUP(Q2172,Lookups!A:B,2,FALSE)</f>
        <v>4-5”</v>
      </c>
      <c r="Z2172" t="s">
        <v>34</v>
      </c>
      <c r="AA2172">
        <v>4</v>
      </c>
      <c r="AB2172" t="str">
        <f t="shared" si="101"/>
        <v>LP</v>
      </c>
      <c r="AC2172" t="str">
        <f t="shared" si="99"/>
        <v>Policy</v>
      </c>
      <c r="AD2172" t="s">
        <v>1593</v>
      </c>
    </row>
    <row r="2173" spans="1:30" x14ac:dyDescent="0.25">
      <c r="A2173" t="s">
        <v>514</v>
      </c>
      <c r="B2173" t="s">
        <v>497</v>
      </c>
      <c r="C2173" t="s">
        <v>25</v>
      </c>
      <c r="D2173">
        <v>510972863</v>
      </c>
      <c r="H2173" t="s">
        <v>26</v>
      </c>
      <c r="I2173" t="s">
        <v>27</v>
      </c>
      <c r="J2173" t="s">
        <v>28</v>
      </c>
      <c r="K2173" t="s">
        <v>29</v>
      </c>
      <c r="L2173" t="s">
        <v>30</v>
      </c>
      <c r="M2173" t="s">
        <v>516</v>
      </c>
      <c r="N2173" t="s">
        <v>514</v>
      </c>
      <c r="O2173" t="s">
        <v>156</v>
      </c>
      <c r="P2173" t="s">
        <v>157</v>
      </c>
      <c r="Q2173" t="s">
        <v>35</v>
      </c>
      <c r="R2173">
        <v>75.78</v>
      </c>
      <c r="S2173" t="s">
        <v>36</v>
      </c>
      <c r="T2173" t="s">
        <v>1578</v>
      </c>
      <c r="U2173" s="15">
        <v>44508</v>
      </c>
      <c r="V2173" s="16">
        <f t="shared" si="100"/>
        <v>44530</v>
      </c>
      <c r="W2173">
        <f>VLOOKUP(U2173,[1]Master!$A$6:$B$13361,2,FALSE)</f>
        <v>33</v>
      </c>
      <c r="X2173" t="s">
        <v>1584</v>
      </c>
      <c r="Y2173" t="str">
        <f>VLOOKUP(Q2173,Lookups!A:B,2,FALSE)</f>
        <v>4-5”</v>
      </c>
      <c r="Z2173" t="s">
        <v>43</v>
      </c>
      <c r="AA2173">
        <v>4</v>
      </c>
      <c r="AB2173" t="str">
        <f t="shared" si="101"/>
        <v>LP</v>
      </c>
      <c r="AC2173" t="str">
        <f t="shared" si="99"/>
        <v>Policy</v>
      </c>
      <c r="AD2173" t="s">
        <v>1593</v>
      </c>
    </row>
    <row r="2174" spans="1:30" x14ac:dyDescent="0.25">
      <c r="A2174" t="s">
        <v>514</v>
      </c>
      <c r="B2174" t="s">
        <v>497</v>
      </c>
      <c r="C2174" t="s">
        <v>25</v>
      </c>
      <c r="D2174">
        <v>510972864</v>
      </c>
      <c r="H2174" t="s">
        <v>26</v>
      </c>
      <c r="I2174" t="s">
        <v>27</v>
      </c>
      <c r="J2174" t="s">
        <v>28</v>
      </c>
      <c r="K2174" t="s">
        <v>29</v>
      </c>
      <c r="L2174" t="s">
        <v>30</v>
      </c>
      <c r="M2174" t="s">
        <v>516</v>
      </c>
      <c r="N2174" t="s">
        <v>514</v>
      </c>
      <c r="O2174" t="s">
        <v>156</v>
      </c>
      <c r="P2174" t="s">
        <v>157</v>
      </c>
      <c r="Q2174" t="s">
        <v>35</v>
      </c>
      <c r="R2174">
        <v>593.29999999999995</v>
      </c>
      <c r="S2174" t="s">
        <v>36</v>
      </c>
      <c r="T2174" t="s">
        <v>1578</v>
      </c>
      <c r="U2174" s="15">
        <v>44508</v>
      </c>
      <c r="V2174" s="16">
        <f t="shared" si="100"/>
        <v>44530</v>
      </c>
      <c r="W2174">
        <f>VLOOKUP(U2174,[1]Master!$A$6:$B$13361,2,FALSE)</f>
        <v>33</v>
      </c>
      <c r="X2174" t="s">
        <v>1584</v>
      </c>
      <c r="Y2174" t="str">
        <f>VLOOKUP(Q2174,Lookups!A:B,2,FALSE)</f>
        <v>4-5”</v>
      </c>
      <c r="Z2174" t="s">
        <v>43</v>
      </c>
      <c r="AA2174">
        <v>4</v>
      </c>
      <c r="AB2174" t="str">
        <f t="shared" si="101"/>
        <v>LP</v>
      </c>
      <c r="AC2174" t="str">
        <f t="shared" si="99"/>
        <v>Policy</v>
      </c>
      <c r="AD2174" t="s">
        <v>1593</v>
      </c>
    </row>
    <row r="2175" spans="1:30" x14ac:dyDescent="0.25">
      <c r="A2175" t="s">
        <v>514</v>
      </c>
      <c r="B2175" t="s">
        <v>497</v>
      </c>
      <c r="C2175" t="s">
        <v>25</v>
      </c>
      <c r="D2175">
        <v>510972865</v>
      </c>
      <c r="F2175" t="s">
        <v>41</v>
      </c>
      <c r="H2175" t="s">
        <v>26</v>
      </c>
      <c r="I2175" t="s">
        <v>27</v>
      </c>
      <c r="J2175" t="s">
        <v>28</v>
      </c>
      <c r="K2175" t="s">
        <v>29</v>
      </c>
      <c r="L2175" t="s">
        <v>30</v>
      </c>
      <c r="M2175" t="s">
        <v>516</v>
      </c>
      <c r="N2175" t="s">
        <v>514</v>
      </c>
      <c r="O2175" t="s">
        <v>156</v>
      </c>
      <c r="P2175" t="s">
        <v>157</v>
      </c>
      <c r="Q2175" t="s">
        <v>35</v>
      </c>
      <c r="R2175">
        <v>551.58000000000004</v>
      </c>
      <c r="S2175" t="s">
        <v>36</v>
      </c>
      <c r="T2175" t="s">
        <v>1578</v>
      </c>
      <c r="U2175" s="15">
        <v>44508</v>
      </c>
      <c r="V2175" s="16">
        <f t="shared" si="100"/>
        <v>44530</v>
      </c>
      <c r="W2175">
        <f>VLOOKUP(U2175,[1]Master!$A$6:$B$13361,2,FALSE)</f>
        <v>33</v>
      </c>
      <c r="X2175" t="s">
        <v>1584</v>
      </c>
      <c r="Y2175" t="str">
        <f>VLOOKUP(Q2175,Lookups!A:B,2,FALSE)</f>
        <v>4-5”</v>
      </c>
      <c r="Z2175" t="s">
        <v>43</v>
      </c>
      <c r="AA2175">
        <v>4</v>
      </c>
      <c r="AB2175" t="str">
        <f t="shared" si="101"/>
        <v>LP</v>
      </c>
      <c r="AC2175" t="str">
        <f t="shared" si="99"/>
        <v>Policy</v>
      </c>
      <c r="AD2175" t="s">
        <v>1593</v>
      </c>
    </row>
    <row r="2176" spans="1:30" x14ac:dyDescent="0.25">
      <c r="A2176" t="s">
        <v>514</v>
      </c>
      <c r="B2176" t="s">
        <v>497</v>
      </c>
      <c r="C2176" t="s">
        <v>25</v>
      </c>
      <c r="D2176">
        <v>510972865</v>
      </c>
      <c r="F2176" t="s">
        <v>41</v>
      </c>
      <c r="H2176" t="s">
        <v>26</v>
      </c>
      <c r="I2176" t="s">
        <v>27</v>
      </c>
      <c r="J2176" t="s">
        <v>28</v>
      </c>
      <c r="K2176" t="s">
        <v>29</v>
      </c>
      <c r="L2176" t="s">
        <v>30</v>
      </c>
      <c r="M2176" t="s">
        <v>516</v>
      </c>
      <c r="N2176" t="s">
        <v>514</v>
      </c>
      <c r="O2176" t="s">
        <v>156</v>
      </c>
      <c r="P2176" t="s">
        <v>157</v>
      </c>
      <c r="Q2176" t="s">
        <v>35</v>
      </c>
      <c r="R2176">
        <v>81.83</v>
      </c>
      <c r="S2176" t="s">
        <v>36</v>
      </c>
      <c r="T2176" t="s">
        <v>1578</v>
      </c>
      <c r="U2176" s="15">
        <v>44508</v>
      </c>
      <c r="V2176" s="16">
        <f t="shared" si="100"/>
        <v>44530</v>
      </c>
      <c r="W2176">
        <f>VLOOKUP(U2176,[1]Master!$A$6:$B$13361,2,FALSE)</f>
        <v>33</v>
      </c>
      <c r="X2176" t="s">
        <v>1584</v>
      </c>
      <c r="Y2176" t="str">
        <f>VLOOKUP(Q2176,Lookups!A:B,2,FALSE)</f>
        <v>4-5”</v>
      </c>
      <c r="Z2176" t="s">
        <v>43</v>
      </c>
      <c r="AA2176">
        <v>4</v>
      </c>
      <c r="AB2176" t="str">
        <f t="shared" si="101"/>
        <v>LP</v>
      </c>
      <c r="AC2176" t="str">
        <f t="shared" si="99"/>
        <v>Policy</v>
      </c>
      <c r="AD2176" t="s">
        <v>1593</v>
      </c>
    </row>
    <row r="2177" spans="1:30" x14ac:dyDescent="0.25">
      <c r="A2177" t="s">
        <v>514</v>
      </c>
      <c r="B2177" t="s">
        <v>497</v>
      </c>
      <c r="C2177" t="s">
        <v>25</v>
      </c>
      <c r="D2177">
        <v>606739973</v>
      </c>
      <c r="H2177" t="s">
        <v>26</v>
      </c>
      <c r="I2177" t="s">
        <v>27</v>
      </c>
      <c r="J2177" t="s">
        <v>28</v>
      </c>
      <c r="K2177" t="s">
        <v>29</v>
      </c>
      <c r="L2177" t="s">
        <v>30</v>
      </c>
      <c r="M2177" t="s">
        <v>516</v>
      </c>
      <c r="N2177" t="s">
        <v>514</v>
      </c>
      <c r="O2177" t="s">
        <v>156</v>
      </c>
      <c r="P2177" t="s">
        <v>157</v>
      </c>
      <c r="Q2177" t="s">
        <v>35</v>
      </c>
      <c r="R2177">
        <v>2.89</v>
      </c>
      <c r="S2177" t="s">
        <v>36</v>
      </c>
      <c r="T2177" t="s">
        <v>1578</v>
      </c>
      <c r="U2177" s="15">
        <v>44508</v>
      </c>
      <c r="V2177" s="16">
        <f t="shared" si="100"/>
        <v>44530</v>
      </c>
      <c r="W2177">
        <f>VLOOKUP(U2177,[1]Master!$A$6:$B$13361,2,FALSE)</f>
        <v>33</v>
      </c>
      <c r="X2177" t="s">
        <v>1584</v>
      </c>
      <c r="Y2177" t="str">
        <f>VLOOKUP(Q2177,Lookups!A:B,2,FALSE)</f>
        <v>4-5”</v>
      </c>
      <c r="Z2177" t="s">
        <v>43</v>
      </c>
      <c r="AA2177">
        <v>4</v>
      </c>
      <c r="AB2177" t="str">
        <f t="shared" si="101"/>
        <v>LP</v>
      </c>
      <c r="AC2177" t="str">
        <f t="shared" si="99"/>
        <v>Policy</v>
      </c>
      <c r="AD2177" t="s">
        <v>1593</v>
      </c>
    </row>
    <row r="2178" spans="1:30" x14ac:dyDescent="0.25">
      <c r="A2178" t="s">
        <v>860</v>
      </c>
      <c r="B2178" t="s">
        <v>832</v>
      </c>
      <c r="C2178" t="s">
        <v>25</v>
      </c>
      <c r="D2178">
        <v>510844741</v>
      </c>
      <c r="E2178" t="s">
        <v>63</v>
      </c>
      <c r="H2178" t="s">
        <v>26</v>
      </c>
      <c r="I2178" t="s">
        <v>27</v>
      </c>
      <c r="J2178" t="s">
        <v>28</v>
      </c>
      <c r="K2178" t="s">
        <v>29</v>
      </c>
      <c r="L2178" t="s">
        <v>30</v>
      </c>
      <c r="M2178" t="s">
        <v>861</v>
      </c>
      <c r="N2178" t="s">
        <v>860</v>
      </c>
      <c r="O2178" t="s">
        <v>834</v>
      </c>
      <c r="P2178" t="s">
        <v>835</v>
      </c>
      <c r="Q2178" t="s">
        <v>35</v>
      </c>
      <c r="R2178">
        <v>218.46</v>
      </c>
      <c r="S2178" t="s">
        <v>36</v>
      </c>
      <c r="T2178" t="s">
        <v>1570</v>
      </c>
      <c r="U2178" s="15">
        <v>44508</v>
      </c>
      <c r="V2178" s="16">
        <f t="shared" si="100"/>
        <v>44530</v>
      </c>
      <c r="W2178">
        <f>VLOOKUP(U2178,[1]Master!$A$6:$B$13361,2,FALSE)</f>
        <v>33</v>
      </c>
      <c r="X2178" t="s">
        <v>1584</v>
      </c>
      <c r="Y2178" t="str">
        <f>VLOOKUP(Q2178,Lookups!A:B,2,FALSE)</f>
        <v>4-5”</v>
      </c>
      <c r="Z2178" t="s">
        <v>77</v>
      </c>
      <c r="AA2178">
        <v>4</v>
      </c>
      <c r="AB2178" t="str">
        <f t="shared" si="101"/>
        <v>LP</v>
      </c>
      <c r="AC2178" t="str">
        <f t="shared" ref="AC2178:AC2241" si="102">I2178</f>
        <v>Policy</v>
      </c>
      <c r="AD2178" t="s">
        <v>1593</v>
      </c>
    </row>
    <row r="2179" spans="1:30" x14ac:dyDescent="0.25">
      <c r="A2179" t="s">
        <v>860</v>
      </c>
      <c r="B2179" t="s">
        <v>832</v>
      </c>
      <c r="C2179" t="s">
        <v>25</v>
      </c>
      <c r="D2179">
        <v>510844742</v>
      </c>
      <c r="E2179" t="s">
        <v>63</v>
      </c>
      <c r="H2179" t="s">
        <v>26</v>
      </c>
      <c r="I2179" t="s">
        <v>27</v>
      </c>
      <c r="J2179" t="s">
        <v>28</v>
      </c>
      <c r="K2179" t="s">
        <v>29</v>
      </c>
      <c r="L2179" t="s">
        <v>30</v>
      </c>
      <c r="M2179" t="s">
        <v>861</v>
      </c>
      <c r="N2179" t="s">
        <v>860</v>
      </c>
      <c r="O2179" t="s">
        <v>834</v>
      </c>
      <c r="P2179" t="s">
        <v>835</v>
      </c>
      <c r="Q2179" t="s">
        <v>35</v>
      </c>
      <c r="R2179">
        <v>88.52</v>
      </c>
      <c r="S2179" t="s">
        <v>36</v>
      </c>
      <c r="T2179" t="s">
        <v>1570</v>
      </c>
      <c r="U2179" s="15">
        <v>44508</v>
      </c>
      <c r="V2179" s="16">
        <f t="shared" ref="V2179:V2242" si="103">EOMONTH(U2179,0)</f>
        <v>44530</v>
      </c>
      <c r="W2179">
        <f>VLOOKUP(U2179,[1]Master!$A$6:$B$13361,2,FALSE)</f>
        <v>33</v>
      </c>
      <c r="X2179" t="s">
        <v>1584</v>
      </c>
      <c r="Y2179" t="str">
        <f>VLOOKUP(Q2179,Lookups!A:B,2,FALSE)</f>
        <v>4-5”</v>
      </c>
      <c r="Z2179" t="s">
        <v>77</v>
      </c>
      <c r="AA2179">
        <v>4</v>
      </c>
      <c r="AB2179" t="str">
        <f t="shared" ref="AB2179:AB2242" si="104">S2179</f>
        <v>LP</v>
      </c>
      <c r="AC2179" t="str">
        <f t="shared" si="102"/>
        <v>Policy</v>
      </c>
      <c r="AD2179" t="s">
        <v>1593</v>
      </c>
    </row>
    <row r="2180" spans="1:30" x14ac:dyDescent="0.25">
      <c r="A2180" t="s">
        <v>860</v>
      </c>
      <c r="B2180" t="s">
        <v>832</v>
      </c>
      <c r="C2180" t="s">
        <v>25</v>
      </c>
      <c r="D2180">
        <v>510945473</v>
      </c>
      <c r="H2180" t="s">
        <v>26</v>
      </c>
      <c r="I2180" t="s">
        <v>27</v>
      </c>
      <c r="J2180" t="s">
        <v>28</v>
      </c>
      <c r="K2180" t="s">
        <v>29</v>
      </c>
      <c r="L2180" t="s">
        <v>30</v>
      </c>
      <c r="M2180" t="s">
        <v>861</v>
      </c>
      <c r="N2180" t="s">
        <v>860</v>
      </c>
      <c r="O2180" t="s">
        <v>834</v>
      </c>
      <c r="P2180" t="s">
        <v>835</v>
      </c>
      <c r="Q2180" t="s">
        <v>44</v>
      </c>
      <c r="R2180">
        <v>109.15</v>
      </c>
      <c r="S2180" t="s">
        <v>36</v>
      </c>
      <c r="T2180" t="s">
        <v>1570</v>
      </c>
      <c r="U2180" s="15">
        <v>44508</v>
      </c>
      <c r="V2180" s="16">
        <f t="shared" si="103"/>
        <v>44530</v>
      </c>
      <c r="W2180">
        <f>VLOOKUP(U2180,[1]Master!$A$6:$B$13361,2,FALSE)</f>
        <v>33</v>
      </c>
      <c r="X2180" t="s">
        <v>1584</v>
      </c>
      <c r="Y2180" t="str">
        <f>VLOOKUP(Q2180,Lookups!A:B,2,FALSE)</f>
        <v>4-5”</v>
      </c>
      <c r="Z2180" t="s">
        <v>43</v>
      </c>
      <c r="AA2180">
        <v>4</v>
      </c>
      <c r="AB2180" t="str">
        <f t="shared" si="104"/>
        <v>LP</v>
      </c>
      <c r="AC2180" t="str">
        <f t="shared" si="102"/>
        <v>Policy</v>
      </c>
      <c r="AD2180" t="s">
        <v>1593</v>
      </c>
    </row>
    <row r="2181" spans="1:30" x14ac:dyDescent="0.25">
      <c r="A2181" t="s">
        <v>860</v>
      </c>
      <c r="B2181" t="s">
        <v>832</v>
      </c>
      <c r="C2181" t="s">
        <v>25</v>
      </c>
      <c r="D2181">
        <v>510945474</v>
      </c>
      <c r="H2181" t="s">
        <v>26</v>
      </c>
      <c r="I2181" t="s">
        <v>27</v>
      </c>
      <c r="J2181" t="s">
        <v>28</v>
      </c>
      <c r="K2181" t="s">
        <v>29</v>
      </c>
      <c r="L2181" t="s">
        <v>30</v>
      </c>
      <c r="M2181" t="s">
        <v>861</v>
      </c>
      <c r="N2181" t="s">
        <v>860</v>
      </c>
      <c r="O2181" t="s">
        <v>834</v>
      </c>
      <c r="P2181" t="s">
        <v>835</v>
      </c>
      <c r="Q2181" t="s">
        <v>44</v>
      </c>
      <c r="R2181">
        <v>155.85</v>
      </c>
      <c r="S2181" t="s">
        <v>36</v>
      </c>
      <c r="T2181" t="s">
        <v>1570</v>
      </c>
      <c r="U2181" s="15">
        <v>44508</v>
      </c>
      <c r="V2181" s="16">
        <f t="shared" si="103"/>
        <v>44530</v>
      </c>
      <c r="W2181">
        <f>VLOOKUP(U2181,[1]Master!$A$6:$B$13361,2,FALSE)</f>
        <v>33</v>
      </c>
      <c r="X2181" t="s">
        <v>1584</v>
      </c>
      <c r="Y2181" t="str">
        <f>VLOOKUP(Q2181,Lookups!A:B,2,FALSE)</f>
        <v>4-5”</v>
      </c>
      <c r="Z2181" t="s">
        <v>43</v>
      </c>
      <c r="AA2181">
        <v>4</v>
      </c>
      <c r="AB2181" t="str">
        <f t="shared" si="104"/>
        <v>LP</v>
      </c>
      <c r="AC2181" t="str">
        <f t="shared" si="102"/>
        <v>Policy</v>
      </c>
      <c r="AD2181" t="s">
        <v>1593</v>
      </c>
    </row>
    <row r="2182" spans="1:30" x14ac:dyDescent="0.25">
      <c r="A2182" t="s">
        <v>860</v>
      </c>
      <c r="B2182" t="s">
        <v>832</v>
      </c>
      <c r="C2182" t="s">
        <v>25</v>
      </c>
      <c r="D2182">
        <v>510974459</v>
      </c>
      <c r="E2182" t="s">
        <v>63</v>
      </c>
      <c r="H2182" t="s">
        <v>26</v>
      </c>
      <c r="I2182" t="s">
        <v>27</v>
      </c>
      <c r="J2182" t="s">
        <v>28</v>
      </c>
      <c r="K2182" t="s">
        <v>29</v>
      </c>
      <c r="L2182" t="s">
        <v>30</v>
      </c>
      <c r="M2182" t="s">
        <v>861</v>
      </c>
      <c r="N2182" t="s">
        <v>860</v>
      </c>
      <c r="O2182" t="s">
        <v>834</v>
      </c>
      <c r="P2182" t="s">
        <v>835</v>
      </c>
      <c r="Q2182" t="s">
        <v>67</v>
      </c>
      <c r="R2182">
        <v>480.06</v>
      </c>
      <c r="S2182" t="s">
        <v>36</v>
      </c>
      <c r="T2182" t="s">
        <v>1570</v>
      </c>
      <c r="U2182" s="15">
        <v>44508</v>
      </c>
      <c r="V2182" s="16">
        <f t="shared" si="103"/>
        <v>44530</v>
      </c>
      <c r="W2182">
        <f>VLOOKUP(U2182,[1]Master!$A$6:$B$13361,2,FALSE)</f>
        <v>33</v>
      </c>
      <c r="X2182" t="s">
        <v>1584</v>
      </c>
      <c r="Y2182" t="str">
        <f>VLOOKUP(Q2182,Lookups!A:B,2,FALSE)</f>
        <v>6-7”</v>
      </c>
      <c r="Z2182" t="s">
        <v>77</v>
      </c>
      <c r="AA2182">
        <v>6</v>
      </c>
      <c r="AB2182" t="str">
        <f t="shared" si="104"/>
        <v>LP</v>
      </c>
      <c r="AC2182" t="str">
        <f t="shared" si="102"/>
        <v>Policy</v>
      </c>
      <c r="AD2182" t="s">
        <v>1593</v>
      </c>
    </row>
    <row r="2183" spans="1:30" x14ac:dyDescent="0.25">
      <c r="A2183" t="s">
        <v>860</v>
      </c>
      <c r="B2183" t="s">
        <v>832</v>
      </c>
      <c r="C2183" t="s">
        <v>25</v>
      </c>
      <c r="D2183">
        <v>510974460</v>
      </c>
      <c r="E2183" t="s">
        <v>63</v>
      </c>
      <c r="F2183" t="s">
        <v>862</v>
      </c>
      <c r="H2183" t="s">
        <v>26</v>
      </c>
      <c r="I2183" t="s">
        <v>27</v>
      </c>
      <c r="J2183" t="s">
        <v>28</v>
      </c>
      <c r="K2183" t="s">
        <v>29</v>
      </c>
      <c r="L2183" t="s">
        <v>30</v>
      </c>
      <c r="M2183" t="s">
        <v>861</v>
      </c>
      <c r="N2183" t="s">
        <v>860</v>
      </c>
      <c r="O2183" t="s">
        <v>834</v>
      </c>
      <c r="P2183" t="s">
        <v>835</v>
      </c>
      <c r="Q2183" t="s">
        <v>35</v>
      </c>
      <c r="R2183">
        <v>290.7</v>
      </c>
      <c r="S2183" t="s">
        <v>36</v>
      </c>
      <c r="T2183" t="s">
        <v>1570</v>
      </c>
      <c r="U2183" s="15">
        <v>44508</v>
      </c>
      <c r="V2183" s="16">
        <f t="shared" si="103"/>
        <v>44530</v>
      </c>
      <c r="W2183">
        <f>VLOOKUP(U2183,[1]Master!$A$6:$B$13361,2,FALSE)</f>
        <v>33</v>
      </c>
      <c r="X2183" t="s">
        <v>1584</v>
      </c>
      <c r="Y2183" t="str">
        <f>VLOOKUP(Q2183,Lookups!A:B,2,FALSE)</f>
        <v>4-5”</v>
      </c>
      <c r="Z2183" t="s">
        <v>77</v>
      </c>
      <c r="AA2183">
        <v>4</v>
      </c>
      <c r="AB2183" t="str">
        <f t="shared" si="104"/>
        <v>LP</v>
      </c>
      <c r="AC2183" t="str">
        <f t="shared" si="102"/>
        <v>Policy</v>
      </c>
      <c r="AD2183" t="s">
        <v>1593</v>
      </c>
    </row>
    <row r="2184" spans="1:30" x14ac:dyDescent="0.25">
      <c r="A2184" t="s">
        <v>860</v>
      </c>
      <c r="B2184" t="s">
        <v>832</v>
      </c>
      <c r="C2184" t="s">
        <v>25</v>
      </c>
      <c r="D2184">
        <v>510974461</v>
      </c>
      <c r="H2184" t="s">
        <v>26</v>
      </c>
      <c r="I2184" t="s">
        <v>27</v>
      </c>
      <c r="J2184" t="s">
        <v>28</v>
      </c>
      <c r="K2184" t="s">
        <v>29</v>
      </c>
      <c r="L2184" t="s">
        <v>30</v>
      </c>
      <c r="M2184" t="s">
        <v>861</v>
      </c>
      <c r="N2184" t="s">
        <v>860</v>
      </c>
      <c r="O2184" t="s">
        <v>834</v>
      </c>
      <c r="P2184" t="s">
        <v>835</v>
      </c>
      <c r="Q2184" t="s">
        <v>67</v>
      </c>
      <c r="R2184">
        <v>90.78</v>
      </c>
      <c r="S2184" t="s">
        <v>36</v>
      </c>
      <c r="T2184" t="s">
        <v>1570</v>
      </c>
      <c r="U2184" s="15">
        <v>44508</v>
      </c>
      <c r="V2184" s="16">
        <f t="shared" si="103"/>
        <v>44530</v>
      </c>
      <c r="W2184">
        <f>VLOOKUP(U2184,[1]Master!$A$6:$B$13361,2,FALSE)</f>
        <v>33</v>
      </c>
      <c r="X2184" t="s">
        <v>1584</v>
      </c>
      <c r="Y2184" t="str">
        <f>VLOOKUP(Q2184,Lookups!A:B,2,FALSE)</f>
        <v>6-7”</v>
      </c>
      <c r="Z2184" t="s">
        <v>43</v>
      </c>
      <c r="AA2184">
        <v>6</v>
      </c>
      <c r="AB2184" t="str">
        <f t="shared" si="104"/>
        <v>LP</v>
      </c>
      <c r="AC2184" t="str">
        <f t="shared" si="102"/>
        <v>Policy</v>
      </c>
      <c r="AD2184" t="s">
        <v>1593</v>
      </c>
    </row>
    <row r="2185" spans="1:30" x14ac:dyDescent="0.25">
      <c r="A2185" t="s">
        <v>860</v>
      </c>
      <c r="B2185" t="s">
        <v>832</v>
      </c>
      <c r="C2185" t="s">
        <v>25</v>
      </c>
      <c r="D2185">
        <v>516186802</v>
      </c>
      <c r="H2185" t="s">
        <v>46</v>
      </c>
      <c r="I2185" t="s">
        <v>47</v>
      </c>
      <c r="J2185" t="s">
        <v>28</v>
      </c>
      <c r="K2185" t="s">
        <v>48</v>
      </c>
      <c r="L2185" t="s">
        <v>30</v>
      </c>
      <c r="M2185" t="s">
        <v>861</v>
      </c>
      <c r="N2185" t="s">
        <v>860</v>
      </c>
      <c r="O2185" t="s">
        <v>834</v>
      </c>
      <c r="P2185" t="s">
        <v>835</v>
      </c>
      <c r="Q2185" t="s">
        <v>57</v>
      </c>
      <c r="R2185">
        <v>58.23</v>
      </c>
      <c r="S2185" t="s">
        <v>36</v>
      </c>
      <c r="T2185" t="s">
        <v>1570</v>
      </c>
      <c r="U2185" s="15">
        <v>44508</v>
      </c>
      <c r="V2185" s="16">
        <f t="shared" si="103"/>
        <v>44530</v>
      </c>
      <c r="W2185">
        <f>VLOOKUP(U2185,[1]Master!$A$6:$B$13361,2,FALSE)</f>
        <v>33</v>
      </c>
      <c r="X2185" t="s">
        <v>1584</v>
      </c>
      <c r="Y2185" t="str">
        <f>VLOOKUP(Q2185,Lookups!A:B,2,FALSE)</f>
        <v>&lt;=3”</v>
      </c>
      <c r="Z2185" t="s">
        <v>49</v>
      </c>
      <c r="AA2185">
        <v>2</v>
      </c>
      <c r="AB2185" t="str">
        <f t="shared" si="104"/>
        <v>LP</v>
      </c>
      <c r="AC2185" t="str">
        <f t="shared" si="102"/>
        <v>Non policy</v>
      </c>
      <c r="AD2185" t="s">
        <v>1593</v>
      </c>
    </row>
    <row r="2186" spans="1:30" x14ac:dyDescent="0.25">
      <c r="A2186" t="s">
        <v>860</v>
      </c>
      <c r="B2186" t="s">
        <v>832</v>
      </c>
      <c r="C2186" t="s">
        <v>25</v>
      </c>
      <c r="D2186">
        <v>606622849</v>
      </c>
      <c r="E2186" t="s">
        <v>63</v>
      </c>
      <c r="H2186" t="s">
        <v>46</v>
      </c>
      <c r="I2186" t="s">
        <v>47</v>
      </c>
      <c r="J2186" t="s">
        <v>28</v>
      </c>
      <c r="K2186" t="s">
        <v>48</v>
      </c>
      <c r="L2186" t="s">
        <v>30</v>
      </c>
      <c r="M2186" t="s">
        <v>861</v>
      </c>
      <c r="N2186" t="s">
        <v>860</v>
      </c>
      <c r="O2186" t="s">
        <v>834</v>
      </c>
      <c r="P2186" t="s">
        <v>835</v>
      </c>
      <c r="Q2186" t="s">
        <v>57</v>
      </c>
      <c r="R2186">
        <v>11.8</v>
      </c>
      <c r="S2186" t="s">
        <v>36</v>
      </c>
      <c r="T2186" t="s">
        <v>1570</v>
      </c>
      <c r="U2186" s="15">
        <v>44508</v>
      </c>
      <c r="V2186" s="16">
        <f t="shared" si="103"/>
        <v>44530</v>
      </c>
      <c r="W2186">
        <f>VLOOKUP(U2186,[1]Master!$A$6:$B$13361,2,FALSE)</f>
        <v>33</v>
      </c>
      <c r="X2186" t="s">
        <v>1584</v>
      </c>
      <c r="Y2186" t="str">
        <f>VLOOKUP(Q2186,Lookups!A:B,2,FALSE)</f>
        <v>&lt;=3”</v>
      </c>
      <c r="Z2186" t="s">
        <v>49</v>
      </c>
      <c r="AA2186">
        <v>2</v>
      </c>
      <c r="AB2186" t="str">
        <f t="shared" si="104"/>
        <v>LP</v>
      </c>
      <c r="AC2186" t="str">
        <f t="shared" si="102"/>
        <v>Non policy</v>
      </c>
      <c r="AD2186" t="s">
        <v>1593</v>
      </c>
    </row>
    <row r="2187" spans="1:30" x14ac:dyDescent="0.25">
      <c r="A2187" t="s">
        <v>906</v>
      </c>
      <c r="B2187" t="s">
        <v>893</v>
      </c>
      <c r="C2187" t="s">
        <v>25</v>
      </c>
      <c r="D2187">
        <v>220000708694</v>
      </c>
      <c r="H2187" t="s">
        <v>26</v>
      </c>
      <c r="I2187" t="s">
        <v>27</v>
      </c>
      <c r="J2187" t="s">
        <v>28</v>
      </c>
      <c r="K2187" t="s">
        <v>29</v>
      </c>
      <c r="L2187" t="s">
        <v>30</v>
      </c>
      <c r="M2187" t="s">
        <v>907</v>
      </c>
      <c r="N2187" t="s">
        <v>906</v>
      </c>
      <c r="O2187" t="s">
        <v>834</v>
      </c>
      <c r="P2187" t="s">
        <v>835</v>
      </c>
      <c r="Q2187" t="s">
        <v>67</v>
      </c>
      <c r="R2187">
        <v>2.89</v>
      </c>
      <c r="S2187" t="s">
        <v>36</v>
      </c>
      <c r="T2187" t="s">
        <v>1565</v>
      </c>
      <c r="U2187" s="15">
        <v>44508</v>
      </c>
      <c r="V2187" s="16">
        <f t="shared" si="103"/>
        <v>44530</v>
      </c>
      <c r="W2187">
        <f>VLOOKUP(U2187,[1]Master!$A$6:$B$13361,2,FALSE)</f>
        <v>33</v>
      </c>
      <c r="X2187" t="s">
        <v>1584</v>
      </c>
      <c r="Y2187" t="str">
        <f>VLOOKUP(Q2187,Lookups!A:B,2,FALSE)</f>
        <v>6-7”</v>
      </c>
      <c r="Z2187" t="s">
        <v>77</v>
      </c>
      <c r="AA2187">
        <v>6</v>
      </c>
      <c r="AB2187" t="str">
        <f t="shared" si="104"/>
        <v>LP</v>
      </c>
      <c r="AC2187" t="str">
        <f t="shared" si="102"/>
        <v>Policy</v>
      </c>
      <c r="AD2187" t="s">
        <v>1593</v>
      </c>
    </row>
    <row r="2188" spans="1:30" x14ac:dyDescent="0.25">
      <c r="A2188" t="s">
        <v>906</v>
      </c>
      <c r="B2188" t="s">
        <v>893</v>
      </c>
      <c r="C2188" t="s">
        <v>25</v>
      </c>
      <c r="D2188">
        <v>220000708697</v>
      </c>
      <c r="H2188" t="s">
        <v>26</v>
      </c>
      <c r="I2188" t="s">
        <v>27</v>
      </c>
      <c r="J2188" t="s">
        <v>28</v>
      </c>
      <c r="K2188" t="s">
        <v>29</v>
      </c>
      <c r="L2188" t="s">
        <v>30</v>
      </c>
      <c r="M2188" t="s">
        <v>907</v>
      </c>
      <c r="N2188" t="s">
        <v>906</v>
      </c>
      <c r="O2188" t="s">
        <v>834</v>
      </c>
      <c r="P2188" t="s">
        <v>835</v>
      </c>
      <c r="Q2188" t="s">
        <v>35</v>
      </c>
      <c r="R2188">
        <v>3.23</v>
      </c>
      <c r="S2188" t="s">
        <v>36</v>
      </c>
      <c r="T2188" t="s">
        <v>1565</v>
      </c>
      <c r="U2188" s="15">
        <v>44508</v>
      </c>
      <c r="V2188" s="16">
        <f t="shared" si="103"/>
        <v>44530</v>
      </c>
      <c r="W2188">
        <f>VLOOKUP(U2188,[1]Master!$A$6:$B$13361,2,FALSE)</f>
        <v>33</v>
      </c>
      <c r="X2188" t="s">
        <v>1584</v>
      </c>
      <c r="Y2188" t="str">
        <f>VLOOKUP(Q2188,Lookups!A:B,2,FALSE)</f>
        <v>4-5”</v>
      </c>
      <c r="Z2188" t="s">
        <v>77</v>
      </c>
      <c r="AA2188">
        <v>4</v>
      </c>
      <c r="AB2188" t="str">
        <f t="shared" si="104"/>
        <v>LP</v>
      </c>
      <c r="AC2188" t="str">
        <f t="shared" si="102"/>
        <v>Policy</v>
      </c>
      <c r="AD2188" t="s">
        <v>1593</v>
      </c>
    </row>
    <row r="2189" spans="1:30" x14ac:dyDescent="0.25">
      <c r="A2189" t="s">
        <v>906</v>
      </c>
      <c r="B2189" t="s">
        <v>893</v>
      </c>
      <c r="C2189" t="s">
        <v>25</v>
      </c>
      <c r="D2189">
        <v>220000638001</v>
      </c>
      <c r="H2189" t="s">
        <v>26</v>
      </c>
      <c r="I2189" t="s">
        <v>27</v>
      </c>
      <c r="J2189" t="s">
        <v>28</v>
      </c>
      <c r="K2189" t="s">
        <v>29</v>
      </c>
      <c r="L2189" t="s">
        <v>30</v>
      </c>
      <c r="M2189" t="s">
        <v>907</v>
      </c>
      <c r="N2189" t="s">
        <v>906</v>
      </c>
      <c r="O2189" t="s">
        <v>834</v>
      </c>
      <c r="P2189" t="s">
        <v>835</v>
      </c>
      <c r="Q2189" t="s">
        <v>35</v>
      </c>
      <c r="R2189">
        <v>2.93</v>
      </c>
      <c r="S2189" t="s">
        <v>36</v>
      </c>
      <c r="T2189" t="s">
        <v>1565</v>
      </c>
      <c r="U2189" s="15">
        <v>44508</v>
      </c>
      <c r="V2189" s="16">
        <f t="shared" si="103"/>
        <v>44530</v>
      </c>
      <c r="W2189">
        <f>VLOOKUP(U2189,[1]Master!$A$6:$B$13361,2,FALSE)</f>
        <v>33</v>
      </c>
      <c r="X2189" t="s">
        <v>1584</v>
      </c>
      <c r="Y2189" t="str">
        <f>VLOOKUP(Q2189,Lookups!A:B,2,FALSE)</f>
        <v>4-5”</v>
      </c>
      <c r="Z2189" t="s">
        <v>77</v>
      </c>
      <c r="AA2189">
        <v>4</v>
      </c>
      <c r="AB2189" t="str">
        <f t="shared" si="104"/>
        <v>LP</v>
      </c>
      <c r="AC2189" t="str">
        <f t="shared" si="102"/>
        <v>Policy</v>
      </c>
      <c r="AD2189" t="s">
        <v>1593</v>
      </c>
    </row>
    <row r="2190" spans="1:30" x14ac:dyDescent="0.25">
      <c r="A2190" t="s">
        <v>906</v>
      </c>
      <c r="B2190" t="s">
        <v>893</v>
      </c>
      <c r="C2190" t="s">
        <v>25</v>
      </c>
      <c r="D2190">
        <v>510849793</v>
      </c>
      <c r="H2190" t="s">
        <v>26</v>
      </c>
      <c r="I2190" t="s">
        <v>27</v>
      </c>
      <c r="J2190" t="s">
        <v>28</v>
      </c>
      <c r="K2190" t="s">
        <v>29</v>
      </c>
      <c r="L2190" t="s">
        <v>30</v>
      </c>
      <c r="M2190" t="s">
        <v>907</v>
      </c>
      <c r="N2190" t="s">
        <v>906</v>
      </c>
      <c r="O2190" t="s">
        <v>834</v>
      </c>
      <c r="P2190" t="s">
        <v>835</v>
      </c>
      <c r="Q2190" t="s">
        <v>67</v>
      </c>
      <c r="R2190">
        <v>20.61</v>
      </c>
      <c r="S2190" t="s">
        <v>36</v>
      </c>
      <c r="T2190" t="s">
        <v>1565</v>
      </c>
      <c r="U2190" s="15">
        <v>44508</v>
      </c>
      <c r="V2190" s="16">
        <f t="shared" si="103"/>
        <v>44530</v>
      </c>
      <c r="W2190">
        <f>VLOOKUP(U2190,[1]Master!$A$6:$B$13361,2,FALSE)</f>
        <v>33</v>
      </c>
      <c r="X2190" t="s">
        <v>1584</v>
      </c>
      <c r="Y2190" t="str">
        <f>VLOOKUP(Q2190,Lookups!A:B,2,FALSE)</f>
        <v>6-7”</v>
      </c>
      <c r="Z2190" t="s">
        <v>77</v>
      </c>
      <c r="AA2190">
        <v>6</v>
      </c>
      <c r="AB2190" t="str">
        <f t="shared" si="104"/>
        <v>LP</v>
      </c>
      <c r="AC2190" t="str">
        <f t="shared" si="102"/>
        <v>Policy</v>
      </c>
      <c r="AD2190" t="s">
        <v>1593</v>
      </c>
    </row>
    <row r="2191" spans="1:30" x14ac:dyDescent="0.25">
      <c r="A2191" t="s">
        <v>906</v>
      </c>
      <c r="B2191" t="s">
        <v>893</v>
      </c>
      <c r="C2191" t="s">
        <v>25</v>
      </c>
      <c r="D2191">
        <v>510857652</v>
      </c>
      <c r="H2191" t="s">
        <v>26</v>
      </c>
      <c r="I2191" t="s">
        <v>27</v>
      </c>
      <c r="J2191" t="s">
        <v>28</v>
      </c>
      <c r="K2191" t="s">
        <v>29</v>
      </c>
      <c r="L2191" t="s">
        <v>30</v>
      </c>
      <c r="M2191" t="s">
        <v>907</v>
      </c>
      <c r="N2191" t="s">
        <v>906</v>
      </c>
      <c r="O2191" t="s">
        <v>834</v>
      </c>
      <c r="P2191" t="s">
        <v>835</v>
      </c>
      <c r="Q2191" t="s">
        <v>67</v>
      </c>
      <c r="R2191">
        <v>22.94</v>
      </c>
      <c r="S2191" t="s">
        <v>36</v>
      </c>
      <c r="T2191" t="s">
        <v>1565</v>
      </c>
      <c r="U2191" s="15">
        <v>44508</v>
      </c>
      <c r="V2191" s="16">
        <f t="shared" si="103"/>
        <v>44530</v>
      </c>
      <c r="W2191">
        <f>VLOOKUP(U2191,[1]Master!$A$6:$B$13361,2,FALSE)</f>
        <v>33</v>
      </c>
      <c r="X2191" t="s">
        <v>1584</v>
      </c>
      <c r="Y2191" t="str">
        <f>VLOOKUP(Q2191,Lookups!A:B,2,FALSE)</f>
        <v>6-7”</v>
      </c>
      <c r="Z2191" t="s">
        <v>77</v>
      </c>
      <c r="AA2191">
        <v>6</v>
      </c>
      <c r="AB2191" t="str">
        <f t="shared" si="104"/>
        <v>LP</v>
      </c>
      <c r="AC2191" t="str">
        <f t="shared" si="102"/>
        <v>Policy</v>
      </c>
      <c r="AD2191" t="s">
        <v>1593</v>
      </c>
    </row>
    <row r="2192" spans="1:30" x14ac:dyDescent="0.25">
      <c r="A2192" t="s">
        <v>906</v>
      </c>
      <c r="B2192" t="s">
        <v>893</v>
      </c>
      <c r="C2192" t="s">
        <v>25</v>
      </c>
      <c r="D2192">
        <v>510857653</v>
      </c>
      <c r="H2192" t="s">
        <v>26</v>
      </c>
      <c r="I2192" t="s">
        <v>27</v>
      </c>
      <c r="J2192" t="s">
        <v>28</v>
      </c>
      <c r="K2192" t="s">
        <v>29</v>
      </c>
      <c r="L2192" t="s">
        <v>30</v>
      </c>
      <c r="M2192" t="s">
        <v>907</v>
      </c>
      <c r="N2192" t="s">
        <v>906</v>
      </c>
      <c r="O2192" t="s">
        <v>834</v>
      </c>
      <c r="P2192" t="s">
        <v>835</v>
      </c>
      <c r="Q2192" t="s">
        <v>73</v>
      </c>
      <c r="R2192">
        <v>275.17</v>
      </c>
      <c r="S2192" t="s">
        <v>36</v>
      </c>
      <c r="T2192" t="s">
        <v>1565</v>
      </c>
      <c r="U2192" s="15">
        <v>44508</v>
      </c>
      <c r="V2192" s="16">
        <f t="shared" si="103"/>
        <v>44530</v>
      </c>
      <c r="W2192">
        <f>VLOOKUP(U2192,[1]Master!$A$6:$B$13361,2,FALSE)</f>
        <v>33</v>
      </c>
      <c r="X2192" t="s">
        <v>1584</v>
      </c>
      <c r="Y2192" t="str">
        <f>VLOOKUP(Q2192,Lookups!A:B,2,FALSE)</f>
        <v>8”</v>
      </c>
      <c r="Z2192" t="s">
        <v>77</v>
      </c>
      <c r="AA2192">
        <v>8</v>
      </c>
      <c r="AB2192" t="str">
        <f t="shared" si="104"/>
        <v>LP</v>
      </c>
      <c r="AC2192" t="str">
        <f t="shared" si="102"/>
        <v>Policy</v>
      </c>
      <c r="AD2192" t="s">
        <v>1593</v>
      </c>
    </row>
    <row r="2193" spans="1:30" x14ac:dyDescent="0.25">
      <c r="A2193" t="s">
        <v>906</v>
      </c>
      <c r="B2193" t="s">
        <v>893</v>
      </c>
      <c r="C2193" t="s">
        <v>25</v>
      </c>
      <c r="D2193">
        <v>510857653</v>
      </c>
      <c r="H2193" t="s">
        <v>26</v>
      </c>
      <c r="I2193" t="s">
        <v>27</v>
      </c>
      <c r="J2193" t="s">
        <v>28</v>
      </c>
      <c r="K2193" t="s">
        <v>29</v>
      </c>
      <c r="L2193" t="s">
        <v>30</v>
      </c>
      <c r="M2193" t="s">
        <v>907</v>
      </c>
      <c r="N2193" t="s">
        <v>906</v>
      </c>
      <c r="O2193" t="s">
        <v>834</v>
      </c>
      <c r="P2193" t="s">
        <v>835</v>
      </c>
      <c r="Q2193" t="s">
        <v>73</v>
      </c>
      <c r="R2193">
        <v>51.420000000000016</v>
      </c>
      <c r="S2193" t="s">
        <v>36</v>
      </c>
      <c r="T2193" t="s">
        <v>1565</v>
      </c>
      <c r="U2193" s="15">
        <v>44508</v>
      </c>
      <c r="V2193" s="16">
        <f t="shared" si="103"/>
        <v>44530</v>
      </c>
      <c r="W2193">
        <f>VLOOKUP(U2193,[1]Master!$A$6:$B$13361,2,FALSE)</f>
        <v>33</v>
      </c>
      <c r="X2193" t="s">
        <v>1584</v>
      </c>
      <c r="Y2193" t="str">
        <f>VLOOKUP(Q2193,Lookups!A:B,2,FALSE)</f>
        <v>8”</v>
      </c>
      <c r="Z2193" t="s">
        <v>77</v>
      </c>
      <c r="AA2193">
        <v>8</v>
      </c>
      <c r="AB2193" t="str">
        <f t="shared" si="104"/>
        <v>LP</v>
      </c>
      <c r="AC2193" t="str">
        <f t="shared" si="102"/>
        <v>Policy</v>
      </c>
      <c r="AD2193" t="s">
        <v>1593</v>
      </c>
    </row>
    <row r="2194" spans="1:30" x14ac:dyDescent="0.25">
      <c r="A2194" t="s">
        <v>906</v>
      </c>
      <c r="B2194" t="s">
        <v>893</v>
      </c>
      <c r="C2194" t="s">
        <v>25</v>
      </c>
      <c r="D2194">
        <v>510857654</v>
      </c>
      <c r="H2194" t="s">
        <v>26</v>
      </c>
      <c r="I2194" t="s">
        <v>27</v>
      </c>
      <c r="J2194" t="s">
        <v>28</v>
      </c>
      <c r="K2194" t="s">
        <v>29</v>
      </c>
      <c r="L2194" t="s">
        <v>30</v>
      </c>
      <c r="M2194" t="s">
        <v>907</v>
      </c>
      <c r="N2194" t="s">
        <v>906</v>
      </c>
      <c r="O2194" t="s">
        <v>834</v>
      </c>
      <c r="P2194" t="s">
        <v>835</v>
      </c>
      <c r="Q2194" t="s">
        <v>73</v>
      </c>
      <c r="R2194">
        <v>5.52</v>
      </c>
      <c r="S2194" t="s">
        <v>36</v>
      </c>
      <c r="T2194" t="s">
        <v>1565</v>
      </c>
      <c r="U2194" s="15">
        <v>44508</v>
      </c>
      <c r="V2194" s="16">
        <f t="shared" si="103"/>
        <v>44530</v>
      </c>
      <c r="W2194">
        <f>VLOOKUP(U2194,[1]Master!$A$6:$B$13361,2,FALSE)</f>
        <v>33</v>
      </c>
      <c r="X2194" t="s">
        <v>1584</v>
      </c>
      <c r="Y2194" t="str">
        <f>VLOOKUP(Q2194,Lookups!A:B,2,FALSE)</f>
        <v>8”</v>
      </c>
      <c r="Z2194" t="s">
        <v>77</v>
      </c>
      <c r="AA2194">
        <v>8</v>
      </c>
      <c r="AB2194" t="str">
        <f t="shared" si="104"/>
        <v>LP</v>
      </c>
      <c r="AC2194" t="str">
        <f t="shared" si="102"/>
        <v>Policy</v>
      </c>
      <c r="AD2194" t="s">
        <v>1593</v>
      </c>
    </row>
    <row r="2195" spans="1:30" x14ac:dyDescent="0.25">
      <c r="A2195" t="s">
        <v>906</v>
      </c>
      <c r="B2195" t="s">
        <v>893</v>
      </c>
      <c r="C2195" t="s">
        <v>25</v>
      </c>
      <c r="D2195">
        <v>220000664208</v>
      </c>
      <c r="H2195" t="s">
        <v>26</v>
      </c>
      <c r="I2195" t="s">
        <v>27</v>
      </c>
      <c r="J2195" t="s">
        <v>28</v>
      </c>
      <c r="K2195" t="s">
        <v>29</v>
      </c>
      <c r="L2195" t="s">
        <v>30</v>
      </c>
      <c r="M2195" t="s">
        <v>907</v>
      </c>
      <c r="N2195" t="s">
        <v>906</v>
      </c>
      <c r="O2195" t="s">
        <v>834</v>
      </c>
      <c r="P2195" t="s">
        <v>835</v>
      </c>
      <c r="Q2195" t="s">
        <v>35</v>
      </c>
      <c r="R2195">
        <v>2.4</v>
      </c>
      <c r="S2195" t="s">
        <v>36</v>
      </c>
      <c r="T2195" t="s">
        <v>1565</v>
      </c>
      <c r="U2195" s="15">
        <v>44508</v>
      </c>
      <c r="V2195" s="16">
        <f t="shared" si="103"/>
        <v>44530</v>
      </c>
      <c r="W2195">
        <f>VLOOKUP(U2195,[1]Master!$A$6:$B$13361,2,FALSE)</f>
        <v>33</v>
      </c>
      <c r="X2195" t="s">
        <v>1584</v>
      </c>
      <c r="Y2195" t="str">
        <f>VLOOKUP(Q2195,Lookups!A:B,2,FALSE)</f>
        <v>4-5”</v>
      </c>
      <c r="Z2195" t="s">
        <v>77</v>
      </c>
      <c r="AA2195">
        <v>4</v>
      </c>
      <c r="AB2195" t="str">
        <f t="shared" si="104"/>
        <v>LP</v>
      </c>
      <c r="AC2195" t="str">
        <f t="shared" si="102"/>
        <v>Policy</v>
      </c>
      <c r="AD2195" t="s">
        <v>1593</v>
      </c>
    </row>
    <row r="2196" spans="1:30" x14ac:dyDescent="0.25">
      <c r="A2196" t="s">
        <v>906</v>
      </c>
      <c r="B2196" t="s">
        <v>893</v>
      </c>
      <c r="C2196" t="s">
        <v>25</v>
      </c>
      <c r="D2196">
        <v>220000620443</v>
      </c>
      <c r="H2196" t="s">
        <v>26</v>
      </c>
      <c r="I2196" t="s">
        <v>27</v>
      </c>
      <c r="J2196" t="s">
        <v>28</v>
      </c>
      <c r="K2196" t="s">
        <v>29</v>
      </c>
      <c r="L2196" t="s">
        <v>30</v>
      </c>
      <c r="M2196" t="s">
        <v>907</v>
      </c>
      <c r="N2196" t="s">
        <v>906</v>
      </c>
      <c r="O2196" t="s">
        <v>834</v>
      </c>
      <c r="P2196" t="s">
        <v>835</v>
      </c>
      <c r="Q2196" t="s">
        <v>35</v>
      </c>
      <c r="R2196">
        <v>2.68</v>
      </c>
      <c r="S2196" t="s">
        <v>36</v>
      </c>
      <c r="T2196" t="s">
        <v>1565</v>
      </c>
      <c r="U2196" s="15">
        <v>44508</v>
      </c>
      <c r="V2196" s="16">
        <f t="shared" si="103"/>
        <v>44530</v>
      </c>
      <c r="W2196">
        <f>VLOOKUP(U2196,[1]Master!$A$6:$B$13361,2,FALSE)</f>
        <v>33</v>
      </c>
      <c r="X2196" t="s">
        <v>1584</v>
      </c>
      <c r="Y2196" t="str">
        <f>VLOOKUP(Q2196,Lookups!A:B,2,FALSE)</f>
        <v>4-5”</v>
      </c>
      <c r="Z2196" t="s">
        <v>77</v>
      </c>
      <c r="AA2196">
        <v>4</v>
      </c>
      <c r="AB2196" t="str">
        <f t="shared" si="104"/>
        <v>LP</v>
      </c>
      <c r="AC2196" t="str">
        <f t="shared" si="102"/>
        <v>Policy</v>
      </c>
      <c r="AD2196" t="s">
        <v>1593</v>
      </c>
    </row>
    <row r="2197" spans="1:30" x14ac:dyDescent="0.25">
      <c r="A2197" t="s">
        <v>906</v>
      </c>
      <c r="B2197" t="s">
        <v>893</v>
      </c>
      <c r="C2197" t="s">
        <v>25</v>
      </c>
      <c r="D2197">
        <v>220000620446</v>
      </c>
      <c r="H2197" t="s">
        <v>26</v>
      </c>
      <c r="I2197" t="s">
        <v>27</v>
      </c>
      <c r="J2197" t="s">
        <v>28</v>
      </c>
      <c r="K2197" t="s">
        <v>29</v>
      </c>
      <c r="L2197" t="s">
        <v>30</v>
      </c>
      <c r="M2197" t="s">
        <v>907</v>
      </c>
      <c r="N2197" t="s">
        <v>906</v>
      </c>
      <c r="O2197" t="s">
        <v>834</v>
      </c>
      <c r="P2197" t="s">
        <v>835</v>
      </c>
      <c r="Q2197" t="s">
        <v>35</v>
      </c>
      <c r="R2197">
        <v>4.0199999999999996</v>
      </c>
      <c r="S2197" t="s">
        <v>36</v>
      </c>
      <c r="T2197" t="s">
        <v>1565</v>
      </c>
      <c r="U2197" s="15">
        <v>44508</v>
      </c>
      <c r="V2197" s="16">
        <f t="shared" si="103"/>
        <v>44530</v>
      </c>
      <c r="W2197">
        <f>VLOOKUP(U2197,[1]Master!$A$6:$B$13361,2,FALSE)</f>
        <v>33</v>
      </c>
      <c r="X2197" t="s">
        <v>1584</v>
      </c>
      <c r="Y2197" t="str">
        <f>VLOOKUP(Q2197,Lookups!A:B,2,FALSE)</f>
        <v>4-5”</v>
      </c>
      <c r="Z2197" t="s">
        <v>77</v>
      </c>
      <c r="AA2197">
        <v>4</v>
      </c>
      <c r="AB2197" t="str">
        <f t="shared" si="104"/>
        <v>LP</v>
      </c>
      <c r="AC2197" t="str">
        <f t="shared" si="102"/>
        <v>Policy</v>
      </c>
      <c r="AD2197" t="s">
        <v>1593</v>
      </c>
    </row>
    <row r="2198" spans="1:30" x14ac:dyDescent="0.25">
      <c r="A2198" t="s">
        <v>1010</v>
      </c>
      <c r="B2198" t="s">
        <v>961</v>
      </c>
      <c r="C2198" t="s">
        <v>25</v>
      </c>
      <c r="D2198">
        <v>510821678</v>
      </c>
      <c r="F2198" t="s">
        <v>64</v>
      </c>
      <c r="H2198" t="s">
        <v>26</v>
      </c>
      <c r="I2198" t="s">
        <v>27</v>
      </c>
      <c r="J2198" t="s">
        <v>28</v>
      </c>
      <c r="K2198" t="s">
        <v>29</v>
      </c>
      <c r="L2198" t="s">
        <v>30</v>
      </c>
      <c r="M2198" t="s">
        <v>1011</v>
      </c>
      <c r="N2198" t="s">
        <v>1010</v>
      </c>
      <c r="O2198" t="s">
        <v>834</v>
      </c>
      <c r="P2198" t="s">
        <v>835</v>
      </c>
      <c r="Q2198" t="s">
        <v>73</v>
      </c>
      <c r="R2198">
        <v>79.28</v>
      </c>
      <c r="S2198" t="s">
        <v>36</v>
      </c>
      <c r="T2198" t="s">
        <v>1570</v>
      </c>
      <c r="U2198" s="15">
        <v>44508</v>
      </c>
      <c r="V2198" s="16">
        <f t="shared" si="103"/>
        <v>44530</v>
      </c>
      <c r="W2198">
        <f>VLOOKUP(U2198,[1]Master!$A$6:$B$13361,2,FALSE)</f>
        <v>33</v>
      </c>
      <c r="X2198" t="s">
        <v>1584</v>
      </c>
      <c r="Y2198" t="str">
        <f>VLOOKUP(Q2198,Lookups!A:B,2,FALSE)</f>
        <v>8”</v>
      </c>
      <c r="Z2198" t="s">
        <v>77</v>
      </c>
      <c r="AA2198">
        <v>8</v>
      </c>
      <c r="AB2198" t="str">
        <f t="shared" si="104"/>
        <v>LP</v>
      </c>
      <c r="AC2198" t="str">
        <f t="shared" si="102"/>
        <v>Policy</v>
      </c>
      <c r="AD2198" t="s">
        <v>1593</v>
      </c>
    </row>
    <row r="2199" spans="1:30" x14ac:dyDescent="0.25">
      <c r="A2199" t="s">
        <v>1010</v>
      </c>
      <c r="B2199" t="s">
        <v>961</v>
      </c>
      <c r="C2199" t="s">
        <v>25</v>
      </c>
      <c r="D2199">
        <v>510821678</v>
      </c>
      <c r="F2199" t="s">
        <v>64</v>
      </c>
      <c r="H2199" t="s">
        <v>26</v>
      </c>
      <c r="I2199" t="s">
        <v>27</v>
      </c>
      <c r="J2199" t="s">
        <v>28</v>
      </c>
      <c r="K2199" t="s">
        <v>29</v>
      </c>
      <c r="L2199" t="s">
        <v>30</v>
      </c>
      <c r="M2199" t="s">
        <v>1011</v>
      </c>
      <c r="N2199" t="s">
        <v>1010</v>
      </c>
      <c r="O2199" t="s">
        <v>834</v>
      </c>
      <c r="P2199" t="s">
        <v>835</v>
      </c>
      <c r="Q2199" t="s">
        <v>73</v>
      </c>
      <c r="R2199">
        <v>37.409999999999997</v>
      </c>
      <c r="S2199" t="s">
        <v>36</v>
      </c>
      <c r="T2199" t="s">
        <v>1570</v>
      </c>
      <c r="U2199" s="15">
        <v>44508</v>
      </c>
      <c r="V2199" s="16">
        <f t="shared" si="103"/>
        <v>44530</v>
      </c>
      <c r="W2199">
        <f>VLOOKUP(U2199,[1]Master!$A$6:$B$13361,2,FALSE)</f>
        <v>33</v>
      </c>
      <c r="X2199" t="s">
        <v>1584</v>
      </c>
      <c r="Y2199" t="str">
        <f>VLOOKUP(Q2199,Lookups!A:B,2,FALSE)</f>
        <v>8”</v>
      </c>
      <c r="Z2199" t="s">
        <v>77</v>
      </c>
      <c r="AA2199">
        <v>8</v>
      </c>
      <c r="AB2199" t="str">
        <f t="shared" si="104"/>
        <v>LP</v>
      </c>
      <c r="AC2199" t="str">
        <f t="shared" si="102"/>
        <v>Policy</v>
      </c>
      <c r="AD2199" t="s">
        <v>1593</v>
      </c>
    </row>
    <row r="2200" spans="1:30" x14ac:dyDescent="0.25">
      <c r="A2200" t="s">
        <v>1010</v>
      </c>
      <c r="B2200" t="s">
        <v>961</v>
      </c>
      <c r="C2200" t="s">
        <v>25</v>
      </c>
      <c r="D2200">
        <v>220001794780</v>
      </c>
      <c r="H2200" t="s">
        <v>26</v>
      </c>
      <c r="I2200" t="s">
        <v>27</v>
      </c>
      <c r="J2200" t="s">
        <v>28</v>
      </c>
      <c r="K2200" t="s">
        <v>29</v>
      </c>
      <c r="L2200" t="s">
        <v>30</v>
      </c>
      <c r="M2200" t="s">
        <v>1011</v>
      </c>
      <c r="N2200" t="s">
        <v>1010</v>
      </c>
      <c r="O2200" t="s">
        <v>834</v>
      </c>
      <c r="P2200" t="s">
        <v>835</v>
      </c>
      <c r="Q2200" t="s">
        <v>67</v>
      </c>
      <c r="R2200">
        <v>21.94</v>
      </c>
      <c r="S2200" t="s">
        <v>36</v>
      </c>
      <c r="T2200" t="s">
        <v>1570</v>
      </c>
      <c r="U2200" s="15">
        <v>44508</v>
      </c>
      <c r="V2200" s="16">
        <f t="shared" si="103"/>
        <v>44530</v>
      </c>
      <c r="W2200">
        <f>VLOOKUP(U2200,[1]Master!$A$6:$B$13361,2,FALSE)</f>
        <v>33</v>
      </c>
      <c r="X2200" t="s">
        <v>1584</v>
      </c>
      <c r="Y2200" t="str">
        <f>VLOOKUP(Q2200,Lookups!A:B,2,FALSE)</f>
        <v>6-7”</v>
      </c>
      <c r="Z2200" t="s">
        <v>77</v>
      </c>
      <c r="AA2200">
        <v>6</v>
      </c>
      <c r="AB2200" t="str">
        <f t="shared" si="104"/>
        <v>LP</v>
      </c>
      <c r="AC2200" t="str">
        <f t="shared" si="102"/>
        <v>Policy</v>
      </c>
      <c r="AD2200" t="s">
        <v>1593</v>
      </c>
    </row>
    <row r="2201" spans="1:30" x14ac:dyDescent="0.25">
      <c r="A2201" t="s">
        <v>1207</v>
      </c>
      <c r="B2201" t="s">
        <v>1173</v>
      </c>
      <c r="C2201" t="s">
        <v>25</v>
      </c>
      <c r="D2201">
        <v>220001814076</v>
      </c>
      <c r="H2201" t="s">
        <v>26</v>
      </c>
      <c r="I2201" t="s">
        <v>27</v>
      </c>
      <c r="J2201" t="s">
        <v>28</v>
      </c>
      <c r="K2201" t="s">
        <v>29</v>
      </c>
      <c r="L2201" t="s">
        <v>30</v>
      </c>
      <c r="M2201" t="s">
        <v>1208</v>
      </c>
      <c r="N2201" t="s">
        <v>1207</v>
      </c>
      <c r="O2201" t="s">
        <v>834</v>
      </c>
      <c r="P2201" t="s">
        <v>33</v>
      </c>
      <c r="Q2201" t="s">
        <v>35</v>
      </c>
      <c r="R2201">
        <v>1.91</v>
      </c>
      <c r="S2201" t="s">
        <v>36</v>
      </c>
      <c r="T2201" t="s">
        <v>1579</v>
      </c>
      <c r="U2201" s="15">
        <v>44508</v>
      </c>
      <c r="V2201" s="16">
        <f t="shared" si="103"/>
        <v>44530</v>
      </c>
      <c r="W2201">
        <f>VLOOKUP(U2201,[1]Master!$A$6:$B$13361,2,FALSE)</f>
        <v>33</v>
      </c>
      <c r="X2201" t="s">
        <v>1584</v>
      </c>
      <c r="Y2201" t="str">
        <f>VLOOKUP(Q2201,Lookups!A:B,2,FALSE)</f>
        <v>4-5”</v>
      </c>
      <c r="Z2201" t="s">
        <v>34</v>
      </c>
      <c r="AA2201">
        <v>4</v>
      </c>
      <c r="AB2201" t="str">
        <f t="shared" si="104"/>
        <v>LP</v>
      </c>
      <c r="AC2201" t="str">
        <f t="shared" si="102"/>
        <v>Policy</v>
      </c>
      <c r="AD2201" t="s">
        <v>1593</v>
      </c>
    </row>
    <row r="2202" spans="1:30" x14ac:dyDescent="0.25">
      <c r="A2202" t="s">
        <v>1207</v>
      </c>
      <c r="B2202" t="s">
        <v>1173</v>
      </c>
      <c r="C2202" t="s">
        <v>25</v>
      </c>
      <c r="D2202">
        <v>220001814077</v>
      </c>
      <c r="H2202" t="s">
        <v>26</v>
      </c>
      <c r="I2202" t="s">
        <v>27</v>
      </c>
      <c r="J2202" t="s">
        <v>28</v>
      </c>
      <c r="K2202" t="s">
        <v>29</v>
      </c>
      <c r="L2202" t="s">
        <v>30</v>
      </c>
      <c r="M2202" t="s">
        <v>1208</v>
      </c>
      <c r="N2202" t="s">
        <v>1207</v>
      </c>
      <c r="O2202" t="s">
        <v>834</v>
      </c>
      <c r="P2202" t="s">
        <v>33</v>
      </c>
      <c r="Q2202" t="s">
        <v>67</v>
      </c>
      <c r="R2202">
        <v>2.31</v>
      </c>
      <c r="S2202" t="s">
        <v>36</v>
      </c>
      <c r="T2202" t="s">
        <v>1579</v>
      </c>
      <c r="U2202" s="15">
        <v>44508</v>
      </c>
      <c r="V2202" s="16">
        <f t="shared" si="103"/>
        <v>44530</v>
      </c>
      <c r="W2202">
        <f>VLOOKUP(U2202,[1]Master!$A$6:$B$13361,2,FALSE)</f>
        <v>33</v>
      </c>
      <c r="X2202" t="s">
        <v>1584</v>
      </c>
      <c r="Y2202" t="str">
        <f>VLOOKUP(Q2202,Lookups!A:B,2,FALSE)</f>
        <v>6-7”</v>
      </c>
      <c r="Z2202" t="s">
        <v>34</v>
      </c>
      <c r="AA2202">
        <v>6</v>
      </c>
      <c r="AB2202" t="str">
        <f t="shared" si="104"/>
        <v>LP</v>
      </c>
      <c r="AC2202" t="str">
        <f t="shared" si="102"/>
        <v>Policy</v>
      </c>
      <c r="AD2202" t="s">
        <v>1593</v>
      </c>
    </row>
    <row r="2203" spans="1:30" x14ac:dyDescent="0.25">
      <c r="A2203" t="s">
        <v>1207</v>
      </c>
      <c r="B2203" t="s">
        <v>1173</v>
      </c>
      <c r="C2203" t="s">
        <v>25</v>
      </c>
      <c r="D2203">
        <v>220001217052</v>
      </c>
      <c r="F2203" t="s">
        <v>1209</v>
      </c>
      <c r="G2203" t="s">
        <v>1210</v>
      </c>
      <c r="H2203" t="s">
        <v>26</v>
      </c>
      <c r="I2203" t="s">
        <v>27</v>
      </c>
      <c r="J2203" t="s">
        <v>28</v>
      </c>
      <c r="K2203" t="s">
        <v>29</v>
      </c>
      <c r="L2203" t="s">
        <v>30</v>
      </c>
      <c r="M2203" t="s">
        <v>1208</v>
      </c>
      <c r="N2203" t="s">
        <v>1207</v>
      </c>
      <c r="O2203" t="s">
        <v>834</v>
      </c>
      <c r="P2203" t="s">
        <v>33</v>
      </c>
      <c r="Q2203" t="s">
        <v>67</v>
      </c>
      <c r="R2203">
        <v>355.7</v>
      </c>
      <c r="S2203" t="s">
        <v>36</v>
      </c>
      <c r="T2203" t="s">
        <v>1579</v>
      </c>
      <c r="U2203" s="15">
        <v>44508</v>
      </c>
      <c r="V2203" s="16">
        <f t="shared" si="103"/>
        <v>44530</v>
      </c>
      <c r="W2203">
        <f>VLOOKUP(U2203,[1]Master!$A$6:$B$13361,2,FALSE)</f>
        <v>33</v>
      </c>
      <c r="X2203" t="s">
        <v>1584</v>
      </c>
      <c r="Y2203" t="str">
        <f>VLOOKUP(Q2203,Lookups!A:B,2,FALSE)</f>
        <v>6-7”</v>
      </c>
      <c r="Z2203" t="s">
        <v>34</v>
      </c>
      <c r="AA2203">
        <v>6</v>
      </c>
      <c r="AB2203" t="str">
        <f t="shared" si="104"/>
        <v>LP</v>
      </c>
      <c r="AC2203" t="str">
        <f t="shared" si="102"/>
        <v>Policy</v>
      </c>
      <c r="AD2203" t="s">
        <v>1593</v>
      </c>
    </row>
    <row r="2204" spans="1:30" x14ac:dyDescent="0.25">
      <c r="A2204" t="s">
        <v>1207</v>
      </c>
      <c r="B2204" t="s">
        <v>1173</v>
      </c>
      <c r="C2204" t="s">
        <v>25</v>
      </c>
      <c r="D2204">
        <v>220001217052</v>
      </c>
      <c r="F2204" t="s">
        <v>1209</v>
      </c>
      <c r="G2204" t="s">
        <v>1210</v>
      </c>
      <c r="H2204" t="s">
        <v>26</v>
      </c>
      <c r="I2204" t="s">
        <v>27</v>
      </c>
      <c r="J2204" t="s">
        <v>28</v>
      </c>
      <c r="K2204" t="s">
        <v>29</v>
      </c>
      <c r="L2204" t="s">
        <v>30</v>
      </c>
      <c r="M2204" t="s">
        <v>1208</v>
      </c>
      <c r="N2204" t="s">
        <v>1207</v>
      </c>
      <c r="O2204" t="s">
        <v>834</v>
      </c>
      <c r="P2204" t="s">
        <v>33</v>
      </c>
      <c r="Q2204" t="s">
        <v>67</v>
      </c>
      <c r="R2204">
        <v>274.29000000000002</v>
      </c>
      <c r="S2204" t="s">
        <v>36</v>
      </c>
      <c r="T2204" t="s">
        <v>1579</v>
      </c>
      <c r="U2204" s="15">
        <v>44508</v>
      </c>
      <c r="V2204" s="16">
        <f t="shared" si="103"/>
        <v>44530</v>
      </c>
      <c r="W2204">
        <f>VLOOKUP(U2204,[1]Master!$A$6:$B$13361,2,FALSE)</f>
        <v>33</v>
      </c>
      <c r="X2204" t="s">
        <v>1584</v>
      </c>
      <c r="Y2204" t="str">
        <f>VLOOKUP(Q2204,Lookups!A:B,2,FALSE)</f>
        <v>6-7”</v>
      </c>
      <c r="Z2204" t="s">
        <v>34</v>
      </c>
      <c r="AA2204">
        <v>6</v>
      </c>
      <c r="AB2204" t="str">
        <f t="shared" si="104"/>
        <v>LP</v>
      </c>
      <c r="AC2204" t="str">
        <f t="shared" si="102"/>
        <v>Policy</v>
      </c>
      <c r="AD2204" t="s">
        <v>1593</v>
      </c>
    </row>
    <row r="2205" spans="1:30" x14ac:dyDescent="0.25">
      <c r="A2205" t="s">
        <v>1207</v>
      </c>
      <c r="B2205" t="s">
        <v>1173</v>
      </c>
      <c r="C2205" t="s">
        <v>25</v>
      </c>
      <c r="D2205">
        <v>633302999</v>
      </c>
      <c r="F2205" t="s">
        <v>1211</v>
      </c>
      <c r="H2205" t="s">
        <v>26</v>
      </c>
      <c r="I2205" t="s">
        <v>27</v>
      </c>
      <c r="J2205" t="s">
        <v>28</v>
      </c>
      <c r="K2205" t="s">
        <v>29</v>
      </c>
      <c r="L2205" t="s">
        <v>30</v>
      </c>
      <c r="M2205" t="s">
        <v>1208</v>
      </c>
      <c r="N2205" t="s">
        <v>1207</v>
      </c>
      <c r="O2205" t="s">
        <v>834</v>
      </c>
      <c r="P2205" t="s">
        <v>33</v>
      </c>
      <c r="Q2205" t="s">
        <v>67</v>
      </c>
      <c r="R2205">
        <v>5.27</v>
      </c>
      <c r="S2205" t="s">
        <v>36</v>
      </c>
      <c r="T2205" t="s">
        <v>1579</v>
      </c>
      <c r="U2205" s="15">
        <v>44508</v>
      </c>
      <c r="V2205" s="16">
        <f t="shared" si="103"/>
        <v>44530</v>
      </c>
      <c r="W2205">
        <f>VLOOKUP(U2205,[1]Master!$A$6:$B$13361,2,FALSE)</f>
        <v>33</v>
      </c>
      <c r="X2205" t="s">
        <v>1584</v>
      </c>
      <c r="Y2205" t="str">
        <f>VLOOKUP(Q2205,Lookups!A:B,2,FALSE)</f>
        <v>6-7”</v>
      </c>
      <c r="Z2205" t="s">
        <v>34</v>
      </c>
      <c r="AA2205">
        <v>6</v>
      </c>
      <c r="AB2205" t="str">
        <f t="shared" si="104"/>
        <v>LP</v>
      </c>
      <c r="AC2205" t="str">
        <f t="shared" si="102"/>
        <v>Policy</v>
      </c>
      <c r="AD2205" t="s">
        <v>1593</v>
      </c>
    </row>
    <row r="2206" spans="1:30" x14ac:dyDescent="0.25">
      <c r="A2206" t="s">
        <v>1225</v>
      </c>
      <c r="B2206" t="s">
        <v>1173</v>
      </c>
      <c r="C2206" t="s">
        <v>25</v>
      </c>
      <c r="D2206">
        <v>510799906</v>
      </c>
      <c r="F2206" t="s">
        <v>1226</v>
      </c>
      <c r="G2206" t="s">
        <v>1212</v>
      </c>
      <c r="H2206" t="s">
        <v>26</v>
      </c>
      <c r="I2206" t="s">
        <v>27</v>
      </c>
      <c r="J2206" t="s">
        <v>28</v>
      </c>
      <c r="K2206" t="s">
        <v>29</v>
      </c>
      <c r="L2206" t="s">
        <v>30</v>
      </c>
      <c r="M2206" t="s">
        <v>1227</v>
      </c>
      <c r="N2206" t="s">
        <v>1225</v>
      </c>
      <c r="O2206" t="s">
        <v>834</v>
      </c>
      <c r="P2206" t="s">
        <v>33</v>
      </c>
      <c r="Q2206" t="s">
        <v>35</v>
      </c>
      <c r="R2206">
        <v>98.44</v>
      </c>
      <c r="S2206" t="s">
        <v>36</v>
      </c>
      <c r="T2206" t="s">
        <v>1579</v>
      </c>
      <c r="U2206" s="15">
        <v>44508</v>
      </c>
      <c r="V2206" s="16">
        <f t="shared" si="103"/>
        <v>44530</v>
      </c>
      <c r="W2206">
        <f>VLOOKUP(U2206,[1]Master!$A$6:$B$13361,2,FALSE)</f>
        <v>33</v>
      </c>
      <c r="X2206" t="s">
        <v>1584</v>
      </c>
      <c r="Y2206" t="str">
        <f>VLOOKUP(Q2206,Lookups!A:B,2,FALSE)</f>
        <v>4-5”</v>
      </c>
      <c r="Z2206" t="s">
        <v>34</v>
      </c>
      <c r="AA2206">
        <v>4</v>
      </c>
      <c r="AB2206" t="str">
        <f t="shared" si="104"/>
        <v>LP</v>
      </c>
      <c r="AC2206" t="str">
        <f t="shared" si="102"/>
        <v>Policy</v>
      </c>
      <c r="AD2206" t="s">
        <v>1593</v>
      </c>
    </row>
    <row r="2207" spans="1:30" x14ac:dyDescent="0.25">
      <c r="A2207" t="s">
        <v>1225</v>
      </c>
      <c r="B2207" t="s">
        <v>1173</v>
      </c>
      <c r="C2207" t="s">
        <v>25</v>
      </c>
      <c r="D2207">
        <v>510850260</v>
      </c>
      <c r="G2207" t="s">
        <v>1212</v>
      </c>
      <c r="H2207" t="s">
        <v>26</v>
      </c>
      <c r="I2207" t="s">
        <v>27</v>
      </c>
      <c r="J2207" t="s">
        <v>28</v>
      </c>
      <c r="K2207" t="s">
        <v>29</v>
      </c>
      <c r="L2207" t="s">
        <v>30</v>
      </c>
      <c r="M2207" t="s">
        <v>1227</v>
      </c>
      <c r="N2207" t="s">
        <v>1225</v>
      </c>
      <c r="O2207" t="s">
        <v>834</v>
      </c>
      <c r="P2207" t="s">
        <v>33</v>
      </c>
      <c r="Q2207" t="s">
        <v>35</v>
      </c>
      <c r="R2207">
        <v>83.59</v>
      </c>
      <c r="S2207" t="s">
        <v>36</v>
      </c>
      <c r="T2207" t="s">
        <v>1579</v>
      </c>
      <c r="U2207" s="15">
        <v>44508</v>
      </c>
      <c r="V2207" s="16">
        <f t="shared" si="103"/>
        <v>44530</v>
      </c>
      <c r="W2207">
        <f>VLOOKUP(U2207,[1]Master!$A$6:$B$13361,2,FALSE)</f>
        <v>33</v>
      </c>
      <c r="X2207" t="s">
        <v>1584</v>
      </c>
      <c r="Y2207" t="str">
        <f>VLOOKUP(Q2207,Lookups!A:B,2,FALSE)</f>
        <v>4-5”</v>
      </c>
      <c r="Z2207" t="s">
        <v>34</v>
      </c>
      <c r="AA2207">
        <v>4</v>
      </c>
      <c r="AB2207" t="str">
        <f t="shared" si="104"/>
        <v>LP</v>
      </c>
      <c r="AC2207" t="str">
        <f t="shared" si="102"/>
        <v>Policy</v>
      </c>
      <c r="AD2207" t="s">
        <v>1593</v>
      </c>
    </row>
    <row r="2208" spans="1:30" x14ac:dyDescent="0.25">
      <c r="A2208" t="s">
        <v>1225</v>
      </c>
      <c r="B2208" t="s">
        <v>1173</v>
      </c>
      <c r="C2208" t="s">
        <v>25</v>
      </c>
      <c r="D2208">
        <v>606527779</v>
      </c>
      <c r="H2208" t="s">
        <v>26</v>
      </c>
      <c r="I2208" t="s">
        <v>27</v>
      </c>
      <c r="J2208" t="s">
        <v>28</v>
      </c>
      <c r="K2208" t="s">
        <v>29</v>
      </c>
      <c r="L2208" t="s">
        <v>30</v>
      </c>
      <c r="M2208" t="s">
        <v>1227</v>
      </c>
      <c r="N2208" t="s">
        <v>1225</v>
      </c>
      <c r="O2208" t="s">
        <v>834</v>
      </c>
      <c r="P2208" t="s">
        <v>33</v>
      </c>
      <c r="Q2208" t="s">
        <v>35</v>
      </c>
      <c r="R2208">
        <v>5.63</v>
      </c>
      <c r="S2208" t="s">
        <v>36</v>
      </c>
      <c r="T2208" t="s">
        <v>1579</v>
      </c>
      <c r="U2208" s="15">
        <v>44508</v>
      </c>
      <c r="V2208" s="16">
        <f t="shared" si="103"/>
        <v>44530</v>
      </c>
      <c r="W2208">
        <f>VLOOKUP(U2208,[1]Master!$A$6:$B$13361,2,FALSE)</f>
        <v>33</v>
      </c>
      <c r="X2208" t="s">
        <v>1584</v>
      </c>
      <c r="Y2208" t="str">
        <f>VLOOKUP(Q2208,Lookups!A:B,2,FALSE)</f>
        <v>4-5”</v>
      </c>
      <c r="Z2208" t="s">
        <v>34</v>
      </c>
      <c r="AA2208">
        <v>4</v>
      </c>
      <c r="AB2208" t="str">
        <f t="shared" si="104"/>
        <v>LP</v>
      </c>
      <c r="AC2208" t="str">
        <f t="shared" si="102"/>
        <v>Policy</v>
      </c>
      <c r="AD2208" t="s">
        <v>1593</v>
      </c>
    </row>
    <row r="2209" spans="1:30" x14ac:dyDescent="0.25">
      <c r="A2209" t="s">
        <v>1225</v>
      </c>
      <c r="B2209" t="s">
        <v>1173</v>
      </c>
      <c r="C2209" t="s">
        <v>25</v>
      </c>
      <c r="D2209">
        <v>220001745081</v>
      </c>
      <c r="G2209" t="s">
        <v>1212</v>
      </c>
      <c r="H2209" t="s">
        <v>26</v>
      </c>
      <c r="I2209" t="s">
        <v>27</v>
      </c>
      <c r="J2209" t="s">
        <v>28</v>
      </c>
      <c r="K2209" t="s">
        <v>29</v>
      </c>
      <c r="L2209" t="s">
        <v>30</v>
      </c>
      <c r="M2209" t="s">
        <v>1227</v>
      </c>
      <c r="N2209" t="s">
        <v>1225</v>
      </c>
      <c r="O2209" t="s">
        <v>834</v>
      </c>
      <c r="P2209" t="s">
        <v>33</v>
      </c>
      <c r="Q2209" t="s">
        <v>35</v>
      </c>
      <c r="R2209">
        <v>56.07</v>
      </c>
      <c r="S2209" t="s">
        <v>36</v>
      </c>
      <c r="T2209" t="s">
        <v>1579</v>
      </c>
      <c r="U2209" s="15">
        <v>44508</v>
      </c>
      <c r="V2209" s="16">
        <f t="shared" si="103"/>
        <v>44530</v>
      </c>
      <c r="W2209">
        <f>VLOOKUP(U2209,[1]Master!$A$6:$B$13361,2,FALSE)</f>
        <v>33</v>
      </c>
      <c r="X2209" t="s">
        <v>1584</v>
      </c>
      <c r="Y2209" t="str">
        <f>VLOOKUP(Q2209,Lookups!A:B,2,FALSE)</f>
        <v>4-5”</v>
      </c>
      <c r="Z2209" t="s">
        <v>34</v>
      </c>
      <c r="AA2209">
        <v>4</v>
      </c>
      <c r="AB2209" t="str">
        <f t="shared" si="104"/>
        <v>LP</v>
      </c>
      <c r="AC2209" t="str">
        <f t="shared" si="102"/>
        <v>Policy</v>
      </c>
      <c r="AD2209" t="s">
        <v>1593</v>
      </c>
    </row>
    <row r="2210" spans="1:30" x14ac:dyDescent="0.25">
      <c r="A2210" t="s">
        <v>1225</v>
      </c>
      <c r="B2210" t="s">
        <v>1173</v>
      </c>
      <c r="C2210" t="s">
        <v>25</v>
      </c>
      <c r="D2210">
        <v>603468054</v>
      </c>
      <c r="G2210" t="s">
        <v>1210</v>
      </c>
      <c r="H2210" t="s">
        <v>26</v>
      </c>
      <c r="I2210" t="s">
        <v>27</v>
      </c>
      <c r="J2210" t="s">
        <v>28</v>
      </c>
      <c r="K2210" t="s">
        <v>29</v>
      </c>
      <c r="L2210" t="s">
        <v>30</v>
      </c>
      <c r="M2210" t="s">
        <v>1227</v>
      </c>
      <c r="N2210" t="s">
        <v>1225</v>
      </c>
      <c r="O2210" t="s">
        <v>834</v>
      </c>
      <c r="P2210" t="s">
        <v>33</v>
      </c>
      <c r="Q2210" t="s">
        <v>35</v>
      </c>
      <c r="R2210">
        <v>122.57</v>
      </c>
      <c r="S2210" t="s">
        <v>36</v>
      </c>
      <c r="T2210" t="s">
        <v>1579</v>
      </c>
      <c r="U2210" s="15">
        <v>44508</v>
      </c>
      <c r="V2210" s="16">
        <f t="shared" si="103"/>
        <v>44530</v>
      </c>
      <c r="W2210">
        <f>VLOOKUP(U2210,[1]Master!$A$6:$B$13361,2,FALSE)</f>
        <v>33</v>
      </c>
      <c r="X2210" t="s">
        <v>1584</v>
      </c>
      <c r="Y2210" t="str">
        <f>VLOOKUP(Q2210,Lookups!A:B,2,FALSE)</f>
        <v>4-5”</v>
      </c>
      <c r="Z2210" t="s">
        <v>34</v>
      </c>
      <c r="AA2210">
        <v>4</v>
      </c>
      <c r="AB2210" t="str">
        <f t="shared" si="104"/>
        <v>LP</v>
      </c>
      <c r="AC2210" t="str">
        <f t="shared" si="102"/>
        <v>Policy</v>
      </c>
      <c r="AD2210" t="s">
        <v>1593</v>
      </c>
    </row>
    <row r="2211" spans="1:30" x14ac:dyDescent="0.25">
      <c r="A2211" t="s">
        <v>1225</v>
      </c>
      <c r="B2211" t="s">
        <v>1173</v>
      </c>
      <c r="C2211" t="s">
        <v>25</v>
      </c>
      <c r="D2211">
        <v>220001745075</v>
      </c>
      <c r="E2211" t="s">
        <v>63</v>
      </c>
      <c r="G2211" t="s">
        <v>1210</v>
      </c>
      <c r="H2211" t="s">
        <v>26</v>
      </c>
      <c r="I2211" t="s">
        <v>27</v>
      </c>
      <c r="J2211" t="s">
        <v>28</v>
      </c>
      <c r="K2211" t="s">
        <v>29</v>
      </c>
      <c r="L2211" t="s">
        <v>30</v>
      </c>
      <c r="M2211" t="s">
        <v>1227</v>
      </c>
      <c r="N2211" t="s">
        <v>1225</v>
      </c>
      <c r="O2211" t="s">
        <v>834</v>
      </c>
      <c r="P2211" t="s">
        <v>33</v>
      </c>
      <c r="Q2211" t="s">
        <v>35</v>
      </c>
      <c r="R2211">
        <v>46.4</v>
      </c>
      <c r="S2211" t="s">
        <v>36</v>
      </c>
      <c r="T2211" t="s">
        <v>1579</v>
      </c>
      <c r="U2211" s="15">
        <v>44508</v>
      </c>
      <c r="V2211" s="16">
        <f t="shared" si="103"/>
        <v>44530</v>
      </c>
      <c r="W2211">
        <f>VLOOKUP(U2211,[1]Master!$A$6:$B$13361,2,FALSE)</f>
        <v>33</v>
      </c>
      <c r="X2211" t="s">
        <v>1584</v>
      </c>
      <c r="Y2211" t="str">
        <f>VLOOKUP(Q2211,Lookups!A:B,2,FALSE)</f>
        <v>4-5”</v>
      </c>
      <c r="Z2211" t="s">
        <v>34</v>
      </c>
      <c r="AA2211">
        <v>4</v>
      </c>
      <c r="AB2211" t="str">
        <f t="shared" si="104"/>
        <v>LP</v>
      </c>
      <c r="AC2211" t="str">
        <f t="shared" si="102"/>
        <v>Policy</v>
      </c>
      <c r="AD2211" t="s">
        <v>1593</v>
      </c>
    </row>
    <row r="2212" spans="1:30" x14ac:dyDescent="0.25">
      <c r="A2212" t="s">
        <v>1257</v>
      </c>
      <c r="B2212" t="s">
        <v>1173</v>
      </c>
      <c r="C2212" t="s">
        <v>25</v>
      </c>
      <c r="D2212">
        <v>510973379</v>
      </c>
      <c r="E2212" t="s">
        <v>40</v>
      </c>
      <c r="F2212" t="s">
        <v>1258</v>
      </c>
      <c r="H2212" t="s">
        <v>26</v>
      </c>
      <c r="I2212" t="s">
        <v>27</v>
      </c>
      <c r="J2212" t="s">
        <v>28</v>
      </c>
      <c r="K2212" t="s">
        <v>29</v>
      </c>
      <c r="L2212" t="s">
        <v>30</v>
      </c>
      <c r="M2212" t="s">
        <v>1259</v>
      </c>
      <c r="N2212" t="s">
        <v>1257</v>
      </c>
      <c r="O2212" t="s">
        <v>834</v>
      </c>
      <c r="P2212" t="s">
        <v>835</v>
      </c>
      <c r="Q2212" t="s">
        <v>35</v>
      </c>
      <c r="R2212">
        <v>34.07</v>
      </c>
      <c r="S2212" t="s">
        <v>36</v>
      </c>
      <c r="T2212" t="s">
        <v>1570</v>
      </c>
      <c r="U2212" s="15">
        <v>44508</v>
      </c>
      <c r="V2212" s="16">
        <f t="shared" si="103"/>
        <v>44530</v>
      </c>
      <c r="W2212">
        <f>VLOOKUP(U2212,[1]Master!$A$6:$B$13361,2,FALSE)</f>
        <v>33</v>
      </c>
      <c r="X2212" t="s">
        <v>1584</v>
      </c>
      <c r="Y2212" t="str">
        <f>VLOOKUP(Q2212,Lookups!A:B,2,FALSE)</f>
        <v>4-5”</v>
      </c>
      <c r="Z2212" t="s">
        <v>34</v>
      </c>
      <c r="AA2212">
        <v>4</v>
      </c>
      <c r="AB2212" t="str">
        <f t="shared" si="104"/>
        <v>LP</v>
      </c>
      <c r="AC2212" t="str">
        <f t="shared" si="102"/>
        <v>Policy</v>
      </c>
      <c r="AD2212" t="s">
        <v>1593</v>
      </c>
    </row>
    <row r="2213" spans="1:30" x14ac:dyDescent="0.25">
      <c r="A2213" t="s">
        <v>1385</v>
      </c>
      <c r="B2213" t="s">
        <v>973</v>
      </c>
      <c r="C2213" t="s">
        <v>25</v>
      </c>
      <c r="D2213">
        <v>510847319</v>
      </c>
      <c r="F2213" t="s">
        <v>64</v>
      </c>
      <c r="H2213" t="s">
        <v>26</v>
      </c>
      <c r="I2213" t="s">
        <v>27</v>
      </c>
      <c r="J2213" t="s">
        <v>28</v>
      </c>
      <c r="K2213" t="s">
        <v>29</v>
      </c>
      <c r="L2213" t="s">
        <v>30</v>
      </c>
      <c r="M2213" t="s">
        <v>1386</v>
      </c>
      <c r="N2213" t="s">
        <v>1385</v>
      </c>
      <c r="O2213" t="s">
        <v>834</v>
      </c>
      <c r="P2213" t="s">
        <v>835</v>
      </c>
      <c r="Q2213" t="s">
        <v>67</v>
      </c>
      <c r="R2213">
        <v>49.42</v>
      </c>
      <c r="S2213" t="s">
        <v>36</v>
      </c>
      <c r="T2213">
        <v>0</v>
      </c>
      <c r="U2213" s="15">
        <v>44508</v>
      </c>
      <c r="V2213" s="16">
        <f t="shared" si="103"/>
        <v>44530</v>
      </c>
      <c r="W2213">
        <f>VLOOKUP(U2213,[1]Master!$A$6:$B$13361,2,FALSE)</f>
        <v>33</v>
      </c>
      <c r="X2213" t="s">
        <v>1584</v>
      </c>
      <c r="Y2213" t="str">
        <f>VLOOKUP(Q2213,Lookups!A:B,2,FALSE)</f>
        <v>6-7”</v>
      </c>
      <c r="Z2213" t="s">
        <v>43</v>
      </c>
      <c r="AA2213">
        <v>6</v>
      </c>
      <c r="AB2213" t="str">
        <f t="shared" si="104"/>
        <v>LP</v>
      </c>
      <c r="AC2213" t="str">
        <f t="shared" si="102"/>
        <v>Policy</v>
      </c>
      <c r="AD2213" t="s">
        <v>1593</v>
      </c>
    </row>
    <row r="2214" spans="1:30" x14ac:dyDescent="0.25">
      <c r="A2214" t="s">
        <v>1385</v>
      </c>
      <c r="B2214" t="s">
        <v>973</v>
      </c>
      <c r="C2214" t="s">
        <v>25</v>
      </c>
      <c r="D2214">
        <v>510847314</v>
      </c>
      <c r="H2214" t="s">
        <v>26</v>
      </c>
      <c r="I2214" t="s">
        <v>27</v>
      </c>
      <c r="J2214" t="s">
        <v>28</v>
      </c>
      <c r="K2214" t="s">
        <v>29</v>
      </c>
      <c r="L2214" t="s">
        <v>30</v>
      </c>
      <c r="M2214" t="s">
        <v>1386</v>
      </c>
      <c r="N2214" t="s">
        <v>1385</v>
      </c>
      <c r="O2214" t="s">
        <v>834</v>
      </c>
      <c r="P2214" t="s">
        <v>835</v>
      </c>
      <c r="Q2214" t="s">
        <v>67</v>
      </c>
      <c r="R2214">
        <v>20.239999999999998</v>
      </c>
      <c r="S2214" t="s">
        <v>36</v>
      </c>
      <c r="T2214">
        <v>0</v>
      </c>
      <c r="U2214" s="15">
        <v>44508</v>
      </c>
      <c r="V2214" s="16">
        <f t="shared" si="103"/>
        <v>44530</v>
      </c>
      <c r="W2214">
        <f>VLOOKUP(U2214,[1]Master!$A$6:$B$13361,2,FALSE)</f>
        <v>33</v>
      </c>
      <c r="X2214" t="s">
        <v>1584</v>
      </c>
      <c r="Y2214" t="str">
        <f>VLOOKUP(Q2214,Lookups!A:B,2,FALSE)</f>
        <v>6-7”</v>
      </c>
      <c r="Z2214" t="s">
        <v>77</v>
      </c>
      <c r="AA2214">
        <v>6</v>
      </c>
      <c r="AB2214" t="str">
        <f t="shared" si="104"/>
        <v>LP</v>
      </c>
      <c r="AC2214" t="str">
        <f t="shared" si="102"/>
        <v>Policy</v>
      </c>
      <c r="AD2214" t="s">
        <v>1593</v>
      </c>
    </row>
    <row r="2215" spans="1:30" x14ac:dyDescent="0.25">
      <c r="A2215" t="s">
        <v>1385</v>
      </c>
      <c r="B2215" t="s">
        <v>973</v>
      </c>
      <c r="C2215" t="s">
        <v>25</v>
      </c>
      <c r="D2215">
        <v>510847315</v>
      </c>
      <c r="H2215" t="s">
        <v>26</v>
      </c>
      <c r="I2215" t="s">
        <v>27</v>
      </c>
      <c r="J2215" t="s">
        <v>28</v>
      </c>
      <c r="K2215" t="s">
        <v>29</v>
      </c>
      <c r="L2215" t="s">
        <v>30</v>
      </c>
      <c r="M2215" t="s">
        <v>1386</v>
      </c>
      <c r="N2215" t="s">
        <v>1385</v>
      </c>
      <c r="O2215" t="s">
        <v>834</v>
      </c>
      <c r="P2215" t="s">
        <v>835</v>
      </c>
      <c r="Q2215" t="s">
        <v>67</v>
      </c>
      <c r="R2215">
        <v>100.29</v>
      </c>
      <c r="S2215" t="s">
        <v>36</v>
      </c>
      <c r="T2215">
        <v>0</v>
      </c>
      <c r="U2215" s="15">
        <v>44508</v>
      </c>
      <c r="V2215" s="16">
        <f t="shared" si="103"/>
        <v>44530</v>
      </c>
      <c r="W2215">
        <f>VLOOKUP(U2215,[1]Master!$A$6:$B$13361,2,FALSE)</f>
        <v>33</v>
      </c>
      <c r="X2215" t="s">
        <v>1584</v>
      </c>
      <c r="Y2215" t="str">
        <f>VLOOKUP(Q2215,Lookups!A:B,2,FALSE)</f>
        <v>6-7”</v>
      </c>
      <c r="Z2215" t="s">
        <v>43</v>
      </c>
      <c r="AA2215">
        <v>6</v>
      </c>
      <c r="AB2215" t="str">
        <f t="shared" si="104"/>
        <v>LP</v>
      </c>
      <c r="AC2215" t="str">
        <f t="shared" si="102"/>
        <v>Policy</v>
      </c>
      <c r="AD2215" t="s">
        <v>1593</v>
      </c>
    </row>
    <row r="2216" spans="1:30" x14ac:dyDescent="0.25">
      <c r="A2216" t="s">
        <v>1385</v>
      </c>
      <c r="B2216" t="s">
        <v>973</v>
      </c>
      <c r="C2216" t="s">
        <v>25</v>
      </c>
      <c r="D2216">
        <v>510847316</v>
      </c>
      <c r="F2216" t="s">
        <v>64</v>
      </c>
      <c r="H2216" t="s">
        <v>26</v>
      </c>
      <c r="I2216" t="s">
        <v>27</v>
      </c>
      <c r="J2216" t="s">
        <v>28</v>
      </c>
      <c r="K2216" t="s">
        <v>29</v>
      </c>
      <c r="L2216" t="s">
        <v>30</v>
      </c>
      <c r="M2216" t="s">
        <v>1386</v>
      </c>
      <c r="N2216" t="s">
        <v>1385</v>
      </c>
      <c r="O2216" t="s">
        <v>834</v>
      </c>
      <c r="P2216" t="s">
        <v>835</v>
      </c>
      <c r="Q2216" t="s">
        <v>35</v>
      </c>
      <c r="R2216">
        <v>69</v>
      </c>
      <c r="S2216" t="s">
        <v>36</v>
      </c>
      <c r="T2216">
        <v>0</v>
      </c>
      <c r="U2216" s="15">
        <v>44508</v>
      </c>
      <c r="V2216" s="16">
        <f t="shared" si="103"/>
        <v>44530</v>
      </c>
      <c r="W2216">
        <f>VLOOKUP(U2216,[1]Master!$A$6:$B$13361,2,FALSE)</f>
        <v>33</v>
      </c>
      <c r="X2216" t="s">
        <v>1584</v>
      </c>
      <c r="Y2216" t="str">
        <f>VLOOKUP(Q2216,Lookups!A:B,2,FALSE)</f>
        <v>4-5”</v>
      </c>
      <c r="Z2216" t="s">
        <v>43</v>
      </c>
      <c r="AA2216">
        <v>4</v>
      </c>
      <c r="AB2216" t="str">
        <f t="shared" si="104"/>
        <v>LP</v>
      </c>
      <c r="AC2216" t="str">
        <f t="shared" si="102"/>
        <v>Policy</v>
      </c>
      <c r="AD2216" t="s">
        <v>1593</v>
      </c>
    </row>
    <row r="2217" spans="1:30" x14ac:dyDescent="0.25">
      <c r="A2217" t="s">
        <v>1385</v>
      </c>
      <c r="B2217" t="s">
        <v>973</v>
      </c>
      <c r="C2217" t="s">
        <v>25</v>
      </c>
      <c r="D2217">
        <v>510847317</v>
      </c>
      <c r="E2217" t="s">
        <v>63</v>
      </c>
      <c r="H2217" t="s">
        <v>26</v>
      </c>
      <c r="I2217" t="s">
        <v>27</v>
      </c>
      <c r="J2217" t="s">
        <v>28</v>
      </c>
      <c r="K2217" t="s">
        <v>29</v>
      </c>
      <c r="L2217" t="s">
        <v>30</v>
      </c>
      <c r="M2217" t="s">
        <v>1386</v>
      </c>
      <c r="N2217" t="s">
        <v>1385</v>
      </c>
      <c r="O2217" t="s">
        <v>834</v>
      </c>
      <c r="P2217" t="s">
        <v>835</v>
      </c>
      <c r="Q2217" t="s">
        <v>35</v>
      </c>
      <c r="R2217">
        <v>94.02</v>
      </c>
      <c r="S2217" t="s">
        <v>36</v>
      </c>
      <c r="T2217">
        <v>0</v>
      </c>
      <c r="U2217" s="15">
        <v>44508</v>
      </c>
      <c r="V2217" s="16">
        <f t="shared" si="103"/>
        <v>44530</v>
      </c>
      <c r="W2217">
        <f>VLOOKUP(U2217,[1]Master!$A$6:$B$13361,2,FALSE)</f>
        <v>33</v>
      </c>
      <c r="X2217" t="s">
        <v>1584</v>
      </c>
      <c r="Y2217" t="str">
        <f>VLOOKUP(Q2217,Lookups!A:B,2,FALSE)</f>
        <v>4-5”</v>
      </c>
      <c r="Z2217" t="s">
        <v>43</v>
      </c>
      <c r="AA2217">
        <v>4</v>
      </c>
      <c r="AB2217" t="str">
        <f t="shared" si="104"/>
        <v>LP</v>
      </c>
      <c r="AC2217" t="str">
        <f t="shared" si="102"/>
        <v>Policy</v>
      </c>
      <c r="AD2217" t="s">
        <v>1593</v>
      </c>
    </row>
    <row r="2218" spans="1:30" x14ac:dyDescent="0.25">
      <c r="A2218" t="s">
        <v>1385</v>
      </c>
      <c r="B2218" t="s">
        <v>973</v>
      </c>
      <c r="C2218" t="s">
        <v>25</v>
      </c>
      <c r="D2218">
        <v>510847318</v>
      </c>
      <c r="E2218" t="s">
        <v>63</v>
      </c>
      <c r="H2218" t="s">
        <v>26</v>
      </c>
      <c r="I2218" t="s">
        <v>27</v>
      </c>
      <c r="J2218" t="s">
        <v>28</v>
      </c>
      <c r="K2218" t="s">
        <v>29</v>
      </c>
      <c r="L2218" t="s">
        <v>30</v>
      </c>
      <c r="M2218" t="s">
        <v>1386</v>
      </c>
      <c r="N2218" t="s">
        <v>1385</v>
      </c>
      <c r="O2218" t="s">
        <v>834</v>
      </c>
      <c r="P2218" t="s">
        <v>835</v>
      </c>
      <c r="Q2218" t="s">
        <v>35</v>
      </c>
      <c r="R2218">
        <v>43.45</v>
      </c>
      <c r="S2218" t="s">
        <v>36</v>
      </c>
      <c r="T2218">
        <v>0</v>
      </c>
      <c r="U2218" s="15">
        <v>44508</v>
      </c>
      <c r="V2218" s="16">
        <f t="shared" si="103"/>
        <v>44530</v>
      </c>
      <c r="W2218">
        <f>VLOOKUP(U2218,[1]Master!$A$6:$B$13361,2,FALSE)</f>
        <v>33</v>
      </c>
      <c r="X2218" t="s">
        <v>1584</v>
      </c>
      <c r="Y2218" t="str">
        <f>VLOOKUP(Q2218,Lookups!A:B,2,FALSE)</f>
        <v>4-5”</v>
      </c>
      <c r="Z2218" t="s">
        <v>43</v>
      </c>
      <c r="AA2218">
        <v>4</v>
      </c>
      <c r="AB2218" t="str">
        <f t="shared" si="104"/>
        <v>LP</v>
      </c>
      <c r="AC2218" t="str">
        <f t="shared" si="102"/>
        <v>Policy</v>
      </c>
      <c r="AD2218" t="s">
        <v>1593</v>
      </c>
    </row>
    <row r="2219" spans="1:30" x14ac:dyDescent="0.25">
      <c r="A2219" t="s">
        <v>1385</v>
      </c>
      <c r="B2219" t="s">
        <v>973</v>
      </c>
      <c r="C2219" t="s">
        <v>25</v>
      </c>
      <c r="D2219">
        <v>510959387</v>
      </c>
      <c r="H2219" t="s">
        <v>26</v>
      </c>
      <c r="I2219" t="s">
        <v>27</v>
      </c>
      <c r="J2219" t="s">
        <v>28</v>
      </c>
      <c r="K2219" t="s">
        <v>29</v>
      </c>
      <c r="L2219" t="s">
        <v>30</v>
      </c>
      <c r="M2219" t="s">
        <v>1386</v>
      </c>
      <c r="N2219" t="s">
        <v>1385</v>
      </c>
      <c r="O2219" t="s">
        <v>834</v>
      </c>
      <c r="P2219" t="s">
        <v>835</v>
      </c>
      <c r="Q2219" t="s">
        <v>67</v>
      </c>
      <c r="R2219">
        <v>48.82</v>
      </c>
      <c r="S2219" t="s">
        <v>36</v>
      </c>
      <c r="T2219">
        <v>0</v>
      </c>
      <c r="U2219" s="15">
        <v>44508</v>
      </c>
      <c r="V2219" s="16">
        <f t="shared" si="103"/>
        <v>44530</v>
      </c>
      <c r="W2219">
        <f>VLOOKUP(U2219,[1]Master!$A$6:$B$13361,2,FALSE)</f>
        <v>33</v>
      </c>
      <c r="X2219" t="s">
        <v>1584</v>
      </c>
      <c r="Y2219" t="str">
        <f>VLOOKUP(Q2219,Lookups!A:B,2,FALSE)</f>
        <v>6-7”</v>
      </c>
      <c r="Z2219" t="s">
        <v>43</v>
      </c>
      <c r="AA2219">
        <v>6</v>
      </c>
      <c r="AB2219" t="str">
        <f t="shared" si="104"/>
        <v>LP</v>
      </c>
      <c r="AC2219" t="str">
        <f t="shared" si="102"/>
        <v>Policy</v>
      </c>
      <c r="AD2219" t="s">
        <v>1593</v>
      </c>
    </row>
    <row r="2220" spans="1:30" x14ac:dyDescent="0.25">
      <c r="A2220" t="s">
        <v>1385</v>
      </c>
      <c r="B2220" t="s">
        <v>973</v>
      </c>
      <c r="C2220" t="s">
        <v>25</v>
      </c>
      <c r="D2220">
        <v>510959388</v>
      </c>
      <c r="H2220" t="s">
        <v>26</v>
      </c>
      <c r="I2220" t="s">
        <v>27</v>
      </c>
      <c r="J2220" t="s">
        <v>28</v>
      </c>
      <c r="K2220" t="s">
        <v>29</v>
      </c>
      <c r="L2220" t="s">
        <v>30</v>
      </c>
      <c r="M2220" t="s">
        <v>1386</v>
      </c>
      <c r="N2220" t="s">
        <v>1385</v>
      </c>
      <c r="O2220" t="s">
        <v>834</v>
      </c>
      <c r="P2220" t="s">
        <v>835</v>
      </c>
      <c r="Q2220" t="s">
        <v>35</v>
      </c>
      <c r="R2220">
        <v>30.99</v>
      </c>
      <c r="S2220" t="s">
        <v>36</v>
      </c>
      <c r="T2220">
        <v>0</v>
      </c>
      <c r="U2220" s="15">
        <v>44508</v>
      </c>
      <c r="V2220" s="16">
        <f t="shared" si="103"/>
        <v>44530</v>
      </c>
      <c r="W2220">
        <f>VLOOKUP(U2220,[1]Master!$A$6:$B$13361,2,FALSE)</f>
        <v>33</v>
      </c>
      <c r="X2220" t="s">
        <v>1584</v>
      </c>
      <c r="Y2220" t="str">
        <f>VLOOKUP(Q2220,Lookups!A:B,2,FALSE)</f>
        <v>4-5”</v>
      </c>
      <c r="Z2220" t="s">
        <v>43</v>
      </c>
      <c r="AA2220">
        <v>4</v>
      </c>
      <c r="AB2220" t="str">
        <f t="shared" si="104"/>
        <v>LP</v>
      </c>
      <c r="AC2220" t="str">
        <f t="shared" si="102"/>
        <v>Policy</v>
      </c>
      <c r="AD2220" t="s">
        <v>1593</v>
      </c>
    </row>
    <row r="2221" spans="1:30" x14ac:dyDescent="0.25">
      <c r="A2221" t="s">
        <v>1412</v>
      </c>
      <c r="B2221" t="s">
        <v>1173</v>
      </c>
      <c r="C2221" t="s">
        <v>25</v>
      </c>
      <c r="D2221">
        <v>220000178908</v>
      </c>
      <c r="E2221" t="s">
        <v>126</v>
      </c>
      <c r="H2221" t="s">
        <v>46</v>
      </c>
      <c r="I2221" t="s">
        <v>47</v>
      </c>
      <c r="J2221" t="s">
        <v>53</v>
      </c>
      <c r="K2221" t="s">
        <v>420</v>
      </c>
      <c r="L2221" t="s">
        <v>30</v>
      </c>
      <c r="M2221" t="s">
        <v>1413</v>
      </c>
      <c r="N2221" t="s">
        <v>1412</v>
      </c>
      <c r="O2221" t="s">
        <v>834</v>
      </c>
      <c r="P2221" t="s">
        <v>33</v>
      </c>
      <c r="Q2221" t="s">
        <v>67</v>
      </c>
      <c r="R2221">
        <v>55.52</v>
      </c>
      <c r="S2221" t="s">
        <v>36</v>
      </c>
      <c r="T2221" t="s">
        <v>1579</v>
      </c>
      <c r="U2221" s="15">
        <v>44508</v>
      </c>
      <c r="V2221" s="16">
        <f t="shared" si="103"/>
        <v>44530</v>
      </c>
      <c r="W2221">
        <f>VLOOKUP(U2221,[1]Master!$A$6:$B$13361,2,FALSE)</f>
        <v>33</v>
      </c>
      <c r="X2221" t="s">
        <v>1584</v>
      </c>
      <c r="Y2221" t="str">
        <f>VLOOKUP(Q2221,Lookups!A:B,2,FALSE)</f>
        <v>6-7”</v>
      </c>
      <c r="Z2221" t="s">
        <v>49</v>
      </c>
      <c r="AA2221">
        <v>6</v>
      </c>
      <c r="AB2221" t="str">
        <f t="shared" si="104"/>
        <v>LP</v>
      </c>
      <c r="AC2221" t="str">
        <f t="shared" si="102"/>
        <v>Non policy</v>
      </c>
      <c r="AD2221" t="s">
        <v>1593</v>
      </c>
    </row>
    <row r="2222" spans="1:30" x14ac:dyDescent="0.25">
      <c r="A2222" t="s">
        <v>1412</v>
      </c>
      <c r="B2222" t="s">
        <v>1173</v>
      </c>
      <c r="C2222" t="s">
        <v>25</v>
      </c>
      <c r="D2222">
        <v>510864862</v>
      </c>
      <c r="H2222" t="s">
        <v>26</v>
      </c>
      <c r="I2222" t="s">
        <v>27</v>
      </c>
      <c r="J2222" t="s">
        <v>28</v>
      </c>
      <c r="K2222" t="s">
        <v>29</v>
      </c>
      <c r="L2222" t="s">
        <v>30</v>
      </c>
      <c r="M2222" t="s">
        <v>1413</v>
      </c>
      <c r="N2222" t="s">
        <v>1412</v>
      </c>
      <c r="O2222" t="s">
        <v>834</v>
      </c>
      <c r="P2222" t="s">
        <v>33</v>
      </c>
      <c r="Q2222" t="s">
        <v>35</v>
      </c>
      <c r="R2222">
        <v>34.6</v>
      </c>
      <c r="S2222" t="s">
        <v>36</v>
      </c>
      <c r="T2222" t="s">
        <v>1579</v>
      </c>
      <c r="U2222" s="15">
        <v>44508</v>
      </c>
      <c r="V2222" s="16">
        <f t="shared" si="103"/>
        <v>44530</v>
      </c>
      <c r="W2222">
        <f>VLOOKUP(U2222,[1]Master!$A$6:$B$13361,2,FALSE)</f>
        <v>33</v>
      </c>
      <c r="X2222" t="s">
        <v>1584</v>
      </c>
      <c r="Y2222" t="str">
        <f>VLOOKUP(Q2222,Lookups!A:B,2,FALSE)</f>
        <v>4-5”</v>
      </c>
      <c r="Z2222" t="s">
        <v>77</v>
      </c>
      <c r="AA2222">
        <v>4</v>
      </c>
      <c r="AB2222" t="str">
        <f t="shared" si="104"/>
        <v>LP</v>
      </c>
      <c r="AC2222" t="str">
        <f t="shared" si="102"/>
        <v>Policy</v>
      </c>
      <c r="AD2222" t="s">
        <v>1593</v>
      </c>
    </row>
    <row r="2223" spans="1:30" x14ac:dyDescent="0.25">
      <c r="A2223" t="s">
        <v>1513</v>
      </c>
      <c r="B2223" t="s">
        <v>1035</v>
      </c>
      <c r="C2223" t="s">
        <v>25</v>
      </c>
      <c r="D2223">
        <v>510822373</v>
      </c>
      <c r="E2223" t="s">
        <v>63</v>
      </c>
      <c r="G2223" t="s">
        <v>1514</v>
      </c>
      <c r="H2223" t="s">
        <v>26</v>
      </c>
      <c r="I2223" t="s">
        <v>27</v>
      </c>
      <c r="J2223" t="s">
        <v>28</v>
      </c>
      <c r="K2223" t="s">
        <v>29</v>
      </c>
      <c r="L2223" t="s">
        <v>30</v>
      </c>
      <c r="M2223" t="s">
        <v>1515</v>
      </c>
      <c r="N2223" t="s">
        <v>1513</v>
      </c>
      <c r="O2223" t="s">
        <v>834</v>
      </c>
      <c r="P2223" t="s">
        <v>33</v>
      </c>
      <c r="Q2223" t="s">
        <v>35</v>
      </c>
      <c r="R2223">
        <v>254.52</v>
      </c>
      <c r="S2223" t="s">
        <v>36</v>
      </c>
      <c r="T2223" t="s">
        <v>1579</v>
      </c>
      <c r="U2223" s="15">
        <v>44508</v>
      </c>
      <c r="V2223" s="16">
        <f t="shared" si="103"/>
        <v>44530</v>
      </c>
      <c r="W2223">
        <f>VLOOKUP(U2223,[1]Master!$A$6:$B$13361,2,FALSE)</f>
        <v>33</v>
      </c>
      <c r="X2223" t="s">
        <v>1584</v>
      </c>
      <c r="Y2223" t="str">
        <f>VLOOKUP(Q2223,Lookups!A:B,2,FALSE)</f>
        <v>4-5”</v>
      </c>
      <c r="Z2223" t="s">
        <v>34</v>
      </c>
      <c r="AA2223">
        <v>4</v>
      </c>
      <c r="AB2223" t="str">
        <f t="shared" si="104"/>
        <v>LP</v>
      </c>
      <c r="AC2223" t="str">
        <f t="shared" si="102"/>
        <v>Policy</v>
      </c>
      <c r="AD2223" t="s">
        <v>1593</v>
      </c>
    </row>
    <row r="2224" spans="1:30" x14ac:dyDescent="0.25">
      <c r="A2224" t="s">
        <v>1513</v>
      </c>
      <c r="B2224" t="s">
        <v>1035</v>
      </c>
      <c r="C2224" t="s">
        <v>25</v>
      </c>
      <c r="D2224">
        <v>510822374</v>
      </c>
      <c r="E2224" t="s">
        <v>63</v>
      </c>
      <c r="G2224" t="s">
        <v>1514</v>
      </c>
      <c r="H2224" t="s">
        <v>26</v>
      </c>
      <c r="I2224" t="s">
        <v>27</v>
      </c>
      <c r="J2224" t="s">
        <v>28</v>
      </c>
      <c r="K2224" t="s">
        <v>29</v>
      </c>
      <c r="L2224" t="s">
        <v>30</v>
      </c>
      <c r="M2224" t="s">
        <v>1515</v>
      </c>
      <c r="N2224" t="s">
        <v>1513</v>
      </c>
      <c r="O2224" t="s">
        <v>834</v>
      </c>
      <c r="P2224" t="s">
        <v>33</v>
      </c>
      <c r="Q2224" t="s">
        <v>35</v>
      </c>
      <c r="R2224">
        <v>203.58</v>
      </c>
      <c r="S2224" t="s">
        <v>36</v>
      </c>
      <c r="T2224" t="s">
        <v>1579</v>
      </c>
      <c r="U2224" s="15">
        <v>44508</v>
      </c>
      <c r="V2224" s="16">
        <f t="shared" si="103"/>
        <v>44530</v>
      </c>
      <c r="W2224">
        <f>VLOOKUP(U2224,[1]Master!$A$6:$B$13361,2,FALSE)</f>
        <v>33</v>
      </c>
      <c r="X2224" t="s">
        <v>1584</v>
      </c>
      <c r="Y2224" t="str">
        <f>VLOOKUP(Q2224,Lookups!A:B,2,FALSE)</f>
        <v>4-5”</v>
      </c>
      <c r="Z2224" t="s">
        <v>77</v>
      </c>
      <c r="AA2224">
        <v>4</v>
      </c>
      <c r="AB2224" t="str">
        <f t="shared" si="104"/>
        <v>LP</v>
      </c>
      <c r="AC2224" t="str">
        <f t="shared" si="102"/>
        <v>Policy</v>
      </c>
      <c r="AD2224" t="s">
        <v>1593</v>
      </c>
    </row>
    <row r="2225" spans="1:30" x14ac:dyDescent="0.25">
      <c r="A2225" t="s">
        <v>1513</v>
      </c>
      <c r="B2225" t="s">
        <v>1035</v>
      </c>
      <c r="C2225" t="s">
        <v>25</v>
      </c>
      <c r="D2225">
        <v>510822375</v>
      </c>
      <c r="G2225" t="s">
        <v>1514</v>
      </c>
      <c r="H2225" t="s">
        <v>26</v>
      </c>
      <c r="I2225" t="s">
        <v>27</v>
      </c>
      <c r="J2225" t="s">
        <v>28</v>
      </c>
      <c r="K2225" t="s">
        <v>29</v>
      </c>
      <c r="L2225" t="s">
        <v>30</v>
      </c>
      <c r="M2225" t="s">
        <v>1515</v>
      </c>
      <c r="N2225" t="s">
        <v>1513</v>
      </c>
      <c r="O2225" t="s">
        <v>834</v>
      </c>
      <c r="P2225" t="s">
        <v>33</v>
      </c>
      <c r="Q2225" t="s">
        <v>35</v>
      </c>
      <c r="R2225">
        <v>36.42</v>
      </c>
      <c r="S2225" t="s">
        <v>36</v>
      </c>
      <c r="T2225" t="s">
        <v>1579</v>
      </c>
      <c r="U2225" s="15">
        <v>44508</v>
      </c>
      <c r="V2225" s="16">
        <f t="shared" si="103"/>
        <v>44530</v>
      </c>
      <c r="W2225">
        <f>VLOOKUP(U2225,[1]Master!$A$6:$B$13361,2,FALSE)</f>
        <v>33</v>
      </c>
      <c r="X2225" t="s">
        <v>1584</v>
      </c>
      <c r="Y2225" t="str">
        <f>VLOOKUP(Q2225,Lookups!A:B,2,FALSE)</f>
        <v>4-5”</v>
      </c>
      <c r="Z2225" t="s">
        <v>77</v>
      </c>
      <c r="AA2225">
        <v>4</v>
      </c>
      <c r="AB2225" t="str">
        <f t="shared" si="104"/>
        <v>LP</v>
      </c>
      <c r="AC2225" t="str">
        <f t="shared" si="102"/>
        <v>Policy</v>
      </c>
      <c r="AD2225" t="s">
        <v>1593</v>
      </c>
    </row>
    <row r="2226" spans="1:30" x14ac:dyDescent="0.25">
      <c r="A2226" t="s">
        <v>1513</v>
      </c>
      <c r="B2226" t="s">
        <v>1035</v>
      </c>
      <c r="C2226" t="s">
        <v>25</v>
      </c>
      <c r="D2226">
        <v>510891957</v>
      </c>
      <c r="E2226" t="s">
        <v>63</v>
      </c>
      <c r="G2226" t="s">
        <v>1514</v>
      </c>
      <c r="H2226" t="s">
        <v>26</v>
      </c>
      <c r="I2226" t="s">
        <v>27</v>
      </c>
      <c r="J2226" t="s">
        <v>28</v>
      </c>
      <c r="K2226" t="s">
        <v>29</v>
      </c>
      <c r="L2226" t="s">
        <v>30</v>
      </c>
      <c r="M2226" t="s">
        <v>1515</v>
      </c>
      <c r="N2226" t="s">
        <v>1513</v>
      </c>
      <c r="O2226" t="s">
        <v>834</v>
      </c>
      <c r="P2226" t="s">
        <v>33</v>
      </c>
      <c r="Q2226" t="s">
        <v>35</v>
      </c>
      <c r="R2226">
        <v>171.26</v>
      </c>
      <c r="S2226" t="s">
        <v>36</v>
      </c>
      <c r="T2226" t="s">
        <v>1579</v>
      </c>
      <c r="U2226" s="15">
        <v>44508</v>
      </c>
      <c r="V2226" s="16">
        <f t="shared" si="103"/>
        <v>44530</v>
      </c>
      <c r="W2226">
        <f>VLOOKUP(U2226,[1]Master!$A$6:$B$13361,2,FALSE)</f>
        <v>33</v>
      </c>
      <c r="X2226" t="s">
        <v>1584</v>
      </c>
      <c r="Y2226" t="str">
        <f>VLOOKUP(Q2226,Lookups!A:B,2,FALSE)</f>
        <v>4-5”</v>
      </c>
      <c r="Z2226" t="s">
        <v>34</v>
      </c>
      <c r="AA2226">
        <v>4</v>
      </c>
      <c r="AB2226" t="str">
        <f t="shared" si="104"/>
        <v>LP</v>
      </c>
      <c r="AC2226" t="str">
        <f t="shared" si="102"/>
        <v>Policy</v>
      </c>
      <c r="AD2226" t="s">
        <v>1593</v>
      </c>
    </row>
    <row r="2227" spans="1:30" x14ac:dyDescent="0.25">
      <c r="A2227" t="s">
        <v>1513</v>
      </c>
      <c r="B2227" t="s">
        <v>1035</v>
      </c>
      <c r="C2227" t="s">
        <v>25</v>
      </c>
      <c r="D2227">
        <v>220001699065</v>
      </c>
      <c r="E2227" t="s">
        <v>63</v>
      </c>
      <c r="H2227" t="s">
        <v>26</v>
      </c>
      <c r="I2227" t="s">
        <v>27</v>
      </c>
      <c r="J2227" t="s">
        <v>28</v>
      </c>
      <c r="K2227" t="s">
        <v>29</v>
      </c>
      <c r="L2227" t="s">
        <v>30</v>
      </c>
      <c r="M2227" t="s">
        <v>1515</v>
      </c>
      <c r="N2227" t="s">
        <v>1513</v>
      </c>
      <c r="O2227" t="s">
        <v>834</v>
      </c>
      <c r="P2227" t="s">
        <v>33</v>
      </c>
      <c r="Q2227" t="s">
        <v>35</v>
      </c>
      <c r="R2227">
        <v>1.1000000000000001</v>
      </c>
      <c r="S2227" t="s">
        <v>36</v>
      </c>
      <c r="T2227" t="s">
        <v>1579</v>
      </c>
      <c r="U2227" s="15">
        <v>44508</v>
      </c>
      <c r="V2227" s="16">
        <f t="shared" si="103"/>
        <v>44530</v>
      </c>
      <c r="W2227">
        <f>VLOOKUP(U2227,[1]Master!$A$6:$B$13361,2,FALSE)</f>
        <v>33</v>
      </c>
      <c r="X2227" t="s">
        <v>1584</v>
      </c>
      <c r="Y2227" t="str">
        <f>VLOOKUP(Q2227,Lookups!A:B,2,FALSE)</f>
        <v>4-5”</v>
      </c>
      <c r="Z2227" t="s">
        <v>34</v>
      </c>
      <c r="AA2227">
        <v>4</v>
      </c>
      <c r="AB2227" t="str">
        <f t="shared" si="104"/>
        <v>LP</v>
      </c>
      <c r="AC2227" t="str">
        <f t="shared" si="102"/>
        <v>Policy</v>
      </c>
      <c r="AD2227" t="s">
        <v>1593</v>
      </c>
    </row>
    <row r="2228" spans="1:30" x14ac:dyDescent="0.25">
      <c r="A2228" t="s">
        <v>1513</v>
      </c>
      <c r="B2228" t="s">
        <v>1035</v>
      </c>
      <c r="C2228" t="s">
        <v>25</v>
      </c>
      <c r="D2228">
        <v>220001818062</v>
      </c>
      <c r="E2228" t="s">
        <v>63</v>
      </c>
      <c r="H2228" t="s">
        <v>46</v>
      </c>
      <c r="I2228" t="s">
        <v>47</v>
      </c>
      <c r="J2228" t="s">
        <v>28</v>
      </c>
      <c r="K2228" t="s">
        <v>48</v>
      </c>
      <c r="L2228" t="s">
        <v>30</v>
      </c>
      <c r="M2228" t="s">
        <v>1515</v>
      </c>
      <c r="N2228" t="s">
        <v>1513</v>
      </c>
      <c r="O2228" t="s">
        <v>834</v>
      </c>
      <c r="P2228" t="s">
        <v>33</v>
      </c>
      <c r="Q2228" t="s">
        <v>122</v>
      </c>
      <c r="R2228">
        <v>2.73</v>
      </c>
      <c r="S2228" t="s">
        <v>36</v>
      </c>
      <c r="T2228" t="s">
        <v>1579</v>
      </c>
      <c r="U2228" s="15">
        <v>44508</v>
      </c>
      <c r="V2228" s="16">
        <f t="shared" si="103"/>
        <v>44530</v>
      </c>
      <c r="W2228">
        <f>VLOOKUP(U2228,[1]Master!$A$6:$B$13361,2,FALSE)</f>
        <v>33</v>
      </c>
      <c r="X2228" t="s">
        <v>1584</v>
      </c>
      <c r="Y2228" t="str">
        <f>VLOOKUP(Q2228,Lookups!A:B,2,FALSE)</f>
        <v>&lt;=3”</v>
      </c>
      <c r="Z2228" t="s">
        <v>49</v>
      </c>
      <c r="AA2228">
        <v>1.5</v>
      </c>
      <c r="AB2228" t="str">
        <f t="shared" si="104"/>
        <v>LP</v>
      </c>
      <c r="AC2228" t="str">
        <f t="shared" si="102"/>
        <v>Non policy</v>
      </c>
      <c r="AD2228" t="s">
        <v>1593</v>
      </c>
    </row>
    <row r="2229" spans="1:30" x14ac:dyDescent="0.25">
      <c r="A2229" t="s">
        <v>1513</v>
      </c>
      <c r="B2229" t="s">
        <v>1035</v>
      </c>
      <c r="C2229" t="s">
        <v>25</v>
      </c>
      <c r="D2229">
        <v>220001818150</v>
      </c>
      <c r="E2229" t="s">
        <v>63</v>
      </c>
      <c r="H2229" t="s">
        <v>46</v>
      </c>
      <c r="I2229" t="s">
        <v>47</v>
      </c>
      <c r="J2229" t="s">
        <v>28</v>
      </c>
      <c r="K2229" t="s">
        <v>48</v>
      </c>
      <c r="L2229" t="s">
        <v>30</v>
      </c>
      <c r="M2229" t="s">
        <v>1515</v>
      </c>
      <c r="N2229" t="s">
        <v>1513</v>
      </c>
      <c r="O2229" t="s">
        <v>834</v>
      </c>
      <c r="P2229" t="s">
        <v>33</v>
      </c>
      <c r="Q2229" t="s">
        <v>122</v>
      </c>
      <c r="R2229">
        <v>2.76</v>
      </c>
      <c r="S2229" t="s">
        <v>36</v>
      </c>
      <c r="T2229" t="s">
        <v>1579</v>
      </c>
      <c r="U2229" s="15">
        <v>44508</v>
      </c>
      <c r="V2229" s="16">
        <f t="shared" si="103"/>
        <v>44530</v>
      </c>
      <c r="W2229">
        <f>VLOOKUP(U2229,[1]Master!$A$6:$B$13361,2,FALSE)</f>
        <v>33</v>
      </c>
      <c r="X2229" t="s">
        <v>1584</v>
      </c>
      <c r="Y2229" t="str">
        <f>VLOOKUP(Q2229,Lookups!A:B,2,FALSE)</f>
        <v>&lt;=3”</v>
      </c>
      <c r="Z2229" t="s">
        <v>49</v>
      </c>
      <c r="AA2229">
        <v>1.5</v>
      </c>
      <c r="AB2229" t="str">
        <f t="shared" si="104"/>
        <v>LP</v>
      </c>
      <c r="AC2229" t="str">
        <f t="shared" si="102"/>
        <v>Non policy</v>
      </c>
      <c r="AD2229" t="s">
        <v>1593</v>
      </c>
    </row>
    <row r="2230" spans="1:30" x14ac:dyDescent="0.25">
      <c r="A2230" t="s">
        <v>1513</v>
      </c>
      <c r="B2230" t="s">
        <v>1035</v>
      </c>
      <c r="C2230" t="s">
        <v>25</v>
      </c>
      <c r="D2230">
        <v>220001842941</v>
      </c>
      <c r="E2230" t="s">
        <v>63</v>
      </c>
      <c r="H2230" t="s">
        <v>46</v>
      </c>
      <c r="I2230" t="s">
        <v>47</v>
      </c>
      <c r="J2230" t="s">
        <v>28</v>
      </c>
      <c r="K2230" t="s">
        <v>48</v>
      </c>
      <c r="L2230" t="s">
        <v>30</v>
      </c>
      <c r="M2230" t="s">
        <v>1515</v>
      </c>
      <c r="N2230" t="s">
        <v>1513</v>
      </c>
      <c r="O2230" t="s">
        <v>834</v>
      </c>
      <c r="P2230" t="s">
        <v>33</v>
      </c>
      <c r="Q2230" t="s">
        <v>122</v>
      </c>
      <c r="R2230">
        <v>5.71</v>
      </c>
      <c r="S2230" t="s">
        <v>36</v>
      </c>
      <c r="T2230" t="s">
        <v>1579</v>
      </c>
      <c r="U2230" s="15">
        <v>44508</v>
      </c>
      <c r="V2230" s="16">
        <f t="shared" si="103"/>
        <v>44530</v>
      </c>
      <c r="W2230">
        <f>VLOOKUP(U2230,[1]Master!$A$6:$B$13361,2,FALSE)</f>
        <v>33</v>
      </c>
      <c r="X2230" t="s">
        <v>1584</v>
      </c>
      <c r="Y2230" t="str">
        <f>VLOOKUP(Q2230,Lookups!A:B,2,FALSE)</f>
        <v>&lt;=3”</v>
      </c>
      <c r="Z2230" t="s">
        <v>49</v>
      </c>
      <c r="AA2230">
        <v>1.5</v>
      </c>
      <c r="AB2230" t="str">
        <f t="shared" si="104"/>
        <v>LP</v>
      </c>
      <c r="AC2230" t="str">
        <f t="shared" si="102"/>
        <v>Non policy</v>
      </c>
      <c r="AD2230" t="s">
        <v>1593</v>
      </c>
    </row>
    <row r="2231" spans="1:30" x14ac:dyDescent="0.25">
      <c r="A2231" t="s">
        <v>1513</v>
      </c>
      <c r="B2231" t="s">
        <v>1035</v>
      </c>
      <c r="C2231" t="s">
        <v>25</v>
      </c>
      <c r="D2231">
        <v>220001842942</v>
      </c>
      <c r="E2231" t="s">
        <v>63</v>
      </c>
      <c r="H2231" t="s">
        <v>46</v>
      </c>
      <c r="I2231" t="s">
        <v>47</v>
      </c>
      <c r="J2231" t="s">
        <v>28</v>
      </c>
      <c r="K2231" t="s">
        <v>48</v>
      </c>
      <c r="L2231" t="s">
        <v>30</v>
      </c>
      <c r="M2231" t="s">
        <v>1515</v>
      </c>
      <c r="N2231" t="s">
        <v>1513</v>
      </c>
      <c r="O2231" t="s">
        <v>834</v>
      </c>
      <c r="P2231" t="s">
        <v>33</v>
      </c>
      <c r="Q2231" t="s">
        <v>122</v>
      </c>
      <c r="R2231">
        <v>3.55</v>
      </c>
      <c r="S2231" t="s">
        <v>36</v>
      </c>
      <c r="T2231" t="s">
        <v>1579</v>
      </c>
      <c r="U2231" s="15">
        <v>44508</v>
      </c>
      <c r="V2231" s="16">
        <f t="shared" si="103"/>
        <v>44530</v>
      </c>
      <c r="W2231">
        <f>VLOOKUP(U2231,[1]Master!$A$6:$B$13361,2,FALSE)</f>
        <v>33</v>
      </c>
      <c r="X2231" t="s">
        <v>1584</v>
      </c>
      <c r="Y2231" t="str">
        <f>VLOOKUP(Q2231,Lookups!A:B,2,FALSE)</f>
        <v>&lt;=3”</v>
      </c>
      <c r="Z2231" t="s">
        <v>49</v>
      </c>
      <c r="AA2231">
        <v>1.5</v>
      </c>
      <c r="AB2231" t="str">
        <f t="shared" si="104"/>
        <v>LP</v>
      </c>
      <c r="AC2231" t="str">
        <f t="shared" si="102"/>
        <v>Non policy</v>
      </c>
      <c r="AD2231" t="s">
        <v>1593</v>
      </c>
    </row>
    <row r="2232" spans="1:30" x14ac:dyDescent="0.25">
      <c r="A2232" t="s">
        <v>459</v>
      </c>
      <c r="B2232" t="s">
        <v>450</v>
      </c>
      <c r="C2232" t="s">
        <v>25</v>
      </c>
      <c r="D2232">
        <v>220001489952</v>
      </c>
      <c r="H2232" t="s">
        <v>26</v>
      </c>
      <c r="I2232" t="s">
        <v>27</v>
      </c>
      <c r="J2232" t="s">
        <v>28</v>
      </c>
      <c r="K2232" t="s">
        <v>29</v>
      </c>
      <c r="L2232" t="s">
        <v>30</v>
      </c>
      <c r="M2232" t="s">
        <v>460</v>
      </c>
      <c r="N2232" t="s">
        <v>459</v>
      </c>
      <c r="O2232" t="s">
        <v>156</v>
      </c>
      <c r="P2232" t="s">
        <v>97</v>
      </c>
      <c r="Q2232" t="s">
        <v>35</v>
      </c>
      <c r="R2232">
        <v>13.61</v>
      </c>
      <c r="S2232" t="s">
        <v>36</v>
      </c>
      <c r="T2232" t="s">
        <v>1576</v>
      </c>
      <c r="U2232" s="15">
        <v>44515</v>
      </c>
      <c r="V2232" s="16">
        <f t="shared" si="103"/>
        <v>44530</v>
      </c>
      <c r="W2232">
        <f>VLOOKUP(U2232,[1]Master!$A$6:$B$13361,2,FALSE)</f>
        <v>34</v>
      </c>
      <c r="X2232" t="s">
        <v>1584</v>
      </c>
      <c r="Y2232" t="str">
        <f>VLOOKUP(Q2232,Lookups!A:B,2,FALSE)</f>
        <v>4-5”</v>
      </c>
      <c r="Z2232" t="s">
        <v>77</v>
      </c>
      <c r="AA2232">
        <v>4</v>
      </c>
      <c r="AB2232" t="str">
        <f t="shared" si="104"/>
        <v>LP</v>
      </c>
      <c r="AC2232" t="str">
        <f t="shared" si="102"/>
        <v>Policy</v>
      </c>
      <c r="AD2232" t="s">
        <v>1593</v>
      </c>
    </row>
    <row r="2233" spans="1:30" x14ac:dyDescent="0.25">
      <c r="A2233" t="s">
        <v>459</v>
      </c>
      <c r="B2233" t="s">
        <v>450</v>
      </c>
      <c r="C2233" t="s">
        <v>25</v>
      </c>
      <c r="D2233">
        <v>220001378366</v>
      </c>
      <c r="H2233" t="s">
        <v>26</v>
      </c>
      <c r="I2233" t="s">
        <v>27</v>
      </c>
      <c r="J2233" t="s">
        <v>28</v>
      </c>
      <c r="K2233" t="s">
        <v>29</v>
      </c>
      <c r="L2233" t="s">
        <v>30</v>
      </c>
      <c r="M2233" t="s">
        <v>460</v>
      </c>
      <c r="N2233" t="s">
        <v>459</v>
      </c>
      <c r="O2233" t="s">
        <v>156</v>
      </c>
      <c r="P2233" t="s">
        <v>97</v>
      </c>
      <c r="Q2233" t="s">
        <v>35</v>
      </c>
      <c r="R2233">
        <v>2.6</v>
      </c>
      <c r="S2233" t="s">
        <v>36</v>
      </c>
      <c r="T2233" t="s">
        <v>1576</v>
      </c>
      <c r="U2233" s="15">
        <v>44515</v>
      </c>
      <c r="V2233" s="16">
        <f t="shared" si="103"/>
        <v>44530</v>
      </c>
      <c r="W2233">
        <f>VLOOKUP(U2233,[1]Master!$A$6:$B$13361,2,FALSE)</f>
        <v>34</v>
      </c>
      <c r="X2233" t="s">
        <v>1584</v>
      </c>
      <c r="Y2233" t="str">
        <f>VLOOKUP(Q2233,Lookups!A:B,2,FALSE)</f>
        <v>4-5”</v>
      </c>
      <c r="Z2233" t="s">
        <v>77</v>
      </c>
      <c r="AA2233">
        <v>4</v>
      </c>
      <c r="AB2233" t="str">
        <f t="shared" si="104"/>
        <v>LP</v>
      </c>
      <c r="AC2233" t="str">
        <f t="shared" si="102"/>
        <v>Policy</v>
      </c>
      <c r="AD2233" t="s">
        <v>1593</v>
      </c>
    </row>
    <row r="2234" spans="1:30" x14ac:dyDescent="0.25">
      <c r="A2234" t="s">
        <v>459</v>
      </c>
      <c r="B2234" t="s">
        <v>450</v>
      </c>
      <c r="C2234" t="s">
        <v>25</v>
      </c>
      <c r="D2234">
        <v>220001378371</v>
      </c>
      <c r="H2234" t="s">
        <v>26</v>
      </c>
      <c r="I2234" t="s">
        <v>27</v>
      </c>
      <c r="J2234" t="s">
        <v>28</v>
      </c>
      <c r="K2234" t="s">
        <v>29</v>
      </c>
      <c r="L2234" t="s">
        <v>30</v>
      </c>
      <c r="M2234" t="s">
        <v>460</v>
      </c>
      <c r="N2234" t="s">
        <v>459</v>
      </c>
      <c r="O2234" t="s">
        <v>156</v>
      </c>
      <c r="P2234" t="s">
        <v>97</v>
      </c>
      <c r="Q2234" t="s">
        <v>35</v>
      </c>
      <c r="R2234">
        <v>2.6</v>
      </c>
      <c r="S2234" t="s">
        <v>36</v>
      </c>
      <c r="T2234" t="s">
        <v>1576</v>
      </c>
      <c r="U2234" s="15">
        <v>44515</v>
      </c>
      <c r="V2234" s="16">
        <f t="shared" si="103"/>
        <v>44530</v>
      </c>
      <c r="W2234">
        <f>VLOOKUP(U2234,[1]Master!$A$6:$B$13361,2,FALSE)</f>
        <v>34</v>
      </c>
      <c r="X2234" t="s">
        <v>1584</v>
      </c>
      <c r="Y2234" t="str">
        <f>VLOOKUP(Q2234,Lookups!A:B,2,FALSE)</f>
        <v>4-5”</v>
      </c>
      <c r="Z2234" t="s">
        <v>34</v>
      </c>
      <c r="AA2234">
        <v>4</v>
      </c>
      <c r="AB2234" t="str">
        <f t="shared" si="104"/>
        <v>LP</v>
      </c>
      <c r="AC2234" t="str">
        <f t="shared" si="102"/>
        <v>Policy</v>
      </c>
      <c r="AD2234" t="s">
        <v>1593</v>
      </c>
    </row>
    <row r="2235" spans="1:30" x14ac:dyDescent="0.25">
      <c r="A2235" t="s">
        <v>459</v>
      </c>
      <c r="B2235" t="s">
        <v>450</v>
      </c>
      <c r="C2235" t="s">
        <v>25</v>
      </c>
      <c r="D2235">
        <v>220001407030</v>
      </c>
      <c r="H2235" t="s">
        <v>26</v>
      </c>
      <c r="I2235" t="s">
        <v>27</v>
      </c>
      <c r="J2235" t="s">
        <v>28</v>
      </c>
      <c r="K2235" t="s">
        <v>29</v>
      </c>
      <c r="L2235" t="s">
        <v>30</v>
      </c>
      <c r="M2235" t="s">
        <v>460</v>
      </c>
      <c r="N2235" t="s">
        <v>459</v>
      </c>
      <c r="O2235" t="s">
        <v>156</v>
      </c>
      <c r="P2235" t="s">
        <v>97</v>
      </c>
      <c r="Q2235" t="s">
        <v>35</v>
      </c>
      <c r="R2235">
        <v>2.5299999999999998</v>
      </c>
      <c r="S2235" t="s">
        <v>36</v>
      </c>
      <c r="T2235" t="s">
        <v>1576</v>
      </c>
      <c r="U2235" s="15">
        <v>44515</v>
      </c>
      <c r="V2235" s="16">
        <f t="shared" si="103"/>
        <v>44530</v>
      </c>
      <c r="W2235">
        <f>VLOOKUP(U2235,[1]Master!$A$6:$B$13361,2,FALSE)</f>
        <v>34</v>
      </c>
      <c r="X2235" t="s">
        <v>1584</v>
      </c>
      <c r="Y2235" t="str">
        <f>VLOOKUP(Q2235,Lookups!A:B,2,FALSE)</f>
        <v>4-5”</v>
      </c>
      <c r="Z2235" t="s">
        <v>77</v>
      </c>
      <c r="AA2235">
        <v>4</v>
      </c>
      <c r="AB2235" t="str">
        <f t="shared" si="104"/>
        <v>LP</v>
      </c>
      <c r="AC2235" t="str">
        <f t="shared" si="102"/>
        <v>Policy</v>
      </c>
      <c r="AD2235" t="s">
        <v>1593</v>
      </c>
    </row>
    <row r="2236" spans="1:30" x14ac:dyDescent="0.25">
      <c r="A2236" t="s">
        <v>459</v>
      </c>
      <c r="B2236" t="s">
        <v>450</v>
      </c>
      <c r="C2236" t="s">
        <v>25</v>
      </c>
      <c r="D2236">
        <v>220001407031</v>
      </c>
      <c r="H2236" t="s">
        <v>26</v>
      </c>
      <c r="I2236" t="s">
        <v>27</v>
      </c>
      <c r="J2236" t="s">
        <v>28</v>
      </c>
      <c r="K2236" t="s">
        <v>29</v>
      </c>
      <c r="L2236" t="s">
        <v>30</v>
      </c>
      <c r="M2236" t="s">
        <v>460</v>
      </c>
      <c r="N2236" t="s">
        <v>459</v>
      </c>
      <c r="O2236" t="s">
        <v>156</v>
      </c>
      <c r="P2236" t="s">
        <v>97</v>
      </c>
      <c r="Q2236" t="s">
        <v>35</v>
      </c>
      <c r="R2236">
        <v>2.5499999999999998</v>
      </c>
      <c r="S2236" t="s">
        <v>36</v>
      </c>
      <c r="T2236" t="s">
        <v>1576</v>
      </c>
      <c r="U2236" s="15">
        <v>44515</v>
      </c>
      <c r="V2236" s="16">
        <f t="shared" si="103"/>
        <v>44530</v>
      </c>
      <c r="W2236">
        <f>VLOOKUP(U2236,[1]Master!$A$6:$B$13361,2,FALSE)</f>
        <v>34</v>
      </c>
      <c r="X2236" t="s">
        <v>1584</v>
      </c>
      <c r="Y2236" t="str">
        <f>VLOOKUP(Q2236,Lookups!A:B,2,FALSE)</f>
        <v>4-5”</v>
      </c>
      <c r="Z2236" t="s">
        <v>34</v>
      </c>
      <c r="AA2236">
        <v>4</v>
      </c>
      <c r="AB2236" t="str">
        <f t="shared" si="104"/>
        <v>LP</v>
      </c>
      <c r="AC2236" t="str">
        <f t="shared" si="102"/>
        <v>Policy</v>
      </c>
      <c r="AD2236" t="s">
        <v>1593</v>
      </c>
    </row>
    <row r="2237" spans="1:30" x14ac:dyDescent="0.25">
      <c r="A2237" t="s">
        <v>459</v>
      </c>
      <c r="B2237" t="s">
        <v>450</v>
      </c>
      <c r="C2237" t="s">
        <v>25</v>
      </c>
      <c r="D2237">
        <v>510883984</v>
      </c>
      <c r="H2237" t="s">
        <v>26</v>
      </c>
      <c r="I2237" t="s">
        <v>27</v>
      </c>
      <c r="J2237" t="s">
        <v>28</v>
      </c>
      <c r="K2237" t="s">
        <v>29</v>
      </c>
      <c r="L2237" t="s">
        <v>30</v>
      </c>
      <c r="M2237" t="s">
        <v>460</v>
      </c>
      <c r="N2237" t="s">
        <v>459</v>
      </c>
      <c r="O2237" t="s">
        <v>156</v>
      </c>
      <c r="P2237" t="s">
        <v>97</v>
      </c>
      <c r="Q2237" t="s">
        <v>35</v>
      </c>
      <c r="R2237">
        <v>138.75</v>
      </c>
      <c r="S2237" t="s">
        <v>36</v>
      </c>
      <c r="T2237" t="s">
        <v>1576</v>
      </c>
      <c r="U2237" s="15">
        <v>44515</v>
      </c>
      <c r="V2237" s="16">
        <f t="shared" si="103"/>
        <v>44530</v>
      </c>
      <c r="W2237">
        <f>VLOOKUP(U2237,[1]Master!$A$6:$B$13361,2,FALSE)</f>
        <v>34</v>
      </c>
      <c r="X2237" t="s">
        <v>1584</v>
      </c>
      <c r="Y2237" t="str">
        <f>VLOOKUP(Q2237,Lookups!A:B,2,FALSE)</f>
        <v>4-5”</v>
      </c>
      <c r="Z2237" t="s">
        <v>77</v>
      </c>
      <c r="AA2237">
        <v>4</v>
      </c>
      <c r="AB2237" t="str">
        <f t="shared" si="104"/>
        <v>LP</v>
      </c>
      <c r="AC2237" t="str">
        <f t="shared" si="102"/>
        <v>Policy</v>
      </c>
      <c r="AD2237" t="s">
        <v>1593</v>
      </c>
    </row>
    <row r="2238" spans="1:30" x14ac:dyDescent="0.25">
      <c r="A2238" t="s">
        <v>459</v>
      </c>
      <c r="B2238" t="s">
        <v>450</v>
      </c>
      <c r="C2238" t="s">
        <v>25</v>
      </c>
      <c r="D2238">
        <v>510883984</v>
      </c>
      <c r="H2238" t="s">
        <v>26</v>
      </c>
      <c r="I2238" t="s">
        <v>27</v>
      </c>
      <c r="J2238" t="s">
        <v>28</v>
      </c>
      <c r="K2238" t="s">
        <v>29</v>
      </c>
      <c r="L2238" t="s">
        <v>30</v>
      </c>
      <c r="M2238" t="s">
        <v>460</v>
      </c>
      <c r="N2238" t="s">
        <v>459</v>
      </c>
      <c r="O2238" t="s">
        <v>156</v>
      </c>
      <c r="P2238" t="s">
        <v>97</v>
      </c>
      <c r="Q2238" t="s">
        <v>35</v>
      </c>
      <c r="R2238">
        <v>64.58</v>
      </c>
      <c r="S2238" t="s">
        <v>36</v>
      </c>
      <c r="T2238" t="s">
        <v>1576</v>
      </c>
      <c r="U2238" s="15">
        <v>44515</v>
      </c>
      <c r="V2238" s="16">
        <f t="shared" si="103"/>
        <v>44530</v>
      </c>
      <c r="W2238">
        <f>VLOOKUP(U2238,[1]Master!$A$6:$B$13361,2,FALSE)</f>
        <v>34</v>
      </c>
      <c r="X2238" t="s">
        <v>1584</v>
      </c>
      <c r="Y2238" t="str">
        <f>VLOOKUP(Q2238,Lookups!A:B,2,FALSE)</f>
        <v>4-5”</v>
      </c>
      <c r="Z2238" t="s">
        <v>77</v>
      </c>
      <c r="AA2238">
        <v>4</v>
      </c>
      <c r="AB2238" t="str">
        <f t="shared" si="104"/>
        <v>LP</v>
      </c>
      <c r="AC2238" t="str">
        <f t="shared" si="102"/>
        <v>Policy</v>
      </c>
      <c r="AD2238" t="s">
        <v>1593</v>
      </c>
    </row>
    <row r="2239" spans="1:30" x14ac:dyDescent="0.25">
      <c r="A2239" t="s">
        <v>459</v>
      </c>
      <c r="B2239" t="s">
        <v>450</v>
      </c>
      <c r="C2239" t="s">
        <v>25</v>
      </c>
      <c r="D2239">
        <v>510883986</v>
      </c>
      <c r="H2239" t="s">
        <v>26</v>
      </c>
      <c r="I2239" t="s">
        <v>27</v>
      </c>
      <c r="J2239" t="s">
        <v>28</v>
      </c>
      <c r="K2239" t="s">
        <v>29</v>
      </c>
      <c r="L2239" t="s">
        <v>30</v>
      </c>
      <c r="M2239" t="s">
        <v>460</v>
      </c>
      <c r="N2239" t="s">
        <v>459</v>
      </c>
      <c r="O2239" t="s">
        <v>156</v>
      </c>
      <c r="P2239" t="s">
        <v>97</v>
      </c>
      <c r="Q2239" t="s">
        <v>35</v>
      </c>
      <c r="R2239">
        <v>30.06</v>
      </c>
      <c r="S2239" t="s">
        <v>36</v>
      </c>
      <c r="T2239" t="s">
        <v>1576</v>
      </c>
      <c r="U2239" s="15">
        <v>44515</v>
      </c>
      <c r="V2239" s="16">
        <f t="shared" si="103"/>
        <v>44530</v>
      </c>
      <c r="W2239">
        <f>VLOOKUP(U2239,[1]Master!$A$6:$B$13361,2,FALSE)</f>
        <v>34</v>
      </c>
      <c r="X2239" t="s">
        <v>1584</v>
      </c>
      <c r="Y2239" t="str">
        <f>VLOOKUP(Q2239,Lookups!A:B,2,FALSE)</f>
        <v>4-5”</v>
      </c>
      <c r="Z2239" t="s">
        <v>77</v>
      </c>
      <c r="AA2239">
        <v>4</v>
      </c>
      <c r="AB2239" t="str">
        <f t="shared" si="104"/>
        <v>LP</v>
      </c>
      <c r="AC2239" t="str">
        <f t="shared" si="102"/>
        <v>Policy</v>
      </c>
      <c r="AD2239" t="s">
        <v>1593</v>
      </c>
    </row>
    <row r="2240" spans="1:30" x14ac:dyDescent="0.25">
      <c r="A2240" t="s">
        <v>459</v>
      </c>
      <c r="B2240" t="s">
        <v>450</v>
      </c>
      <c r="C2240" t="s">
        <v>25</v>
      </c>
      <c r="D2240">
        <v>220001545531</v>
      </c>
      <c r="H2240" t="s">
        <v>26</v>
      </c>
      <c r="I2240" t="s">
        <v>27</v>
      </c>
      <c r="J2240" t="s">
        <v>28</v>
      </c>
      <c r="K2240" t="s">
        <v>29</v>
      </c>
      <c r="L2240" t="s">
        <v>30</v>
      </c>
      <c r="M2240" t="s">
        <v>460</v>
      </c>
      <c r="N2240" t="s">
        <v>459</v>
      </c>
      <c r="O2240" t="s">
        <v>156</v>
      </c>
      <c r="P2240" t="s">
        <v>97</v>
      </c>
      <c r="Q2240" t="s">
        <v>35</v>
      </c>
      <c r="R2240">
        <v>15.76</v>
      </c>
      <c r="S2240" t="s">
        <v>36</v>
      </c>
      <c r="T2240" t="s">
        <v>1576</v>
      </c>
      <c r="U2240" s="15">
        <v>44515</v>
      </c>
      <c r="V2240" s="16">
        <f t="shared" si="103"/>
        <v>44530</v>
      </c>
      <c r="W2240">
        <f>VLOOKUP(U2240,[1]Master!$A$6:$B$13361,2,FALSE)</f>
        <v>34</v>
      </c>
      <c r="X2240" t="s">
        <v>1584</v>
      </c>
      <c r="Y2240" t="str">
        <f>VLOOKUP(Q2240,Lookups!A:B,2,FALSE)</f>
        <v>4-5”</v>
      </c>
      <c r="Z2240" t="s">
        <v>34</v>
      </c>
      <c r="AA2240">
        <v>4</v>
      </c>
      <c r="AB2240" t="str">
        <f t="shared" si="104"/>
        <v>LP</v>
      </c>
      <c r="AC2240" t="str">
        <f t="shared" si="102"/>
        <v>Policy</v>
      </c>
      <c r="AD2240" t="s">
        <v>1593</v>
      </c>
    </row>
    <row r="2241" spans="1:30" x14ac:dyDescent="0.25">
      <c r="A2241" t="s">
        <v>459</v>
      </c>
      <c r="B2241" t="s">
        <v>450</v>
      </c>
      <c r="C2241" t="s">
        <v>25</v>
      </c>
      <c r="D2241">
        <v>510922686</v>
      </c>
      <c r="H2241" t="s">
        <v>26</v>
      </c>
      <c r="I2241" t="s">
        <v>27</v>
      </c>
      <c r="J2241" t="s">
        <v>28</v>
      </c>
      <c r="K2241" t="s">
        <v>29</v>
      </c>
      <c r="L2241" t="s">
        <v>30</v>
      </c>
      <c r="M2241" t="s">
        <v>460</v>
      </c>
      <c r="N2241" t="s">
        <v>459</v>
      </c>
      <c r="O2241" t="s">
        <v>156</v>
      </c>
      <c r="P2241" t="s">
        <v>97</v>
      </c>
      <c r="Q2241" t="s">
        <v>35</v>
      </c>
      <c r="R2241">
        <v>124.74</v>
      </c>
      <c r="S2241" t="s">
        <v>36</v>
      </c>
      <c r="T2241" t="s">
        <v>1576</v>
      </c>
      <c r="U2241" s="15">
        <v>44515</v>
      </c>
      <c r="V2241" s="16">
        <f t="shared" si="103"/>
        <v>44530</v>
      </c>
      <c r="W2241">
        <f>VLOOKUP(U2241,[1]Master!$A$6:$B$13361,2,FALSE)</f>
        <v>34</v>
      </c>
      <c r="X2241" t="s">
        <v>1584</v>
      </c>
      <c r="Y2241" t="str">
        <f>VLOOKUP(Q2241,Lookups!A:B,2,FALSE)</f>
        <v>4-5”</v>
      </c>
      <c r="Z2241" t="s">
        <v>77</v>
      </c>
      <c r="AA2241">
        <v>4</v>
      </c>
      <c r="AB2241" t="str">
        <f t="shared" si="104"/>
        <v>LP</v>
      </c>
      <c r="AC2241" t="str">
        <f t="shared" si="102"/>
        <v>Policy</v>
      </c>
      <c r="AD2241" t="s">
        <v>1593</v>
      </c>
    </row>
    <row r="2242" spans="1:30" x14ac:dyDescent="0.25">
      <c r="A2242" t="s">
        <v>459</v>
      </c>
      <c r="B2242" t="s">
        <v>450</v>
      </c>
      <c r="C2242" t="s">
        <v>25</v>
      </c>
      <c r="D2242">
        <v>510924317</v>
      </c>
      <c r="H2242" t="s">
        <v>26</v>
      </c>
      <c r="I2242" t="s">
        <v>27</v>
      </c>
      <c r="J2242" t="s">
        <v>28</v>
      </c>
      <c r="K2242" t="s">
        <v>29</v>
      </c>
      <c r="L2242" t="s">
        <v>30</v>
      </c>
      <c r="M2242" t="s">
        <v>460</v>
      </c>
      <c r="N2242" t="s">
        <v>459</v>
      </c>
      <c r="O2242" t="s">
        <v>156</v>
      </c>
      <c r="P2242" t="s">
        <v>97</v>
      </c>
      <c r="Q2242" t="s">
        <v>67</v>
      </c>
      <c r="R2242">
        <v>501</v>
      </c>
      <c r="S2242" t="s">
        <v>36</v>
      </c>
      <c r="T2242" t="s">
        <v>1576</v>
      </c>
      <c r="U2242" s="15">
        <v>44515</v>
      </c>
      <c r="V2242" s="16">
        <f t="shared" si="103"/>
        <v>44530</v>
      </c>
      <c r="W2242">
        <f>VLOOKUP(U2242,[1]Master!$A$6:$B$13361,2,FALSE)</f>
        <v>34</v>
      </c>
      <c r="X2242" t="s">
        <v>1584</v>
      </c>
      <c r="Y2242" t="str">
        <f>VLOOKUP(Q2242,Lookups!A:B,2,FALSE)</f>
        <v>6-7”</v>
      </c>
      <c r="Z2242" t="s">
        <v>77</v>
      </c>
      <c r="AA2242">
        <v>6</v>
      </c>
      <c r="AB2242" t="str">
        <f t="shared" si="104"/>
        <v>LP</v>
      </c>
      <c r="AC2242" t="str">
        <f t="shared" ref="AC2242:AC2305" si="105">I2242</f>
        <v>Policy</v>
      </c>
      <c r="AD2242" t="s">
        <v>1593</v>
      </c>
    </row>
    <row r="2243" spans="1:30" x14ac:dyDescent="0.25">
      <c r="A2243" t="s">
        <v>459</v>
      </c>
      <c r="B2243" t="s">
        <v>450</v>
      </c>
      <c r="C2243" t="s">
        <v>25</v>
      </c>
      <c r="D2243">
        <v>510942069</v>
      </c>
      <c r="H2243" t="s">
        <v>26</v>
      </c>
      <c r="I2243" t="s">
        <v>27</v>
      </c>
      <c r="J2243" t="s">
        <v>28</v>
      </c>
      <c r="K2243" t="s">
        <v>29</v>
      </c>
      <c r="L2243" t="s">
        <v>30</v>
      </c>
      <c r="M2243" t="s">
        <v>460</v>
      </c>
      <c r="N2243" t="s">
        <v>459</v>
      </c>
      <c r="O2243" t="s">
        <v>156</v>
      </c>
      <c r="P2243" t="s">
        <v>97</v>
      </c>
      <c r="Q2243" t="s">
        <v>35</v>
      </c>
      <c r="R2243">
        <v>112.32</v>
      </c>
      <c r="S2243" t="s">
        <v>36</v>
      </c>
      <c r="T2243" t="s">
        <v>1576</v>
      </c>
      <c r="U2243" s="15">
        <v>44515</v>
      </c>
      <c r="V2243" s="16">
        <f t="shared" ref="V2243:V2306" si="106">EOMONTH(U2243,0)</f>
        <v>44530</v>
      </c>
      <c r="W2243">
        <f>VLOOKUP(U2243,[1]Master!$A$6:$B$13361,2,FALSE)</f>
        <v>34</v>
      </c>
      <c r="X2243" t="s">
        <v>1584</v>
      </c>
      <c r="Y2243" t="str">
        <f>VLOOKUP(Q2243,Lookups!A:B,2,FALSE)</f>
        <v>4-5”</v>
      </c>
      <c r="Z2243" t="s">
        <v>77</v>
      </c>
      <c r="AA2243">
        <v>4</v>
      </c>
      <c r="AB2243" t="str">
        <f t="shared" ref="AB2243:AB2306" si="107">S2243</f>
        <v>LP</v>
      </c>
      <c r="AC2243" t="str">
        <f t="shared" si="105"/>
        <v>Policy</v>
      </c>
      <c r="AD2243" t="s">
        <v>1593</v>
      </c>
    </row>
    <row r="2244" spans="1:30" x14ac:dyDescent="0.25">
      <c r="A2244" t="s">
        <v>560</v>
      </c>
      <c r="B2244" t="s">
        <v>554</v>
      </c>
      <c r="C2244" t="s">
        <v>25</v>
      </c>
      <c r="D2244">
        <v>220001545221</v>
      </c>
      <c r="H2244" t="s">
        <v>26</v>
      </c>
      <c r="I2244" t="s">
        <v>27</v>
      </c>
      <c r="J2244" t="s">
        <v>28</v>
      </c>
      <c r="K2244" t="s">
        <v>29</v>
      </c>
      <c r="L2244" t="s">
        <v>30</v>
      </c>
      <c r="M2244" t="s">
        <v>561</v>
      </c>
      <c r="N2244" t="s">
        <v>560</v>
      </c>
      <c r="O2244" t="s">
        <v>156</v>
      </c>
      <c r="P2244" t="s">
        <v>157</v>
      </c>
      <c r="Q2244" t="s">
        <v>67</v>
      </c>
      <c r="R2244">
        <v>39.25</v>
      </c>
      <c r="S2244" t="s">
        <v>36</v>
      </c>
      <c r="T2244" t="s">
        <v>1574</v>
      </c>
      <c r="U2244" s="15">
        <v>44515</v>
      </c>
      <c r="V2244" s="16">
        <f t="shared" si="106"/>
        <v>44530</v>
      </c>
      <c r="W2244">
        <f>VLOOKUP(U2244,[1]Master!$A$6:$B$13361,2,FALSE)</f>
        <v>34</v>
      </c>
      <c r="X2244" t="s">
        <v>1584</v>
      </c>
      <c r="Y2244" t="str">
        <f>VLOOKUP(Q2244,Lookups!A:B,2,FALSE)</f>
        <v>6-7”</v>
      </c>
      <c r="Z2244" t="s">
        <v>77</v>
      </c>
      <c r="AA2244">
        <v>6</v>
      </c>
      <c r="AB2244" t="str">
        <f t="shared" si="107"/>
        <v>LP</v>
      </c>
      <c r="AC2244" t="str">
        <f t="shared" si="105"/>
        <v>Policy</v>
      </c>
      <c r="AD2244" t="s">
        <v>1593</v>
      </c>
    </row>
    <row r="2245" spans="1:30" x14ac:dyDescent="0.25">
      <c r="A2245" t="s">
        <v>560</v>
      </c>
      <c r="B2245" t="s">
        <v>554</v>
      </c>
      <c r="C2245" t="s">
        <v>25</v>
      </c>
      <c r="D2245">
        <v>510954813</v>
      </c>
      <c r="H2245" t="s">
        <v>26</v>
      </c>
      <c r="I2245" t="s">
        <v>27</v>
      </c>
      <c r="J2245" t="s">
        <v>28</v>
      </c>
      <c r="K2245" t="s">
        <v>29</v>
      </c>
      <c r="L2245" t="s">
        <v>30</v>
      </c>
      <c r="M2245" t="s">
        <v>561</v>
      </c>
      <c r="N2245" t="s">
        <v>560</v>
      </c>
      <c r="O2245" t="s">
        <v>156</v>
      </c>
      <c r="P2245" t="s">
        <v>157</v>
      </c>
      <c r="Q2245" t="s">
        <v>35</v>
      </c>
      <c r="R2245">
        <v>20.57</v>
      </c>
      <c r="S2245" t="s">
        <v>36</v>
      </c>
      <c r="T2245" t="s">
        <v>1574</v>
      </c>
      <c r="U2245" s="15">
        <v>44515</v>
      </c>
      <c r="V2245" s="16">
        <f t="shared" si="106"/>
        <v>44530</v>
      </c>
      <c r="W2245">
        <f>VLOOKUP(U2245,[1]Master!$A$6:$B$13361,2,FALSE)</f>
        <v>34</v>
      </c>
      <c r="X2245" t="s">
        <v>1584</v>
      </c>
      <c r="Y2245" t="str">
        <f>VLOOKUP(Q2245,Lookups!A:B,2,FALSE)</f>
        <v>4-5”</v>
      </c>
      <c r="Z2245" t="s">
        <v>77</v>
      </c>
      <c r="AA2245">
        <v>4</v>
      </c>
      <c r="AB2245" t="str">
        <f t="shared" si="107"/>
        <v>LP</v>
      </c>
      <c r="AC2245" t="str">
        <f t="shared" si="105"/>
        <v>Policy</v>
      </c>
      <c r="AD2245" t="s">
        <v>1593</v>
      </c>
    </row>
    <row r="2246" spans="1:30" x14ac:dyDescent="0.25">
      <c r="A2246" t="s">
        <v>560</v>
      </c>
      <c r="B2246" t="s">
        <v>554</v>
      </c>
      <c r="C2246" t="s">
        <v>25</v>
      </c>
      <c r="D2246">
        <v>510883614</v>
      </c>
      <c r="H2246" t="s">
        <v>26</v>
      </c>
      <c r="I2246" t="s">
        <v>27</v>
      </c>
      <c r="J2246" t="s">
        <v>28</v>
      </c>
      <c r="K2246" t="s">
        <v>29</v>
      </c>
      <c r="L2246" t="s">
        <v>30</v>
      </c>
      <c r="M2246" t="s">
        <v>561</v>
      </c>
      <c r="N2246" t="s">
        <v>560</v>
      </c>
      <c r="O2246" t="s">
        <v>156</v>
      </c>
      <c r="P2246" t="s">
        <v>157</v>
      </c>
      <c r="Q2246" t="s">
        <v>35</v>
      </c>
      <c r="R2246">
        <v>69.930000000000007</v>
      </c>
      <c r="S2246" t="s">
        <v>36</v>
      </c>
      <c r="T2246" t="s">
        <v>1574</v>
      </c>
      <c r="U2246" s="15">
        <v>44515</v>
      </c>
      <c r="V2246" s="16">
        <f t="shared" si="106"/>
        <v>44530</v>
      </c>
      <c r="W2246">
        <f>VLOOKUP(U2246,[1]Master!$A$6:$B$13361,2,FALSE)</f>
        <v>34</v>
      </c>
      <c r="X2246" t="s">
        <v>1584</v>
      </c>
      <c r="Y2246" t="str">
        <f>VLOOKUP(Q2246,Lookups!A:B,2,FALSE)</f>
        <v>4-5”</v>
      </c>
      <c r="Z2246" t="s">
        <v>77</v>
      </c>
      <c r="AA2246">
        <v>4</v>
      </c>
      <c r="AB2246" t="str">
        <f t="shared" si="107"/>
        <v>LP</v>
      </c>
      <c r="AC2246" t="str">
        <f t="shared" si="105"/>
        <v>Policy</v>
      </c>
      <c r="AD2246" t="s">
        <v>1593</v>
      </c>
    </row>
    <row r="2247" spans="1:30" x14ac:dyDescent="0.25">
      <c r="A2247" t="s">
        <v>560</v>
      </c>
      <c r="B2247" t="s">
        <v>554</v>
      </c>
      <c r="C2247" t="s">
        <v>25</v>
      </c>
      <c r="D2247">
        <v>510954809</v>
      </c>
      <c r="H2247" t="s">
        <v>26</v>
      </c>
      <c r="I2247" t="s">
        <v>27</v>
      </c>
      <c r="J2247" t="s">
        <v>28</v>
      </c>
      <c r="K2247" t="s">
        <v>29</v>
      </c>
      <c r="L2247" t="s">
        <v>30</v>
      </c>
      <c r="M2247" t="s">
        <v>561</v>
      </c>
      <c r="N2247" t="s">
        <v>560</v>
      </c>
      <c r="O2247" t="s">
        <v>156</v>
      </c>
      <c r="P2247" t="s">
        <v>157</v>
      </c>
      <c r="Q2247" t="s">
        <v>67</v>
      </c>
      <c r="R2247">
        <v>258.37</v>
      </c>
      <c r="S2247" t="s">
        <v>36</v>
      </c>
      <c r="T2247" t="s">
        <v>1574</v>
      </c>
      <c r="U2247" s="15">
        <v>44515</v>
      </c>
      <c r="V2247" s="16">
        <f t="shared" si="106"/>
        <v>44530</v>
      </c>
      <c r="W2247">
        <f>VLOOKUP(U2247,[1]Master!$A$6:$B$13361,2,FALSE)</f>
        <v>34</v>
      </c>
      <c r="X2247" t="s">
        <v>1584</v>
      </c>
      <c r="Y2247" t="str">
        <f>VLOOKUP(Q2247,Lookups!A:B,2,FALSE)</f>
        <v>6-7”</v>
      </c>
      <c r="Z2247" t="s">
        <v>77</v>
      </c>
      <c r="AA2247">
        <v>6</v>
      </c>
      <c r="AB2247" t="str">
        <f t="shared" si="107"/>
        <v>LP</v>
      </c>
      <c r="AC2247" t="str">
        <f t="shared" si="105"/>
        <v>Policy</v>
      </c>
      <c r="AD2247" t="s">
        <v>1593</v>
      </c>
    </row>
    <row r="2248" spans="1:30" x14ac:dyDescent="0.25">
      <c r="A2248" t="s">
        <v>560</v>
      </c>
      <c r="B2248" t="s">
        <v>554</v>
      </c>
      <c r="C2248" t="s">
        <v>25</v>
      </c>
      <c r="D2248">
        <v>510954810</v>
      </c>
      <c r="H2248" t="s">
        <v>26</v>
      </c>
      <c r="I2248" t="s">
        <v>27</v>
      </c>
      <c r="J2248" t="s">
        <v>28</v>
      </c>
      <c r="K2248" t="s">
        <v>29</v>
      </c>
      <c r="L2248" t="s">
        <v>30</v>
      </c>
      <c r="M2248" t="s">
        <v>561</v>
      </c>
      <c r="N2248" t="s">
        <v>560</v>
      </c>
      <c r="O2248" t="s">
        <v>156</v>
      </c>
      <c r="P2248" t="s">
        <v>157</v>
      </c>
      <c r="Q2248" t="s">
        <v>35</v>
      </c>
      <c r="R2248">
        <v>91.07</v>
      </c>
      <c r="S2248" t="s">
        <v>36</v>
      </c>
      <c r="T2248" t="s">
        <v>1574</v>
      </c>
      <c r="U2248" s="15">
        <v>44515</v>
      </c>
      <c r="V2248" s="16">
        <f t="shared" si="106"/>
        <v>44530</v>
      </c>
      <c r="W2248">
        <f>VLOOKUP(U2248,[1]Master!$A$6:$B$13361,2,FALSE)</f>
        <v>34</v>
      </c>
      <c r="X2248" t="s">
        <v>1584</v>
      </c>
      <c r="Y2248" t="str">
        <f>VLOOKUP(Q2248,Lookups!A:B,2,FALSE)</f>
        <v>4-5”</v>
      </c>
      <c r="Z2248" t="s">
        <v>77</v>
      </c>
      <c r="AA2248">
        <v>4</v>
      </c>
      <c r="AB2248" t="str">
        <f t="shared" si="107"/>
        <v>LP</v>
      </c>
      <c r="AC2248" t="str">
        <f t="shared" si="105"/>
        <v>Policy</v>
      </c>
      <c r="AD2248" t="s">
        <v>1593</v>
      </c>
    </row>
    <row r="2249" spans="1:30" x14ac:dyDescent="0.25">
      <c r="A2249" t="s">
        <v>560</v>
      </c>
      <c r="B2249" t="s">
        <v>554</v>
      </c>
      <c r="C2249" t="s">
        <v>25</v>
      </c>
      <c r="D2249">
        <v>510954811</v>
      </c>
      <c r="H2249" t="s">
        <v>26</v>
      </c>
      <c r="I2249" t="s">
        <v>27</v>
      </c>
      <c r="J2249" t="s">
        <v>28</v>
      </c>
      <c r="K2249" t="s">
        <v>29</v>
      </c>
      <c r="L2249" t="s">
        <v>30</v>
      </c>
      <c r="M2249" t="s">
        <v>561</v>
      </c>
      <c r="N2249" t="s">
        <v>560</v>
      </c>
      <c r="O2249" t="s">
        <v>156</v>
      </c>
      <c r="P2249" t="s">
        <v>157</v>
      </c>
      <c r="Q2249" t="s">
        <v>67</v>
      </c>
      <c r="R2249">
        <v>156.5</v>
      </c>
      <c r="S2249" t="s">
        <v>36</v>
      </c>
      <c r="T2249" t="s">
        <v>1574</v>
      </c>
      <c r="U2249" s="15">
        <v>44515</v>
      </c>
      <c r="V2249" s="16">
        <f t="shared" si="106"/>
        <v>44530</v>
      </c>
      <c r="W2249">
        <f>VLOOKUP(U2249,[1]Master!$A$6:$B$13361,2,FALSE)</f>
        <v>34</v>
      </c>
      <c r="X2249" t="s">
        <v>1584</v>
      </c>
      <c r="Y2249" t="str">
        <f>VLOOKUP(Q2249,Lookups!A:B,2,FALSE)</f>
        <v>6-7”</v>
      </c>
      <c r="Z2249" t="s">
        <v>77</v>
      </c>
      <c r="AA2249">
        <v>6</v>
      </c>
      <c r="AB2249" t="str">
        <f t="shared" si="107"/>
        <v>LP</v>
      </c>
      <c r="AC2249" t="str">
        <f t="shared" si="105"/>
        <v>Policy</v>
      </c>
      <c r="AD2249" t="s">
        <v>1593</v>
      </c>
    </row>
    <row r="2250" spans="1:30" x14ac:dyDescent="0.25">
      <c r="A2250" t="s">
        <v>560</v>
      </c>
      <c r="B2250" t="s">
        <v>554</v>
      </c>
      <c r="C2250" t="s">
        <v>25</v>
      </c>
      <c r="D2250">
        <v>510954812</v>
      </c>
      <c r="H2250" t="s">
        <v>26</v>
      </c>
      <c r="I2250" t="s">
        <v>27</v>
      </c>
      <c r="J2250" t="s">
        <v>28</v>
      </c>
      <c r="K2250" t="s">
        <v>29</v>
      </c>
      <c r="L2250" t="s">
        <v>30</v>
      </c>
      <c r="M2250" t="s">
        <v>561</v>
      </c>
      <c r="N2250" t="s">
        <v>560</v>
      </c>
      <c r="O2250" t="s">
        <v>156</v>
      </c>
      <c r="P2250" t="s">
        <v>157</v>
      </c>
      <c r="Q2250" t="s">
        <v>35</v>
      </c>
      <c r="R2250">
        <v>51.48</v>
      </c>
      <c r="S2250" t="s">
        <v>36</v>
      </c>
      <c r="T2250" t="s">
        <v>1574</v>
      </c>
      <c r="U2250" s="15">
        <v>44515</v>
      </c>
      <c r="V2250" s="16">
        <f t="shared" si="106"/>
        <v>44530</v>
      </c>
      <c r="W2250">
        <f>VLOOKUP(U2250,[1]Master!$A$6:$B$13361,2,FALSE)</f>
        <v>34</v>
      </c>
      <c r="X2250" t="s">
        <v>1584</v>
      </c>
      <c r="Y2250" t="str">
        <f>VLOOKUP(Q2250,Lookups!A:B,2,FALSE)</f>
        <v>4-5”</v>
      </c>
      <c r="Z2250" t="s">
        <v>43</v>
      </c>
      <c r="AA2250">
        <v>4</v>
      </c>
      <c r="AB2250" t="str">
        <f t="shared" si="107"/>
        <v>LP</v>
      </c>
      <c r="AC2250" t="str">
        <f t="shared" si="105"/>
        <v>Policy</v>
      </c>
      <c r="AD2250" t="s">
        <v>1593</v>
      </c>
    </row>
    <row r="2251" spans="1:30" x14ac:dyDescent="0.25">
      <c r="A2251" t="s">
        <v>560</v>
      </c>
      <c r="B2251" t="s">
        <v>554</v>
      </c>
      <c r="C2251" t="s">
        <v>25</v>
      </c>
      <c r="D2251">
        <v>510954814</v>
      </c>
      <c r="H2251" t="s">
        <v>26</v>
      </c>
      <c r="I2251" t="s">
        <v>27</v>
      </c>
      <c r="J2251" t="s">
        <v>28</v>
      </c>
      <c r="K2251" t="s">
        <v>29</v>
      </c>
      <c r="L2251" t="s">
        <v>30</v>
      </c>
      <c r="M2251" t="s">
        <v>561</v>
      </c>
      <c r="N2251" t="s">
        <v>560</v>
      </c>
      <c r="O2251" t="s">
        <v>156</v>
      </c>
      <c r="P2251" t="s">
        <v>157</v>
      </c>
      <c r="Q2251" t="s">
        <v>35</v>
      </c>
      <c r="R2251">
        <v>80.31</v>
      </c>
      <c r="S2251" t="s">
        <v>36</v>
      </c>
      <c r="T2251" t="s">
        <v>1574</v>
      </c>
      <c r="U2251" s="15">
        <v>44515</v>
      </c>
      <c r="V2251" s="16">
        <f t="shared" si="106"/>
        <v>44530</v>
      </c>
      <c r="W2251">
        <f>VLOOKUP(U2251,[1]Master!$A$6:$B$13361,2,FALSE)</f>
        <v>34</v>
      </c>
      <c r="X2251" t="s">
        <v>1584</v>
      </c>
      <c r="Y2251" t="str">
        <f>VLOOKUP(Q2251,Lookups!A:B,2,FALSE)</f>
        <v>4-5”</v>
      </c>
      <c r="Z2251" t="s">
        <v>77</v>
      </c>
      <c r="AA2251">
        <v>4</v>
      </c>
      <c r="AB2251" t="str">
        <f t="shared" si="107"/>
        <v>LP</v>
      </c>
      <c r="AC2251" t="str">
        <f t="shared" si="105"/>
        <v>Policy</v>
      </c>
      <c r="AD2251" t="s">
        <v>1593</v>
      </c>
    </row>
    <row r="2252" spans="1:30" x14ac:dyDescent="0.25">
      <c r="A2252" t="s">
        <v>732</v>
      </c>
      <c r="B2252" t="s">
        <v>229</v>
      </c>
      <c r="C2252" t="s">
        <v>25</v>
      </c>
      <c r="D2252">
        <v>510935825</v>
      </c>
      <c r="H2252" t="s">
        <v>26</v>
      </c>
      <c r="I2252" t="s">
        <v>27</v>
      </c>
      <c r="J2252" t="s">
        <v>28</v>
      </c>
      <c r="K2252" t="s">
        <v>29</v>
      </c>
      <c r="L2252" t="s">
        <v>30</v>
      </c>
      <c r="M2252" t="s">
        <v>733</v>
      </c>
      <c r="N2252" t="s">
        <v>732</v>
      </c>
      <c r="O2252" t="s">
        <v>156</v>
      </c>
      <c r="P2252" t="s">
        <v>97</v>
      </c>
      <c r="Q2252" t="s">
        <v>35</v>
      </c>
      <c r="R2252">
        <v>260.82</v>
      </c>
      <c r="S2252" t="s">
        <v>36</v>
      </c>
      <c r="T2252" t="s">
        <v>1576</v>
      </c>
      <c r="U2252" s="15">
        <v>44515</v>
      </c>
      <c r="V2252" s="16">
        <f t="shared" si="106"/>
        <v>44530</v>
      </c>
      <c r="W2252">
        <f>VLOOKUP(U2252,[1]Master!$A$6:$B$13361,2,FALSE)</f>
        <v>34</v>
      </c>
      <c r="X2252" t="s">
        <v>1584</v>
      </c>
      <c r="Y2252" t="str">
        <f>VLOOKUP(Q2252,Lookups!A:B,2,FALSE)</f>
        <v>4-5”</v>
      </c>
      <c r="Z2252" t="s">
        <v>77</v>
      </c>
      <c r="AA2252">
        <v>4</v>
      </c>
      <c r="AB2252" t="str">
        <f t="shared" si="107"/>
        <v>LP</v>
      </c>
      <c r="AC2252" t="str">
        <f t="shared" si="105"/>
        <v>Policy</v>
      </c>
      <c r="AD2252" t="s">
        <v>1593</v>
      </c>
    </row>
    <row r="2253" spans="1:30" x14ac:dyDescent="0.25">
      <c r="A2253" t="s">
        <v>732</v>
      </c>
      <c r="B2253" t="s">
        <v>229</v>
      </c>
      <c r="C2253" t="s">
        <v>25</v>
      </c>
      <c r="D2253">
        <v>510935826</v>
      </c>
      <c r="H2253" t="s">
        <v>26</v>
      </c>
      <c r="I2253" t="s">
        <v>27</v>
      </c>
      <c r="J2253" t="s">
        <v>28</v>
      </c>
      <c r="K2253" t="s">
        <v>29</v>
      </c>
      <c r="L2253" t="s">
        <v>30</v>
      </c>
      <c r="M2253" t="s">
        <v>733</v>
      </c>
      <c r="N2253" t="s">
        <v>732</v>
      </c>
      <c r="O2253" t="s">
        <v>156</v>
      </c>
      <c r="P2253" t="s">
        <v>97</v>
      </c>
      <c r="Q2253" t="s">
        <v>35</v>
      </c>
      <c r="R2253">
        <v>60.15</v>
      </c>
      <c r="S2253" t="s">
        <v>36</v>
      </c>
      <c r="T2253" t="s">
        <v>1576</v>
      </c>
      <c r="U2253" s="15">
        <v>44515</v>
      </c>
      <c r="V2253" s="16">
        <f t="shared" si="106"/>
        <v>44530</v>
      </c>
      <c r="W2253">
        <f>VLOOKUP(U2253,[1]Master!$A$6:$B$13361,2,FALSE)</f>
        <v>34</v>
      </c>
      <c r="X2253" t="s">
        <v>1584</v>
      </c>
      <c r="Y2253" t="str">
        <f>VLOOKUP(Q2253,Lookups!A:B,2,FALSE)</f>
        <v>4-5”</v>
      </c>
      <c r="Z2253" t="s">
        <v>77</v>
      </c>
      <c r="AA2253">
        <v>4</v>
      </c>
      <c r="AB2253" t="str">
        <f t="shared" si="107"/>
        <v>LP</v>
      </c>
      <c r="AC2253" t="str">
        <f t="shared" si="105"/>
        <v>Policy</v>
      </c>
      <c r="AD2253" t="s">
        <v>1593</v>
      </c>
    </row>
    <row r="2254" spans="1:30" x14ac:dyDescent="0.25">
      <c r="A2254" t="s">
        <v>732</v>
      </c>
      <c r="B2254" t="s">
        <v>229</v>
      </c>
      <c r="C2254" t="s">
        <v>25</v>
      </c>
      <c r="D2254">
        <v>510935827</v>
      </c>
      <c r="H2254" t="s">
        <v>26</v>
      </c>
      <c r="I2254" t="s">
        <v>27</v>
      </c>
      <c r="J2254" t="s">
        <v>28</v>
      </c>
      <c r="K2254" t="s">
        <v>29</v>
      </c>
      <c r="L2254" t="s">
        <v>30</v>
      </c>
      <c r="M2254" t="s">
        <v>733</v>
      </c>
      <c r="N2254" t="s">
        <v>732</v>
      </c>
      <c r="O2254" t="s">
        <v>156</v>
      </c>
      <c r="P2254" t="s">
        <v>97</v>
      </c>
      <c r="Q2254" t="s">
        <v>35</v>
      </c>
      <c r="R2254">
        <v>118.49</v>
      </c>
      <c r="S2254" t="s">
        <v>36</v>
      </c>
      <c r="T2254" t="s">
        <v>1576</v>
      </c>
      <c r="U2254" s="15">
        <v>44515</v>
      </c>
      <c r="V2254" s="16">
        <f t="shared" si="106"/>
        <v>44530</v>
      </c>
      <c r="W2254">
        <f>VLOOKUP(U2254,[1]Master!$A$6:$B$13361,2,FALSE)</f>
        <v>34</v>
      </c>
      <c r="X2254" t="s">
        <v>1584</v>
      </c>
      <c r="Y2254" t="str">
        <f>VLOOKUP(Q2254,Lookups!A:B,2,FALSE)</f>
        <v>4-5”</v>
      </c>
      <c r="Z2254" t="s">
        <v>34</v>
      </c>
      <c r="AA2254">
        <v>4</v>
      </c>
      <c r="AB2254" t="str">
        <f t="shared" si="107"/>
        <v>LP</v>
      </c>
      <c r="AC2254" t="str">
        <f t="shared" si="105"/>
        <v>Policy</v>
      </c>
      <c r="AD2254" t="s">
        <v>1593</v>
      </c>
    </row>
    <row r="2255" spans="1:30" x14ac:dyDescent="0.25">
      <c r="A2255" t="s">
        <v>762</v>
      </c>
      <c r="B2255" t="s">
        <v>346</v>
      </c>
      <c r="C2255" t="s">
        <v>25</v>
      </c>
      <c r="D2255">
        <v>510823516</v>
      </c>
      <c r="F2255" t="s">
        <v>64</v>
      </c>
      <c r="H2255" t="s">
        <v>26</v>
      </c>
      <c r="I2255" t="s">
        <v>27</v>
      </c>
      <c r="J2255" t="s">
        <v>28</v>
      </c>
      <c r="K2255" t="s">
        <v>29</v>
      </c>
      <c r="L2255" t="s">
        <v>30</v>
      </c>
      <c r="M2255" t="s">
        <v>763</v>
      </c>
      <c r="N2255" t="s">
        <v>762</v>
      </c>
      <c r="O2255" t="s">
        <v>156</v>
      </c>
      <c r="P2255" t="s">
        <v>157</v>
      </c>
      <c r="Q2255" t="s">
        <v>73</v>
      </c>
      <c r="R2255">
        <v>6.58</v>
      </c>
      <c r="S2255" t="s">
        <v>36</v>
      </c>
      <c r="T2255" t="s">
        <v>1578</v>
      </c>
      <c r="U2255" s="15">
        <v>44515</v>
      </c>
      <c r="V2255" s="16">
        <f t="shared" si="106"/>
        <v>44530</v>
      </c>
      <c r="W2255">
        <f>VLOOKUP(U2255,[1]Master!$A$6:$B$13361,2,FALSE)</f>
        <v>34</v>
      </c>
      <c r="X2255" t="s">
        <v>1584</v>
      </c>
      <c r="Y2255" t="str">
        <f>VLOOKUP(Q2255,Lookups!A:B,2,FALSE)</f>
        <v>8”</v>
      </c>
      <c r="Z2255" t="s">
        <v>77</v>
      </c>
      <c r="AA2255">
        <v>8</v>
      </c>
      <c r="AB2255" t="str">
        <f t="shared" si="107"/>
        <v>LP</v>
      </c>
      <c r="AC2255" t="str">
        <f t="shared" si="105"/>
        <v>Policy</v>
      </c>
      <c r="AD2255" t="s">
        <v>1593</v>
      </c>
    </row>
    <row r="2256" spans="1:30" x14ac:dyDescent="0.25">
      <c r="A2256" t="s">
        <v>762</v>
      </c>
      <c r="B2256" t="s">
        <v>346</v>
      </c>
      <c r="C2256" t="s">
        <v>25</v>
      </c>
      <c r="D2256">
        <v>510888386</v>
      </c>
      <c r="H2256" t="s">
        <v>26</v>
      </c>
      <c r="I2256" t="s">
        <v>27</v>
      </c>
      <c r="J2256" t="s">
        <v>28</v>
      </c>
      <c r="K2256" t="s">
        <v>29</v>
      </c>
      <c r="L2256" t="s">
        <v>30</v>
      </c>
      <c r="M2256" t="s">
        <v>763</v>
      </c>
      <c r="N2256" t="s">
        <v>762</v>
      </c>
      <c r="O2256" t="s">
        <v>156</v>
      </c>
      <c r="P2256" t="s">
        <v>157</v>
      </c>
      <c r="Q2256" t="s">
        <v>67</v>
      </c>
      <c r="R2256">
        <v>95.93</v>
      </c>
      <c r="S2256" t="s">
        <v>36</v>
      </c>
      <c r="T2256" t="s">
        <v>1578</v>
      </c>
      <c r="U2256" s="15">
        <v>44515</v>
      </c>
      <c r="V2256" s="16">
        <f t="shared" si="106"/>
        <v>44530</v>
      </c>
      <c r="W2256">
        <f>VLOOKUP(U2256,[1]Master!$A$6:$B$13361,2,FALSE)</f>
        <v>34</v>
      </c>
      <c r="X2256" t="s">
        <v>1584</v>
      </c>
      <c r="Y2256" t="str">
        <f>VLOOKUP(Q2256,Lookups!A:B,2,FALSE)</f>
        <v>6-7”</v>
      </c>
      <c r="Z2256" t="s">
        <v>43</v>
      </c>
      <c r="AA2256">
        <v>6</v>
      </c>
      <c r="AB2256" t="str">
        <f t="shared" si="107"/>
        <v>LP</v>
      </c>
      <c r="AC2256" t="str">
        <f t="shared" si="105"/>
        <v>Policy</v>
      </c>
      <c r="AD2256" t="s">
        <v>1593</v>
      </c>
    </row>
    <row r="2257" spans="1:30" x14ac:dyDescent="0.25">
      <c r="A2257" t="s">
        <v>762</v>
      </c>
      <c r="B2257" t="s">
        <v>346</v>
      </c>
      <c r="C2257" t="s">
        <v>25</v>
      </c>
      <c r="D2257">
        <v>510966184</v>
      </c>
      <c r="H2257" t="s">
        <v>26</v>
      </c>
      <c r="I2257" t="s">
        <v>27</v>
      </c>
      <c r="J2257" t="s">
        <v>28</v>
      </c>
      <c r="K2257" t="s">
        <v>29</v>
      </c>
      <c r="L2257" t="s">
        <v>30</v>
      </c>
      <c r="M2257" t="s">
        <v>763</v>
      </c>
      <c r="N2257" t="s">
        <v>762</v>
      </c>
      <c r="O2257" t="s">
        <v>156</v>
      </c>
      <c r="P2257" t="s">
        <v>157</v>
      </c>
      <c r="Q2257" t="s">
        <v>73</v>
      </c>
      <c r="R2257">
        <v>271.52999999999997</v>
      </c>
      <c r="S2257" t="s">
        <v>36</v>
      </c>
      <c r="T2257" t="s">
        <v>1578</v>
      </c>
      <c r="U2257" s="15">
        <v>44515</v>
      </c>
      <c r="V2257" s="16">
        <f t="shared" si="106"/>
        <v>44530</v>
      </c>
      <c r="W2257">
        <f>VLOOKUP(U2257,[1]Master!$A$6:$B$13361,2,FALSE)</f>
        <v>34</v>
      </c>
      <c r="X2257" t="s">
        <v>1584</v>
      </c>
      <c r="Y2257" t="str">
        <f>VLOOKUP(Q2257,Lookups!A:B,2,FALSE)</f>
        <v>8”</v>
      </c>
      <c r="Z2257" t="s">
        <v>77</v>
      </c>
      <c r="AA2257">
        <v>8</v>
      </c>
      <c r="AB2257" t="str">
        <f t="shared" si="107"/>
        <v>LP</v>
      </c>
      <c r="AC2257" t="str">
        <f t="shared" si="105"/>
        <v>Policy</v>
      </c>
      <c r="AD2257" t="s">
        <v>1593</v>
      </c>
    </row>
    <row r="2258" spans="1:30" x14ac:dyDescent="0.25">
      <c r="A2258" t="s">
        <v>762</v>
      </c>
      <c r="B2258" t="s">
        <v>346</v>
      </c>
      <c r="C2258" t="s">
        <v>25</v>
      </c>
      <c r="D2258">
        <v>510966185</v>
      </c>
      <c r="E2258" t="s">
        <v>126</v>
      </c>
      <c r="F2258" t="s">
        <v>764</v>
      </c>
      <c r="H2258" t="s">
        <v>26</v>
      </c>
      <c r="I2258" t="s">
        <v>27</v>
      </c>
      <c r="J2258" t="s">
        <v>53</v>
      </c>
      <c r="K2258" t="s">
        <v>420</v>
      </c>
      <c r="L2258" t="s">
        <v>30</v>
      </c>
      <c r="M2258" t="s">
        <v>763</v>
      </c>
      <c r="N2258" t="s">
        <v>762</v>
      </c>
      <c r="O2258" t="s">
        <v>156</v>
      </c>
      <c r="P2258" t="s">
        <v>157</v>
      </c>
      <c r="Q2258" t="s">
        <v>73</v>
      </c>
      <c r="R2258">
        <v>320.49</v>
      </c>
      <c r="S2258" t="s">
        <v>36</v>
      </c>
      <c r="T2258" t="s">
        <v>1578</v>
      </c>
      <c r="U2258" s="15">
        <v>44515</v>
      </c>
      <c r="V2258" s="16">
        <f t="shared" si="106"/>
        <v>44530</v>
      </c>
      <c r="W2258">
        <f>VLOOKUP(U2258,[1]Master!$A$6:$B$13361,2,FALSE)</f>
        <v>34</v>
      </c>
      <c r="X2258" t="s">
        <v>1584</v>
      </c>
      <c r="Y2258" t="str">
        <f>VLOOKUP(Q2258,Lookups!A:B,2,FALSE)</f>
        <v>8”</v>
      </c>
      <c r="Z2258" t="s">
        <v>77</v>
      </c>
      <c r="AA2258">
        <v>8</v>
      </c>
      <c r="AB2258" t="str">
        <f t="shared" si="107"/>
        <v>LP</v>
      </c>
      <c r="AC2258" t="str">
        <f t="shared" si="105"/>
        <v>Policy</v>
      </c>
      <c r="AD2258" t="s">
        <v>1593</v>
      </c>
    </row>
    <row r="2259" spans="1:30" x14ac:dyDescent="0.25">
      <c r="A2259" t="s">
        <v>762</v>
      </c>
      <c r="B2259" t="s">
        <v>346</v>
      </c>
      <c r="C2259" t="s">
        <v>25</v>
      </c>
      <c r="D2259">
        <v>510966187</v>
      </c>
      <c r="F2259" t="s">
        <v>765</v>
      </c>
      <c r="H2259" t="s">
        <v>26</v>
      </c>
      <c r="I2259" t="s">
        <v>27</v>
      </c>
      <c r="J2259" t="s">
        <v>28</v>
      </c>
      <c r="K2259" t="s">
        <v>29</v>
      </c>
      <c r="L2259" t="s">
        <v>30</v>
      </c>
      <c r="M2259" t="s">
        <v>763</v>
      </c>
      <c r="N2259" t="s">
        <v>762</v>
      </c>
      <c r="O2259" t="s">
        <v>156</v>
      </c>
      <c r="P2259" t="s">
        <v>157</v>
      </c>
      <c r="Q2259" t="s">
        <v>73</v>
      </c>
      <c r="R2259">
        <v>10.96</v>
      </c>
      <c r="S2259" t="s">
        <v>36</v>
      </c>
      <c r="T2259" t="s">
        <v>1578</v>
      </c>
      <c r="U2259" s="15">
        <v>44515</v>
      </c>
      <c r="V2259" s="16">
        <f t="shared" si="106"/>
        <v>44530</v>
      </c>
      <c r="W2259">
        <f>VLOOKUP(U2259,[1]Master!$A$6:$B$13361,2,FALSE)</f>
        <v>34</v>
      </c>
      <c r="X2259" t="s">
        <v>1584</v>
      </c>
      <c r="Y2259" t="str">
        <f>VLOOKUP(Q2259,Lookups!A:B,2,FALSE)</f>
        <v>8”</v>
      </c>
      <c r="Z2259" t="s">
        <v>77</v>
      </c>
      <c r="AA2259">
        <v>8</v>
      </c>
      <c r="AB2259" t="str">
        <f t="shared" si="107"/>
        <v>LP</v>
      </c>
      <c r="AC2259" t="str">
        <f t="shared" si="105"/>
        <v>Policy</v>
      </c>
      <c r="AD2259" t="s">
        <v>1593</v>
      </c>
    </row>
    <row r="2260" spans="1:30" x14ac:dyDescent="0.25">
      <c r="A2260" t="s">
        <v>762</v>
      </c>
      <c r="B2260" t="s">
        <v>346</v>
      </c>
      <c r="C2260" t="s">
        <v>25</v>
      </c>
      <c r="D2260">
        <v>514927405</v>
      </c>
      <c r="H2260" t="s">
        <v>46</v>
      </c>
      <c r="I2260" t="s">
        <v>47</v>
      </c>
      <c r="J2260" t="s">
        <v>28</v>
      </c>
      <c r="K2260" t="s">
        <v>48</v>
      </c>
      <c r="L2260" t="s">
        <v>30</v>
      </c>
      <c r="M2260" t="s">
        <v>763</v>
      </c>
      <c r="N2260" t="s">
        <v>762</v>
      </c>
      <c r="O2260" t="s">
        <v>156</v>
      </c>
      <c r="P2260" t="s">
        <v>157</v>
      </c>
      <c r="Q2260" t="s">
        <v>57</v>
      </c>
      <c r="R2260">
        <v>6.21</v>
      </c>
      <c r="S2260" t="s">
        <v>36</v>
      </c>
      <c r="T2260" t="s">
        <v>1578</v>
      </c>
      <c r="U2260" s="15">
        <v>44515</v>
      </c>
      <c r="V2260" s="16">
        <f t="shared" si="106"/>
        <v>44530</v>
      </c>
      <c r="W2260">
        <f>VLOOKUP(U2260,[1]Master!$A$6:$B$13361,2,FALSE)</f>
        <v>34</v>
      </c>
      <c r="X2260" t="s">
        <v>1584</v>
      </c>
      <c r="Y2260" t="str">
        <f>VLOOKUP(Q2260,Lookups!A:B,2,FALSE)</f>
        <v>&lt;=3”</v>
      </c>
      <c r="Z2260" t="s">
        <v>49</v>
      </c>
      <c r="AA2260">
        <v>2</v>
      </c>
      <c r="AB2260" t="str">
        <f t="shared" si="107"/>
        <v>LP</v>
      </c>
      <c r="AC2260" t="str">
        <f t="shared" si="105"/>
        <v>Non policy</v>
      </c>
      <c r="AD2260" t="s">
        <v>1593</v>
      </c>
    </row>
    <row r="2261" spans="1:30" x14ac:dyDescent="0.25">
      <c r="A2261" t="s">
        <v>762</v>
      </c>
      <c r="B2261" t="s">
        <v>346</v>
      </c>
      <c r="C2261" t="s">
        <v>25</v>
      </c>
      <c r="D2261">
        <v>516243614</v>
      </c>
      <c r="H2261" t="s">
        <v>46</v>
      </c>
      <c r="I2261" t="s">
        <v>47</v>
      </c>
      <c r="J2261" t="s">
        <v>28</v>
      </c>
      <c r="K2261" t="s">
        <v>48</v>
      </c>
      <c r="L2261" t="s">
        <v>30</v>
      </c>
      <c r="M2261" t="s">
        <v>763</v>
      </c>
      <c r="N2261" t="s">
        <v>762</v>
      </c>
      <c r="O2261" t="s">
        <v>156</v>
      </c>
      <c r="P2261" t="s">
        <v>157</v>
      </c>
      <c r="Q2261" t="s">
        <v>57</v>
      </c>
      <c r="R2261">
        <v>9.19</v>
      </c>
      <c r="S2261" t="s">
        <v>36</v>
      </c>
      <c r="T2261" t="s">
        <v>1578</v>
      </c>
      <c r="U2261" s="15">
        <v>44515</v>
      </c>
      <c r="V2261" s="16">
        <f t="shared" si="106"/>
        <v>44530</v>
      </c>
      <c r="W2261">
        <f>VLOOKUP(U2261,[1]Master!$A$6:$B$13361,2,FALSE)</f>
        <v>34</v>
      </c>
      <c r="X2261" t="s">
        <v>1584</v>
      </c>
      <c r="Y2261" t="str">
        <f>VLOOKUP(Q2261,Lookups!A:B,2,FALSE)</f>
        <v>&lt;=3”</v>
      </c>
      <c r="Z2261" t="s">
        <v>49</v>
      </c>
      <c r="AA2261">
        <v>2</v>
      </c>
      <c r="AB2261" t="str">
        <f t="shared" si="107"/>
        <v>LP</v>
      </c>
      <c r="AC2261" t="str">
        <f t="shared" si="105"/>
        <v>Non policy</v>
      </c>
      <c r="AD2261" t="s">
        <v>1593</v>
      </c>
    </row>
    <row r="2262" spans="1:30" x14ac:dyDescent="0.25">
      <c r="A2262" t="s">
        <v>762</v>
      </c>
      <c r="B2262" t="s">
        <v>346</v>
      </c>
      <c r="C2262" t="s">
        <v>25</v>
      </c>
      <c r="D2262">
        <v>606075708</v>
      </c>
      <c r="H2262" t="s">
        <v>46</v>
      </c>
      <c r="I2262" t="s">
        <v>47</v>
      </c>
      <c r="J2262" t="s">
        <v>28</v>
      </c>
      <c r="K2262" t="s">
        <v>48</v>
      </c>
      <c r="L2262" t="s">
        <v>30</v>
      </c>
      <c r="M2262" t="s">
        <v>763</v>
      </c>
      <c r="N2262" t="s">
        <v>762</v>
      </c>
      <c r="O2262" t="s">
        <v>156</v>
      </c>
      <c r="P2262" t="s">
        <v>157</v>
      </c>
      <c r="Q2262" t="s">
        <v>57</v>
      </c>
      <c r="R2262">
        <v>10.68</v>
      </c>
      <c r="S2262" t="s">
        <v>36</v>
      </c>
      <c r="T2262" t="s">
        <v>1578</v>
      </c>
      <c r="U2262" s="15">
        <v>44515</v>
      </c>
      <c r="V2262" s="16">
        <f t="shared" si="106"/>
        <v>44530</v>
      </c>
      <c r="W2262">
        <f>VLOOKUP(U2262,[1]Master!$A$6:$B$13361,2,FALSE)</f>
        <v>34</v>
      </c>
      <c r="X2262" t="s">
        <v>1584</v>
      </c>
      <c r="Y2262" t="str">
        <f>VLOOKUP(Q2262,Lookups!A:B,2,FALSE)</f>
        <v>&lt;=3”</v>
      </c>
      <c r="Z2262" t="s">
        <v>49</v>
      </c>
      <c r="AA2262">
        <v>2</v>
      </c>
      <c r="AB2262" t="str">
        <f t="shared" si="107"/>
        <v>LP</v>
      </c>
      <c r="AC2262" t="str">
        <f t="shared" si="105"/>
        <v>Non policy</v>
      </c>
      <c r="AD2262" t="s">
        <v>1593</v>
      </c>
    </row>
    <row r="2263" spans="1:30" x14ac:dyDescent="0.25">
      <c r="A2263" t="s">
        <v>762</v>
      </c>
      <c r="B2263" t="s">
        <v>346</v>
      </c>
      <c r="C2263" t="s">
        <v>25</v>
      </c>
      <c r="D2263">
        <v>606419715</v>
      </c>
      <c r="H2263" t="s">
        <v>46</v>
      </c>
      <c r="I2263" t="s">
        <v>47</v>
      </c>
      <c r="J2263" t="s">
        <v>28</v>
      </c>
      <c r="K2263" t="s">
        <v>48</v>
      </c>
      <c r="L2263" t="s">
        <v>30</v>
      </c>
      <c r="M2263" t="s">
        <v>763</v>
      </c>
      <c r="N2263" t="s">
        <v>762</v>
      </c>
      <c r="O2263" t="s">
        <v>156</v>
      </c>
      <c r="P2263" t="s">
        <v>157</v>
      </c>
      <c r="Q2263" t="s">
        <v>57</v>
      </c>
      <c r="R2263">
        <v>7.39</v>
      </c>
      <c r="S2263" t="s">
        <v>36</v>
      </c>
      <c r="T2263" t="s">
        <v>1578</v>
      </c>
      <c r="U2263" s="15">
        <v>44515</v>
      </c>
      <c r="V2263" s="16">
        <f t="shared" si="106"/>
        <v>44530</v>
      </c>
      <c r="W2263">
        <f>VLOOKUP(U2263,[1]Master!$A$6:$B$13361,2,FALSE)</f>
        <v>34</v>
      </c>
      <c r="X2263" t="s">
        <v>1584</v>
      </c>
      <c r="Y2263" t="str">
        <f>VLOOKUP(Q2263,Lookups!A:B,2,FALSE)</f>
        <v>&lt;=3”</v>
      </c>
      <c r="Z2263" t="s">
        <v>49</v>
      </c>
      <c r="AA2263">
        <v>2</v>
      </c>
      <c r="AB2263" t="str">
        <f t="shared" si="107"/>
        <v>LP</v>
      </c>
      <c r="AC2263" t="str">
        <f t="shared" si="105"/>
        <v>Non policy</v>
      </c>
      <c r="AD2263" t="s">
        <v>1593</v>
      </c>
    </row>
    <row r="2264" spans="1:30" x14ac:dyDescent="0.25">
      <c r="A2264" t="s">
        <v>762</v>
      </c>
      <c r="B2264" t="s">
        <v>346</v>
      </c>
      <c r="C2264" t="s">
        <v>25</v>
      </c>
      <c r="D2264">
        <v>606429267</v>
      </c>
      <c r="H2264" t="s">
        <v>46</v>
      </c>
      <c r="I2264" t="s">
        <v>47</v>
      </c>
      <c r="J2264" t="s">
        <v>28</v>
      </c>
      <c r="K2264" t="s">
        <v>48</v>
      </c>
      <c r="L2264" t="s">
        <v>30</v>
      </c>
      <c r="M2264" t="s">
        <v>763</v>
      </c>
      <c r="N2264" t="s">
        <v>762</v>
      </c>
      <c r="O2264" t="s">
        <v>156</v>
      </c>
      <c r="P2264" t="s">
        <v>157</v>
      </c>
      <c r="Q2264" t="s">
        <v>57</v>
      </c>
      <c r="R2264">
        <v>7.28</v>
      </c>
      <c r="S2264" t="s">
        <v>36</v>
      </c>
      <c r="T2264" t="s">
        <v>1578</v>
      </c>
      <c r="U2264" s="15">
        <v>44515</v>
      </c>
      <c r="V2264" s="16">
        <f t="shared" si="106"/>
        <v>44530</v>
      </c>
      <c r="W2264">
        <f>VLOOKUP(U2264,[1]Master!$A$6:$B$13361,2,FALSE)</f>
        <v>34</v>
      </c>
      <c r="X2264" t="s">
        <v>1584</v>
      </c>
      <c r="Y2264" t="str">
        <f>VLOOKUP(Q2264,Lookups!A:B,2,FALSE)</f>
        <v>&lt;=3”</v>
      </c>
      <c r="Z2264" t="s">
        <v>49</v>
      </c>
      <c r="AA2264">
        <v>2</v>
      </c>
      <c r="AB2264" t="str">
        <f t="shared" si="107"/>
        <v>LP</v>
      </c>
      <c r="AC2264" t="str">
        <f t="shared" si="105"/>
        <v>Non policy</v>
      </c>
      <c r="AD2264" t="s">
        <v>1593</v>
      </c>
    </row>
    <row r="2265" spans="1:30" x14ac:dyDescent="0.25">
      <c r="A2265" t="s">
        <v>762</v>
      </c>
      <c r="B2265" t="s">
        <v>346</v>
      </c>
      <c r="C2265" t="s">
        <v>25</v>
      </c>
      <c r="D2265">
        <v>606432496</v>
      </c>
      <c r="H2265" t="s">
        <v>46</v>
      </c>
      <c r="I2265" t="s">
        <v>47</v>
      </c>
      <c r="J2265" t="s">
        <v>28</v>
      </c>
      <c r="K2265" t="s">
        <v>48</v>
      </c>
      <c r="L2265" t="s">
        <v>30</v>
      </c>
      <c r="M2265" t="s">
        <v>763</v>
      </c>
      <c r="N2265" t="s">
        <v>762</v>
      </c>
      <c r="O2265" t="s">
        <v>156</v>
      </c>
      <c r="P2265" t="s">
        <v>157</v>
      </c>
      <c r="Q2265" t="s">
        <v>57</v>
      </c>
      <c r="R2265">
        <v>7.07</v>
      </c>
      <c r="S2265" t="s">
        <v>36</v>
      </c>
      <c r="T2265" t="s">
        <v>1578</v>
      </c>
      <c r="U2265" s="15">
        <v>44515</v>
      </c>
      <c r="V2265" s="16">
        <f t="shared" si="106"/>
        <v>44530</v>
      </c>
      <c r="W2265">
        <f>VLOOKUP(U2265,[1]Master!$A$6:$B$13361,2,FALSE)</f>
        <v>34</v>
      </c>
      <c r="X2265" t="s">
        <v>1584</v>
      </c>
      <c r="Y2265" t="str">
        <f>VLOOKUP(Q2265,Lookups!A:B,2,FALSE)</f>
        <v>&lt;=3”</v>
      </c>
      <c r="Z2265" t="s">
        <v>49</v>
      </c>
      <c r="AA2265">
        <v>2</v>
      </c>
      <c r="AB2265" t="str">
        <f t="shared" si="107"/>
        <v>LP</v>
      </c>
      <c r="AC2265" t="str">
        <f t="shared" si="105"/>
        <v>Non policy</v>
      </c>
      <c r="AD2265" t="s">
        <v>1593</v>
      </c>
    </row>
    <row r="2266" spans="1:30" x14ac:dyDescent="0.25">
      <c r="A2266" t="s">
        <v>762</v>
      </c>
      <c r="B2266" t="s">
        <v>346</v>
      </c>
      <c r="C2266" t="s">
        <v>25</v>
      </c>
      <c r="D2266">
        <v>606661953</v>
      </c>
      <c r="H2266" t="s">
        <v>46</v>
      </c>
      <c r="I2266" t="s">
        <v>47</v>
      </c>
      <c r="J2266" t="s">
        <v>28</v>
      </c>
      <c r="K2266" t="s">
        <v>48</v>
      </c>
      <c r="L2266" t="s">
        <v>30</v>
      </c>
      <c r="M2266" t="s">
        <v>763</v>
      </c>
      <c r="N2266" t="s">
        <v>762</v>
      </c>
      <c r="O2266" t="s">
        <v>156</v>
      </c>
      <c r="P2266" t="s">
        <v>157</v>
      </c>
      <c r="Q2266" t="s">
        <v>57</v>
      </c>
      <c r="R2266">
        <v>12.26</v>
      </c>
      <c r="S2266" t="s">
        <v>36</v>
      </c>
      <c r="T2266" t="s">
        <v>1578</v>
      </c>
      <c r="U2266" s="15">
        <v>44515</v>
      </c>
      <c r="V2266" s="16">
        <f t="shared" si="106"/>
        <v>44530</v>
      </c>
      <c r="W2266">
        <f>VLOOKUP(U2266,[1]Master!$A$6:$B$13361,2,FALSE)</f>
        <v>34</v>
      </c>
      <c r="X2266" t="s">
        <v>1584</v>
      </c>
      <c r="Y2266" t="str">
        <f>VLOOKUP(Q2266,Lookups!A:B,2,FALSE)</f>
        <v>&lt;=3”</v>
      </c>
      <c r="Z2266" t="s">
        <v>49</v>
      </c>
      <c r="AA2266">
        <v>2</v>
      </c>
      <c r="AB2266" t="str">
        <f t="shared" si="107"/>
        <v>LP</v>
      </c>
      <c r="AC2266" t="str">
        <f t="shared" si="105"/>
        <v>Non policy</v>
      </c>
      <c r="AD2266" t="s">
        <v>1593</v>
      </c>
    </row>
    <row r="2267" spans="1:30" x14ac:dyDescent="0.25">
      <c r="A2267" t="s">
        <v>762</v>
      </c>
      <c r="B2267" t="s">
        <v>346</v>
      </c>
      <c r="C2267" t="s">
        <v>25</v>
      </c>
      <c r="D2267">
        <v>607033857</v>
      </c>
      <c r="H2267" t="s">
        <v>46</v>
      </c>
      <c r="I2267" t="s">
        <v>47</v>
      </c>
      <c r="J2267" t="s">
        <v>28</v>
      </c>
      <c r="K2267" t="s">
        <v>48</v>
      </c>
      <c r="L2267" t="s">
        <v>30</v>
      </c>
      <c r="M2267" t="s">
        <v>763</v>
      </c>
      <c r="N2267" t="s">
        <v>762</v>
      </c>
      <c r="O2267" t="s">
        <v>156</v>
      </c>
      <c r="P2267" t="s">
        <v>157</v>
      </c>
      <c r="Q2267" t="s">
        <v>57</v>
      </c>
      <c r="R2267">
        <v>6.44</v>
      </c>
      <c r="S2267" t="s">
        <v>36</v>
      </c>
      <c r="T2267" t="s">
        <v>1578</v>
      </c>
      <c r="U2267" s="15">
        <v>44515</v>
      </c>
      <c r="V2267" s="16">
        <f t="shared" si="106"/>
        <v>44530</v>
      </c>
      <c r="W2267">
        <f>VLOOKUP(U2267,[1]Master!$A$6:$B$13361,2,FALSE)</f>
        <v>34</v>
      </c>
      <c r="X2267" t="s">
        <v>1584</v>
      </c>
      <c r="Y2267" t="str">
        <f>VLOOKUP(Q2267,Lookups!A:B,2,FALSE)</f>
        <v>&lt;=3”</v>
      </c>
      <c r="Z2267" t="s">
        <v>49</v>
      </c>
      <c r="AA2267">
        <v>2</v>
      </c>
      <c r="AB2267" t="str">
        <f t="shared" si="107"/>
        <v>LP</v>
      </c>
      <c r="AC2267" t="str">
        <f t="shared" si="105"/>
        <v>Non policy</v>
      </c>
      <c r="AD2267" t="s">
        <v>1593</v>
      </c>
    </row>
    <row r="2268" spans="1:30" x14ac:dyDescent="0.25">
      <c r="A2268" t="s">
        <v>762</v>
      </c>
      <c r="B2268" t="s">
        <v>346</v>
      </c>
      <c r="C2268" t="s">
        <v>25</v>
      </c>
      <c r="D2268">
        <v>607037705</v>
      </c>
      <c r="H2268" t="s">
        <v>46</v>
      </c>
      <c r="I2268" t="s">
        <v>47</v>
      </c>
      <c r="J2268" t="s">
        <v>28</v>
      </c>
      <c r="K2268" t="s">
        <v>48</v>
      </c>
      <c r="L2268" t="s">
        <v>30</v>
      </c>
      <c r="M2268" t="s">
        <v>763</v>
      </c>
      <c r="N2268" t="s">
        <v>762</v>
      </c>
      <c r="O2268" t="s">
        <v>156</v>
      </c>
      <c r="P2268" t="s">
        <v>157</v>
      </c>
      <c r="Q2268" t="s">
        <v>57</v>
      </c>
      <c r="R2268">
        <v>7.67</v>
      </c>
      <c r="S2268" t="s">
        <v>36</v>
      </c>
      <c r="T2268" t="s">
        <v>1578</v>
      </c>
      <c r="U2268" s="15">
        <v>44515</v>
      </c>
      <c r="V2268" s="16">
        <f t="shared" si="106"/>
        <v>44530</v>
      </c>
      <c r="W2268">
        <f>VLOOKUP(U2268,[1]Master!$A$6:$B$13361,2,FALSE)</f>
        <v>34</v>
      </c>
      <c r="X2268" t="s">
        <v>1584</v>
      </c>
      <c r="Y2268" t="str">
        <f>VLOOKUP(Q2268,Lookups!A:B,2,FALSE)</f>
        <v>&lt;=3”</v>
      </c>
      <c r="Z2268" t="s">
        <v>49</v>
      </c>
      <c r="AA2268">
        <v>2</v>
      </c>
      <c r="AB2268" t="str">
        <f t="shared" si="107"/>
        <v>LP</v>
      </c>
      <c r="AC2268" t="str">
        <f t="shared" si="105"/>
        <v>Non policy</v>
      </c>
      <c r="AD2268" t="s">
        <v>1593</v>
      </c>
    </row>
    <row r="2269" spans="1:30" x14ac:dyDescent="0.25">
      <c r="A2269" t="s">
        <v>762</v>
      </c>
      <c r="B2269" t="s">
        <v>346</v>
      </c>
      <c r="C2269" t="s">
        <v>25</v>
      </c>
      <c r="D2269">
        <v>607046647</v>
      </c>
      <c r="H2269" t="s">
        <v>46</v>
      </c>
      <c r="I2269" t="s">
        <v>47</v>
      </c>
      <c r="J2269" t="s">
        <v>28</v>
      </c>
      <c r="K2269" t="s">
        <v>48</v>
      </c>
      <c r="L2269" t="s">
        <v>30</v>
      </c>
      <c r="M2269" t="s">
        <v>763</v>
      </c>
      <c r="N2269" t="s">
        <v>762</v>
      </c>
      <c r="O2269" t="s">
        <v>156</v>
      </c>
      <c r="P2269" t="s">
        <v>157</v>
      </c>
      <c r="Q2269" t="s">
        <v>57</v>
      </c>
      <c r="R2269">
        <v>9.4499999999999993</v>
      </c>
      <c r="S2269" t="s">
        <v>36</v>
      </c>
      <c r="T2269" t="s">
        <v>1578</v>
      </c>
      <c r="U2269" s="15">
        <v>44515</v>
      </c>
      <c r="V2269" s="16">
        <f t="shared" si="106"/>
        <v>44530</v>
      </c>
      <c r="W2269">
        <f>VLOOKUP(U2269,[1]Master!$A$6:$B$13361,2,FALSE)</f>
        <v>34</v>
      </c>
      <c r="X2269" t="s">
        <v>1584</v>
      </c>
      <c r="Y2269" t="str">
        <f>VLOOKUP(Q2269,Lookups!A:B,2,FALSE)</f>
        <v>&lt;=3”</v>
      </c>
      <c r="Z2269" t="s">
        <v>49</v>
      </c>
      <c r="AA2269">
        <v>2</v>
      </c>
      <c r="AB2269" t="str">
        <f t="shared" si="107"/>
        <v>LP</v>
      </c>
      <c r="AC2269" t="str">
        <f t="shared" si="105"/>
        <v>Non policy</v>
      </c>
      <c r="AD2269" t="s">
        <v>1593</v>
      </c>
    </row>
    <row r="2270" spans="1:30" x14ac:dyDescent="0.25">
      <c r="A2270" t="s">
        <v>762</v>
      </c>
      <c r="B2270" t="s">
        <v>346</v>
      </c>
      <c r="C2270" t="s">
        <v>25</v>
      </c>
      <c r="D2270">
        <v>607047542</v>
      </c>
      <c r="H2270" t="s">
        <v>46</v>
      </c>
      <c r="I2270" t="s">
        <v>47</v>
      </c>
      <c r="J2270" t="s">
        <v>28</v>
      </c>
      <c r="K2270" t="s">
        <v>48</v>
      </c>
      <c r="L2270" t="s">
        <v>30</v>
      </c>
      <c r="M2270" t="s">
        <v>763</v>
      </c>
      <c r="N2270" t="s">
        <v>762</v>
      </c>
      <c r="O2270" t="s">
        <v>156</v>
      </c>
      <c r="P2270" t="s">
        <v>157</v>
      </c>
      <c r="Q2270" t="s">
        <v>57</v>
      </c>
      <c r="R2270">
        <v>9.34</v>
      </c>
      <c r="S2270" t="s">
        <v>36</v>
      </c>
      <c r="T2270" t="s">
        <v>1578</v>
      </c>
      <c r="U2270" s="15">
        <v>44515</v>
      </c>
      <c r="V2270" s="16">
        <f t="shared" si="106"/>
        <v>44530</v>
      </c>
      <c r="W2270">
        <f>VLOOKUP(U2270,[1]Master!$A$6:$B$13361,2,FALSE)</f>
        <v>34</v>
      </c>
      <c r="X2270" t="s">
        <v>1584</v>
      </c>
      <c r="Y2270" t="str">
        <f>VLOOKUP(Q2270,Lookups!A:B,2,FALSE)</f>
        <v>&lt;=3”</v>
      </c>
      <c r="Z2270" t="s">
        <v>49</v>
      </c>
      <c r="AA2270">
        <v>2</v>
      </c>
      <c r="AB2270" t="str">
        <f t="shared" si="107"/>
        <v>LP</v>
      </c>
      <c r="AC2270" t="str">
        <f t="shared" si="105"/>
        <v>Non policy</v>
      </c>
      <c r="AD2270" t="s">
        <v>1593</v>
      </c>
    </row>
    <row r="2271" spans="1:30" x14ac:dyDescent="0.25">
      <c r="A2271" t="s">
        <v>762</v>
      </c>
      <c r="B2271" t="s">
        <v>346</v>
      </c>
      <c r="C2271" t="s">
        <v>25</v>
      </c>
      <c r="D2271">
        <v>607165384</v>
      </c>
      <c r="H2271" t="s">
        <v>46</v>
      </c>
      <c r="I2271" t="s">
        <v>47</v>
      </c>
      <c r="J2271" t="s">
        <v>28</v>
      </c>
      <c r="K2271" t="s">
        <v>48</v>
      </c>
      <c r="L2271" t="s">
        <v>30</v>
      </c>
      <c r="M2271" t="s">
        <v>763</v>
      </c>
      <c r="N2271" t="s">
        <v>762</v>
      </c>
      <c r="O2271" t="s">
        <v>156</v>
      </c>
      <c r="P2271" t="s">
        <v>157</v>
      </c>
      <c r="Q2271" t="s">
        <v>57</v>
      </c>
      <c r="R2271">
        <v>8.34</v>
      </c>
      <c r="S2271" t="s">
        <v>36</v>
      </c>
      <c r="T2271" t="s">
        <v>1578</v>
      </c>
      <c r="U2271" s="15">
        <v>44515</v>
      </c>
      <c r="V2271" s="16">
        <f t="shared" si="106"/>
        <v>44530</v>
      </c>
      <c r="W2271">
        <f>VLOOKUP(U2271,[1]Master!$A$6:$B$13361,2,FALSE)</f>
        <v>34</v>
      </c>
      <c r="X2271" t="s">
        <v>1584</v>
      </c>
      <c r="Y2271" t="str">
        <f>VLOOKUP(Q2271,Lookups!A:B,2,FALSE)</f>
        <v>&lt;=3”</v>
      </c>
      <c r="Z2271" t="s">
        <v>49</v>
      </c>
      <c r="AA2271">
        <v>2</v>
      </c>
      <c r="AB2271" t="str">
        <f t="shared" si="107"/>
        <v>LP</v>
      </c>
      <c r="AC2271" t="str">
        <f t="shared" si="105"/>
        <v>Non policy</v>
      </c>
      <c r="AD2271" t="s">
        <v>1593</v>
      </c>
    </row>
    <row r="2272" spans="1:30" x14ac:dyDescent="0.25">
      <c r="A2272" t="s">
        <v>762</v>
      </c>
      <c r="B2272" t="s">
        <v>346</v>
      </c>
      <c r="C2272" t="s">
        <v>25</v>
      </c>
      <c r="D2272">
        <v>607369785</v>
      </c>
      <c r="H2272" t="s">
        <v>46</v>
      </c>
      <c r="I2272" t="s">
        <v>47</v>
      </c>
      <c r="J2272" t="s">
        <v>28</v>
      </c>
      <c r="K2272" t="s">
        <v>48</v>
      </c>
      <c r="L2272" t="s">
        <v>30</v>
      </c>
      <c r="M2272" t="s">
        <v>763</v>
      </c>
      <c r="N2272" t="s">
        <v>762</v>
      </c>
      <c r="O2272" t="s">
        <v>156</v>
      </c>
      <c r="P2272" t="s">
        <v>157</v>
      </c>
      <c r="Q2272" t="s">
        <v>57</v>
      </c>
      <c r="R2272">
        <v>7.6</v>
      </c>
      <c r="S2272" t="s">
        <v>36</v>
      </c>
      <c r="T2272" t="s">
        <v>1578</v>
      </c>
      <c r="U2272" s="15">
        <v>44515</v>
      </c>
      <c r="V2272" s="16">
        <f t="shared" si="106"/>
        <v>44530</v>
      </c>
      <c r="W2272">
        <f>VLOOKUP(U2272,[1]Master!$A$6:$B$13361,2,FALSE)</f>
        <v>34</v>
      </c>
      <c r="X2272" t="s">
        <v>1584</v>
      </c>
      <c r="Y2272" t="str">
        <f>VLOOKUP(Q2272,Lookups!A:B,2,FALSE)</f>
        <v>&lt;=3”</v>
      </c>
      <c r="Z2272" t="s">
        <v>49</v>
      </c>
      <c r="AA2272">
        <v>2</v>
      </c>
      <c r="AB2272" t="str">
        <f t="shared" si="107"/>
        <v>LP</v>
      </c>
      <c r="AC2272" t="str">
        <f t="shared" si="105"/>
        <v>Non policy</v>
      </c>
      <c r="AD2272" t="s">
        <v>1593</v>
      </c>
    </row>
    <row r="2273" spans="1:30" x14ac:dyDescent="0.25">
      <c r="A2273" t="s">
        <v>762</v>
      </c>
      <c r="B2273" t="s">
        <v>346</v>
      </c>
      <c r="C2273" t="s">
        <v>25</v>
      </c>
      <c r="D2273">
        <v>607389591</v>
      </c>
      <c r="H2273" t="s">
        <v>46</v>
      </c>
      <c r="I2273" t="s">
        <v>47</v>
      </c>
      <c r="J2273" t="s">
        <v>28</v>
      </c>
      <c r="K2273" t="s">
        <v>48</v>
      </c>
      <c r="L2273" t="s">
        <v>30</v>
      </c>
      <c r="M2273" t="s">
        <v>763</v>
      </c>
      <c r="N2273" t="s">
        <v>762</v>
      </c>
      <c r="O2273" t="s">
        <v>156</v>
      </c>
      <c r="P2273" t="s">
        <v>157</v>
      </c>
      <c r="Q2273" t="s">
        <v>57</v>
      </c>
      <c r="R2273">
        <v>16.010000000000002</v>
      </c>
      <c r="S2273" t="s">
        <v>36</v>
      </c>
      <c r="T2273" t="s">
        <v>1578</v>
      </c>
      <c r="U2273" s="15">
        <v>44515</v>
      </c>
      <c r="V2273" s="16">
        <f t="shared" si="106"/>
        <v>44530</v>
      </c>
      <c r="W2273">
        <f>VLOOKUP(U2273,[1]Master!$A$6:$B$13361,2,FALSE)</f>
        <v>34</v>
      </c>
      <c r="X2273" t="s">
        <v>1584</v>
      </c>
      <c r="Y2273" t="str">
        <f>VLOOKUP(Q2273,Lookups!A:B,2,FALSE)</f>
        <v>&lt;=3”</v>
      </c>
      <c r="Z2273" t="s">
        <v>49</v>
      </c>
      <c r="AA2273">
        <v>2</v>
      </c>
      <c r="AB2273" t="str">
        <f t="shared" si="107"/>
        <v>LP</v>
      </c>
      <c r="AC2273" t="str">
        <f t="shared" si="105"/>
        <v>Non policy</v>
      </c>
      <c r="AD2273" t="s">
        <v>1593</v>
      </c>
    </row>
    <row r="2274" spans="1:30" x14ac:dyDescent="0.25">
      <c r="A2274" t="s">
        <v>762</v>
      </c>
      <c r="B2274" t="s">
        <v>346</v>
      </c>
      <c r="C2274" t="s">
        <v>25</v>
      </c>
      <c r="D2274">
        <v>612916172</v>
      </c>
      <c r="H2274" t="s">
        <v>26</v>
      </c>
      <c r="I2274" t="s">
        <v>27</v>
      </c>
      <c r="J2274" t="s">
        <v>28</v>
      </c>
      <c r="K2274" t="s">
        <v>29</v>
      </c>
      <c r="L2274" t="s">
        <v>30</v>
      </c>
      <c r="M2274" t="s">
        <v>763</v>
      </c>
      <c r="N2274" t="s">
        <v>762</v>
      </c>
      <c r="O2274" t="s">
        <v>156</v>
      </c>
      <c r="P2274" t="s">
        <v>157</v>
      </c>
      <c r="Q2274" t="s">
        <v>67</v>
      </c>
      <c r="R2274">
        <v>12.93</v>
      </c>
      <c r="S2274" t="s">
        <v>36</v>
      </c>
      <c r="T2274" t="s">
        <v>1578</v>
      </c>
      <c r="U2274" s="15">
        <v>44515</v>
      </c>
      <c r="V2274" s="16">
        <f t="shared" si="106"/>
        <v>44530</v>
      </c>
      <c r="W2274">
        <f>VLOOKUP(U2274,[1]Master!$A$6:$B$13361,2,FALSE)</f>
        <v>34</v>
      </c>
      <c r="X2274" t="s">
        <v>1584</v>
      </c>
      <c r="Y2274" t="str">
        <f>VLOOKUP(Q2274,Lookups!A:B,2,FALSE)</f>
        <v>6-7”</v>
      </c>
      <c r="Z2274" t="s">
        <v>77</v>
      </c>
      <c r="AA2274">
        <v>6</v>
      </c>
      <c r="AB2274" t="str">
        <f t="shared" si="107"/>
        <v>LP</v>
      </c>
      <c r="AC2274" t="str">
        <f t="shared" si="105"/>
        <v>Policy</v>
      </c>
      <c r="AD2274" t="s">
        <v>1593</v>
      </c>
    </row>
    <row r="2275" spans="1:30" x14ac:dyDescent="0.25">
      <c r="A2275" t="s">
        <v>762</v>
      </c>
      <c r="B2275" t="s">
        <v>346</v>
      </c>
      <c r="C2275" t="s">
        <v>25</v>
      </c>
      <c r="D2275">
        <v>612916174</v>
      </c>
      <c r="H2275" t="s">
        <v>26</v>
      </c>
      <c r="I2275" t="s">
        <v>27</v>
      </c>
      <c r="J2275" t="s">
        <v>28</v>
      </c>
      <c r="K2275" t="s">
        <v>29</v>
      </c>
      <c r="L2275" t="s">
        <v>30</v>
      </c>
      <c r="M2275" t="s">
        <v>763</v>
      </c>
      <c r="N2275" t="s">
        <v>762</v>
      </c>
      <c r="O2275" t="s">
        <v>156</v>
      </c>
      <c r="P2275" t="s">
        <v>157</v>
      </c>
      <c r="Q2275" t="s">
        <v>57</v>
      </c>
      <c r="R2275">
        <v>7.2</v>
      </c>
      <c r="S2275" t="s">
        <v>36</v>
      </c>
      <c r="T2275" t="s">
        <v>1578</v>
      </c>
      <c r="U2275" s="15">
        <v>44515</v>
      </c>
      <c r="V2275" s="16">
        <f t="shared" si="106"/>
        <v>44530</v>
      </c>
      <c r="W2275">
        <f>VLOOKUP(U2275,[1]Master!$A$6:$B$13361,2,FALSE)</f>
        <v>34</v>
      </c>
      <c r="X2275" t="s">
        <v>1584</v>
      </c>
      <c r="Y2275" t="str">
        <f>VLOOKUP(Q2275,Lookups!A:B,2,FALSE)</f>
        <v>&lt;=3”</v>
      </c>
      <c r="Z2275" t="s">
        <v>77</v>
      </c>
      <c r="AA2275">
        <v>2</v>
      </c>
      <c r="AB2275" t="str">
        <f t="shared" si="107"/>
        <v>LP</v>
      </c>
      <c r="AC2275" t="str">
        <f t="shared" si="105"/>
        <v>Policy</v>
      </c>
      <c r="AD2275" t="s">
        <v>1593</v>
      </c>
    </row>
    <row r="2276" spans="1:30" x14ac:dyDescent="0.25">
      <c r="A2276" t="s">
        <v>762</v>
      </c>
      <c r="B2276" t="s">
        <v>346</v>
      </c>
      <c r="C2276" t="s">
        <v>25</v>
      </c>
      <c r="D2276">
        <v>220001195265</v>
      </c>
      <c r="H2276" t="s">
        <v>26</v>
      </c>
      <c r="I2276" t="s">
        <v>27</v>
      </c>
      <c r="J2276" t="s">
        <v>28</v>
      </c>
      <c r="K2276" t="s">
        <v>29</v>
      </c>
      <c r="L2276" t="s">
        <v>30</v>
      </c>
      <c r="M2276" t="s">
        <v>763</v>
      </c>
      <c r="N2276" t="s">
        <v>762</v>
      </c>
      <c r="O2276" t="s">
        <v>156</v>
      </c>
      <c r="P2276" t="s">
        <v>157</v>
      </c>
      <c r="Q2276" t="s">
        <v>67</v>
      </c>
      <c r="R2276">
        <v>7.59</v>
      </c>
      <c r="S2276" t="s">
        <v>36</v>
      </c>
      <c r="T2276" t="s">
        <v>1578</v>
      </c>
      <c r="U2276" s="15">
        <v>44515</v>
      </c>
      <c r="V2276" s="16">
        <f t="shared" si="106"/>
        <v>44530</v>
      </c>
      <c r="W2276">
        <f>VLOOKUP(U2276,[1]Master!$A$6:$B$13361,2,FALSE)</f>
        <v>34</v>
      </c>
      <c r="X2276" t="s">
        <v>1584</v>
      </c>
      <c r="Y2276" t="str">
        <f>VLOOKUP(Q2276,Lookups!A:B,2,FALSE)</f>
        <v>6-7”</v>
      </c>
      <c r="Z2276" t="s">
        <v>77</v>
      </c>
      <c r="AA2276">
        <v>6</v>
      </c>
      <c r="AB2276" t="str">
        <f t="shared" si="107"/>
        <v>LP</v>
      </c>
      <c r="AC2276" t="str">
        <f t="shared" si="105"/>
        <v>Policy</v>
      </c>
      <c r="AD2276" t="s">
        <v>1593</v>
      </c>
    </row>
    <row r="2277" spans="1:30" x14ac:dyDescent="0.25">
      <c r="A2277" t="s">
        <v>787</v>
      </c>
      <c r="B2277" t="s">
        <v>226</v>
      </c>
      <c r="C2277" t="s">
        <v>25</v>
      </c>
      <c r="D2277">
        <v>510809819</v>
      </c>
      <c r="E2277" t="s">
        <v>788</v>
      </c>
      <c r="H2277" t="s">
        <v>26</v>
      </c>
      <c r="I2277" t="s">
        <v>27</v>
      </c>
      <c r="J2277" t="s">
        <v>28</v>
      </c>
      <c r="K2277" t="s">
        <v>29</v>
      </c>
      <c r="L2277" t="s">
        <v>30</v>
      </c>
      <c r="M2277" t="s">
        <v>789</v>
      </c>
      <c r="N2277" t="s">
        <v>787</v>
      </c>
      <c r="O2277" t="s">
        <v>156</v>
      </c>
      <c r="P2277" t="s">
        <v>97</v>
      </c>
      <c r="Q2277" t="s">
        <v>35</v>
      </c>
      <c r="R2277">
        <v>159.81</v>
      </c>
      <c r="S2277" t="s">
        <v>36</v>
      </c>
      <c r="T2277" t="s">
        <v>1576</v>
      </c>
      <c r="U2277" s="15">
        <v>44515</v>
      </c>
      <c r="V2277" s="16">
        <f t="shared" si="106"/>
        <v>44530</v>
      </c>
      <c r="W2277">
        <f>VLOOKUP(U2277,[1]Master!$A$6:$B$13361,2,FALSE)</f>
        <v>34</v>
      </c>
      <c r="X2277" t="s">
        <v>1584</v>
      </c>
      <c r="Y2277" t="str">
        <f>VLOOKUP(Q2277,Lookups!A:B,2,FALSE)</f>
        <v>4-5”</v>
      </c>
      <c r="Z2277" t="s">
        <v>43</v>
      </c>
      <c r="AA2277">
        <v>4</v>
      </c>
      <c r="AB2277" t="str">
        <f t="shared" si="107"/>
        <v>LP</v>
      </c>
      <c r="AC2277" t="str">
        <f t="shared" si="105"/>
        <v>Policy</v>
      </c>
      <c r="AD2277" t="s">
        <v>1593</v>
      </c>
    </row>
    <row r="2278" spans="1:30" x14ac:dyDescent="0.25">
      <c r="A2278" t="s">
        <v>787</v>
      </c>
      <c r="B2278" t="s">
        <v>226</v>
      </c>
      <c r="C2278" t="s">
        <v>25</v>
      </c>
      <c r="D2278">
        <v>510842001</v>
      </c>
      <c r="E2278" t="s">
        <v>788</v>
      </c>
      <c r="F2278" t="s">
        <v>41</v>
      </c>
      <c r="H2278" t="s">
        <v>26</v>
      </c>
      <c r="I2278" t="s">
        <v>27</v>
      </c>
      <c r="J2278" t="s">
        <v>28</v>
      </c>
      <c r="K2278" t="s">
        <v>29</v>
      </c>
      <c r="L2278" t="s">
        <v>30</v>
      </c>
      <c r="M2278" t="s">
        <v>789</v>
      </c>
      <c r="N2278" t="s">
        <v>787</v>
      </c>
      <c r="O2278" t="s">
        <v>156</v>
      </c>
      <c r="P2278" t="s">
        <v>97</v>
      </c>
      <c r="Q2278" t="s">
        <v>35</v>
      </c>
      <c r="R2278">
        <v>94.28</v>
      </c>
      <c r="S2278" t="s">
        <v>36</v>
      </c>
      <c r="T2278" t="s">
        <v>1576</v>
      </c>
      <c r="U2278" s="15">
        <v>44515</v>
      </c>
      <c r="V2278" s="16">
        <f t="shared" si="106"/>
        <v>44530</v>
      </c>
      <c r="W2278">
        <f>VLOOKUP(U2278,[1]Master!$A$6:$B$13361,2,FALSE)</f>
        <v>34</v>
      </c>
      <c r="X2278" t="s">
        <v>1584</v>
      </c>
      <c r="Y2278" t="str">
        <f>VLOOKUP(Q2278,Lookups!A:B,2,FALSE)</f>
        <v>4-5”</v>
      </c>
      <c r="Z2278" t="s">
        <v>43</v>
      </c>
      <c r="AA2278">
        <v>4</v>
      </c>
      <c r="AB2278" t="str">
        <f t="shared" si="107"/>
        <v>LP</v>
      </c>
      <c r="AC2278" t="str">
        <f t="shared" si="105"/>
        <v>Policy</v>
      </c>
      <c r="AD2278" t="s">
        <v>1593</v>
      </c>
    </row>
    <row r="2279" spans="1:30" x14ac:dyDescent="0.25">
      <c r="A2279" t="s">
        <v>787</v>
      </c>
      <c r="B2279" t="s">
        <v>226</v>
      </c>
      <c r="C2279" t="s">
        <v>25</v>
      </c>
      <c r="D2279">
        <v>510878656</v>
      </c>
      <c r="E2279" t="s">
        <v>788</v>
      </c>
      <c r="H2279" t="s">
        <v>26</v>
      </c>
      <c r="I2279" t="s">
        <v>27</v>
      </c>
      <c r="J2279" t="s">
        <v>28</v>
      </c>
      <c r="K2279" t="s">
        <v>29</v>
      </c>
      <c r="L2279" t="s">
        <v>30</v>
      </c>
      <c r="M2279" t="s">
        <v>789</v>
      </c>
      <c r="N2279" t="s">
        <v>787</v>
      </c>
      <c r="O2279" t="s">
        <v>156</v>
      </c>
      <c r="P2279" t="s">
        <v>97</v>
      </c>
      <c r="Q2279" t="s">
        <v>35</v>
      </c>
      <c r="R2279">
        <v>120.73000000000002</v>
      </c>
      <c r="S2279" t="s">
        <v>36</v>
      </c>
      <c r="T2279" t="s">
        <v>1576</v>
      </c>
      <c r="U2279" s="15">
        <v>44515</v>
      </c>
      <c r="V2279" s="16">
        <f t="shared" si="106"/>
        <v>44530</v>
      </c>
      <c r="W2279">
        <f>VLOOKUP(U2279,[1]Master!$A$6:$B$13361,2,FALSE)</f>
        <v>34</v>
      </c>
      <c r="X2279" t="s">
        <v>1584</v>
      </c>
      <c r="Y2279" t="str">
        <f>VLOOKUP(Q2279,Lookups!A:B,2,FALSE)</f>
        <v>4-5”</v>
      </c>
      <c r="Z2279" t="s">
        <v>34</v>
      </c>
      <c r="AA2279">
        <v>4</v>
      </c>
      <c r="AB2279" t="str">
        <f t="shared" si="107"/>
        <v>LP</v>
      </c>
      <c r="AC2279" t="str">
        <f t="shared" si="105"/>
        <v>Policy</v>
      </c>
      <c r="AD2279" t="s">
        <v>1593</v>
      </c>
    </row>
    <row r="2280" spans="1:30" x14ac:dyDescent="0.25">
      <c r="A2280" t="s">
        <v>787</v>
      </c>
      <c r="B2280" t="s">
        <v>226</v>
      </c>
      <c r="C2280" t="s">
        <v>25</v>
      </c>
      <c r="D2280">
        <v>510878656</v>
      </c>
      <c r="E2280" t="s">
        <v>788</v>
      </c>
      <c r="H2280" t="s">
        <v>26</v>
      </c>
      <c r="I2280" t="s">
        <v>27</v>
      </c>
      <c r="J2280" t="s">
        <v>28</v>
      </c>
      <c r="K2280" t="s">
        <v>29</v>
      </c>
      <c r="L2280" t="s">
        <v>30</v>
      </c>
      <c r="M2280" t="s">
        <v>789</v>
      </c>
      <c r="N2280" t="s">
        <v>787</v>
      </c>
      <c r="O2280" t="s">
        <v>156</v>
      </c>
      <c r="P2280" t="s">
        <v>97</v>
      </c>
      <c r="Q2280" t="s">
        <v>35</v>
      </c>
      <c r="R2280">
        <v>68.069999999999993</v>
      </c>
      <c r="S2280" t="s">
        <v>36</v>
      </c>
      <c r="T2280" t="s">
        <v>1576</v>
      </c>
      <c r="U2280" s="15">
        <v>44515</v>
      </c>
      <c r="V2280" s="16">
        <f t="shared" si="106"/>
        <v>44530</v>
      </c>
      <c r="W2280">
        <f>VLOOKUP(U2280,[1]Master!$A$6:$B$13361,2,FALSE)</f>
        <v>34</v>
      </c>
      <c r="X2280" t="s">
        <v>1584</v>
      </c>
      <c r="Y2280" t="str">
        <f>VLOOKUP(Q2280,Lookups!A:B,2,FALSE)</f>
        <v>4-5”</v>
      </c>
      <c r="Z2280" t="s">
        <v>34</v>
      </c>
      <c r="AA2280">
        <v>4</v>
      </c>
      <c r="AB2280" t="str">
        <f t="shared" si="107"/>
        <v>LP</v>
      </c>
      <c r="AC2280" t="str">
        <f t="shared" si="105"/>
        <v>Policy</v>
      </c>
      <c r="AD2280" t="s">
        <v>1593</v>
      </c>
    </row>
    <row r="2281" spans="1:30" x14ac:dyDescent="0.25">
      <c r="A2281" t="s">
        <v>845</v>
      </c>
      <c r="B2281" t="s">
        <v>832</v>
      </c>
      <c r="C2281" t="s">
        <v>25</v>
      </c>
      <c r="D2281">
        <v>510820137</v>
      </c>
      <c r="H2281" t="s">
        <v>26</v>
      </c>
      <c r="I2281" t="s">
        <v>27</v>
      </c>
      <c r="J2281" t="s">
        <v>28</v>
      </c>
      <c r="K2281" t="s">
        <v>29</v>
      </c>
      <c r="L2281" t="s">
        <v>30</v>
      </c>
      <c r="M2281" t="s">
        <v>846</v>
      </c>
      <c r="N2281" t="s">
        <v>845</v>
      </c>
      <c r="O2281" t="s">
        <v>834</v>
      </c>
      <c r="P2281" t="s">
        <v>835</v>
      </c>
      <c r="Q2281" t="s">
        <v>35</v>
      </c>
      <c r="R2281">
        <v>74.150000000000006</v>
      </c>
      <c r="S2281" t="s">
        <v>36</v>
      </c>
      <c r="T2281" t="s">
        <v>1570</v>
      </c>
      <c r="U2281" s="15">
        <v>44515</v>
      </c>
      <c r="V2281" s="16">
        <f t="shared" si="106"/>
        <v>44530</v>
      </c>
      <c r="W2281">
        <f>VLOOKUP(U2281,[1]Master!$A$6:$B$13361,2,FALSE)</f>
        <v>34</v>
      </c>
      <c r="X2281" t="s">
        <v>1584</v>
      </c>
      <c r="Y2281" t="str">
        <f>VLOOKUP(Q2281,Lookups!A:B,2,FALSE)</f>
        <v>4-5”</v>
      </c>
      <c r="Z2281" t="s">
        <v>43</v>
      </c>
      <c r="AA2281">
        <v>4</v>
      </c>
      <c r="AB2281" t="str">
        <f t="shared" si="107"/>
        <v>LP</v>
      </c>
      <c r="AC2281" t="str">
        <f t="shared" si="105"/>
        <v>Policy</v>
      </c>
      <c r="AD2281" t="s">
        <v>1593</v>
      </c>
    </row>
    <row r="2282" spans="1:30" x14ac:dyDescent="0.25">
      <c r="A2282" t="s">
        <v>845</v>
      </c>
      <c r="B2282" t="s">
        <v>832</v>
      </c>
      <c r="C2282" t="s">
        <v>25</v>
      </c>
      <c r="D2282">
        <v>510820138</v>
      </c>
      <c r="H2282" t="s">
        <v>26</v>
      </c>
      <c r="I2282" t="s">
        <v>27</v>
      </c>
      <c r="J2282" t="s">
        <v>28</v>
      </c>
      <c r="K2282" t="s">
        <v>29</v>
      </c>
      <c r="L2282" t="s">
        <v>30</v>
      </c>
      <c r="M2282" t="s">
        <v>846</v>
      </c>
      <c r="N2282" t="s">
        <v>845</v>
      </c>
      <c r="O2282" t="s">
        <v>834</v>
      </c>
      <c r="P2282" t="s">
        <v>835</v>
      </c>
      <c r="Q2282" t="s">
        <v>35</v>
      </c>
      <c r="R2282">
        <v>62.22</v>
      </c>
      <c r="S2282" t="s">
        <v>36</v>
      </c>
      <c r="T2282" t="s">
        <v>1570</v>
      </c>
      <c r="U2282" s="15">
        <v>44515</v>
      </c>
      <c r="V2282" s="16">
        <f t="shared" si="106"/>
        <v>44530</v>
      </c>
      <c r="W2282">
        <f>VLOOKUP(U2282,[1]Master!$A$6:$B$13361,2,FALSE)</f>
        <v>34</v>
      </c>
      <c r="X2282" t="s">
        <v>1584</v>
      </c>
      <c r="Y2282" t="str">
        <f>VLOOKUP(Q2282,Lookups!A:B,2,FALSE)</f>
        <v>4-5”</v>
      </c>
      <c r="Z2282" t="s">
        <v>43</v>
      </c>
      <c r="AA2282">
        <v>4</v>
      </c>
      <c r="AB2282" t="str">
        <f t="shared" si="107"/>
        <v>LP</v>
      </c>
      <c r="AC2282" t="str">
        <f t="shared" si="105"/>
        <v>Policy</v>
      </c>
      <c r="AD2282" t="s">
        <v>1593</v>
      </c>
    </row>
    <row r="2283" spans="1:30" x14ac:dyDescent="0.25">
      <c r="A2283" t="s">
        <v>845</v>
      </c>
      <c r="B2283" t="s">
        <v>832</v>
      </c>
      <c r="C2283" t="s">
        <v>25</v>
      </c>
      <c r="D2283">
        <v>510820139</v>
      </c>
      <c r="H2283" t="s">
        <v>26</v>
      </c>
      <c r="I2283" t="s">
        <v>27</v>
      </c>
      <c r="J2283" t="s">
        <v>28</v>
      </c>
      <c r="K2283" t="s">
        <v>29</v>
      </c>
      <c r="L2283" t="s">
        <v>30</v>
      </c>
      <c r="M2283" t="s">
        <v>846</v>
      </c>
      <c r="N2283" t="s">
        <v>845</v>
      </c>
      <c r="O2283" t="s">
        <v>834</v>
      </c>
      <c r="P2283" t="s">
        <v>835</v>
      </c>
      <c r="Q2283" t="s">
        <v>67</v>
      </c>
      <c r="R2283">
        <v>110.24</v>
      </c>
      <c r="S2283" t="s">
        <v>36</v>
      </c>
      <c r="T2283" t="s">
        <v>1570</v>
      </c>
      <c r="U2283" s="15">
        <v>44515</v>
      </c>
      <c r="V2283" s="16">
        <f t="shared" si="106"/>
        <v>44530</v>
      </c>
      <c r="W2283">
        <f>VLOOKUP(U2283,[1]Master!$A$6:$B$13361,2,FALSE)</f>
        <v>34</v>
      </c>
      <c r="X2283" t="s">
        <v>1584</v>
      </c>
      <c r="Y2283" t="str">
        <f>VLOOKUP(Q2283,Lookups!A:B,2,FALSE)</f>
        <v>6-7”</v>
      </c>
      <c r="Z2283" t="s">
        <v>43</v>
      </c>
      <c r="AA2283">
        <v>6</v>
      </c>
      <c r="AB2283" t="str">
        <f t="shared" si="107"/>
        <v>LP</v>
      </c>
      <c r="AC2283" t="str">
        <f t="shared" si="105"/>
        <v>Policy</v>
      </c>
      <c r="AD2283" t="s">
        <v>1593</v>
      </c>
    </row>
    <row r="2284" spans="1:30" x14ac:dyDescent="0.25">
      <c r="A2284" t="s">
        <v>845</v>
      </c>
      <c r="B2284" t="s">
        <v>832</v>
      </c>
      <c r="C2284" t="s">
        <v>25</v>
      </c>
      <c r="D2284">
        <v>510831205</v>
      </c>
      <c r="H2284" t="s">
        <v>26</v>
      </c>
      <c r="I2284" t="s">
        <v>27</v>
      </c>
      <c r="J2284" t="s">
        <v>28</v>
      </c>
      <c r="K2284" t="s">
        <v>29</v>
      </c>
      <c r="L2284" t="s">
        <v>30</v>
      </c>
      <c r="M2284" t="s">
        <v>846</v>
      </c>
      <c r="N2284" t="s">
        <v>845</v>
      </c>
      <c r="O2284" t="s">
        <v>834</v>
      </c>
      <c r="P2284" t="s">
        <v>835</v>
      </c>
      <c r="Q2284" t="s">
        <v>67</v>
      </c>
      <c r="R2284">
        <v>81.099999999999994</v>
      </c>
      <c r="S2284" t="s">
        <v>36</v>
      </c>
      <c r="T2284" t="s">
        <v>1570</v>
      </c>
      <c r="U2284" s="15">
        <v>44515</v>
      </c>
      <c r="V2284" s="16">
        <f t="shared" si="106"/>
        <v>44530</v>
      </c>
      <c r="W2284">
        <f>VLOOKUP(U2284,[1]Master!$A$6:$B$13361,2,FALSE)</f>
        <v>34</v>
      </c>
      <c r="X2284" t="s">
        <v>1584</v>
      </c>
      <c r="Y2284" t="str">
        <f>VLOOKUP(Q2284,Lookups!A:B,2,FALSE)</f>
        <v>6-7”</v>
      </c>
      <c r="Z2284" t="s">
        <v>43</v>
      </c>
      <c r="AA2284">
        <v>6</v>
      </c>
      <c r="AB2284" t="str">
        <f t="shared" si="107"/>
        <v>LP</v>
      </c>
      <c r="AC2284" t="str">
        <f t="shared" si="105"/>
        <v>Policy</v>
      </c>
      <c r="AD2284" t="s">
        <v>1593</v>
      </c>
    </row>
    <row r="2285" spans="1:30" x14ac:dyDescent="0.25">
      <c r="A2285" t="s">
        <v>845</v>
      </c>
      <c r="B2285" t="s">
        <v>832</v>
      </c>
      <c r="C2285" t="s">
        <v>25</v>
      </c>
      <c r="D2285">
        <v>510831206</v>
      </c>
      <c r="H2285" t="s">
        <v>26</v>
      </c>
      <c r="I2285" t="s">
        <v>27</v>
      </c>
      <c r="J2285" t="s">
        <v>28</v>
      </c>
      <c r="K2285" t="s">
        <v>29</v>
      </c>
      <c r="L2285" t="s">
        <v>30</v>
      </c>
      <c r="M2285" t="s">
        <v>846</v>
      </c>
      <c r="N2285" t="s">
        <v>845</v>
      </c>
      <c r="O2285" t="s">
        <v>834</v>
      </c>
      <c r="P2285" t="s">
        <v>835</v>
      </c>
      <c r="Q2285" t="s">
        <v>35</v>
      </c>
      <c r="R2285">
        <v>92.85</v>
      </c>
      <c r="S2285" t="s">
        <v>36</v>
      </c>
      <c r="T2285" t="s">
        <v>1570</v>
      </c>
      <c r="U2285" s="15">
        <v>44515</v>
      </c>
      <c r="V2285" s="16">
        <f t="shared" si="106"/>
        <v>44530</v>
      </c>
      <c r="W2285">
        <f>VLOOKUP(U2285,[1]Master!$A$6:$B$13361,2,FALSE)</f>
        <v>34</v>
      </c>
      <c r="X2285" t="s">
        <v>1584</v>
      </c>
      <c r="Y2285" t="str">
        <f>VLOOKUP(Q2285,Lookups!A:B,2,FALSE)</f>
        <v>4-5”</v>
      </c>
      <c r="Z2285" t="s">
        <v>43</v>
      </c>
      <c r="AA2285">
        <v>4</v>
      </c>
      <c r="AB2285" t="str">
        <f t="shared" si="107"/>
        <v>LP</v>
      </c>
      <c r="AC2285" t="str">
        <f t="shared" si="105"/>
        <v>Policy</v>
      </c>
      <c r="AD2285" t="s">
        <v>1593</v>
      </c>
    </row>
    <row r="2286" spans="1:30" x14ac:dyDescent="0.25">
      <c r="A2286" t="s">
        <v>845</v>
      </c>
      <c r="B2286" t="s">
        <v>832</v>
      </c>
      <c r="C2286" t="s">
        <v>25</v>
      </c>
      <c r="D2286">
        <v>510875752</v>
      </c>
      <c r="F2286" t="s">
        <v>41</v>
      </c>
      <c r="H2286" t="s">
        <v>26</v>
      </c>
      <c r="I2286" t="s">
        <v>27</v>
      </c>
      <c r="J2286" t="s">
        <v>28</v>
      </c>
      <c r="K2286" t="s">
        <v>29</v>
      </c>
      <c r="L2286" t="s">
        <v>30</v>
      </c>
      <c r="M2286" t="s">
        <v>846</v>
      </c>
      <c r="N2286" t="s">
        <v>845</v>
      </c>
      <c r="O2286" t="s">
        <v>834</v>
      </c>
      <c r="P2286" t="s">
        <v>835</v>
      </c>
      <c r="Q2286" t="s">
        <v>73</v>
      </c>
      <c r="R2286">
        <v>159.88</v>
      </c>
      <c r="S2286" t="s">
        <v>36</v>
      </c>
      <c r="T2286" t="s">
        <v>1570</v>
      </c>
      <c r="U2286" s="15">
        <v>44515</v>
      </c>
      <c r="V2286" s="16">
        <f t="shared" si="106"/>
        <v>44530</v>
      </c>
      <c r="W2286">
        <f>VLOOKUP(U2286,[1]Master!$A$6:$B$13361,2,FALSE)</f>
        <v>34</v>
      </c>
      <c r="X2286" t="s">
        <v>1584</v>
      </c>
      <c r="Y2286" t="str">
        <f>VLOOKUP(Q2286,Lookups!A:B,2,FALSE)</f>
        <v>8”</v>
      </c>
      <c r="Z2286" t="s">
        <v>43</v>
      </c>
      <c r="AA2286">
        <v>8</v>
      </c>
      <c r="AB2286" t="str">
        <f t="shared" si="107"/>
        <v>LP</v>
      </c>
      <c r="AC2286" t="str">
        <f t="shared" si="105"/>
        <v>Policy</v>
      </c>
      <c r="AD2286" t="s">
        <v>1593</v>
      </c>
    </row>
    <row r="2287" spans="1:30" x14ac:dyDescent="0.25">
      <c r="A2287" t="s">
        <v>845</v>
      </c>
      <c r="B2287" t="s">
        <v>832</v>
      </c>
      <c r="C2287" t="s">
        <v>25</v>
      </c>
      <c r="D2287">
        <v>510875752</v>
      </c>
      <c r="F2287" t="s">
        <v>41</v>
      </c>
      <c r="H2287" t="s">
        <v>26</v>
      </c>
      <c r="I2287" t="s">
        <v>27</v>
      </c>
      <c r="J2287" t="s">
        <v>28</v>
      </c>
      <c r="K2287" t="s">
        <v>29</v>
      </c>
      <c r="L2287" t="s">
        <v>30</v>
      </c>
      <c r="M2287" t="s">
        <v>846</v>
      </c>
      <c r="N2287" t="s">
        <v>845</v>
      </c>
      <c r="O2287" t="s">
        <v>834</v>
      </c>
      <c r="P2287" t="s">
        <v>835</v>
      </c>
      <c r="Q2287" t="s">
        <v>73</v>
      </c>
      <c r="R2287">
        <v>140.62</v>
      </c>
      <c r="S2287" t="s">
        <v>36</v>
      </c>
      <c r="T2287" t="s">
        <v>1570</v>
      </c>
      <c r="U2287" s="15">
        <v>44515</v>
      </c>
      <c r="V2287" s="16">
        <f t="shared" si="106"/>
        <v>44530</v>
      </c>
      <c r="W2287">
        <f>VLOOKUP(U2287,[1]Master!$A$6:$B$13361,2,FALSE)</f>
        <v>34</v>
      </c>
      <c r="X2287" t="s">
        <v>1584</v>
      </c>
      <c r="Y2287" t="str">
        <f>VLOOKUP(Q2287,Lookups!A:B,2,FALSE)</f>
        <v>8”</v>
      </c>
      <c r="Z2287" t="s">
        <v>43</v>
      </c>
      <c r="AA2287">
        <v>8</v>
      </c>
      <c r="AB2287" t="str">
        <f t="shared" si="107"/>
        <v>LP</v>
      </c>
      <c r="AC2287" t="str">
        <f t="shared" si="105"/>
        <v>Policy</v>
      </c>
      <c r="AD2287" t="s">
        <v>1593</v>
      </c>
    </row>
    <row r="2288" spans="1:30" x14ac:dyDescent="0.25">
      <c r="A2288" t="s">
        <v>845</v>
      </c>
      <c r="B2288" t="s">
        <v>832</v>
      </c>
      <c r="C2288" t="s">
        <v>25</v>
      </c>
      <c r="D2288">
        <v>510910323</v>
      </c>
      <c r="H2288" t="s">
        <v>26</v>
      </c>
      <c r="I2288" t="s">
        <v>27</v>
      </c>
      <c r="J2288" t="s">
        <v>28</v>
      </c>
      <c r="K2288" t="s">
        <v>29</v>
      </c>
      <c r="L2288" t="s">
        <v>30</v>
      </c>
      <c r="M2288" t="s">
        <v>846</v>
      </c>
      <c r="N2288" t="s">
        <v>845</v>
      </c>
      <c r="O2288" t="s">
        <v>834</v>
      </c>
      <c r="P2288" t="s">
        <v>835</v>
      </c>
      <c r="Q2288" t="s">
        <v>67</v>
      </c>
      <c r="R2288">
        <v>73.510000000000005</v>
      </c>
      <c r="S2288" t="s">
        <v>36</v>
      </c>
      <c r="T2288" t="s">
        <v>1570</v>
      </c>
      <c r="U2288" s="15">
        <v>44515</v>
      </c>
      <c r="V2288" s="16">
        <f t="shared" si="106"/>
        <v>44530</v>
      </c>
      <c r="W2288">
        <f>VLOOKUP(U2288,[1]Master!$A$6:$B$13361,2,FALSE)</f>
        <v>34</v>
      </c>
      <c r="X2288" t="s">
        <v>1584</v>
      </c>
      <c r="Y2288" t="str">
        <f>VLOOKUP(Q2288,Lookups!A:B,2,FALSE)</f>
        <v>6-7”</v>
      </c>
      <c r="Z2288" t="s">
        <v>43</v>
      </c>
      <c r="AA2288">
        <v>6</v>
      </c>
      <c r="AB2288" t="str">
        <f t="shared" si="107"/>
        <v>LP</v>
      </c>
      <c r="AC2288" t="str">
        <f t="shared" si="105"/>
        <v>Policy</v>
      </c>
      <c r="AD2288" t="s">
        <v>1593</v>
      </c>
    </row>
    <row r="2289" spans="1:30" x14ac:dyDescent="0.25">
      <c r="A2289" t="s">
        <v>845</v>
      </c>
      <c r="B2289" t="s">
        <v>832</v>
      </c>
      <c r="C2289" t="s">
        <v>25</v>
      </c>
      <c r="D2289">
        <v>510910324</v>
      </c>
      <c r="H2289" t="s">
        <v>26</v>
      </c>
      <c r="I2289" t="s">
        <v>27</v>
      </c>
      <c r="J2289" t="s">
        <v>28</v>
      </c>
      <c r="K2289" t="s">
        <v>29</v>
      </c>
      <c r="L2289" t="s">
        <v>30</v>
      </c>
      <c r="M2289" t="s">
        <v>846</v>
      </c>
      <c r="N2289" t="s">
        <v>845</v>
      </c>
      <c r="O2289" t="s">
        <v>834</v>
      </c>
      <c r="P2289" t="s">
        <v>835</v>
      </c>
      <c r="Q2289" t="s">
        <v>35</v>
      </c>
      <c r="R2289">
        <v>74.23</v>
      </c>
      <c r="S2289" t="s">
        <v>36</v>
      </c>
      <c r="T2289" t="s">
        <v>1570</v>
      </c>
      <c r="U2289" s="15">
        <v>44515</v>
      </c>
      <c r="V2289" s="16">
        <f t="shared" si="106"/>
        <v>44530</v>
      </c>
      <c r="W2289">
        <f>VLOOKUP(U2289,[1]Master!$A$6:$B$13361,2,FALSE)</f>
        <v>34</v>
      </c>
      <c r="X2289" t="s">
        <v>1584</v>
      </c>
      <c r="Y2289" t="str">
        <f>VLOOKUP(Q2289,Lookups!A:B,2,FALSE)</f>
        <v>4-5”</v>
      </c>
      <c r="Z2289" t="s">
        <v>43</v>
      </c>
      <c r="AA2289">
        <v>4</v>
      </c>
      <c r="AB2289" t="str">
        <f t="shared" si="107"/>
        <v>LP</v>
      </c>
      <c r="AC2289" t="str">
        <f t="shared" si="105"/>
        <v>Policy</v>
      </c>
      <c r="AD2289" t="s">
        <v>1593</v>
      </c>
    </row>
    <row r="2290" spans="1:30" x14ac:dyDescent="0.25">
      <c r="A2290" t="s">
        <v>845</v>
      </c>
      <c r="B2290" t="s">
        <v>832</v>
      </c>
      <c r="C2290" t="s">
        <v>25</v>
      </c>
      <c r="D2290">
        <v>510910325</v>
      </c>
      <c r="H2290" t="s">
        <v>26</v>
      </c>
      <c r="I2290" t="s">
        <v>27</v>
      </c>
      <c r="J2290" t="s">
        <v>28</v>
      </c>
      <c r="K2290" t="s">
        <v>29</v>
      </c>
      <c r="L2290" t="s">
        <v>30</v>
      </c>
      <c r="M2290" t="s">
        <v>846</v>
      </c>
      <c r="N2290" t="s">
        <v>845</v>
      </c>
      <c r="O2290" t="s">
        <v>834</v>
      </c>
      <c r="P2290" t="s">
        <v>835</v>
      </c>
      <c r="Q2290" t="s">
        <v>35</v>
      </c>
      <c r="R2290">
        <v>35.26</v>
      </c>
      <c r="S2290" t="s">
        <v>36</v>
      </c>
      <c r="T2290" t="s">
        <v>1570</v>
      </c>
      <c r="U2290" s="15">
        <v>44515</v>
      </c>
      <c r="V2290" s="16">
        <f t="shared" si="106"/>
        <v>44530</v>
      </c>
      <c r="W2290">
        <f>VLOOKUP(U2290,[1]Master!$A$6:$B$13361,2,FALSE)</f>
        <v>34</v>
      </c>
      <c r="X2290" t="s">
        <v>1584</v>
      </c>
      <c r="Y2290" t="str">
        <f>VLOOKUP(Q2290,Lookups!A:B,2,FALSE)</f>
        <v>4-5”</v>
      </c>
      <c r="Z2290" t="s">
        <v>43</v>
      </c>
      <c r="AA2290">
        <v>4</v>
      </c>
      <c r="AB2290" t="str">
        <f t="shared" si="107"/>
        <v>LP</v>
      </c>
      <c r="AC2290" t="str">
        <f t="shared" si="105"/>
        <v>Policy</v>
      </c>
      <c r="AD2290" t="s">
        <v>1593</v>
      </c>
    </row>
    <row r="2291" spans="1:30" x14ac:dyDescent="0.25">
      <c r="A2291" t="s">
        <v>954</v>
      </c>
      <c r="B2291" t="s">
        <v>893</v>
      </c>
      <c r="C2291" t="s">
        <v>25</v>
      </c>
      <c r="D2291">
        <v>220000967665</v>
      </c>
      <c r="F2291" t="s">
        <v>955</v>
      </c>
      <c r="H2291" t="s">
        <v>26</v>
      </c>
      <c r="I2291" t="s">
        <v>27</v>
      </c>
      <c r="J2291" t="s">
        <v>28</v>
      </c>
      <c r="K2291" t="s">
        <v>29</v>
      </c>
      <c r="L2291" t="s">
        <v>30</v>
      </c>
      <c r="M2291" t="s">
        <v>956</v>
      </c>
      <c r="N2291" t="s">
        <v>954</v>
      </c>
      <c r="O2291" t="s">
        <v>834</v>
      </c>
      <c r="P2291" t="s">
        <v>835</v>
      </c>
      <c r="Q2291" t="s">
        <v>35</v>
      </c>
      <c r="R2291">
        <v>391.5</v>
      </c>
      <c r="S2291" t="s">
        <v>36</v>
      </c>
      <c r="T2291" t="s">
        <v>1565</v>
      </c>
      <c r="U2291" s="15">
        <v>44515</v>
      </c>
      <c r="V2291" s="16">
        <f t="shared" si="106"/>
        <v>44530</v>
      </c>
      <c r="W2291">
        <f>VLOOKUP(U2291,[1]Master!$A$6:$B$13361,2,FALSE)</f>
        <v>34</v>
      </c>
      <c r="X2291" t="s">
        <v>1584</v>
      </c>
      <c r="Y2291" t="str">
        <f>VLOOKUP(Q2291,Lookups!A:B,2,FALSE)</f>
        <v>4-5”</v>
      </c>
      <c r="Z2291" t="s">
        <v>34</v>
      </c>
      <c r="AA2291">
        <v>4</v>
      </c>
      <c r="AB2291" t="str">
        <f t="shared" si="107"/>
        <v>LP</v>
      </c>
      <c r="AC2291" t="str">
        <f t="shared" si="105"/>
        <v>Policy</v>
      </c>
      <c r="AD2291" t="s">
        <v>1593</v>
      </c>
    </row>
    <row r="2292" spans="1:30" x14ac:dyDescent="0.25">
      <c r="A2292" t="s">
        <v>954</v>
      </c>
      <c r="B2292" t="s">
        <v>893</v>
      </c>
      <c r="C2292" t="s">
        <v>25</v>
      </c>
      <c r="D2292">
        <v>510901008</v>
      </c>
      <c r="H2292" t="s">
        <v>26</v>
      </c>
      <c r="I2292" t="s">
        <v>27</v>
      </c>
      <c r="J2292" t="s">
        <v>28</v>
      </c>
      <c r="K2292" t="s">
        <v>29</v>
      </c>
      <c r="L2292" t="s">
        <v>30</v>
      </c>
      <c r="M2292" t="s">
        <v>956</v>
      </c>
      <c r="N2292" t="s">
        <v>954</v>
      </c>
      <c r="O2292" t="s">
        <v>834</v>
      </c>
      <c r="P2292" t="s">
        <v>835</v>
      </c>
      <c r="Q2292" t="s">
        <v>35</v>
      </c>
      <c r="R2292">
        <v>75.52</v>
      </c>
      <c r="S2292" t="s">
        <v>36</v>
      </c>
      <c r="T2292" t="s">
        <v>1565</v>
      </c>
      <c r="U2292" s="15">
        <v>44515</v>
      </c>
      <c r="V2292" s="16">
        <f t="shared" si="106"/>
        <v>44530</v>
      </c>
      <c r="W2292">
        <f>VLOOKUP(U2292,[1]Master!$A$6:$B$13361,2,FALSE)</f>
        <v>34</v>
      </c>
      <c r="X2292" t="s">
        <v>1584</v>
      </c>
      <c r="Y2292" t="str">
        <f>VLOOKUP(Q2292,Lookups!A:B,2,FALSE)</f>
        <v>4-5”</v>
      </c>
      <c r="Z2292" t="s">
        <v>34</v>
      </c>
      <c r="AA2292">
        <v>4</v>
      </c>
      <c r="AB2292" t="str">
        <f t="shared" si="107"/>
        <v>LP</v>
      </c>
      <c r="AC2292" t="str">
        <f t="shared" si="105"/>
        <v>Policy</v>
      </c>
      <c r="AD2292" t="s">
        <v>1593</v>
      </c>
    </row>
    <row r="2293" spans="1:30" x14ac:dyDescent="0.25">
      <c r="A2293" t="s">
        <v>954</v>
      </c>
      <c r="B2293" t="s">
        <v>893</v>
      </c>
      <c r="C2293" t="s">
        <v>25</v>
      </c>
      <c r="D2293">
        <v>624703681</v>
      </c>
      <c r="H2293" t="s">
        <v>26</v>
      </c>
      <c r="I2293" t="s">
        <v>27</v>
      </c>
      <c r="J2293" t="s">
        <v>28</v>
      </c>
      <c r="K2293" t="s">
        <v>29</v>
      </c>
      <c r="L2293" t="s">
        <v>30</v>
      </c>
      <c r="M2293" t="s">
        <v>956</v>
      </c>
      <c r="N2293" t="s">
        <v>954</v>
      </c>
      <c r="O2293" t="s">
        <v>834</v>
      </c>
      <c r="P2293" t="s">
        <v>835</v>
      </c>
      <c r="Q2293" t="s">
        <v>35</v>
      </c>
      <c r="R2293">
        <v>6.84</v>
      </c>
      <c r="S2293" t="s">
        <v>36</v>
      </c>
      <c r="T2293" t="s">
        <v>1565</v>
      </c>
      <c r="U2293" s="15">
        <v>44515</v>
      </c>
      <c r="V2293" s="16">
        <f t="shared" si="106"/>
        <v>44530</v>
      </c>
      <c r="W2293">
        <f>VLOOKUP(U2293,[1]Master!$A$6:$B$13361,2,FALSE)</f>
        <v>34</v>
      </c>
      <c r="X2293" t="s">
        <v>1584</v>
      </c>
      <c r="Y2293" t="str">
        <f>VLOOKUP(Q2293,Lookups!A:B,2,FALSE)</f>
        <v>4-5”</v>
      </c>
      <c r="Z2293" t="s">
        <v>34</v>
      </c>
      <c r="AA2293">
        <v>4</v>
      </c>
      <c r="AB2293" t="str">
        <f t="shared" si="107"/>
        <v>LP</v>
      </c>
      <c r="AC2293" t="str">
        <f t="shared" si="105"/>
        <v>Policy</v>
      </c>
      <c r="AD2293" t="s">
        <v>1593</v>
      </c>
    </row>
    <row r="2294" spans="1:30" x14ac:dyDescent="0.25">
      <c r="A2294" t="s">
        <v>954</v>
      </c>
      <c r="B2294" t="s">
        <v>893</v>
      </c>
      <c r="C2294" t="s">
        <v>25</v>
      </c>
      <c r="D2294">
        <v>220001189870</v>
      </c>
      <c r="E2294" t="s">
        <v>40</v>
      </c>
      <c r="H2294" t="s">
        <v>26</v>
      </c>
      <c r="I2294" t="s">
        <v>27</v>
      </c>
      <c r="J2294" t="s">
        <v>28</v>
      </c>
      <c r="K2294" t="s">
        <v>29</v>
      </c>
      <c r="L2294" t="s">
        <v>30</v>
      </c>
      <c r="M2294" t="s">
        <v>956</v>
      </c>
      <c r="N2294" t="s">
        <v>954</v>
      </c>
      <c r="O2294" t="s">
        <v>834</v>
      </c>
      <c r="P2294" t="s">
        <v>835</v>
      </c>
      <c r="Q2294" t="s">
        <v>35</v>
      </c>
      <c r="R2294">
        <v>2.66</v>
      </c>
      <c r="S2294" t="s">
        <v>36</v>
      </c>
      <c r="T2294" t="s">
        <v>1565</v>
      </c>
      <c r="U2294" s="15">
        <v>44515</v>
      </c>
      <c r="V2294" s="16">
        <f t="shared" si="106"/>
        <v>44530</v>
      </c>
      <c r="W2294">
        <f>VLOOKUP(U2294,[1]Master!$A$6:$B$13361,2,FALSE)</f>
        <v>34</v>
      </c>
      <c r="X2294" t="s">
        <v>1584</v>
      </c>
      <c r="Y2294" t="str">
        <f>VLOOKUP(Q2294,Lookups!A:B,2,FALSE)</f>
        <v>4-5”</v>
      </c>
      <c r="Z2294" t="s">
        <v>34</v>
      </c>
      <c r="AA2294">
        <v>4</v>
      </c>
      <c r="AB2294" t="str">
        <f t="shared" si="107"/>
        <v>LP</v>
      </c>
      <c r="AC2294" t="str">
        <f t="shared" si="105"/>
        <v>Policy</v>
      </c>
      <c r="AD2294" t="s">
        <v>1593</v>
      </c>
    </row>
    <row r="2295" spans="1:30" x14ac:dyDescent="0.25">
      <c r="A2295" t="s">
        <v>954</v>
      </c>
      <c r="B2295" t="s">
        <v>893</v>
      </c>
      <c r="C2295" t="s">
        <v>25</v>
      </c>
      <c r="D2295">
        <v>510924008</v>
      </c>
      <c r="H2295" t="s">
        <v>26</v>
      </c>
      <c r="I2295" t="s">
        <v>27</v>
      </c>
      <c r="J2295" t="s">
        <v>28</v>
      </c>
      <c r="K2295" t="s">
        <v>29</v>
      </c>
      <c r="L2295" t="s">
        <v>30</v>
      </c>
      <c r="M2295" t="s">
        <v>956</v>
      </c>
      <c r="N2295" t="s">
        <v>954</v>
      </c>
      <c r="O2295" t="s">
        <v>834</v>
      </c>
      <c r="P2295" t="s">
        <v>835</v>
      </c>
      <c r="Q2295" t="s">
        <v>67</v>
      </c>
      <c r="R2295">
        <v>59.68</v>
      </c>
      <c r="S2295" t="s">
        <v>36</v>
      </c>
      <c r="T2295" t="s">
        <v>1565</v>
      </c>
      <c r="U2295" s="15">
        <v>44515</v>
      </c>
      <c r="V2295" s="16">
        <f t="shared" si="106"/>
        <v>44530</v>
      </c>
      <c r="W2295">
        <f>VLOOKUP(U2295,[1]Master!$A$6:$B$13361,2,FALSE)</f>
        <v>34</v>
      </c>
      <c r="X2295" t="s">
        <v>1584</v>
      </c>
      <c r="Y2295" t="str">
        <f>VLOOKUP(Q2295,Lookups!A:B,2,FALSE)</f>
        <v>6-7”</v>
      </c>
      <c r="Z2295" t="s">
        <v>34</v>
      </c>
      <c r="AA2295">
        <v>6</v>
      </c>
      <c r="AB2295" t="str">
        <f t="shared" si="107"/>
        <v>LP</v>
      </c>
      <c r="AC2295" t="str">
        <f t="shared" si="105"/>
        <v>Policy</v>
      </c>
      <c r="AD2295" t="s">
        <v>1593</v>
      </c>
    </row>
    <row r="2296" spans="1:30" x14ac:dyDescent="0.25">
      <c r="A2296" t="s">
        <v>954</v>
      </c>
      <c r="B2296" t="s">
        <v>893</v>
      </c>
      <c r="C2296" t="s">
        <v>25</v>
      </c>
      <c r="D2296">
        <v>636225104</v>
      </c>
      <c r="F2296" t="s">
        <v>957</v>
      </c>
      <c r="H2296" t="s">
        <v>26</v>
      </c>
      <c r="I2296" t="s">
        <v>27</v>
      </c>
      <c r="J2296" t="s">
        <v>28</v>
      </c>
      <c r="K2296" t="s">
        <v>29</v>
      </c>
      <c r="L2296" t="s">
        <v>30</v>
      </c>
      <c r="M2296" t="s">
        <v>956</v>
      </c>
      <c r="N2296" t="s">
        <v>954</v>
      </c>
      <c r="O2296" t="s">
        <v>834</v>
      </c>
      <c r="P2296" t="s">
        <v>835</v>
      </c>
      <c r="Q2296" t="s">
        <v>35</v>
      </c>
      <c r="R2296">
        <v>0.28999999999999998</v>
      </c>
      <c r="S2296" t="s">
        <v>36</v>
      </c>
      <c r="T2296" t="s">
        <v>1565</v>
      </c>
      <c r="U2296" s="15">
        <v>44515</v>
      </c>
      <c r="V2296" s="16">
        <f t="shared" si="106"/>
        <v>44530</v>
      </c>
      <c r="W2296">
        <f>VLOOKUP(U2296,[1]Master!$A$6:$B$13361,2,FALSE)</f>
        <v>34</v>
      </c>
      <c r="X2296" t="s">
        <v>1584</v>
      </c>
      <c r="Y2296" t="str">
        <f>VLOOKUP(Q2296,Lookups!A:B,2,FALSE)</f>
        <v>4-5”</v>
      </c>
      <c r="Z2296" t="s">
        <v>34</v>
      </c>
      <c r="AA2296">
        <v>4</v>
      </c>
      <c r="AB2296" t="str">
        <f t="shared" si="107"/>
        <v>LP</v>
      </c>
      <c r="AC2296" t="str">
        <f t="shared" si="105"/>
        <v>Policy</v>
      </c>
      <c r="AD2296" t="s">
        <v>1593</v>
      </c>
    </row>
    <row r="2297" spans="1:30" x14ac:dyDescent="0.25">
      <c r="A2297" t="s">
        <v>954</v>
      </c>
      <c r="B2297" t="s">
        <v>893</v>
      </c>
      <c r="C2297" t="s">
        <v>25</v>
      </c>
      <c r="D2297">
        <v>220000011116</v>
      </c>
      <c r="H2297" t="s">
        <v>26</v>
      </c>
      <c r="I2297" t="s">
        <v>27</v>
      </c>
      <c r="J2297" t="s">
        <v>28</v>
      </c>
      <c r="K2297" t="s">
        <v>29</v>
      </c>
      <c r="L2297" t="s">
        <v>30</v>
      </c>
      <c r="M2297" t="s">
        <v>956</v>
      </c>
      <c r="N2297" t="s">
        <v>954</v>
      </c>
      <c r="O2297" t="s">
        <v>834</v>
      </c>
      <c r="P2297" t="s">
        <v>835</v>
      </c>
      <c r="Q2297" t="s">
        <v>67</v>
      </c>
      <c r="R2297">
        <v>0.82</v>
      </c>
      <c r="S2297" t="s">
        <v>36</v>
      </c>
      <c r="T2297" t="s">
        <v>1565</v>
      </c>
      <c r="U2297" s="15">
        <v>44515</v>
      </c>
      <c r="V2297" s="16">
        <f t="shared" si="106"/>
        <v>44530</v>
      </c>
      <c r="W2297">
        <f>VLOOKUP(U2297,[1]Master!$A$6:$B$13361,2,FALSE)</f>
        <v>34</v>
      </c>
      <c r="X2297" t="s">
        <v>1584</v>
      </c>
      <c r="Y2297" t="str">
        <f>VLOOKUP(Q2297,Lookups!A:B,2,FALSE)</f>
        <v>6-7”</v>
      </c>
      <c r="Z2297" t="s">
        <v>34</v>
      </c>
      <c r="AA2297">
        <v>6</v>
      </c>
      <c r="AB2297" t="str">
        <f t="shared" si="107"/>
        <v>LP</v>
      </c>
      <c r="AC2297" t="str">
        <f t="shared" si="105"/>
        <v>Policy</v>
      </c>
      <c r="AD2297" t="s">
        <v>1593</v>
      </c>
    </row>
    <row r="2298" spans="1:30" x14ac:dyDescent="0.25">
      <c r="A2298" t="s">
        <v>954</v>
      </c>
      <c r="B2298" t="s">
        <v>893</v>
      </c>
      <c r="C2298" t="s">
        <v>25</v>
      </c>
      <c r="D2298">
        <v>220000313100</v>
      </c>
      <c r="H2298" t="s">
        <v>26</v>
      </c>
      <c r="I2298" t="s">
        <v>27</v>
      </c>
      <c r="J2298" t="s">
        <v>28</v>
      </c>
      <c r="K2298" t="s">
        <v>29</v>
      </c>
      <c r="L2298" t="s">
        <v>30</v>
      </c>
      <c r="M2298" t="s">
        <v>956</v>
      </c>
      <c r="N2298" t="s">
        <v>954</v>
      </c>
      <c r="O2298" t="s">
        <v>834</v>
      </c>
      <c r="P2298" t="s">
        <v>835</v>
      </c>
      <c r="Q2298" t="s">
        <v>67</v>
      </c>
      <c r="R2298">
        <v>469.31</v>
      </c>
      <c r="S2298" t="s">
        <v>36</v>
      </c>
      <c r="T2298" t="s">
        <v>1565</v>
      </c>
      <c r="U2298" s="15">
        <v>44515</v>
      </c>
      <c r="V2298" s="16">
        <f t="shared" si="106"/>
        <v>44530</v>
      </c>
      <c r="W2298">
        <f>VLOOKUP(U2298,[1]Master!$A$6:$B$13361,2,FALSE)</f>
        <v>34</v>
      </c>
      <c r="X2298" t="s">
        <v>1584</v>
      </c>
      <c r="Y2298" t="str">
        <f>VLOOKUP(Q2298,Lookups!A:B,2,FALSE)</f>
        <v>6-7”</v>
      </c>
      <c r="Z2298" t="s">
        <v>34</v>
      </c>
      <c r="AA2298">
        <v>6</v>
      </c>
      <c r="AB2298" t="str">
        <f t="shared" si="107"/>
        <v>LP</v>
      </c>
      <c r="AC2298" t="str">
        <f t="shared" si="105"/>
        <v>Policy</v>
      </c>
      <c r="AD2298" t="s">
        <v>1593</v>
      </c>
    </row>
    <row r="2299" spans="1:30" x14ac:dyDescent="0.25">
      <c r="A2299" t="s">
        <v>1080</v>
      </c>
      <c r="B2299" t="s">
        <v>1035</v>
      </c>
      <c r="C2299" t="s">
        <v>25</v>
      </c>
      <c r="D2299">
        <v>220001642602</v>
      </c>
      <c r="H2299" t="s">
        <v>26</v>
      </c>
      <c r="I2299" t="s">
        <v>27</v>
      </c>
      <c r="J2299" t="s">
        <v>28</v>
      </c>
      <c r="K2299" t="s">
        <v>29</v>
      </c>
      <c r="L2299" t="s">
        <v>30</v>
      </c>
      <c r="M2299" t="s">
        <v>1081</v>
      </c>
      <c r="N2299" t="s">
        <v>1080</v>
      </c>
      <c r="O2299" t="s">
        <v>834</v>
      </c>
      <c r="P2299" t="s">
        <v>835</v>
      </c>
      <c r="Q2299" t="s">
        <v>35</v>
      </c>
      <c r="R2299">
        <v>1.8</v>
      </c>
      <c r="S2299" t="s">
        <v>36</v>
      </c>
      <c r="T2299" t="s">
        <v>1569</v>
      </c>
      <c r="U2299" s="15">
        <v>44515</v>
      </c>
      <c r="V2299" s="16">
        <f t="shared" si="106"/>
        <v>44530</v>
      </c>
      <c r="W2299">
        <f>VLOOKUP(U2299,[1]Master!$A$6:$B$13361,2,FALSE)</f>
        <v>34</v>
      </c>
      <c r="X2299" t="s">
        <v>1584</v>
      </c>
      <c r="Y2299" t="str">
        <f>VLOOKUP(Q2299,Lookups!A:B,2,FALSE)</f>
        <v>4-5”</v>
      </c>
      <c r="Z2299" t="s">
        <v>34</v>
      </c>
      <c r="AA2299">
        <v>4</v>
      </c>
      <c r="AB2299" t="str">
        <f t="shared" si="107"/>
        <v>LP</v>
      </c>
      <c r="AC2299" t="str">
        <f t="shared" si="105"/>
        <v>Policy</v>
      </c>
      <c r="AD2299" t="s">
        <v>1593</v>
      </c>
    </row>
    <row r="2300" spans="1:30" x14ac:dyDescent="0.25">
      <c r="A2300" t="s">
        <v>1080</v>
      </c>
      <c r="B2300" t="s">
        <v>1035</v>
      </c>
      <c r="C2300" t="s">
        <v>25</v>
      </c>
      <c r="D2300">
        <v>220001631776</v>
      </c>
      <c r="H2300" t="s">
        <v>26</v>
      </c>
      <c r="I2300" t="s">
        <v>27</v>
      </c>
      <c r="J2300" t="s">
        <v>28</v>
      </c>
      <c r="K2300" t="s">
        <v>29</v>
      </c>
      <c r="L2300" t="s">
        <v>30</v>
      </c>
      <c r="M2300" t="s">
        <v>1081</v>
      </c>
      <c r="N2300" t="s">
        <v>1080</v>
      </c>
      <c r="O2300" t="s">
        <v>834</v>
      </c>
      <c r="P2300" t="s">
        <v>835</v>
      </c>
      <c r="Q2300" t="s">
        <v>67</v>
      </c>
      <c r="R2300">
        <v>2.48</v>
      </c>
      <c r="S2300" t="s">
        <v>36</v>
      </c>
      <c r="T2300" t="s">
        <v>1569</v>
      </c>
      <c r="U2300" s="15">
        <v>44515</v>
      </c>
      <c r="V2300" s="16">
        <f t="shared" si="106"/>
        <v>44530</v>
      </c>
      <c r="W2300">
        <f>VLOOKUP(U2300,[1]Master!$A$6:$B$13361,2,FALSE)</f>
        <v>34</v>
      </c>
      <c r="X2300" t="s">
        <v>1584</v>
      </c>
      <c r="Y2300" t="str">
        <f>VLOOKUP(Q2300,Lookups!A:B,2,FALSE)</f>
        <v>6-7”</v>
      </c>
      <c r="Z2300" t="s">
        <v>34</v>
      </c>
      <c r="AA2300">
        <v>6</v>
      </c>
      <c r="AB2300" t="str">
        <f t="shared" si="107"/>
        <v>LP</v>
      </c>
      <c r="AC2300" t="str">
        <f t="shared" si="105"/>
        <v>Policy</v>
      </c>
      <c r="AD2300" t="s">
        <v>1593</v>
      </c>
    </row>
    <row r="2301" spans="1:30" x14ac:dyDescent="0.25">
      <c r="A2301" t="s">
        <v>1080</v>
      </c>
      <c r="B2301" t="s">
        <v>1035</v>
      </c>
      <c r="C2301" t="s">
        <v>25</v>
      </c>
      <c r="D2301">
        <v>510875433</v>
      </c>
      <c r="H2301" t="s">
        <v>26</v>
      </c>
      <c r="I2301" t="s">
        <v>27</v>
      </c>
      <c r="J2301" t="s">
        <v>28</v>
      </c>
      <c r="K2301" t="s">
        <v>29</v>
      </c>
      <c r="L2301" t="s">
        <v>30</v>
      </c>
      <c r="M2301" t="s">
        <v>1081</v>
      </c>
      <c r="N2301" t="s">
        <v>1080</v>
      </c>
      <c r="O2301" t="s">
        <v>834</v>
      </c>
      <c r="P2301" t="s">
        <v>835</v>
      </c>
      <c r="Q2301" t="s">
        <v>67</v>
      </c>
      <c r="R2301">
        <v>299.74</v>
      </c>
      <c r="S2301" t="s">
        <v>36</v>
      </c>
      <c r="T2301" t="s">
        <v>1569</v>
      </c>
      <c r="U2301" s="15">
        <v>44515</v>
      </c>
      <c r="V2301" s="16">
        <f t="shared" si="106"/>
        <v>44530</v>
      </c>
      <c r="W2301">
        <f>VLOOKUP(U2301,[1]Master!$A$6:$B$13361,2,FALSE)</f>
        <v>34</v>
      </c>
      <c r="X2301" t="s">
        <v>1584</v>
      </c>
      <c r="Y2301" t="str">
        <f>VLOOKUP(Q2301,Lookups!A:B,2,FALSE)</f>
        <v>6-7”</v>
      </c>
      <c r="Z2301" t="s">
        <v>34</v>
      </c>
      <c r="AA2301">
        <v>6</v>
      </c>
      <c r="AB2301" t="str">
        <f t="shared" si="107"/>
        <v>LP</v>
      </c>
      <c r="AC2301" t="str">
        <f t="shared" si="105"/>
        <v>Policy</v>
      </c>
      <c r="AD2301" t="s">
        <v>1593</v>
      </c>
    </row>
    <row r="2302" spans="1:30" x14ac:dyDescent="0.25">
      <c r="A2302" t="s">
        <v>1080</v>
      </c>
      <c r="B2302" t="s">
        <v>1035</v>
      </c>
      <c r="C2302" t="s">
        <v>25</v>
      </c>
      <c r="D2302">
        <v>510875433</v>
      </c>
      <c r="H2302" t="s">
        <v>26</v>
      </c>
      <c r="I2302" t="s">
        <v>27</v>
      </c>
      <c r="J2302" t="s">
        <v>28</v>
      </c>
      <c r="K2302" t="s">
        <v>29</v>
      </c>
      <c r="L2302" t="s">
        <v>30</v>
      </c>
      <c r="M2302" t="s">
        <v>1081</v>
      </c>
      <c r="N2302" t="s">
        <v>1080</v>
      </c>
      <c r="O2302" t="s">
        <v>834</v>
      </c>
      <c r="P2302" t="s">
        <v>835</v>
      </c>
      <c r="Q2302" t="s">
        <v>67</v>
      </c>
      <c r="R2302">
        <v>160.63999999999999</v>
      </c>
      <c r="S2302" t="s">
        <v>36</v>
      </c>
      <c r="T2302" t="s">
        <v>1569</v>
      </c>
      <c r="U2302" s="15">
        <v>44515</v>
      </c>
      <c r="V2302" s="16">
        <f t="shared" si="106"/>
        <v>44530</v>
      </c>
      <c r="W2302">
        <f>VLOOKUP(U2302,[1]Master!$A$6:$B$13361,2,FALSE)</f>
        <v>34</v>
      </c>
      <c r="X2302" t="s">
        <v>1584</v>
      </c>
      <c r="Y2302" t="str">
        <f>VLOOKUP(Q2302,Lookups!A:B,2,FALSE)</f>
        <v>6-7”</v>
      </c>
      <c r="Z2302" t="s">
        <v>34</v>
      </c>
      <c r="AA2302">
        <v>6</v>
      </c>
      <c r="AB2302" t="str">
        <f t="shared" si="107"/>
        <v>LP</v>
      </c>
      <c r="AC2302" t="str">
        <f t="shared" si="105"/>
        <v>Policy</v>
      </c>
      <c r="AD2302" t="s">
        <v>1593</v>
      </c>
    </row>
    <row r="2303" spans="1:30" x14ac:dyDescent="0.25">
      <c r="A2303" t="s">
        <v>1080</v>
      </c>
      <c r="B2303" t="s">
        <v>1035</v>
      </c>
      <c r="C2303" t="s">
        <v>25</v>
      </c>
      <c r="D2303">
        <v>510875433</v>
      </c>
      <c r="H2303" t="s">
        <v>26</v>
      </c>
      <c r="I2303" t="s">
        <v>27</v>
      </c>
      <c r="J2303" t="s">
        <v>28</v>
      </c>
      <c r="K2303" t="s">
        <v>29</v>
      </c>
      <c r="L2303" t="s">
        <v>30</v>
      </c>
      <c r="M2303" t="s">
        <v>1081</v>
      </c>
      <c r="N2303" t="s">
        <v>1080</v>
      </c>
      <c r="O2303" t="s">
        <v>834</v>
      </c>
      <c r="P2303" t="s">
        <v>835</v>
      </c>
      <c r="Q2303" t="s">
        <v>67</v>
      </c>
      <c r="R2303">
        <v>124.05</v>
      </c>
      <c r="S2303" t="s">
        <v>36</v>
      </c>
      <c r="T2303" t="s">
        <v>1569</v>
      </c>
      <c r="U2303" s="15">
        <v>44515</v>
      </c>
      <c r="V2303" s="16">
        <f t="shared" si="106"/>
        <v>44530</v>
      </c>
      <c r="W2303">
        <f>VLOOKUP(U2303,[1]Master!$A$6:$B$13361,2,FALSE)</f>
        <v>34</v>
      </c>
      <c r="X2303" t="s">
        <v>1584</v>
      </c>
      <c r="Y2303" t="str">
        <f>VLOOKUP(Q2303,Lookups!A:B,2,FALSE)</f>
        <v>6-7”</v>
      </c>
      <c r="Z2303" t="s">
        <v>34</v>
      </c>
      <c r="AA2303">
        <v>6</v>
      </c>
      <c r="AB2303" t="str">
        <f t="shared" si="107"/>
        <v>LP</v>
      </c>
      <c r="AC2303" t="str">
        <f t="shared" si="105"/>
        <v>Policy</v>
      </c>
      <c r="AD2303" t="s">
        <v>1593</v>
      </c>
    </row>
    <row r="2304" spans="1:30" x14ac:dyDescent="0.25">
      <c r="A2304" t="s">
        <v>1080</v>
      </c>
      <c r="B2304" t="s">
        <v>1035</v>
      </c>
      <c r="C2304" t="s">
        <v>25</v>
      </c>
      <c r="D2304">
        <v>510875434</v>
      </c>
      <c r="H2304" t="s">
        <v>26</v>
      </c>
      <c r="I2304" t="s">
        <v>27</v>
      </c>
      <c r="J2304" t="s">
        <v>28</v>
      </c>
      <c r="K2304" t="s">
        <v>29</v>
      </c>
      <c r="L2304" t="s">
        <v>30</v>
      </c>
      <c r="M2304" t="s">
        <v>1081</v>
      </c>
      <c r="N2304" t="s">
        <v>1080</v>
      </c>
      <c r="O2304" t="s">
        <v>834</v>
      </c>
      <c r="P2304" t="s">
        <v>835</v>
      </c>
      <c r="Q2304" t="s">
        <v>35</v>
      </c>
      <c r="R2304">
        <v>202.82</v>
      </c>
      <c r="S2304" t="s">
        <v>36</v>
      </c>
      <c r="T2304" t="s">
        <v>1569</v>
      </c>
      <c r="U2304" s="15">
        <v>44515</v>
      </c>
      <c r="V2304" s="16">
        <f t="shared" si="106"/>
        <v>44530</v>
      </c>
      <c r="W2304">
        <f>VLOOKUP(U2304,[1]Master!$A$6:$B$13361,2,FALSE)</f>
        <v>34</v>
      </c>
      <c r="X2304" t="s">
        <v>1584</v>
      </c>
      <c r="Y2304" t="str">
        <f>VLOOKUP(Q2304,Lookups!A:B,2,FALSE)</f>
        <v>4-5”</v>
      </c>
      <c r="Z2304" t="s">
        <v>34</v>
      </c>
      <c r="AA2304">
        <v>4</v>
      </c>
      <c r="AB2304" t="str">
        <f t="shared" si="107"/>
        <v>LP</v>
      </c>
      <c r="AC2304" t="str">
        <f t="shared" si="105"/>
        <v>Policy</v>
      </c>
      <c r="AD2304" t="s">
        <v>1593</v>
      </c>
    </row>
    <row r="2305" spans="1:30" x14ac:dyDescent="0.25">
      <c r="A2305" t="s">
        <v>1348</v>
      </c>
      <c r="B2305" t="s">
        <v>1334</v>
      </c>
      <c r="C2305" t="s">
        <v>25</v>
      </c>
      <c r="D2305">
        <v>510871372</v>
      </c>
      <c r="E2305" t="s">
        <v>63</v>
      </c>
      <c r="H2305" t="s">
        <v>26</v>
      </c>
      <c r="I2305" t="s">
        <v>27</v>
      </c>
      <c r="J2305" t="s">
        <v>28</v>
      </c>
      <c r="K2305" t="s">
        <v>29</v>
      </c>
      <c r="L2305" t="s">
        <v>30</v>
      </c>
      <c r="M2305" t="s">
        <v>1349</v>
      </c>
      <c r="N2305" t="s">
        <v>1348</v>
      </c>
      <c r="O2305" t="s">
        <v>834</v>
      </c>
      <c r="P2305" t="s">
        <v>33</v>
      </c>
      <c r="Q2305" t="s">
        <v>35</v>
      </c>
      <c r="R2305">
        <v>58.57</v>
      </c>
      <c r="S2305" t="s">
        <v>36</v>
      </c>
      <c r="T2305" t="s">
        <v>1565</v>
      </c>
      <c r="U2305" s="15">
        <v>44515</v>
      </c>
      <c r="V2305" s="16">
        <f t="shared" si="106"/>
        <v>44530</v>
      </c>
      <c r="W2305">
        <f>VLOOKUP(U2305,[1]Master!$A$6:$B$13361,2,FALSE)</f>
        <v>34</v>
      </c>
      <c r="X2305" t="s">
        <v>1584</v>
      </c>
      <c r="Y2305" t="str">
        <f>VLOOKUP(Q2305,Lookups!A:B,2,FALSE)</f>
        <v>4-5”</v>
      </c>
      <c r="Z2305" t="s">
        <v>43</v>
      </c>
      <c r="AA2305">
        <v>4</v>
      </c>
      <c r="AB2305" t="str">
        <f t="shared" si="107"/>
        <v>LP</v>
      </c>
      <c r="AC2305" t="str">
        <f t="shared" si="105"/>
        <v>Policy</v>
      </c>
      <c r="AD2305" t="s">
        <v>1593</v>
      </c>
    </row>
    <row r="2306" spans="1:30" x14ac:dyDescent="0.25">
      <c r="A2306" t="s">
        <v>1348</v>
      </c>
      <c r="B2306" t="s">
        <v>1334</v>
      </c>
      <c r="C2306" t="s">
        <v>25</v>
      </c>
      <c r="D2306">
        <v>510871374</v>
      </c>
      <c r="E2306" t="s">
        <v>63</v>
      </c>
      <c r="F2306" t="s">
        <v>41</v>
      </c>
      <c r="H2306" t="s">
        <v>26</v>
      </c>
      <c r="I2306" t="s">
        <v>27</v>
      </c>
      <c r="J2306" t="s">
        <v>28</v>
      </c>
      <c r="K2306" t="s">
        <v>29</v>
      </c>
      <c r="L2306" t="s">
        <v>30</v>
      </c>
      <c r="M2306" t="s">
        <v>1349</v>
      </c>
      <c r="N2306" t="s">
        <v>1348</v>
      </c>
      <c r="O2306" t="s">
        <v>834</v>
      </c>
      <c r="P2306" t="s">
        <v>33</v>
      </c>
      <c r="Q2306" t="s">
        <v>35</v>
      </c>
      <c r="R2306">
        <v>25.59</v>
      </c>
      <c r="S2306" t="s">
        <v>36</v>
      </c>
      <c r="T2306" t="s">
        <v>1565</v>
      </c>
      <c r="U2306" s="15">
        <v>44515</v>
      </c>
      <c r="V2306" s="16">
        <f t="shared" si="106"/>
        <v>44530</v>
      </c>
      <c r="W2306">
        <f>VLOOKUP(U2306,[1]Master!$A$6:$B$13361,2,FALSE)</f>
        <v>34</v>
      </c>
      <c r="X2306" t="s">
        <v>1584</v>
      </c>
      <c r="Y2306" t="str">
        <f>VLOOKUP(Q2306,Lookups!A:B,2,FALSE)</f>
        <v>4-5”</v>
      </c>
      <c r="Z2306" t="s">
        <v>43</v>
      </c>
      <c r="AA2306">
        <v>4</v>
      </c>
      <c r="AB2306" t="str">
        <f t="shared" si="107"/>
        <v>LP</v>
      </c>
      <c r="AC2306" t="str">
        <f t="shared" ref="AC2306:AC2369" si="108">I2306</f>
        <v>Policy</v>
      </c>
      <c r="AD2306" t="s">
        <v>1593</v>
      </c>
    </row>
    <row r="2307" spans="1:30" x14ac:dyDescent="0.25">
      <c r="A2307" t="s">
        <v>1400</v>
      </c>
      <c r="B2307" t="s">
        <v>973</v>
      </c>
      <c r="C2307" t="s">
        <v>25</v>
      </c>
      <c r="D2307">
        <v>220000562915</v>
      </c>
      <c r="H2307" t="s">
        <v>26</v>
      </c>
      <c r="I2307" t="s">
        <v>27</v>
      </c>
      <c r="J2307" t="s">
        <v>28</v>
      </c>
      <c r="K2307" t="s">
        <v>29</v>
      </c>
      <c r="L2307" t="s">
        <v>30</v>
      </c>
      <c r="M2307" t="s">
        <v>1401</v>
      </c>
      <c r="N2307" t="s">
        <v>1400</v>
      </c>
      <c r="O2307" t="s">
        <v>834</v>
      </c>
      <c r="P2307" t="s">
        <v>835</v>
      </c>
      <c r="Q2307" t="s">
        <v>67</v>
      </c>
      <c r="R2307">
        <v>107.64</v>
      </c>
      <c r="S2307" t="s">
        <v>36</v>
      </c>
      <c r="T2307">
        <v>0</v>
      </c>
      <c r="U2307" s="15">
        <v>44515</v>
      </c>
      <c r="V2307" s="16">
        <f t="shared" ref="V2307:V2370" si="109">EOMONTH(U2307,0)</f>
        <v>44530</v>
      </c>
      <c r="W2307">
        <f>VLOOKUP(U2307,[1]Master!$A$6:$B$13361,2,FALSE)</f>
        <v>34</v>
      </c>
      <c r="X2307" t="s">
        <v>1584</v>
      </c>
      <c r="Y2307" t="str">
        <f>VLOOKUP(Q2307,Lookups!A:B,2,FALSE)</f>
        <v>6-7”</v>
      </c>
      <c r="Z2307" t="s">
        <v>43</v>
      </c>
      <c r="AA2307">
        <v>6</v>
      </c>
      <c r="AB2307" t="str">
        <f t="shared" ref="AB2307:AB2370" si="110">S2307</f>
        <v>LP</v>
      </c>
      <c r="AC2307" t="str">
        <f t="shared" si="108"/>
        <v>Policy</v>
      </c>
      <c r="AD2307" t="s">
        <v>1593</v>
      </c>
    </row>
    <row r="2308" spans="1:30" x14ac:dyDescent="0.25">
      <c r="A2308" t="s">
        <v>1400</v>
      </c>
      <c r="B2308" t="s">
        <v>973</v>
      </c>
      <c r="C2308" t="s">
        <v>25</v>
      </c>
      <c r="D2308">
        <v>220000564394</v>
      </c>
      <c r="F2308" t="s">
        <v>64</v>
      </c>
      <c r="H2308" t="s">
        <v>26</v>
      </c>
      <c r="I2308" t="s">
        <v>27</v>
      </c>
      <c r="J2308" t="s">
        <v>28</v>
      </c>
      <c r="K2308" t="s">
        <v>29</v>
      </c>
      <c r="L2308" t="s">
        <v>30</v>
      </c>
      <c r="M2308" t="s">
        <v>1401</v>
      </c>
      <c r="N2308" t="s">
        <v>1400</v>
      </c>
      <c r="O2308" t="s">
        <v>834</v>
      </c>
      <c r="P2308" t="s">
        <v>835</v>
      </c>
      <c r="Q2308" t="s">
        <v>67</v>
      </c>
      <c r="R2308">
        <v>675.68999999999994</v>
      </c>
      <c r="S2308" t="s">
        <v>36</v>
      </c>
      <c r="T2308">
        <v>0</v>
      </c>
      <c r="U2308" s="15">
        <v>44515</v>
      </c>
      <c r="V2308" s="16">
        <f t="shared" si="109"/>
        <v>44530</v>
      </c>
      <c r="W2308">
        <f>VLOOKUP(U2308,[1]Master!$A$6:$B$13361,2,FALSE)</f>
        <v>34</v>
      </c>
      <c r="X2308" t="s">
        <v>1584</v>
      </c>
      <c r="Y2308" t="str">
        <f>VLOOKUP(Q2308,Lookups!A:B,2,FALSE)</f>
        <v>6-7”</v>
      </c>
      <c r="Z2308" t="s">
        <v>43</v>
      </c>
      <c r="AA2308">
        <v>6</v>
      </c>
      <c r="AB2308" t="str">
        <f t="shared" si="110"/>
        <v>LP</v>
      </c>
      <c r="AC2308" t="str">
        <f t="shared" si="108"/>
        <v>Policy</v>
      </c>
      <c r="AD2308" t="s">
        <v>1593</v>
      </c>
    </row>
    <row r="2309" spans="1:30" x14ac:dyDescent="0.25">
      <c r="A2309" t="s">
        <v>1456</v>
      </c>
      <c r="B2309" t="s">
        <v>1424</v>
      </c>
      <c r="C2309" t="s">
        <v>25</v>
      </c>
      <c r="D2309">
        <v>510836688</v>
      </c>
      <c r="E2309" t="s">
        <v>236</v>
      </c>
      <c r="G2309" t="s">
        <v>1457</v>
      </c>
      <c r="H2309" t="s">
        <v>46</v>
      </c>
      <c r="I2309" t="s">
        <v>47</v>
      </c>
      <c r="J2309" t="s">
        <v>28</v>
      </c>
      <c r="K2309" t="s">
        <v>48</v>
      </c>
      <c r="L2309" t="s">
        <v>30</v>
      </c>
      <c r="M2309" t="s">
        <v>1458</v>
      </c>
      <c r="N2309" t="s">
        <v>1456</v>
      </c>
      <c r="O2309" t="s">
        <v>834</v>
      </c>
      <c r="P2309" t="s">
        <v>835</v>
      </c>
      <c r="Q2309" t="s">
        <v>57</v>
      </c>
      <c r="R2309">
        <v>142.84</v>
      </c>
      <c r="S2309" t="s">
        <v>1426</v>
      </c>
      <c r="T2309" t="s">
        <v>1565</v>
      </c>
      <c r="U2309" s="15">
        <v>44515</v>
      </c>
      <c r="V2309" s="16">
        <f t="shared" si="109"/>
        <v>44530</v>
      </c>
      <c r="W2309">
        <f>VLOOKUP(U2309,[1]Master!$A$6:$B$13361,2,FALSE)</f>
        <v>34</v>
      </c>
      <c r="X2309" t="s">
        <v>1584</v>
      </c>
      <c r="Y2309" t="str">
        <f>VLOOKUP(Q2309,Lookups!A:B,2,FALSE)</f>
        <v>&lt;=3”</v>
      </c>
      <c r="Z2309" t="s">
        <v>49</v>
      </c>
      <c r="AA2309">
        <v>2</v>
      </c>
      <c r="AB2309" t="str">
        <f t="shared" si="110"/>
        <v>MP</v>
      </c>
      <c r="AC2309" t="str">
        <f t="shared" si="108"/>
        <v>Non policy</v>
      </c>
      <c r="AD2309" t="s">
        <v>1593</v>
      </c>
    </row>
    <row r="2310" spans="1:30" x14ac:dyDescent="0.25">
      <c r="A2310" t="s">
        <v>1456</v>
      </c>
      <c r="B2310" t="s">
        <v>1424</v>
      </c>
      <c r="C2310" t="s">
        <v>25</v>
      </c>
      <c r="D2310">
        <v>510844274</v>
      </c>
      <c r="E2310" t="s">
        <v>236</v>
      </c>
      <c r="F2310" t="s">
        <v>41</v>
      </c>
      <c r="G2310" t="s">
        <v>1459</v>
      </c>
      <c r="H2310" t="s">
        <v>46</v>
      </c>
      <c r="I2310" t="s">
        <v>47</v>
      </c>
      <c r="J2310" t="s">
        <v>28</v>
      </c>
      <c r="K2310" t="s">
        <v>48</v>
      </c>
      <c r="L2310" t="s">
        <v>30</v>
      </c>
      <c r="M2310" t="s">
        <v>1458</v>
      </c>
      <c r="N2310" t="s">
        <v>1456</v>
      </c>
      <c r="O2310" t="s">
        <v>834</v>
      </c>
      <c r="P2310" t="s">
        <v>835</v>
      </c>
      <c r="Q2310" t="s">
        <v>57</v>
      </c>
      <c r="R2310">
        <v>304.8</v>
      </c>
      <c r="S2310" t="s">
        <v>1426</v>
      </c>
      <c r="T2310" t="s">
        <v>1565</v>
      </c>
      <c r="U2310" s="15">
        <v>44515</v>
      </c>
      <c r="V2310" s="16">
        <f t="shared" si="109"/>
        <v>44530</v>
      </c>
      <c r="W2310">
        <f>VLOOKUP(U2310,[1]Master!$A$6:$B$13361,2,FALSE)</f>
        <v>34</v>
      </c>
      <c r="X2310" t="s">
        <v>1584</v>
      </c>
      <c r="Y2310" t="str">
        <f>VLOOKUP(Q2310,Lookups!A:B,2,FALSE)</f>
        <v>&lt;=3”</v>
      </c>
      <c r="Z2310" t="s">
        <v>49</v>
      </c>
      <c r="AA2310">
        <v>2</v>
      </c>
      <c r="AB2310" t="str">
        <f t="shared" si="110"/>
        <v>MP</v>
      </c>
      <c r="AC2310" t="str">
        <f t="shared" si="108"/>
        <v>Non policy</v>
      </c>
      <c r="AD2310" t="s">
        <v>1593</v>
      </c>
    </row>
    <row r="2311" spans="1:30" x14ac:dyDescent="0.25">
      <c r="A2311" t="s">
        <v>1456</v>
      </c>
      <c r="B2311" t="s">
        <v>1424</v>
      </c>
      <c r="C2311" t="s">
        <v>25</v>
      </c>
      <c r="D2311">
        <v>888800001</v>
      </c>
      <c r="E2311" t="s">
        <v>236</v>
      </c>
      <c r="G2311" t="s">
        <v>1457</v>
      </c>
      <c r="H2311" t="s">
        <v>46</v>
      </c>
      <c r="I2311" t="s">
        <v>47</v>
      </c>
      <c r="J2311" t="s">
        <v>28</v>
      </c>
      <c r="K2311" t="s">
        <v>38</v>
      </c>
      <c r="L2311" t="s">
        <v>30</v>
      </c>
      <c r="M2311" t="s">
        <v>1458</v>
      </c>
      <c r="N2311" t="s">
        <v>1456</v>
      </c>
      <c r="O2311" t="s">
        <v>834</v>
      </c>
      <c r="P2311" t="s">
        <v>835</v>
      </c>
      <c r="Q2311" t="s">
        <v>55</v>
      </c>
      <c r="R2311">
        <v>1.83</v>
      </c>
      <c r="S2311" t="s">
        <v>1426</v>
      </c>
      <c r="T2311" t="s">
        <v>1565</v>
      </c>
      <c r="U2311" s="15">
        <v>44515</v>
      </c>
      <c r="V2311" s="16">
        <f t="shared" si="109"/>
        <v>44530</v>
      </c>
      <c r="W2311">
        <f>VLOOKUP(U2311,[1]Master!$A$6:$B$13361,2,FALSE)</f>
        <v>34</v>
      </c>
      <c r="X2311" t="s">
        <v>1584</v>
      </c>
      <c r="Y2311" t="str">
        <f>VLOOKUP(Q2311,Lookups!A:B,2,FALSE)</f>
        <v>4-5”</v>
      </c>
      <c r="Z2311" t="s">
        <v>38</v>
      </c>
      <c r="AA2311">
        <v>4</v>
      </c>
      <c r="AB2311" t="str">
        <f t="shared" si="110"/>
        <v>MP</v>
      </c>
      <c r="AC2311" t="str">
        <f t="shared" si="108"/>
        <v>Non policy</v>
      </c>
      <c r="AD2311" t="s">
        <v>1593</v>
      </c>
    </row>
    <row r="2312" spans="1:30" x14ac:dyDescent="0.25">
      <c r="A2312" t="s">
        <v>1456</v>
      </c>
      <c r="B2312" t="s">
        <v>1424</v>
      </c>
      <c r="C2312" t="s">
        <v>25</v>
      </c>
      <c r="D2312">
        <v>510866489</v>
      </c>
      <c r="E2312" t="s">
        <v>236</v>
      </c>
      <c r="F2312" t="s">
        <v>41</v>
      </c>
      <c r="G2312" t="s">
        <v>1457</v>
      </c>
      <c r="H2312" t="s">
        <v>46</v>
      </c>
      <c r="I2312" t="s">
        <v>47</v>
      </c>
      <c r="J2312" t="s">
        <v>28</v>
      </c>
      <c r="K2312" t="s">
        <v>48</v>
      </c>
      <c r="L2312" t="s">
        <v>30</v>
      </c>
      <c r="M2312" t="s">
        <v>1458</v>
      </c>
      <c r="N2312" t="s">
        <v>1456</v>
      </c>
      <c r="O2312" t="s">
        <v>834</v>
      </c>
      <c r="P2312" t="s">
        <v>835</v>
      </c>
      <c r="Q2312" t="s">
        <v>57</v>
      </c>
      <c r="R2312">
        <v>151.47</v>
      </c>
      <c r="S2312" t="s">
        <v>1426</v>
      </c>
      <c r="T2312" t="s">
        <v>1565</v>
      </c>
      <c r="U2312" s="15">
        <v>44515</v>
      </c>
      <c r="V2312" s="16">
        <f t="shared" si="109"/>
        <v>44530</v>
      </c>
      <c r="W2312">
        <f>VLOOKUP(U2312,[1]Master!$A$6:$B$13361,2,FALSE)</f>
        <v>34</v>
      </c>
      <c r="X2312" t="s">
        <v>1584</v>
      </c>
      <c r="Y2312" t="str">
        <f>VLOOKUP(Q2312,Lookups!A:B,2,FALSE)</f>
        <v>&lt;=3”</v>
      </c>
      <c r="Z2312" t="s">
        <v>49</v>
      </c>
      <c r="AA2312">
        <v>2</v>
      </c>
      <c r="AB2312" t="str">
        <f t="shared" si="110"/>
        <v>MP</v>
      </c>
      <c r="AC2312" t="str">
        <f t="shared" si="108"/>
        <v>Non policy</v>
      </c>
      <c r="AD2312" t="s">
        <v>1593</v>
      </c>
    </row>
    <row r="2313" spans="1:30" x14ac:dyDescent="0.25">
      <c r="A2313" t="s">
        <v>1456</v>
      </c>
      <c r="B2313" t="s">
        <v>1424</v>
      </c>
      <c r="C2313" t="s">
        <v>25</v>
      </c>
      <c r="D2313">
        <v>510884983</v>
      </c>
      <c r="E2313" t="s">
        <v>236</v>
      </c>
      <c r="F2313" t="s">
        <v>41</v>
      </c>
      <c r="G2313" t="s">
        <v>1459</v>
      </c>
      <c r="H2313" t="s">
        <v>46</v>
      </c>
      <c r="I2313" t="s">
        <v>47</v>
      </c>
      <c r="J2313" t="s">
        <v>28</v>
      </c>
      <c r="K2313" t="s">
        <v>48</v>
      </c>
      <c r="L2313" t="s">
        <v>30</v>
      </c>
      <c r="M2313" t="s">
        <v>1458</v>
      </c>
      <c r="N2313" t="s">
        <v>1456</v>
      </c>
      <c r="O2313" t="s">
        <v>834</v>
      </c>
      <c r="P2313" t="s">
        <v>835</v>
      </c>
      <c r="Q2313" t="s">
        <v>57</v>
      </c>
      <c r="R2313">
        <v>290.83999999999997</v>
      </c>
      <c r="S2313" t="s">
        <v>1426</v>
      </c>
      <c r="T2313" t="s">
        <v>1565</v>
      </c>
      <c r="U2313" s="15">
        <v>44515</v>
      </c>
      <c r="V2313" s="16">
        <f t="shared" si="109"/>
        <v>44530</v>
      </c>
      <c r="W2313">
        <f>VLOOKUP(U2313,[1]Master!$A$6:$B$13361,2,FALSE)</f>
        <v>34</v>
      </c>
      <c r="X2313" t="s">
        <v>1584</v>
      </c>
      <c r="Y2313" t="str">
        <f>VLOOKUP(Q2313,Lookups!A:B,2,FALSE)</f>
        <v>&lt;=3”</v>
      </c>
      <c r="Z2313" t="s">
        <v>49</v>
      </c>
      <c r="AA2313">
        <v>2</v>
      </c>
      <c r="AB2313" t="str">
        <f t="shared" si="110"/>
        <v>MP</v>
      </c>
      <c r="AC2313" t="str">
        <f t="shared" si="108"/>
        <v>Non policy</v>
      </c>
      <c r="AD2313" t="s">
        <v>1593</v>
      </c>
    </row>
    <row r="2314" spans="1:30" x14ac:dyDescent="0.25">
      <c r="A2314" t="s">
        <v>1456</v>
      </c>
      <c r="B2314" t="s">
        <v>1424</v>
      </c>
      <c r="C2314" t="s">
        <v>25</v>
      </c>
      <c r="D2314">
        <v>888800002</v>
      </c>
      <c r="E2314" t="s">
        <v>236</v>
      </c>
      <c r="G2314" t="s">
        <v>1457</v>
      </c>
      <c r="H2314" t="s">
        <v>46</v>
      </c>
      <c r="I2314" t="s">
        <v>47</v>
      </c>
      <c r="J2314" t="s">
        <v>28</v>
      </c>
      <c r="K2314" t="s">
        <v>38</v>
      </c>
      <c r="L2314" t="s">
        <v>30</v>
      </c>
      <c r="M2314" t="s">
        <v>1458</v>
      </c>
      <c r="N2314" t="s">
        <v>1456</v>
      </c>
      <c r="O2314" t="s">
        <v>834</v>
      </c>
      <c r="P2314" t="s">
        <v>835</v>
      </c>
      <c r="Q2314" t="s">
        <v>55</v>
      </c>
      <c r="R2314">
        <v>3.04</v>
      </c>
      <c r="S2314" t="s">
        <v>1426</v>
      </c>
      <c r="T2314" t="s">
        <v>1565</v>
      </c>
      <c r="U2314" s="15">
        <v>44515</v>
      </c>
      <c r="V2314" s="16">
        <f t="shared" si="109"/>
        <v>44530</v>
      </c>
      <c r="W2314">
        <f>VLOOKUP(U2314,[1]Master!$A$6:$B$13361,2,FALSE)</f>
        <v>34</v>
      </c>
      <c r="X2314" t="s">
        <v>1584</v>
      </c>
      <c r="Y2314" t="str">
        <f>VLOOKUP(Q2314,Lookups!A:B,2,FALSE)</f>
        <v>4-5”</v>
      </c>
      <c r="Z2314" t="s">
        <v>38</v>
      </c>
      <c r="AA2314">
        <v>4</v>
      </c>
      <c r="AB2314" t="str">
        <f t="shared" si="110"/>
        <v>MP</v>
      </c>
      <c r="AC2314" t="str">
        <f t="shared" si="108"/>
        <v>Non policy</v>
      </c>
      <c r="AD2314" t="s">
        <v>1593</v>
      </c>
    </row>
    <row r="2315" spans="1:30" x14ac:dyDescent="0.25">
      <c r="A2315" t="s">
        <v>1456</v>
      </c>
      <c r="B2315" t="s">
        <v>1424</v>
      </c>
      <c r="C2315" t="s">
        <v>25</v>
      </c>
      <c r="D2315">
        <v>510912426</v>
      </c>
      <c r="E2315" t="s">
        <v>236</v>
      </c>
      <c r="G2315" t="s">
        <v>1457</v>
      </c>
      <c r="H2315" t="s">
        <v>46</v>
      </c>
      <c r="I2315" t="s">
        <v>47</v>
      </c>
      <c r="J2315" t="s">
        <v>53</v>
      </c>
      <c r="K2315" t="s">
        <v>54</v>
      </c>
      <c r="L2315" t="s">
        <v>30</v>
      </c>
      <c r="M2315" t="s">
        <v>1458</v>
      </c>
      <c r="N2315" t="s">
        <v>1456</v>
      </c>
      <c r="O2315" t="s">
        <v>834</v>
      </c>
      <c r="P2315" t="s">
        <v>835</v>
      </c>
      <c r="Q2315" t="s">
        <v>35</v>
      </c>
      <c r="R2315">
        <v>100.9</v>
      </c>
      <c r="S2315" t="s">
        <v>1426</v>
      </c>
      <c r="T2315" t="s">
        <v>1565</v>
      </c>
      <c r="U2315" s="15">
        <v>44515</v>
      </c>
      <c r="V2315" s="16">
        <f t="shared" si="109"/>
        <v>44530</v>
      </c>
      <c r="W2315">
        <f>VLOOKUP(U2315,[1]Master!$A$6:$B$13361,2,FALSE)</f>
        <v>34</v>
      </c>
      <c r="X2315" t="s">
        <v>1584</v>
      </c>
      <c r="Y2315" t="str">
        <f>VLOOKUP(Q2315,Lookups!A:B,2,FALSE)</f>
        <v>4-5”</v>
      </c>
      <c r="Z2315" t="s">
        <v>49</v>
      </c>
      <c r="AA2315">
        <v>4</v>
      </c>
      <c r="AB2315" t="str">
        <f t="shared" si="110"/>
        <v>MP</v>
      </c>
      <c r="AC2315" t="str">
        <f t="shared" si="108"/>
        <v>Non policy</v>
      </c>
      <c r="AD2315" t="s">
        <v>1593</v>
      </c>
    </row>
    <row r="2316" spans="1:30" x14ac:dyDescent="0.25">
      <c r="A2316" t="s">
        <v>1456</v>
      </c>
      <c r="B2316" t="s">
        <v>1424</v>
      </c>
      <c r="C2316" t="s">
        <v>25</v>
      </c>
      <c r="D2316">
        <v>510912427</v>
      </c>
      <c r="E2316" t="s">
        <v>236</v>
      </c>
      <c r="F2316" t="s">
        <v>41</v>
      </c>
      <c r="G2316" t="s">
        <v>1457</v>
      </c>
      <c r="H2316" t="s">
        <v>46</v>
      </c>
      <c r="I2316" t="s">
        <v>47</v>
      </c>
      <c r="J2316" t="s">
        <v>28</v>
      </c>
      <c r="K2316" t="s">
        <v>48</v>
      </c>
      <c r="L2316" t="s">
        <v>30</v>
      </c>
      <c r="M2316" t="s">
        <v>1458</v>
      </c>
      <c r="N2316" t="s">
        <v>1456</v>
      </c>
      <c r="O2316" t="s">
        <v>834</v>
      </c>
      <c r="P2316" t="s">
        <v>835</v>
      </c>
      <c r="Q2316" t="s">
        <v>57</v>
      </c>
      <c r="R2316">
        <v>118.48</v>
      </c>
      <c r="S2316" t="s">
        <v>1426</v>
      </c>
      <c r="T2316" t="s">
        <v>1565</v>
      </c>
      <c r="U2316" s="15">
        <v>44515</v>
      </c>
      <c r="V2316" s="16">
        <f t="shared" si="109"/>
        <v>44530</v>
      </c>
      <c r="W2316">
        <f>VLOOKUP(U2316,[1]Master!$A$6:$B$13361,2,FALSE)</f>
        <v>34</v>
      </c>
      <c r="X2316" t="s">
        <v>1584</v>
      </c>
      <c r="Y2316" t="str">
        <f>VLOOKUP(Q2316,Lookups!A:B,2,FALSE)</f>
        <v>&lt;=3”</v>
      </c>
      <c r="Z2316" t="s">
        <v>49</v>
      </c>
      <c r="AA2316">
        <v>2</v>
      </c>
      <c r="AB2316" t="str">
        <f t="shared" si="110"/>
        <v>MP</v>
      </c>
      <c r="AC2316" t="str">
        <f t="shared" si="108"/>
        <v>Non policy</v>
      </c>
      <c r="AD2316" t="s">
        <v>1593</v>
      </c>
    </row>
    <row r="2317" spans="1:30" x14ac:dyDescent="0.25">
      <c r="A2317" t="s">
        <v>1456</v>
      </c>
      <c r="B2317" t="s">
        <v>1424</v>
      </c>
      <c r="C2317" t="s">
        <v>25</v>
      </c>
      <c r="D2317">
        <v>510921393</v>
      </c>
      <c r="E2317" t="s">
        <v>236</v>
      </c>
      <c r="F2317" t="s">
        <v>41</v>
      </c>
      <c r="G2317" t="s">
        <v>1457</v>
      </c>
      <c r="H2317" t="s">
        <v>46</v>
      </c>
      <c r="I2317" t="s">
        <v>47</v>
      </c>
      <c r="J2317" t="s">
        <v>28</v>
      </c>
      <c r="K2317" t="s">
        <v>48</v>
      </c>
      <c r="L2317" t="s">
        <v>30</v>
      </c>
      <c r="M2317" t="s">
        <v>1458</v>
      </c>
      <c r="N2317" t="s">
        <v>1456</v>
      </c>
      <c r="O2317" t="s">
        <v>834</v>
      </c>
      <c r="P2317" t="s">
        <v>835</v>
      </c>
      <c r="Q2317" t="s">
        <v>57</v>
      </c>
      <c r="R2317">
        <v>264.44</v>
      </c>
      <c r="S2317" t="s">
        <v>1426</v>
      </c>
      <c r="T2317" t="s">
        <v>1565</v>
      </c>
      <c r="U2317" s="15">
        <v>44515</v>
      </c>
      <c r="V2317" s="16">
        <f t="shared" si="109"/>
        <v>44530</v>
      </c>
      <c r="W2317">
        <f>VLOOKUP(U2317,[1]Master!$A$6:$B$13361,2,FALSE)</f>
        <v>34</v>
      </c>
      <c r="X2317" t="s">
        <v>1584</v>
      </c>
      <c r="Y2317" t="str">
        <f>VLOOKUP(Q2317,Lookups!A:B,2,FALSE)</f>
        <v>&lt;=3”</v>
      </c>
      <c r="Z2317" t="s">
        <v>49</v>
      </c>
      <c r="AA2317">
        <v>2</v>
      </c>
      <c r="AB2317" t="str">
        <f t="shared" si="110"/>
        <v>MP</v>
      </c>
      <c r="AC2317" t="str">
        <f t="shared" si="108"/>
        <v>Non policy</v>
      </c>
      <c r="AD2317" t="s">
        <v>1593</v>
      </c>
    </row>
    <row r="2318" spans="1:30" x14ac:dyDescent="0.25">
      <c r="A2318" t="s">
        <v>1456</v>
      </c>
      <c r="B2318" t="s">
        <v>1424</v>
      </c>
      <c r="C2318" t="s">
        <v>25</v>
      </c>
      <c r="D2318">
        <v>888800003</v>
      </c>
      <c r="E2318" t="s">
        <v>236</v>
      </c>
      <c r="G2318" t="s">
        <v>1457</v>
      </c>
      <c r="H2318" t="s">
        <v>46</v>
      </c>
      <c r="I2318" t="s">
        <v>47</v>
      </c>
      <c r="J2318" t="s">
        <v>28</v>
      </c>
      <c r="K2318" t="s">
        <v>38</v>
      </c>
      <c r="L2318" t="s">
        <v>30</v>
      </c>
      <c r="M2318" t="s">
        <v>1458</v>
      </c>
      <c r="N2318" t="s">
        <v>1456</v>
      </c>
      <c r="O2318" t="s">
        <v>834</v>
      </c>
      <c r="P2318" t="s">
        <v>835</v>
      </c>
      <c r="Q2318" t="s">
        <v>55</v>
      </c>
      <c r="R2318">
        <v>14.42</v>
      </c>
      <c r="S2318" t="s">
        <v>1426</v>
      </c>
      <c r="T2318" t="s">
        <v>1565</v>
      </c>
      <c r="U2318" s="15">
        <v>44515</v>
      </c>
      <c r="V2318" s="16">
        <f t="shared" si="109"/>
        <v>44530</v>
      </c>
      <c r="W2318">
        <f>VLOOKUP(U2318,[1]Master!$A$6:$B$13361,2,FALSE)</f>
        <v>34</v>
      </c>
      <c r="X2318" t="s">
        <v>1584</v>
      </c>
      <c r="Y2318" t="str">
        <f>VLOOKUP(Q2318,Lookups!A:B,2,FALSE)</f>
        <v>4-5”</v>
      </c>
      <c r="Z2318" t="s">
        <v>38</v>
      </c>
      <c r="AA2318">
        <v>4</v>
      </c>
      <c r="AB2318" t="str">
        <f t="shared" si="110"/>
        <v>MP</v>
      </c>
      <c r="AC2318" t="str">
        <f t="shared" si="108"/>
        <v>Non policy</v>
      </c>
      <c r="AD2318" t="s">
        <v>1593</v>
      </c>
    </row>
    <row r="2319" spans="1:30" x14ac:dyDescent="0.25">
      <c r="A2319" t="s">
        <v>1534</v>
      </c>
      <c r="B2319" t="s">
        <v>893</v>
      </c>
      <c r="C2319" t="s">
        <v>25</v>
      </c>
      <c r="D2319">
        <v>510782334</v>
      </c>
      <c r="F2319" t="s">
        <v>1535</v>
      </c>
      <c r="G2319" t="s">
        <v>936</v>
      </c>
      <c r="H2319" t="s">
        <v>26</v>
      </c>
      <c r="I2319" t="s">
        <v>27</v>
      </c>
      <c r="J2319" t="s">
        <v>28</v>
      </c>
      <c r="K2319" t="s">
        <v>29</v>
      </c>
      <c r="L2319" t="s">
        <v>30</v>
      </c>
      <c r="M2319" t="s">
        <v>1536</v>
      </c>
      <c r="N2319" t="s">
        <v>1534</v>
      </c>
      <c r="O2319" t="s">
        <v>834</v>
      </c>
      <c r="P2319" t="s">
        <v>835</v>
      </c>
      <c r="Q2319" t="s">
        <v>35</v>
      </c>
      <c r="R2319">
        <v>17.97</v>
      </c>
      <c r="S2319" t="s">
        <v>36</v>
      </c>
      <c r="T2319" t="s">
        <v>1565</v>
      </c>
      <c r="U2319" s="15">
        <v>44515</v>
      </c>
      <c r="V2319" s="16">
        <f t="shared" si="109"/>
        <v>44530</v>
      </c>
      <c r="W2319">
        <f>VLOOKUP(U2319,[1]Master!$A$6:$B$13361,2,FALSE)</f>
        <v>34</v>
      </c>
      <c r="X2319" t="s">
        <v>1584</v>
      </c>
      <c r="Y2319" t="str">
        <f>VLOOKUP(Q2319,Lookups!A:B,2,FALSE)</f>
        <v>4-5”</v>
      </c>
      <c r="Z2319" t="s">
        <v>34</v>
      </c>
      <c r="AA2319">
        <v>4</v>
      </c>
      <c r="AB2319" t="str">
        <f t="shared" si="110"/>
        <v>LP</v>
      </c>
      <c r="AC2319" t="str">
        <f t="shared" si="108"/>
        <v>Policy</v>
      </c>
      <c r="AD2319" t="s">
        <v>1593</v>
      </c>
    </row>
    <row r="2320" spans="1:30" x14ac:dyDescent="0.25">
      <c r="A2320" t="s">
        <v>1534</v>
      </c>
      <c r="B2320" t="s">
        <v>893</v>
      </c>
      <c r="C2320" t="s">
        <v>25</v>
      </c>
      <c r="D2320">
        <v>510925097</v>
      </c>
      <c r="E2320" t="s">
        <v>63</v>
      </c>
      <c r="F2320" t="s">
        <v>1535</v>
      </c>
      <c r="H2320" t="s">
        <v>26</v>
      </c>
      <c r="I2320" t="s">
        <v>27</v>
      </c>
      <c r="J2320" t="s">
        <v>28</v>
      </c>
      <c r="K2320" t="s">
        <v>29</v>
      </c>
      <c r="L2320" t="s">
        <v>30</v>
      </c>
      <c r="M2320" t="s">
        <v>1536</v>
      </c>
      <c r="N2320" t="s">
        <v>1534</v>
      </c>
      <c r="O2320" t="s">
        <v>834</v>
      </c>
      <c r="P2320" t="s">
        <v>835</v>
      </c>
      <c r="Q2320" t="s">
        <v>67</v>
      </c>
      <c r="R2320">
        <v>506.1</v>
      </c>
      <c r="S2320" t="s">
        <v>36</v>
      </c>
      <c r="T2320" t="s">
        <v>1565</v>
      </c>
      <c r="U2320" s="15">
        <v>44515</v>
      </c>
      <c r="V2320" s="16">
        <f t="shared" si="109"/>
        <v>44530</v>
      </c>
      <c r="W2320">
        <f>VLOOKUP(U2320,[1]Master!$A$6:$B$13361,2,FALSE)</f>
        <v>34</v>
      </c>
      <c r="X2320" t="s">
        <v>1584</v>
      </c>
      <c r="Y2320" t="str">
        <f>VLOOKUP(Q2320,Lookups!A:B,2,FALSE)</f>
        <v>6-7”</v>
      </c>
      <c r="Z2320" t="s">
        <v>34</v>
      </c>
      <c r="AA2320">
        <v>6</v>
      </c>
      <c r="AB2320" t="str">
        <f t="shared" si="110"/>
        <v>LP</v>
      </c>
      <c r="AC2320" t="str">
        <f t="shared" si="108"/>
        <v>Policy</v>
      </c>
      <c r="AD2320" t="s">
        <v>1593</v>
      </c>
    </row>
    <row r="2321" spans="1:30" x14ac:dyDescent="0.25">
      <c r="A2321" t="s">
        <v>1534</v>
      </c>
      <c r="B2321" t="s">
        <v>893</v>
      </c>
      <c r="C2321" t="s">
        <v>25</v>
      </c>
      <c r="D2321">
        <v>777788881</v>
      </c>
      <c r="E2321" t="s">
        <v>63</v>
      </c>
      <c r="F2321" t="s">
        <v>1535</v>
      </c>
      <c r="H2321" t="s">
        <v>26</v>
      </c>
      <c r="I2321" t="s">
        <v>47</v>
      </c>
      <c r="J2321" t="s">
        <v>28</v>
      </c>
      <c r="K2321" t="s">
        <v>38</v>
      </c>
      <c r="L2321" t="s">
        <v>30</v>
      </c>
      <c r="M2321" t="s">
        <v>1536</v>
      </c>
      <c r="N2321" t="s">
        <v>1534</v>
      </c>
      <c r="O2321" t="s">
        <v>834</v>
      </c>
      <c r="P2321" t="s">
        <v>835</v>
      </c>
      <c r="Q2321" t="s">
        <v>55</v>
      </c>
      <c r="R2321">
        <v>42</v>
      </c>
      <c r="S2321" t="s">
        <v>36</v>
      </c>
      <c r="T2321" t="s">
        <v>1565</v>
      </c>
      <c r="U2321" s="15">
        <v>44515</v>
      </c>
      <c r="V2321" s="16">
        <f t="shared" si="109"/>
        <v>44530</v>
      </c>
      <c r="W2321">
        <f>VLOOKUP(U2321,[1]Master!$A$6:$B$13361,2,FALSE)</f>
        <v>34</v>
      </c>
      <c r="X2321" t="s">
        <v>1584</v>
      </c>
      <c r="Y2321" t="str">
        <f>VLOOKUP(Q2321,Lookups!A:B,2,FALSE)</f>
        <v>4-5”</v>
      </c>
      <c r="Z2321" t="s">
        <v>38</v>
      </c>
      <c r="AA2321">
        <v>4</v>
      </c>
      <c r="AB2321" t="str">
        <f t="shared" si="110"/>
        <v>LP</v>
      </c>
      <c r="AC2321" t="str">
        <f t="shared" si="108"/>
        <v>Non policy</v>
      </c>
      <c r="AD2321" t="s">
        <v>1593</v>
      </c>
    </row>
    <row r="2322" spans="1:30" x14ac:dyDescent="0.25">
      <c r="A2322" t="s">
        <v>1534</v>
      </c>
      <c r="B2322" t="s">
        <v>893</v>
      </c>
      <c r="C2322" t="s">
        <v>25</v>
      </c>
      <c r="D2322">
        <v>777788882</v>
      </c>
      <c r="E2322" t="s">
        <v>63</v>
      </c>
      <c r="F2322" t="s">
        <v>1535</v>
      </c>
      <c r="H2322" t="s">
        <v>26</v>
      </c>
      <c r="I2322" t="s">
        <v>47</v>
      </c>
      <c r="J2322" t="s">
        <v>28</v>
      </c>
      <c r="K2322" t="s">
        <v>38</v>
      </c>
      <c r="L2322" t="s">
        <v>30</v>
      </c>
      <c r="M2322" t="s">
        <v>1536</v>
      </c>
      <c r="N2322" t="s">
        <v>1534</v>
      </c>
      <c r="O2322" t="s">
        <v>834</v>
      </c>
      <c r="P2322" t="s">
        <v>835</v>
      </c>
      <c r="Q2322" t="s">
        <v>69</v>
      </c>
      <c r="R2322">
        <v>9</v>
      </c>
      <c r="S2322" t="s">
        <v>36</v>
      </c>
      <c r="T2322" t="s">
        <v>1565</v>
      </c>
      <c r="U2322" s="15">
        <v>44515</v>
      </c>
      <c r="V2322" s="16">
        <f t="shared" si="109"/>
        <v>44530</v>
      </c>
      <c r="W2322">
        <f>VLOOKUP(U2322,[1]Master!$A$6:$B$13361,2,FALSE)</f>
        <v>34</v>
      </c>
      <c r="X2322" t="s">
        <v>1584</v>
      </c>
      <c r="Y2322" t="str">
        <f>VLOOKUP(Q2322,Lookups!A:B,2,FALSE)</f>
        <v>4-5ˮ</v>
      </c>
      <c r="Z2322" t="s">
        <v>38</v>
      </c>
      <c r="AA2322">
        <v>5</v>
      </c>
      <c r="AB2322" t="str">
        <f t="shared" si="110"/>
        <v>LP</v>
      </c>
      <c r="AC2322" t="str">
        <f t="shared" si="108"/>
        <v>Non policy</v>
      </c>
      <c r="AD2322" t="s">
        <v>1593</v>
      </c>
    </row>
    <row r="2323" spans="1:30" x14ac:dyDescent="0.25">
      <c r="A2323" t="s">
        <v>264</v>
      </c>
      <c r="B2323" t="s">
        <v>256</v>
      </c>
      <c r="C2323" t="s">
        <v>25</v>
      </c>
      <c r="D2323">
        <v>220001480644</v>
      </c>
      <c r="H2323" t="s">
        <v>26</v>
      </c>
      <c r="I2323" t="s">
        <v>27</v>
      </c>
      <c r="J2323" t="s">
        <v>28</v>
      </c>
      <c r="K2323" t="s">
        <v>29</v>
      </c>
      <c r="L2323" t="s">
        <v>30</v>
      </c>
      <c r="M2323" t="s">
        <v>265</v>
      </c>
      <c r="N2323" t="s">
        <v>264</v>
      </c>
      <c r="O2323" t="s">
        <v>156</v>
      </c>
      <c r="P2323" t="s">
        <v>97</v>
      </c>
      <c r="Q2323" t="s">
        <v>73</v>
      </c>
      <c r="R2323">
        <v>7.48</v>
      </c>
      <c r="S2323" t="s">
        <v>36</v>
      </c>
      <c r="T2323" t="s">
        <v>1576</v>
      </c>
      <c r="U2323" s="15">
        <v>44522</v>
      </c>
      <c r="V2323" s="16">
        <f t="shared" si="109"/>
        <v>44530</v>
      </c>
      <c r="W2323">
        <f>VLOOKUP(U2323,[1]Master!$A$6:$B$13361,2,FALSE)</f>
        <v>35</v>
      </c>
      <c r="X2323" t="s">
        <v>1584</v>
      </c>
      <c r="Y2323" t="str">
        <f>VLOOKUP(Q2323,Lookups!A:B,2,FALSE)</f>
        <v>8”</v>
      </c>
      <c r="Z2323" t="s">
        <v>34</v>
      </c>
      <c r="AA2323">
        <v>8</v>
      </c>
      <c r="AB2323" t="str">
        <f t="shared" si="110"/>
        <v>LP</v>
      </c>
      <c r="AC2323" t="str">
        <f t="shared" si="108"/>
        <v>Policy</v>
      </c>
      <c r="AD2323" t="s">
        <v>1593</v>
      </c>
    </row>
    <row r="2324" spans="1:30" x14ac:dyDescent="0.25">
      <c r="A2324" t="s">
        <v>264</v>
      </c>
      <c r="B2324" t="s">
        <v>256</v>
      </c>
      <c r="C2324" t="s">
        <v>25</v>
      </c>
      <c r="D2324">
        <v>510863518</v>
      </c>
      <c r="F2324" t="s">
        <v>64</v>
      </c>
      <c r="G2324" t="s">
        <v>65</v>
      </c>
      <c r="H2324" t="s">
        <v>26</v>
      </c>
      <c r="I2324" t="s">
        <v>27</v>
      </c>
      <c r="J2324" t="s">
        <v>28</v>
      </c>
      <c r="K2324" t="s">
        <v>29</v>
      </c>
      <c r="L2324" t="s">
        <v>30</v>
      </c>
      <c r="M2324" t="s">
        <v>265</v>
      </c>
      <c r="N2324" t="s">
        <v>264</v>
      </c>
      <c r="O2324" t="s">
        <v>156</v>
      </c>
      <c r="P2324" t="s">
        <v>97</v>
      </c>
      <c r="Q2324" t="s">
        <v>35</v>
      </c>
      <c r="R2324">
        <v>71.7</v>
      </c>
      <c r="S2324" t="s">
        <v>36</v>
      </c>
      <c r="T2324" t="s">
        <v>1576</v>
      </c>
      <c r="U2324" s="15">
        <v>44522</v>
      </c>
      <c r="V2324" s="16">
        <f t="shared" si="109"/>
        <v>44530</v>
      </c>
      <c r="W2324">
        <f>VLOOKUP(U2324,[1]Master!$A$6:$B$13361,2,FALSE)</f>
        <v>35</v>
      </c>
      <c r="X2324" t="s">
        <v>1584</v>
      </c>
      <c r="Y2324" t="str">
        <f>VLOOKUP(Q2324,Lookups!A:B,2,FALSE)</f>
        <v>4-5”</v>
      </c>
      <c r="Z2324" t="s">
        <v>77</v>
      </c>
      <c r="AA2324">
        <v>4</v>
      </c>
      <c r="AB2324" t="str">
        <f t="shared" si="110"/>
        <v>LP</v>
      </c>
      <c r="AC2324" t="str">
        <f t="shared" si="108"/>
        <v>Policy</v>
      </c>
      <c r="AD2324" t="s">
        <v>1593</v>
      </c>
    </row>
    <row r="2325" spans="1:30" x14ac:dyDescent="0.25">
      <c r="A2325" t="s">
        <v>264</v>
      </c>
      <c r="B2325" t="s">
        <v>256</v>
      </c>
      <c r="C2325" t="s">
        <v>25</v>
      </c>
      <c r="D2325">
        <v>510863519</v>
      </c>
      <c r="F2325" t="s">
        <v>64</v>
      </c>
      <c r="G2325" t="s">
        <v>65</v>
      </c>
      <c r="H2325" t="s">
        <v>26</v>
      </c>
      <c r="I2325" t="s">
        <v>27</v>
      </c>
      <c r="J2325" t="s">
        <v>28</v>
      </c>
      <c r="K2325" t="s">
        <v>29</v>
      </c>
      <c r="L2325" t="s">
        <v>30</v>
      </c>
      <c r="M2325" t="s">
        <v>265</v>
      </c>
      <c r="N2325" t="s">
        <v>264</v>
      </c>
      <c r="O2325" t="s">
        <v>156</v>
      </c>
      <c r="P2325" t="s">
        <v>97</v>
      </c>
      <c r="Q2325" t="s">
        <v>73</v>
      </c>
      <c r="R2325">
        <v>72.540000000000006</v>
      </c>
      <c r="S2325" t="s">
        <v>36</v>
      </c>
      <c r="T2325" t="s">
        <v>1576</v>
      </c>
      <c r="U2325" s="15">
        <v>44522</v>
      </c>
      <c r="V2325" s="16">
        <f t="shared" si="109"/>
        <v>44530</v>
      </c>
      <c r="W2325">
        <f>VLOOKUP(U2325,[1]Master!$A$6:$B$13361,2,FALSE)</f>
        <v>35</v>
      </c>
      <c r="X2325" t="s">
        <v>1584</v>
      </c>
      <c r="Y2325" t="str">
        <f>VLOOKUP(Q2325,Lookups!A:B,2,FALSE)</f>
        <v>8”</v>
      </c>
      <c r="Z2325" t="s">
        <v>34</v>
      </c>
      <c r="AA2325">
        <v>8</v>
      </c>
      <c r="AB2325" t="str">
        <f t="shared" si="110"/>
        <v>LP</v>
      </c>
      <c r="AC2325" t="str">
        <f t="shared" si="108"/>
        <v>Policy</v>
      </c>
      <c r="AD2325" t="s">
        <v>1593</v>
      </c>
    </row>
    <row r="2326" spans="1:30" x14ac:dyDescent="0.25">
      <c r="A2326" t="s">
        <v>264</v>
      </c>
      <c r="B2326" t="s">
        <v>256</v>
      </c>
      <c r="C2326" t="s">
        <v>25</v>
      </c>
      <c r="D2326">
        <v>510863520</v>
      </c>
      <c r="H2326" t="s">
        <v>26</v>
      </c>
      <c r="I2326" t="s">
        <v>27</v>
      </c>
      <c r="J2326" t="s">
        <v>28</v>
      </c>
      <c r="K2326" t="s">
        <v>29</v>
      </c>
      <c r="L2326" t="s">
        <v>30</v>
      </c>
      <c r="M2326" t="s">
        <v>265</v>
      </c>
      <c r="N2326" t="s">
        <v>264</v>
      </c>
      <c r="O2326" t="s">
        <v>156</v>
      </c>
      <c r="P2326" t="s">
        <v>97</v>
      </c>
      <c r="Q2326" t="s">
        <v>35</v>
      </c>
      <c r="R2326">
        <v>10.98</v>
      </c>
      <c r="S2326" t="s">
        <v>36</v>
      </c>
      <c r="T2326" t="s">
        <v>1576</v>
      </c>
      <c r="U2326" s="15">
        <v>44522</v>
      </c>
      <c r="V2326" s="16">
        <f t="shared" si="109"/>
        <v>44530</v>
      </c>
      <c r="W2326">
        <f>VLOOKUP(U2326,[1]Master!$A$6:$B$13361,2,FALSE)</f>
        <v>35</v>
      </c>
      <c r="X2326" t="s">
        <v>1584</v>
      </c>
      <c r="Y2326" t="str">
        <f>VLOOKUP(Q2326,Lookups!A:B,2,FALSE)</f>
        <v>4-5”</v>
      </c>
      <c r="Z2326" t="s">
        <v>77</v>
      </c>
      <c r="AA2326">
        <v>4</v>
      </c>
      <c r="AB2326" t="str">
        <f t="shared" si="110"/>
        <v>LP</v>
      </c>
      <c r="AC2326" t="str">
        <f t="shared" si="108"/>
        <v>Policy</v>
      </c>
      <c r="AD2326" t="s">
        <v>1593</v>
      </c>
    </row>
    <row r="2327" spans="1:30" x14ac:dyDescent="0.25">
      <c r="A2327" t="s">
        <v>264</v>
      </c>
      <c r="B2327" t="s">
        <v>256</v>
      </c>
      <c r="C2327" t="s">
        <v>25</v>
      </c>
      <c r="D2327">
        <v>220001698952</v>
      </c>
      <c r="H2327" t="s">
        <v>26</v>
      </c>
      <c r="I2327" t="s">
        <v>27</v>
      </c>
      <c r="J2327" t="s">
        <v>28</v>
      </c>
      <c r="K2327" t="s">
        <v>29</v>
      </c>
      <c r="L2327" t="s">
        <v>30</v>
      </c>
      <c r="M2327" t="s">
        <v>265</v>
      </c>
      <c r="N2327" t="s">
        <v>264</v>
      </c>
      <c r="O2327" t="s">
        <v>156</v>
      </c>
      <c r="P2327" t="s">
        <v>97</v>
      </c>
      <c r="Q2327" t="s">
        <v>35</v>
      </c>
      <c r="R2327">
        <v>5.92</v>
      </c>
      <c r="S2327" t="s">
        <v>36</v>
      </c>
      <c r="T2327" t="s">
        <v>1576</v>
      </c>
      <c r="U2327" s="15">
        <v>44522</v>
      </c>
      <c r="V2327" s="16">
        <f t="shared" si="109"/>
        <v>44530</v>
      </c>
      <c r="W2327">
        <f>VLOOKUP(U2327,[1]Master!$A$6:$B$13361,2,FALSE)</f>
        <v>35</v>
      </c>
      <c r="X2327" t="s">
        <v>1584</v>
      </c>
      <c r="Y2327" t="str">
        <f>VLOOKUP(Q2327,Lookups!A:B,2,FALSE)</f>
        <v>4-5”</v>
      </c>
      <c r="Z2327" t="s">
        <v>77</v>
      </c>
      <c r="AA2327">
        <v>4</v>
      </c>
      <c r="AB2327" t="str">
        <f t="shared" si="110"/>
        <v>LP</v>
      </c>
      <c r="AC2327" t="str">
        <f t="shared" si="108"/>
        <v>Policy</v>
      </c>
      <c r="AD2327" t="s">
        <v>1593</v>
      </c>
    </row>
    <row r="2328" spans="1:30" x14ac:dyDescent="0.25">
      <c r="A2328" t="s">
        <v>336</v>
      </c>
      <c r="B2328" t="s">
        <v>256</v>
      </c>
      <c r="C2328" t="s">
        <v>25</v>
      </c>
      <c r="D2328">
        <v>510950046</v>
      </c>
      <c r="F2328" t="s">
        <v>52</v>
      </c>
      <c r="H2328" t="s">
        <v>26</v>
      </c>
      <c r="I2328" t="s">
        <v>27</v>
      </c>
      <c r="J2328" t="s">
        <v>28</v>
      </c>
      <c r="K2328" t="s">
        <v>29</v>
      </c>
      <c r="L2328" t="s">
        <v>30</v>
      </c>
      <c r="M2328" t="s">
        <v>337</v>
      </c>
      <c r="N2328" t="s">
        <v>336</v>
      </c>
      <c r="O2328" t="s">
        <v>156</v>
      </c>
      <c r="P2328" t="s">
        <v>157</v>
      </c>
      <c r="Q2328" t="s">
        <v>35</v>
      </c>
      <c r="R2328">
        <v>275.26</v>
      </c>
      <c r="S2328" t="s">
        <v>36</v>
      </c>
      <c r="T2328" t="s">
        <v>1577</v>
      </c>
      <c r="U2328" s="15">
        <v>44522</v>
      </c>
      <c r="V2328" s="16">
        <f t="shared" si="109"/>
        <v>44530</v>
      </c>
      <c r="W2328">
        <f>VLOOKUP(U2328,[1]Master!$A$6:$B$13361,2,FALSE)</f>
        <v>35</v>
      </c>
      <c r="X2328" t="s">
        <v>1584</v>
      </c>
      <c r="Y2328" t="str">
        <f>VLOOKUP(Q2328,Lookups!A:B,2,FALSE)</f>
        <v>4-5”</v>
      </c>
      <c r="Z2328" t="s">
        <v>43</v>
      </c>
      <c r="AA2328">
        <v>4</v>
      </c>
      <c r="AB2328" t="str">
        <f t="shared" si="110"/>
        <v>LP</v>
      </c>
      <c r="AC2328" t="str">
        <f t="shared" si="108"/>
        <v>Policy</v>
      </c>
      <c r="AD2328" t="s">
        <v>1593</v>
      </c>
    </row>
    <row r="2329" spans="1:30" x14ac:dyDescent="0.25">
      <c r="A2329" t="s">
        <v>336</v>
      </c>
      <c r="B2329" t="s">
        <v>256</v>
      </c>
      <c r="C2329" t="s">
        <v>25</v>
      </c>
      <c r="D2329">
        <v>510950047</v>
      </c>
      <c r="H2329" t="s">
        <v>26</v>
      </c>
      <c r="I2329" t="s">
        <v>27</v>
      </c>
      <c r="J2329" t="s">
        <v>28</v>
      </c>
      <c r="K2329" t="s">
        <v>29</v>
      </c>
      <c r="L2329" t="s">
        <v>30</v>
      </c>
      <c r="M2329" t="s">
        <v>337</v>
      </c>
      <c r="N2329" t="s">
        <v>336</v>
      </c>
      <c r="O2329" t="s">
        <v>156</v>
      </c>
      <c r="P2329" t="s">
        <v>157</v>
      </c>
      <c r="Q2329" t="s">
        <v>35</v>
      </c>
      <c r="R2329">
        <v>234.19</v>
      </c>
      <c r="S2329" t="s">
        <v>36</v>
      </c>
      <c r="T2329" t="s">
        <v>1577</v>
      </c>
      <c r="U2329" s="15">
        <v>44522</v>
      </c>
      <c r="V2329" s="16">
        <f t="shared" si="109"/>
        <v>44530</v>
      </c>
      <c r="W2329">
        <f>VLOOKUP(U2329,[1]Master!$A$6:$B$13361,2,FALSE)</f>
        <v>35</v>
      </c>
      <c r="X2329" t="s">
        <v>1584</v>
      </c>
      <c r="Y2329" t="str">
        <f>VLOOKUP(Q2329,Lookups!A:B,2,FALSE)</f>
        <v>4-5”</v>
      </c>
      <c r="Z2329" t="s">
        <v>77</v>
      </c>
      <c r="AA2329">
        <v>4</v>
      </c>
      <c r="AB2329" t="str">
        <f t="shared" si="110"/>
        <v>LP</v>
      </c>
      <c r="AC2329" t="str">
        <f t="shared" si="108"/>
        <v>Policy</v>
      </c>
      <c r="AD2329" t="s">
        <v>1593</v>
      </c>
    </row>
    <row r="2330" spans="1:30" x14ac:dyDescent="0.25">
      <c r="A2330" t="s">
        <v>418</v>
      </c>
      <c r="B2330" t="s">
        <v>401</v>
      </c>
      <c r="C2330" t="s">
        <v>25</v>
      </c>
      <c r="D2330">
        <v>510802287</v>
      </c>
      <c r="E2330" t="s">
        <v>79</v>
      </c>
      <c r="F2330" t="s">
        <v>64</v>
      </c>
      <c r="H2330" t="s">
        <v>26</v>
      </c>
      <c r="I2330" t="s">
        <v>27</v>
      </c>
      <c r="J2330" t="s">
        <v>28</v>
      </c>
      <c r="K2330" t="s">
        <v>29</v>
      </c>
      <c r="L2330" t="s">
        <v>30</v>
      </c>
      <c r="M2330" t="s">
        <v>424</v>
      </c>
      <c r="N2330" t="s">
        <v>418</v>
      </c>
      <c r="O2330" t="s">
        <v>156</v>
      </c>
      <c r="P2330" t="s">
        <v>97</v>
      </c>
      <c r="Q2330" t="s">
        <v>73</v>
      </c>
      <c r="R2330">
        <v>236.87</v>
      </c>
      <c r="S2330" t="s">
        <v>36</v>
      </c>
      <c r="T2330" t="s">
        <v>1576</v>
      </c>
      <c r="U2330" s="15">
        <v>44522</v>
      </c>
      <c r="V2330" s="16">
        <f t="shared" si="109"/>
        <v>44530</v>
      </c>
      <c r="W2330">
        <f>VLOOKUP(U2330,[1]Master!$A$6:$B$13361,2,FALSE)</f>
        <v>35</v>
      </c>
      <c r="X2330" t="s">
        <v>1584</v>
      </c>
      <c r="Y2330" t="str">
        <f>VLOOKUP(Q2330,Lookups!A:B,2,FALSE)</f>
        <v>8”</v>
      </c>
      <c r="Z2330" t="s">
        <v>34</v>
      </c>
      <c r="AA2330">
        <v>8</v>
      </c>
      <c r="AB2330" t="str">
        <f t="shared" si="110"/>
        <v>LP</v>
      </c>
      <c r="AC2330" t="str">
        <f t="shared" si="108"/>
        <v>Policy</v>
      </c>
      <c r="AD2330" t="s">
        <v>1593</v>
      </c>
    </row>
    <row r="2331" spans="1:30" x14ac:dyDescent="0.25">
      <c r="A2331" t="s">
        <v>418</v>
      </c>
      <c r="B2331" t="s">
        <v>401</v>
      </c>
      <c r="C2331" t="s">
        <v>25</v>
      </c>
      <c r="D2331">
        <v>510929333</v>
      </c>
      <c r="H2331" t="s">
        <v>26</v>
      </c>
      <c r="I2331" t="s">
        <v>27</v>
      </c>
      <c r="J2331" t="s">
        <v>28</v>
      </c>
      <c r="K2331" t="s">
        <v>29</v>
      </c>
      <c r="L2331" t="s">
        <v>30</v>
      </c>
      <c r="M2331" t="s">
        <v>424</v>
      </c>
      <c r="N2331" t="s">
        <v>418</v>
      </c>
      <c r="O2331" t="s">
        <v>156</v>
      </c>
      <c r="P2331" t="s">
        <v>97</v>
      </c>
      <c r="Q2331" t="s">
        <v>35</v>
      </c>
      <c r="R2331">
        <v>71.760000000000005</v>
      </c>
      <c r="S2331" t="s">
        <v>36</v>
      </c>
      <c r="T2331" t="s">
        <v>1576</v>
      </c>
      <c r="U2331" s="15">
        <v>44522</v>
      </c>
      <c r="V2331" s="16">
        <f t="shared" si="109"/>
        <v>44530</v>
      </c>
      <c r="W2331">
        <f>VLOOKUP(U2331,[1]Master!$A$6:$B$13361,2,FALSE)</f>
        <v>35</v>
      </c>
      <c r="X2331" t="s">
        <v>1584</v>
      </c>
      <c r="Y2331" t="str">
        <f>VLOOKUP(Q2331,Lookups!A:B,2,FALSE)</f>
        <v>4-5”</v>
      </c>
      <c r="Z2331" t="s">
        <v>34</v>
      </c>
      <c r="AA2331">
        <v>4</v>
      </c>
      <c r="AB2331" t="str">
        <f t="shared" si="110"/>
        <v>LP</v>
      </c>
      <c r="AC2331" t="str">
        <f t="shared" si="108"/>
        <v>Policy</v>
      </c>
      <c r="AD2331" t="s">
        <v>1593</v>
      </c>
    </row>
    <row r="2332" spans="1:30" x14ac:dyDescent="0.25">
      <c r="A2332" t="s">
        <v>476</v>
      </c>
      <c r="B2332" t="s">
        <v>95</v>
      </c>
      <c r="C2332" t="s">
        <v>25</v>
      </c>
      <c r="D2332">
        <v>510861326</v>
      </c>
      <c r="E2332" t="s">
        <v>63</v>
      </c>
      <c r="H2332" t="s">
        <v>26</v>
      </c>
      <c r="I2332" t="s">
        <v>27</v>
      </c>
      <c r="J2332" t="s">
        <v>28</v>
      </c>
      <c r="K2332" t="s">
        <v>29</v>
      </c>
      <c r="L2332" t="s">
        <v>30</v>
      </c>
      <c r="M2332" t="s">
        <v>477</v>
      </c>
      <c r="N2332" t="s">
        <v>476</v>
      </c>
      <c r="O2332" t="s">
        <v>156</v>
      </c>
      <c r="P2332" t="s">
        <v>97</v>
      </c>
      <c r="Q2332" t="s">
        <v>35</v>
      </c>
      <c r="R2332">
        <v>290.64</v>
      </c>
      <c r="S2332" t="s">
        <v>36</v>
      </c>
      <c r="T2332" t="s">
        <v>1575</v>
      </c>
      <c r="U2332" s="15">
        <v>44522</v>
      </c>
      <c r="V2332" s="16">
        <f t="shared" si="109"/>
        <v>44530</v>
      </c>
      <c r="W2332">
        <f>VLOOKUP(U2332,[1]Master!$A$6:$B$13361,2,FALSE)</f>
        <v>35</v>
      </c>
      <c r="X2332" t="s">
        <v>1584</v>
      </c>
      <c r="Y2332" t="str">
        <f>VLOOKUP(Q2332,Lookups!A:B,2,FALSE)</f>
        <v>4-5”</v>
      </c>
      <c r="Z2332" t="s">
        <v>34</v>
      </c>
      <c r="AA2332">
        <v>4</v>
      </c>
      <c r="AB2332" t="str">
        <f t="shared" si="110"/>
        <v>LP</v>
      </c>
      <c r="AC2332" t="str">
        <f t="shared" si="108"/>
        <v>Policy</v>
      </c>
      <c r="AD2332" t="s">
        <v>1593</v>
      </c>
    </row>
    <row r="2333" spans="1:30" x14ac:dyDescent="0.25">
      <c r="A2333" t="s">
        <v>476</v>
      </c>
      <c r="B2333" t="s">
        <v>95</v>
      </c>
      <c r="C2333" t="s">
        <v>25</v>
      </c>
      <c r="D2333">
        <v>510861328</v>
      </c>
      <c r="E2333" t="s">
        <v>63</v>
      </c>
      <c r="F2333" t="s">
        <v>478</v>
      </c>
      <c r="H2333" t="s">
        <v>26</v>
      </c>
      <c r="I2333" t="s">
        <v>27</v>
      </c>
      <c r="J2333" t="s">
        <v>28</v>
      </c>
      <c r="K2333" t="s">
        <v>29</v>
      </c>
      <c r="L2333" t="s">
        <v>30</v>
      </c>
      <c r="M2333" t="s">
        <v>477</v>
      </c>
      <c r="N2333" t="s">
        <v>476</v>
      </c>
      <c r="O2333" t="s">
        <v>156</v>
      </c>
      <c r="P2333" t="s">
        <v>97</v>
      </c>
      <c r="Q2333" t="s">
        <v>67</v>
      </c>
      <c r="R2333">
        <v>94.57</v>
      </c>
      <c r="S2333" t="s">
        <v>36</v>
      </c>
      <c r="T2333" t="s">
        <v>1575</v>
      </c>
      <c r="U2333" s="15">
        <v>44522</v>
      </c>
      <c r="V2333" s="16">
        <f t="shared" si="109"/>
        <v>44530</v>
      </c>
      <c r="W2333">
        <f>VLOOKUP(U2333,[1]Master!$A$6:$B$13361,2,FALSE)</f>
        <v>35</v>
      </c>
      <c r="X2333" t="s">
        <v>1584</v>
      </c>
      <c r="Y2333" t="str">
        <f>VLOOKUP(Q2333,Lookups!A:B,2,FALSE)</f>
        <v>6-7”</v>
      </c>
      <c r="Z2333" t="s">
        <v>34</v>
      </c>
      <c r="AA2333">
        <v>6</v>
      </c>
      <c r="AB2333" t="str">
        <f t="shared" si="110"/>
        <v>LP</v>
      </c>
      <c r="AC2333" t="str">
        <f t="shared" si="108"/>
        <v>Policy</v>
      </c>
      <c r="AD2333" t="s">
        <v>1593</v>
      </c>
    </row>
    <row r="2334" spans="1:30" x14ac:dyDescent="0.25">
      <c r="A2334" t="s">
        <v>476</v>
      </c>
      <c r="B2334" t="s">
        <v>95</v>
      </c>
      <c r="C2334" t="s">
        <v>25</v>
      </c>
      <c r="D2334">
        <v>510861334</v>
      </c>
      <c r="E2334" t="s">
        <v>63</v>
      </c>
      <c r="H2334" t="s">
        <v>26</v>
      </c>
      <c r="I2334" t="s">
        <v>27</v>
      </c>
      <c r="J2334" t="s">
        <v>28</v>
      </c>
      <c r="K2334" t="s">
        <v>29</v>
      </c>
      <c r="L2334" t="s">
        <v>30</v>
      </c>
      <c r="M2334" t="s">
        <v>477</v>
      </c>
      <c r="N2334" t="s">
        <v>476</v>
      </c>
      <c r="O2334" t="s">
        <v>156</v>
      </c>
      <c r="P2334" t="s">
        <v>97</v>
      </c>
      <c r="Q2334" t="s">
        <v>35</v>
      </c>
      <c r="R2334">
        <v>7.43</v>
      </c>
      <c r="S2334" t="s">
        <v>36</v>
      </c>
      <c r="T2334" t="s">
        <v>1575</v>
      </c>
      <c r="U2334" s="15">
        <v>44522</v>
      </c>
      <c r="V2334" s="16">
        <f t="shared" si="109"/>
        <v>44530</v>
      </c>
      <c r="W2334">
        <f>VLOOKUP(U2334,[1]Master!$A$6:$B$13361,2,FALSE)</f>
        <v>35</v>
      </c>
      <c r="X2334" t="s">
        <v>1584</v>
      </c>
      <c r="Y2334" t="str">
        <f>VLOOKUP(Q2334,Lookups!A:B,2,FALSE)</f>
        <v>4-5”</v>
      </c>
      <c r="Z2334" t="s">
        <v>34</v>
      </c>
      <c r="AA2334">
        <v>4</v>
      </c>
      <c r="AB2334" t="str">
        <f t="shared" si="110"/>
        <v>LP</v>
      </c>
      <c r="AC2334" t="str">
        <f t="shared" si="108"/>
        <v>Policy</v>
      </c>
      <c r="AD2334" t="s">
        <v>1593</v>
      </c>
    </row>
    <row r="2335" spans="1:30" x14ac:dyDescent="0.25">
      <c r="A2335" t="s">
        <v>476</v>
      </c>
      <c r="B2335" t="s">
        <v>95</v>
      </c>
      <c r="C2335" t="s">
        <v>25</v>
      </c>
      <c r="D2335">
        <v>634376654</v>
      </c>
      <c r="H2335" t="s">
        <v>26</v>
      </c>
      <c r="I2335" t="s">
        <v>27</v>
      </c>
      <c r="J2335" t="s">
        <v>28</v>
      </c>
      <c r="K2335" t="s">
        <v>29</v>
      </c>
      <c r="L2335" t="s">
        <v>30</v>
      </c>
      <c r="M2335" t="s">
        <v>477</v>
      </c>
      <c r="N2335" t="s">
        <v>476</v>
      </c>
      <c r="O2335" t="s">
        <v>156</v>
      </c>
      <c r="P2335" t="s">
        <v>97</v>
      </c>
      <c r="Q2335" t="s">
        <v>35</v>
      </c>
      <c r="R2335">
        <v>8.65</v>
      </c>
      <c r="S2335" t="s">
        <v>36</v>
      </c>
      <c r="T2335" t="s">
        <v>1575</v>
      </c>
      <c r="U2335" s="15">
        <v>44522</v>
      </c>
      <c r="V2335" s="16">
        <f t="shared" si="109"/>
        <v>44530</v>
      </c>
      <c r="W2335">
        <f>VLOOKUP(U2335,[1]Master!$A$6:$B$13361,2,FALSE)</f>
        <v>35</v>
      </c>
      <c r="X2335" t="s">
        <v>1584</v>
      </c>
      <c r="Y2335" t="str">
        <f>VLOOKUP(Q2335,Lookups!A:B,2,FALSE)</f>
        <v>4-5”</v>
      </c>
      <c r="Z2335" t="s">
        <v>34</v>
      </c>
      <c r="AA2335">
        <v>4</v>
      </c>
      <c r="AB2335" t="str">
        <f t="shared" si="110"/>
        <v>LP</v>
      </c>
      <c r="AC2335" t="str">
        <f t="shared" si="108"/>
        <v>Policy</v>
      </c>
      <c r="AD2335" t="s">
        <v>1593</v>
      </c>
    </row>
    <row r="2336" spans="1:30" x14ac:dyDescent="0.25">
      <c r="A2336" t="s">
        <v>476</v>
      </c>
      <c r="B2336" t="s">
        <v>95</v>
      </c>
      <c r="C2336" t="s">
        <v>25</v>
      </c>
      <c r="D2336">
        <v>220000188635</v>
      </c>
      <c r="E2336" t="s">
        <v>63</v>
      </c>
      <c r="F2336" t="s">
        <v>478</v>
      </c>
      <c r="H2336" t="s">
        <v>26</v>
      </c>
      <c r="I2336" t="s">
        <v>27</v>
      </c>
      <c r="J2336" t="s">
        <v>28</v>
      </c>
      <c r="K2336" t="s">
        <v>29</v>
      </c>
      <c r="L2336" t="s">
        <v>30</v>
      </c>
      <c r="M2336" t="s">
        <v>477</v>
      </c>
      <c r="N2336" t="s">
        <v>476</v>
      </c>
      <c r="O2336" t="s">
        <v>156</v>
      </c>
      <c r="P2336" t="s">
        <v>97</v>
      </c>
      <c r="Q2336" t="s">
        <v>67</v>
      </c>
      <c r="R2336">
        <v>10.41</v>
      </c>
      <c r="S2336" t="s">
        <v>36</v>
      </c>
      <c r="T2336" t="s">
        <v>1575</v>
      </c>
      <c r="U2336" s="15">
        <v>44522</v>
      </c>
      <c r="V2336" s="16">
        <f t="shared" si="109"/>
        <v>44530</v>
      </c>
      <c r="W2336">
        <f>VLOOKUP(U2336,[1]Master!$A$6:$B$13361,2,FALSE)</f>
        <v>35</v>
      </c>
      <c r="X2336" t="s">
        <v>1584</v>
      </c>
      <c r="Y2336" t="str">
        <f>VLOOKUP(Q2336,Lookups!A:B,2,FALSE)</f>
        <v>6-7”</v>
      </c>
      <c r="Z2336" t="s">
        <v>34</v>
      </c>
      <c r="AA2336">
        <v>6</v>
      </c>
      <c r="AB2336" t="str">
        <f t="shared" si="110"/>
        <v>LP</v>
      </c>
      <c r="AC2336" t="str">
        <f t="shared" si="108"/>
        <v>Policy</v>
      </c>
      <c r="AD2336" t="s">
        <v>1593</v>
      </c>
    </row>
    <row r="2337" spans="1:30" x14ac:dyDescent="0.25">
      <c r="A2337" t="s">
        <v>476</v>
      </c>
      <c r="B2337" t="s">
        <v>95</v>
      </c>
      <c r="C2337" t="s">
        <v>25</v>
      </c>
      <c r="D2337">
        <v>510870232</v>
      </c>
      <c r="E2337" t="s">
        <v>63</v>
      </c>
      <c r="F2337" t="s">
        <v>479</v>
      </c>
      <c r="H2337" t="s">
        <v>26</v>
      </c>
      <c r="I2337" t="s">
        <v>27</v>
      </c>
      <c r="J2337" t="s">
        <v>28</v>
      </c>
      <c r="K2337" t="s">
        <v>29</v>
      </c>
      <c r="L2337" t="s">
        <v>30</v>
      </c>
      <c r="M2337" t="s">
        <v>477</v>
      </c>
      <c r="N2337" t="s">
        <v>476</v>
      </c>
      <c r="O2337" t="s">
        <v>156</v>
      </c>
      <c r="P2337" t="s">
        <v>97</v>
      </c>
      <c r="Q2337" t="s">
        <v>67</v>
      </c>
      <c r="R2337">
        <v>289.2</v>
      </c>
      <c r="S2337" t="s">
        <v>36</v>
      </c>
      <c r="T2337" t="s">
        <v>1575</v>
      </c>
      <c r="U2337" s="15">
        <v>44522</v>
      </c>
      <c r="V2337" s="16">
        <f t="shared" si="109"/>
        <v>44530</v>
      </c>
      <c r="W2337">
        <f>VLOOKUP(U2337,[1]Master!$A$6:$B$13361,2,FALSE)</f>
        <v>35</v>
      </c>
      <c r="X2337" t="s">
        <v>1584</v>
      </c>
      <c r="Y2337" t="str">
        <f>VLOOKUP(Q2337,Lookups!A:B,2,FALSE)</f>
        <v>6-7”</v>
      </c>
      <c r="Z2337" t="s">
        <v>34</v>
      </c>
      <c r="AA2337">
        <v>6</v>
      </c>
      <c r="AB2337" t="str">
        <f t="shared" si="110"/>
        <v>LP</v>
      </c>
      <c r="AC2337" t="str">
        <f t="shared" si="108"/>
        <v>Policy</v>
      </c>
      <c r="AD2337" t="s">
        <v>1593</v>
      </c>
    </row>
    <row r="2338" spans="1:30" x14ac:dyDescent="0.25">
      <c r="A2338" t="s">
        <v>476</v>
      </c>
      <c r="B2338" t="s">
        <v>95</v>
      </c>
      <c r="C2338" t="s">
        <v>25</v>
      </c>
      <c r="D2338">
        <v>510904949</v>
      </c>
      <c r="E2338" t="s">
        <v>63</v>
      </c>
      <c r="H2338" t="s">
        <v>26</v>
      </c>
      <c r="I2338" t="s">
        <v>27</v>
      </c>
      <c r="J2338" t="s">
        <v>28</v>
      </c>
      <c r="K2338" t="s">
        <v>29</v>
      </c>
      <c r="L2338" t="s">
        <v>30</v>
      </c>
      <c r="M2338" t="s">
        <v>477</v>
      </c>
      <c r="N2338" t="s">
        <v>476</v>
      </c>
      <c r="O2338" t="s">
        <v>156</v>
      </c>
      <c r="P2338" t="s">
        <v>97</v>
      </c>
      <c r="Q2338" t="s">
        <v>35</v>
      </c>
      <c r="R2338">
        <v>44.8</v>
      </c>
      <c r="S2338" t="s">
        <v>36</v>
      </c>
      <c r="T2338" t="s">
        <v>1575</v>
      </c>
      <c r="U2338" s="15">
        <v>44522</v>
      </c>
      <c r="V2338" s="16">
        <f t="shared" si="109"/>
        <v>44530</v>
      </c>
      <c r="W2338">
        <f>VLOOKUP(U2338,[1]Master!$A$6:$B$13361,2,FALSE)</f>
        <v>35</v>
      </c>
      <c r="X2338" t="s">
        <v>1584</v>
      </c>
      <c r="Y2338" t="str">
        <f>VLOOKUP(Q2338,Lookups!A:B,2,FALSE)</f>
        <v>4-5”</v>
      </c>
      <c r="Z2338" t="s">
        <v>34</v>
      </c>
      <c r="AA2338">
        <v>4</v>
      </c>
      <c r="AB2338" t="str">
        <f t="shared" si="110"/>
        <v>LP</v>
      </c>
      <c r="AC2338" t="str">
        <f t="shared" si="108"/>
        <v>Policy</v>
      </c>
      <c r="AD2338" t="s">
        <v>1593</v>
      </c>
    </row>
    <row r="2339" spans="1:30" x14ac:dyDescent="0.25">
      <c r="A2339" t="s">
        <v>476</v>
      </c>
      <c r="B2339" t="s">
        <v>95</v>
      </c>
      <c r="C2339" t="s">
        <v>25</v>
      </c>
      <c r="D2339">
        <v>510904950</v>
      </c>
      <c r="E2339" t="s">
        <v>63</v>
      </c>
      <c r="H2339" t="s">
        <v>46</v>
      </c>
      <c r="I2339" t="s">
        <v>47</v>
      </c>
      <c r="J2339" t="s">
        <v>28</v>
      </c>
      <c r="K2339" t="s">
        <v>48</v>
      </c>
      <c r="L2339" t="s">
        <v>30</v>
      </c>
      <c r="M2339" t="s">
        <v>477</v>
      </c>
      <c r="N2339" t="s">
        <v>476</v>
      </c>
      <c r="O2339" t="s">
        <v>156</v>
      </c>
      <c r="P2339" t="s">
        <v>97</v>
      </c>
      <c r="Q2339" t="s">
        <v>57</v>
      </c>
      <c r="R2339">
        <v>24.75</v>
      </c>
      <c r="S2339" t="s">
        <v>36</v>
      </c>
      <c r="T2339" t="s">
        <v>1575</v>
      </c>
      <c r="U2339" s="15">
        <v>44522</v>
      </c>
      <c r="V2339" s="16">
        <f t="shared" si="109"/>
        <v>44530</v>
      </c>
      <c r="W2339">
        <f>VLOOKUP(U2339,[1]Master!$A$6:$B$13361,2,FALSE)</f>
        <v>35</v>
      </c>
      <c r="X2339" t="s">
        <v>1584</v>
      </c>
      <c r="Y2339" t="str">
        <f>VLOOKUP(Q2339,Lookups!A:B,2,FALSE)</f>
        <v>&lt;=3”</v>
      </c>
      <c r="Z2339" t="s">
        <v>49</v>
      </c>
      <c r="AA2339">
        <v>2</v>
      </c>
      <c r="AB2339" t="str">
        <f t="shared" si="110"/>
        <v>LP</v>
      </c>
      <c r="AC2339" t="str">
        <f t="shared" si="108"/>
        <v>Non policy</v>
      </c>
      <c r="AD2339" t="s">
        <v>1593</v>
      </c>
    </row>
    <row r="2340" spans="1:30" x14ac:dyDescent="0.25">
      <c r="A2340" t="s">
        <v>476</v>
      </c>
      <c r="B2340" t="s">
        <v>95</v>
      </c>
      <c r="C2340" t="s">
        <v>25</v>
      </c>
      <c r="D2340">
        <v>510904951</v>
      </c>
      <c r="E2340" t="s">
        <v>63</v>
      </c>
      <c r="H2340" t="s">
        <v>46</v>
      </c>
      <c r="I2340" t="s">
        <v>47</v>
      </c>
      <c r="J2340" t="s">
        <v>28</v>
      </c>
      <c r="K2340" t="s">
        <v>48</v>
      </c>
      <c r="L2340" t="s">
        <v>30</v>
      </c>
      <c r="M2340" t="s">
        <v>477</v>
      </c>
      <c r="N2340" t="s">
        <v>476</v>
      </c>
      <c r="O2340" t="s">
        <v>156</v>
      </c>
      <c r="P2340" t="s">
        <v>97</v>
      </c>
      <c r="Q2340" t="s">
        <v>57</v>
      </c>
      <c r="R2340">
        <v>40.4</v>
      </c>
      <c r="S2340" t="s">
        <v>36</v>
      </c>
      <c r="T2340" t="s">
        <v>1575</v>
      </c>
      <c r="U2340" s="15">
        <v>44522</v>
      </c>
      <c r="V2340" s="16">
        <f t="shared" si="109"/>
        <v>44530</v>
      </c>
      <c r="W2340">
        <f>VLOOKUP(U2340,[1]Master!$A$6:$B$13361,2,FALSE)</f>
        <v>35</v>
      </c>
      <c r="X2340" t="s">
        <v>1584</v>
      </c>
      <c r="Y2340" t="str">
        <f>VLOOKUP(Q2340,Lookups!A:B,2,FALSE)</f>
        <v>&lt;=3”</v>
      </c>
      <c r="Z2340" t="s">
        <v>49</v>
      </c>
      <c r="AA2340">
        <v>2</v>
      </c>
      <c r="AB2340" t="str">
        <f t="shared" si="110"/>
        <v>LP</v>
      </c>
      <c r="AC2340" t="str">
        <f t="shared" si="108"/>
        <v>Non policy</v>
      </c>
      <c r="AD2340" t="s">
        <v>1593</v>
      </c>
    </row>
    <row r="2341" spans="1:30" x14ac:dyDescent="0.25">
      <c r="A2341" t="s">
        <v>476</v>
      </c>
      <c r="B2341" t="s">
        <v>95</v>
      </c>
      <c r="C2341" t="s">
        <v>25</v>
      </c>
      <c r="D2341">
        <v>510910336</v>
      </c>
      <c r="H2341" t="s">
        <v>26</v>
      </c>
      <c r="I2341" t="s">
        <v>27</v>
      </c>
      <c r="J2341" t="s">
        <v>28</v>
      </c>
      <c r="K2341" t="s">
        <v>29</v>
      </c>
      <c r="L2341" t="s">
        <v>30</v>
      </c>
      <c r="M2341" t="s">
        <v>477</v>
      </c>
      <c r="N2341" t="s">
        <v>476</v>
      </c>
      <c r="O2341" t="s">
        <v>156</v>
      </c>
      <c r="P2341" t="s">
        <v>97</v>
      </c>
      <c r="Q2341" t="s">
        <v>35</v>
      </c>
      <c r="R2341">
        <v>219.9</v>
      </c>
      <c r="S2341" t="s">
        <v>36</v>
      </c>
      <c r="T2341" t="s">
        <v>1575</v>
      </c>
      <c r="U2341" s="15">
        <v>44522</v>
      </c>
      <c r="V2341" s="16">
        <f t="shared" si="109"/>
        <v>44530</v>
      </c>
      <c r="W2341">
        <f>VLOOKUP(U2341,[1]Master!$A$6:$B$13361,2,FALSE)</f>
        <v>35</v>
      </c>
      <c r="X2341" t="s">
        <v>1584</v>
      </c>
      <c r="Y2341" t="str">
        <f>VLOOKUP(Q2341,Lookups!A:B,2,FALSE)</f>
        <v>4-5”</v>
      </c>
      <c r="Z2341" t="s">
        <v>34</v>
      </c>
      <c r="AA2341">
        <v>4</v>
      </c>
      <c r="AB2341" t="str">
        <f t="shared" si="110"/>
        <v>LP</v>
      </c>
      <c r="AC2341" t="str">
        <f t="shared" si="108"/>
        <v>Policy</v>
      </c>
      <c r="AD2341" t="s">
        <v>1593</v>
      </c>
    </row>
    <row r="2342" spans="1:30" x14ac:dyDescent="0.25">
      <c r="A2342" t="s">
        <v>598</v>
      </c>
      <c r="B2342" t="s">
        <v>497</v>
      </c>
      <c r="C2342" t="s">
        <v>25</v>
      </c>
      <c r="D2342">
        <v>510944012</v>
      </c>
      <c r="H2342" t="s">
        <v>26</v>
      </c>
      <c r="I2342" t="s">
        <v>27</v>
      </c>
      <c r="J2342" t="s">
        <v>28</v>
      </c>
      <c r="K2342" t="s">
        <v>29</v>
      </c>
      <c r="L2342" t="s">
        <v>30</v>
      </c>
      <c r="M2342" t="s">
        <v>599</v>
      </c>
      <c r="N2342" t="s">
        <v>598</v>
      </c>
      <c r="O2342" t="s">
        <v>156</v>
      </c>
      <c r="P2342" t="s">
        <v>157</v>
      </c>
      <c r="Q2342" t="s">
        <v>35</v>
      </c>
      <c r="R2342">
        <v>137.35</v>
      </c>
      <c r="S2342" t="s">
        <v>36</v>
      </c>
      <c r="T2342" t="s">
        <v>1578</v>
      </c>
      <c r="U2342" s="15">
        <v>44522</v>
      </c>
      <c r="V2342" s="16">
        <f t="shared" si="109"/>
        <v>44530</v>
      </c>
      <c r="W2342">
        <f>VLOOKUP(U2342,[1]Master!$A$6:$B$13361,2,FALSE)</f>
        <v>35</v>
      </c>
      <c r="X2342" t="s">
        <v>1584</v>
      </c>
      <c r="Y2342" t="str">
        <f>VLOOKUP(Q2342,Lookups!A:B,2,FALSE)</f>
        <v>4-5”</v>
      </c>
      <c r="Z2342" t="s">
        <v>43</v>
      </c>
      <c r="AA2342">
        <v>4</v>
      </c>
      <c r="AB2342" t="str">
        <f t="shared" si="110"/>
        <v>LP</v>
      </c>
      <c r="AC2342" t="str">
        <f t="shared" si="108"/>
        <v>Policy</v>
      </c>
      <c r="AD2342" t="s">
        <v>1593</v>
      </c>
    </row>
    <row r="2343" spans="1:30" x14ac:dyDescent="0.25">
      <c r="A2343" t="s">
        <v>598</v>
      </c>
      <c r="B2343" t="s">
        <v>497</v>
      </c>
      <c r="C2343" t="s">
        <v>25</v>
      </c>
      <c r="D2343">
        <v>510944012</v>
      </c>
      <c r="H2343" t="s">
        <v>26</v>
      </c>
      <c r="I2343" t="s">
        <v>27</v>
      </c>
      <c r="J2343" t="s">
        <v>28</v>
      </c>
      <c r="K2343" t="s">
        <v>29</v>
      </c>
      <c r="L2343" t="s">
        <v>30</v>
      </c>
      <c r="M2343" t="s">
        <v>599</v>
      </c>
      <c r="N2343" t="s">
        <v>598</v>
      </c>
      <c r="O2343" t="s">
        <v>156</v>
      </c>
      <c r="P2343" t="s">
        <v>157</v>
      </c>
      <c r="Q2343" t="s">
        <v>35</v>
      </c>
      <c r="R2343">
        <v>45</v>
      </c>
      <c r="S2343" t="s">
        <v>36</v>
      </c>
      <c r="T2343" t="s">
        <v>1578</v>
      </c>
      <c r="U2343" s="15">
        <v>44522</v>
      </c>
      <c r="V2343" s="16">
        <f t="shared" si="109"/>
        <v>44530</v>
      </c>
      <c r="W2343">
        <f>VLOOKUP(U2343,[1]Master!$A$6:$B$13361,2,FALSE)</f>
        <v>35</v>
      </c>
      <c r="X2343" t="s">
        <v>1584</v>
      </c>
      <c r="Y2343" t="str">
        <f>VLOOKUP(Q2343,Lookups!A:B,2,FALSE)</f>
        <v>4-5”</v>
      </c>
      <c r="Z2343" t="s">
        <v>43</v>
      </c>
      <c r="AA2343">
        <v>4</v>
      </c>
      <c r="AB2343" t="str">
        <f t="shared" si="110"/>
        <v>LP</v>
      </c>
      <c r="AC2343" t="str">
        <f t="shared" si="108"/>
        <v>Policy</v>
      </c>
      <c r="AD2343" t="s">
        <v>1593</v>
      </c>
    </row>
    <row r="2344" spans="1:30" x14ac:dyDescent="0.25">
      <c r="A2344" t="s">
        <v>598</v>
      </c>
      <c r="B2344" t="s">
        <v>497</v>
      </c>
      <c r="C2344" t="s">
        <v>25</v>
      </c>
      <c r="D2344">
        <v>510944497</v>
      </c>
      <c r="F2344" t="s">
        <v>64</v>
      </c>
      <c r="H2344" t="s">
        <v>26</v>
      </c>
      <c r="I2344" t="s">
        <v>27</v>
      </c>
      <c r="J2344" t="s">
        <v>28</v>
      </c>
      <c r="K2344" t="s">
        <v>29</v>
      </c>
      <c r="L2344" t="s">
        <v>30</v>
      </c>
      <c r="M2344" t="s">
        <v>599</v>
      </c>
      <c r="N2344" t="s">
        <v>598</v>
      </c>
      <c r="O2344" t="s">
        <v>156</v>
      </c>
      <c r="P2344" t="s">
        <v>157</v>
      </c>
      <c r="Q2344" t="s">
        <v>35</v>
      </c>
      <c r="R2344">
        <v>235.06</v>
      </c>
      <c r="S2344" t="s">
        <v>36</v>
      </c>
      <c r="T2344" t="s">
        <v>1578</v>
      </c>
      <c r="U2344" s="15">
        <v>44522</v>
      </c>
      <c r="V2344" s="16">
        <f t="shared" si="109"/>
        <v>44530</v>
      </c>
      <c r="W2344">
        <f>VLOOKUP(U2344,[1]Master!$A$6:$B$13361,2,FALSE)</f>
        <v>35</v>
      </c>
      <c r="X2344" t="s">
        <v>1584</v>
      </c>
      <c r="Y2344" t="str">
        <f>VLOOKUP(Q2344,Lookups!A:B,2,FALSE)</f>
        <v>4-5”</v>
      </c>
      <c r="Z2344" t="s">
        <v>43</v>
      </c>
      <c r="AA2344">
        <v>4</v>
      </c>
      <c r="AB2344" t="str">
        <f t="shared" si="110"/>
        <v>LP</v>
      </c>
      <c r="AC2344" t="str">
        <f t="shared" si="108"/>
        <v>Policy</v>
      </c>
      <c r="AD2344" t="s">
        <v>1593</v>
      </c>
    </row>
    <row r="2345" spans="1:30" x14ac:dyDescent="0.25">
      <c r="A2345" t="s">
        <v>598</v>
      </c>
      <c r="B2345" t="s">
        <v>497</v>
      </c>
      <c r="C2345" t="s">
        <v>25</v>
      </c>
      <c r="D2345">
        <v>510944499</v>
      </c>
      <c r="E2345" t="s">
        <v>51</v>
      </c>
      <c r="F2345" t="s">
        <v>41</v>
      </c>
      <c r="H2345" t="s">
        <v>26</v>
      </c>
      <c r="I2345" t="s">
        <v>27</v>
      </c>
      <c r="J2345" t="s">
        <v>53</v>
      </c>
      <c r="K2345" t="s">
        <v>54</v>
      </c>
      <c r="L2345" t="s">
        <v>30</v>
      </c>
      <c r="M2345" t="s">
        <v>599</v>
      </c>
      <c r="N2345" t="s">
        <v>598</v>
      </c>
      <c r="O2345" t="s">
        <v>156</v>
      </c>
      <c r="P2345" t="s">
        <v>157</v>
      </c>
      <c r="Q2345" t="s">
        <v>73</v>
      </c>
      <c r="R2345">
        <v>16.559999999999999</v>
      </c>
      <c r="S2345" t="s">
        <v>36</v>
      </c>
      <c r="T2345" t="s">
        <v>1578</v>
      </c>
      <c r="U2345" s="15">
        <v>44522</v>
      </c>
      <c r="V2345" s="16">
        <f t="shared" si="109"/>
        <v>44530</v>
      </c>
      <c r="W2345">
        <f>VLOOKUP(U2345,[1]Master!$A$6:$B$13361,2,FALSE)</f>
        <v>35</v>
      </c>
      <c r="X2345" t="s">
        <v>1584</v>
      </c>
      <c r="Y2345" t="str">
        <f>VLOOKUP(Q2345,Lookups!A:B,2,FALSE)</f>
        <v>8”</v>
      </c>
      <c r="Z2345" t="s">
        <v>43</v>
      </c>
      <c r="AA2345">
        <v>8</v>
      </c>
      <c r="AB2345" t="str">
        <f t="shared" si="110"/>
        <v>LP</v>
      </c>
      <c r="AC2345" t="str">
        <f t="shared" si="108"/>
        <v>Policy</v>
      </c>
      <c r="AD2345" t="s">
        <v>1593</v>
      </c>
    </row>
    <row r="2346" spans="1:30" x14ac:dyDescent="0.25">
      <c r="A2346" t="s">
        <v>598</v>
      </c>
      <c r="B2346" t="s">
        <v>497</v>
      </c>
      <c r="C2346" t="s">
        <v>25</v>
      </c>
      <c r="D2346">
        <v>510944500</v>
      </c>
      <c r="E2346" t="s">
        <v>51</v>
      </c>
      <c r="F2346" t="s">
        <v>41</v>
      </c>
      <c r="H2346" t="s">
        <v>26</v>
      </c>
      <c r="I2346" t="s">
        <v>27</v>
      </c>
      <c r="J2346" t="s">
        <v>53</v>
      </c>
      <c r="K2346" t="s">
        <v>54</v>
      </c>
      <c r="L2346" t="s">
        <v>30</v>
      </c>
      <c r="M2346" t="s">
        <v>599</v>
      </c>
      <c r="N2346" t="s">
        <v>598</v>
      </c>
      <c r="O2346" t="s">
        <v>156</v>
      </c>
      <c r="P2346" t="s">
        <v>157</v>
      </c>
      <c r="Q2346" t="s">
        <v>73</v>
      </c>
      <c r="R2346">
        <v>366.44</v>
      </c>
      <c r="S2346" t="s">
        <v>36</v>
      </c>
      <c r="T2346" t="s">
        <v>1578</v>
      </c>
      <c r="U2346" s="15">
        <v>44522</v>
      </c>
      <c r="V2346" s="16">
        <f t="shared" si="109"/>
        <v>44530</v>
      </c>
      <c r="W2346">
        <f>VLOOKUP(U2346,[1]Master!$A$6:$B$13361,2,FALSE)</f>
        <v>35</v>
      </c>
      <c r="X2346" t="s">
        <v>1584</v>
      </c>
      <c r="Y2346" t="str">
        <f>VLOOKUP(Q2346,Lookups!A:B,2,FALSE)</f>
        <v>8”</v>
      </c>
      <c r="Z2346" t="s">
        <v>43</v>
      </c>
      <c r="AA2346">
        <v>8</v>
      </c>
      <c r="AB2346" t="str">
        <f t="shared" si="110"/>
        <v>LP</v>
      </c>
      <c r="AC2346" t="str">
        <f t="shared" si="108"/>
        <v>Policy</v>
      </c>
      <c r="AD2346" t="s">
        <v>1593</v>
      </c>
    </row>
    <row r="2347" spans="1:30" x14ac:dyDescent="0.25">
      <c r="A2347" t="s">
        <v>598</v>
      </c>
      <c r="B2347" t="s">
        <v>497</v>
      </c>
      <c r="C2347" t="s">
        <v>25</v>
      </c>
      <c r="D2347">
        <v>510943166</v>
      </c>
      <c r="E2347" t="s">
        <v>51</v>
      </c>
      <c r="F2347" t="s">
        <v>41</v>
      </c>
      <c r="H2347" t="s">
        <v>26</v>
      </c>
      <c r="I2347" t="s">
        <v>27</v>
      </c>
      <c r="J2347" t="s">
        <v>53</v>
      </c>
      <c r="K2347" t="s">
        <v>54</v>
      </c>
      <c r="L2347" t="s">
        <v>30</v>
      </c>
      <c r="M2347" t="s">
        <v>599</v>
      </c>
      <c r="N2347" t="s">
        <v>598</v>
      </c>
      <c r="O2347" t="s">
        <v>156</v>
      </c>
      <c r="P2347" t="s">
        <v>157</v>
      </c>
      <c r="Q2347" t="s">
        <v>73</v>
      </c>
      <c r="R2347">
        <v>126.81</v>
      </c>
      <c r="S2347" t="s">
        <v>36</v>
      </c>
      <c r="T2347" t="s">
        <v>1578</v>
      </c>
      <c r="U2347" s="15">
        <v>44522</v>
      </c>
      <c r="V2347" s="16">
        <f t="shared" si="109"/>
        <v>44530</v>
      </c>
      <c r="W2347">
        <f>VLOOKUP(U2347,[1]Master!$A$6:$B$13361,2,FALSE)</f>
        <v>35</v>
      </c>
      <c r="X2347" t="s">
        <v>1584</v>
      </c>
      <c r="Y2347" t="str">
        <f>VLOOKUP(Q2347,Lookups!A:B,2,FALSE)</f>
        <v>8”</v>
      </c>
      <c r="Z2347" t="s">
        <v>43</v>
      </c>
      <c r="AA2347">
        <v>8</v>
      </c>
      <c r="AB2347" t="str">
        <f t="shared" si="110"/>
        <v>LP</v>
      </c>
      <c r="AC2347" t="str">
        <f t="shared" si="108"/>
        <v>Policy</v>
      </c>
      <c r="AD2347" t="s">
        <v>1593</v>
      </c>
    </row>
    <row r="2348" spans="1:30" x14ac:dyDescent="0.25">
      <c r="A2348" t="s">
        <v>649</v>
      </c>
      <c r="B2348" t="s">
        <v>376</v>
      </c>
      <c r="C2348" t="s">
        <v>25</v>
      </c>
      <c r="D2348">
        <v>510885691</v>
      </c>
      <c r="F2348" t="s">
        <v>71</v>
      </c>
      <c r="H2348" t="s">
        <v>26</v>
      </c>
      <c r="I2348" t="s">
        <v>27</v>
      </c>
      <c r="J2348" t="s">
        <v>28</v>
      </c>
      <c r="K2348" t="s">
        <v>29</v>
      </c>
      <c r="L2348" t="s">
        <v>30</v>
      </c>
      <c r="M2348" t="s">
        <v>650</v>
      </c>
      <c r="N2348" t="s">
        <v>649</v>
      </c>
      <c r="O2348" t="s">
        <v>156</v>
      </c>
      <c r="P2348" t="s">
        <v>157</v>
      </c>
      <c r="Q2348" t="s">
        <v>35</v>
      </c>
      <c r="R2348">
        <v>78.45</v>
      </c>
      <c r="S2348" t="s">
        <v>36</v>
      </c>
      <c r="T2348" t="s">
        <v>1576</v>
      </c>
      <c r="U2348" s="15">
        <v>44522</v>
      </c>
      <c r="V2348" s="16">
        <f t="shared" si="109"/>
        <v>44530</v>
      </c>
      <c r="W2348">
        <f>VLOOKUP(U2348,[1]Master!$A$6:$B$13361,2,FALSE)</f>
        <v>35</v>
      </c>
      <c r="X2348" t="s">
        <v>1584</v>
      </c>
      <c r="Y2348" t="str">
        <f>VLOOKUP(Q2348,Lookups!A:B,2,FALSE)</f>
        <v>4-5”</v>
      </c>
      <c r="Z2348" t="s">
        <v>77</v>
      </c>
      <c r="AA2348">
        <v>4</v>
      </c>
      <c r="AB2348" t="str">
        <f t="shared" si="110"/>
        <v>LP</v>
      </c>
      <c r="AC2348" t="str">
        <f t="shared" si="108"/>
        <v>Policy</v>
      </c>
      <c r="AD2348" t="s">
        <v>1593</v>
      </c>
    </row>
    <row r="2349" spans="1:30" x14ac:dyDescent="0.25">
      <c r="A2349" t="s">
        <v>649</v>
      </c>
      <c r="B2349" t="s">
        <v>376</v>
      </c>
      <c r="C2349" t="s">
        <v>25</v>
      </c>
      <c r="D2349">
        <v>510936520</v>
      </c>
      <c r="F2349" t="s">
        <v>651</v>
      </c>
      <c r="H2349" t="s">
        <v>26</v>
      </c>
      <c r="I2349" t="s">
        <v>27</v>
      </c>
      <c r="J2349" t="s">
        <v>28</v>
      </c>
      <c r="K2349" t="s">
        <v>29</v>
      </c>
      <c r="L2349" t="s">
        <v>30</v>
      </c>
      <c r="M2349" t="s">
        <v>650</v>
      </c>
      <c r="N2349" t="s">
        <v>649</v>
      </c>
      <c r="O2349" t="s">
        <v>156</v>
      </c>
      <c r="P2349" t="s">
        <v>157</v>
      </c>
      <c r="Q2349" t="s">
        <v>35</v>
      </c>
      <c r="R2349">
        <v>96.91</v>
      </c>
      <c r="S2349" t="s">
        <v>36</v>
      </c>
      <c r="T2349" t="s">
        <v>1576</v>
      </c>
      <c r="U2349" s="15">
        <v>44522</v>
      </c>
      <c r="V2349" s="16">
        <f t="shared" si="109"/>
        <v>44530</v>
      </c>
      <c r="W2349">
        <f>VLOOKUP(U2349,[1]Master!$A$6:$B$13361,2,FALSE)</f>
        <v>35</v>
      </c>
      <c r="X2349" t="s">
        <v>1584</v>
      </c>
      <c r="Y2349" t="str">
        <f>VLOOKUP(Q2349,Lookups!A:B,2,FALSE)</f>
        <v>4-5”</v>
      </c>
      <c r="Z2349" t="s">
        <v>77</v>
      </c>
      <c r="AA2349">
        <v>4</v>
      </c>
      <c r="AB2349" t="str">
        <f t="shared" si="110"/>
        <v>LP</v>
      </c>
      <c r="AC2349" t="str">
        <f t="shared" si="108"/>
        <v>Policy</v>
      </c>
      <c r="AD2349" t="s">
        <v>1593</v>
      </c>
    </row>
    <row r="2350" spans="1:30" x14ac:dyDescent="0.25">
      <c r="A2350" t="s">
        <v>649</v>
      </c>
      <c r="B2350" t="s">
        <v>376</v>
      </c>
      <c r="C2350" t="s">
        <v>25</v>
      </c>
      <c r="D2350">
        <v>510936521</v>
      </c>
      <c r="H2350" t="s">
        <v>46</v>
      </c>
      <c r="I2350" t="s">
        <v>47</v>
      </c>
      <c r="J2350" t="s">
        <v>28</v>
      </c>
      <c r="K2350" t="s">
        <v>48</v>
      </c>
      <c r="L2350" t="s">
        <v>30</v>
      </c>
      <c r="M2350" t="s">
        <v>650</v>
      </c>
      <c r="N2350" t="s">
        <v>649</v>
      </c>
      <c r="O2350" t="s">
        <v>156</v>
      </c>
      <c r="P2350" t="s">
        <v>157</v>
      </c>
      <c r="Q2350" t="s">
        <v>35</v>
      </c>
      <c r="R2350">
        <v>8.4600000000000009</v>
      </c>
      <c r="S2350" t="s">
        <v>36</v>
      </c>
      <c r="T2350" t="s">
        <v>1576</v>
      </c>
      <c r="U2350" s="15">
        <v>44522</v>
      </c>
      <c r="V2350" s="16">
        <f t="shared" si="109"/>
        <v>44530</v>
      </c>
      <c r="W2350">
        <f>VLOOKUP(U2350,[1]Master!$A$6:$B$13361,2,FALSE)</f>
        <v>35</v>
      </c>
      <c r="X2350" t="s">
        <v>1584</v>
      </c>
      <c r="Y2350" t="str">
        <f>VLOOKUP(Q2350,Lookups!A:B,2,FALSE)</f>
        <v>4-5”</v>
      </c>
      <c r="Z2350" t="s">
        <v>49</v>
      </c>
      <c r="AA2350">
        <v>4</v>
      </c>
      <c r="AB2350" t="str">
        <f t="shared" si="110"/>
        <v>LP</v>
      </c>
      <c r="AC2350" t="str">
        <f t="shared" si="108"/>
        <v>Non policy</v>
      </c>
      <c r="AD2350" t="s">
        <v>1593</v>
      </c>
    </row>
    <row r="2351" spans="1:30" x14ac:dyDescent="0.25">
      <c r="A2351" t="s">
        <v>649</v>
      </c>
      <c r="B2351" t="s">
        <v>376</v>
      </c>
      <c r="C2351" t="s">
        <v>25</v>
      </c>
      <c r="D2351">
        <v>510954429</v>
      </c>
      <c r="H2351" t="s">
        <v>26</v>
      </c>
      <c r="I2351" t="s">
        <v>27</v>
      </c>
      <c r="J2351" t="s">
        <v>28</v>
      </c>
      <c r="K2351" t="s">
        <v>29</v>
      </c>
      <c r="L2351" t="s">
        <v>30</v>
      </c>
      <c r="M2351" t="s">
        <v>650</v>
      </c>
      <c r="N2351" t="s">
        <v>649</v>
      </c>
      <c r="O2351" t="s">
        <v>156</v>
      </c>
      <c r="P2351" t="s">
        <v>157</v>
      </c>
      <c r="Q2351" t="s">
        <v>35</v>
      </c>
      <c r="R2351">
        <v>344.86</v>
      </c>
      <c r="S2351" t="s">
        <v>36</v>
      </c>
      <c r="T2351" t="s">
        <v>1576</v>
      </c>
      <c r="U2351" s="15">
        <v>44522</v>
      </c>
      <c r="V2351" s="16">
        <f t="shared" si="109"/>
        <v>44530</v>
      </c>
      <c r="W2351">
        <f>VLOOKUP(U2351,[1]Master!$A$6:$B$13361,2,FALSE)</f>
        <v>35</v>
      </c>
      <c r="X2351" t="s">
        <v>1584</v>
      </c>
      <c r="Y2351" t="str">
        <f>VLOOKUP(Q2351,Lookups!A:B,2,FALSE)</f>
        <v>4-5”</v>
      </c>
      <c r="Z2351" t="s">
        <v>77</v>
      </c>
      <c r="AA2351">
        <v>4</v>
      </c>
      <c r="AB2351" t="str">
        <f t="shared" si="110"/>
        <v>LP</v>
      </c>
      <c r="AC2351" t="str">
        <f t="shared" si="108"/>
        <v>Policy</v>
      </c>
      <c r="AD2351" t="s">
        <v>1593</v>
      </c>
    </row>
    <row r="2352" spans="1:30" x14ac:dyDescent="0.25">
      <c r="A2352" t="s">
        <v>649</v>
      </c>
      <c r="B2352" t="s">
        <v>376</v>
      </c>
      <c r="C2352" t="s">
        <v>25</v>
      </c>
      <c r="D2352">
        <v>510971279</v>
      </c>
      <c r="F2352" t="s">
        <v>71</v>
      </c>
      <c r="H2352" t="s">
        <v>26</v>
      </c>
      <c r="I2352" t="s">
        <v>27</v>
      </c>
      <c r="J2352" t="s">
        <v>28</v>
      </c>
      <c r="K2352" t="s">
        <v>29</v>
      </c>
      <c r="L2352" t="s">
        <v>30</v>
      </c>
      <c r="M2352" t="s">
        <v>650</v>
      </c>
      <c r="N2352" t="s">
        <v>649</v>
      </c>
      <c r="O2352" t="s">
        <v>156</v>
      </c>
      <c r="P2352" t="s">
        <v>157</v>
      </c>
      <c r="Q2352" t="s">
        <v>44</v>
      </c>
      <c r="R2352">
        <v>51.12</v>
      </c>
      <c r="S2352" t="s">
        <v>36</v>
      </c>
      <c r="T2352" t="s">
        <v>1576</v>
      </c>
      <c r="U2352" s="15">
        <v>44522</v>
      </c>
      <c r="V2352" s="16">
        <f t="shared" si="109"/>
        <v>44530</v>
      </c>
      <c r="W2352">
        <f>VLOOKUP(U2352,[1]Master!$A$6:$B$13361,2,FALSE)</f>
        <v>35</v>
      </c>
      <c r="X2352" t="s">
        <v>1584</v>
      </c>
      <c r="Y2352" t="str">
        <f>VLOOKUP(Q2352,Lookups!A:B,2,FALSE)</f>
        <v>4-5”</v>
      </c>
      <c r="Z2352" t="s">
        <v>43</v>
      </c>
      <c r="AA2352">
        <v>4</v>
      </c>
      <c r="AB2352" t="str">
        <f t="shared" si="110"/>
        <v>LP</v>
      </c>
      <c r="AC2352" t="str">
        <f t="shared" si="108"/>
        <v>Policy</v>
      </c>
      <c r="AD2352" t="s">
        <v>1593</v>
      </c>
    </row>
    <row r="2353" spans="1:30" x14ac:dyDescent="0.25">
      <c r="A2353" t="s">
        <v>649</v>
      </c>
      <c r="B2353" t="s">
        <v>376</v>
      </c>
      <c r="C2353" t="s">
        <v>25</v>
      </c>
      <c r="D2353">
        <v>510931692</v>
      </c>
      <c r="H2353" t="s">
        <v>26</v>
      </c>
      <c r="I2353" t="s">
        <v>27</v>
      </c>
      <c r="J2353" t="s">
        <v>28</v>
      </c>
      <c r="K2353" t="s">
        <v>29</v>
      </c>
      <c r="L2353" t="s">
        <v>30</v>
      </c>
      <c r="M2353" t="s">
        <v>650</v>
      </c>
      <c r="N2353" t="s">
        <v>649</v>
      </c>
      <c r="O2353" t="s">
        <v>156</v>
      </c>
      <c r="P2353" t="s">
        <v>157</v>
      </c>
      <c r="Q2353" t="s">
        <v>35</v>
      </c>
      <c r="R2353">
        <v>111.19</v>
      </c>
      <c r="S2353" t="s">
        <v>36</v>
      </c>
      <c r="T2353" t="s">
        <v>1576</v>
      </c>
      <c r="U2353" s="15">
        <v>44522</v>
      </c>
      <c r="V2353" s="16">
        <f t="shared" si="109"/>
        <v>44530</v>
      </c>
      <c r="W2353">
        <f>VLOOKUP(U2353,[1]Master!$A$6:$B$13361,2,FALSE)</f>
        <v>35</v>
      </c>
      <c r="X2353" t="s">
        <v>1584</v>
      </c>
      <c r="Y2353" t="str">
        <f>VLOOKUP(Q2353,Lookups!A:B,2,FALSE)</f>
        <v>4-5”</v>
      </c>
      <c r="Z2353" t="s">
        <v>77</v>
      </c>
      <c r="AA2353">
        <v>4</v>
      </c>
      <c r="AB2353" t="str">
        <f t="shared" si="110"/>
        <v>LP</v>
      </c>
      <c r="AC2353" t="str">
        <f t="shared" si="108"/>
        <v>Policy</v>
      </c>
      <c r="AD2353" t="s">
        <v>1593</v>
      </c>
    </row>
    <row r="2354" spans="1:30" x14ac:dyDescent="0.25">
      <c r="A2354" t="s">
        <v>699</v>
      </c>
      <c r="B2354" t="s">
        <v>376</v>
      </c>
      <c r="C2354" t="s">
        <v>25</v>
      </c>
      <c r="D2354">
        <v>510817347</v>
      </c>
      <c r="E2354" t="s">
        <v>63</v>
      </c>
      <c r="F2354" t="s">
        <v>41</v>
      </c>
      <c r="H2354" t="s">
        <v>26</v>
      </c>
      <c r="I2354" t="s">
        <v>27</v>
      </c>
      <c r="J2354" t="s">
        <v>53</v>
      </c>
      <c r="K2354" t="s">
        <v>54</v>
      </c>
      <c r="L2354" t="s">
        <v>30</v>
      </c>
      <c r="M2354" t="s">
        <v>700</v>
      </c>
      <c r="N2354" t="s">
        <v>699</v>
      </c>
      <c r="O2354" t="s">
        <v>156</v>
      </c>
      <c r="P2354" t="s">
        <v>157</v>
      </c>
      <c r="Q2354" t="s">
        <v>35</v>
      </c>
      <c r="R2354">
        <v>85.78</v>
      </c>
      <c r="S2354" t="s">
        <v>36</v>
      </c>
      <c r="T2354" t="s">
        <v>1576</v>
      </c>
      <c r="U2354" s="15">
        <v>44522</v>
      </c>
      <c r="V2354" s="16">
        <f t="shared" si="109"/>
        <v>44530</v>
      </c>
      <c r="W2354">
        <f>VLOOKUP(U2354,[1]Master!$A$6:$B$13361,2,FALSE)</f>
        <v>35</v>
      </c>
      <c r="X2354" t="s">
        <v>1584</v>
      </c>
      <c r="Y2354" t="str">
        <f>VLOOKUP(Q2354,Lookups!A:B,2,FALSE)</f>
        <v>4-5”</v>
      </c>
      <c r="Z2354" t="s">
        <v>43</v>
      </c>
      <c r="AA2354">
        <v>4</v>
      </c>
      <c r="AB2354" t="str">
        <f t="shared" si="110"/>
        <v>LP</v>
      </c>
      <c r="AC2354" t="str">
        <f t="shared" si="108"/>
        <v>Policy</v>
      </c>
      <c r="AD2354" t="s">
        <v>1593</v>
      </c>
    </row>
    <row r="2355" spans="1:30" x14ac:dyDescent="0.25">
      <c r="A2355" t="s">
        <v>699</v>
      </c>
      <c r="B2355" t="s">
        <v>376</v>
      </c>
      <c r="C2355" t="s">
        <v>25</v>
      </c>
      <c r="D2355">
        <v>510817347</v>
      </c>
      <c r="E2355" t="s">
        <v>63</v>
      </c>
      <c r="F2355" t="s">
        <v>41</v>
      </c>
      <c r="H2355" t="s">
        <v>26</v>
      </c>
      <c r="I2355" t="s">
        <v>27</v>
      </c>
      <c r="J2355" t="s">
        <v>53</v>
      </c>
      <c r="K2355" t="s">
        <v>54</v>
      </c>
      <c r="L2355" t="s">
        <v>30</v>
      </c>
      <c r="M2355" t="s">
        <v>700</v>
      </c>
      <c r="N2355" t="s">
        <v>699</v>
      </c>
      <c r="O2355" t="s">
        <v>156</v>
      </c>
      <c r="P2355" t="s">
        <v>157</v>
      </c>
      <c r="Q2355" t="s">
        <v>35</v>
      </c>
      <c r="R2355">
        <v>76.099999999999994</v>
      </c>
      <c r="S2355" t="s">
        <v>36</v>
      </c>
      <c r="T2355" t="s">
        <v>1576</v>
      </c>
      <c r="U2355" s="15">
        <v>44522</v>
      </c>
      <c r="V2355" s="16">
        <f t="shared" si="109"/>
        <v>44530</v>
      </c>
      <c r="W2355">
        <f>VLOOKUP(U2355,[1]Master!$A$6:$B$13361,2,FALSE)</f>
        <v>35</v>
      </c>
      <c r="X2355" t="s">
        <v>1584</v>
      </c>
      <c r="Y2355" t="str">
        <f>VLOOKUP(Q2355,Lookups!A:B,2,FALSE)</f>
        <v>4-5”</v>
      </c>
      <c r="Z2355" t="s">
        <v>43</v>
      </c>
      <c r="AA2355">
        <v>4</v>
      </c>
      <c r="AB2355" t="str">
        <f t="shared" si="110"/>
        <v>LP</v>
      </c>
      <c r="AC2355" t="str">
        <f t="shared" si="108"/>
        <v>Policy</v>
      </c>
      <c r="AD2355" t="s">
        <v>1593</v>
      </c>
    </row>
    <row r="2356" spans="1:30" x14ac:dyDescent="0.25">
      <c r="A2356" t="s">
        <v>699</v>
      </c>
      <c r="B2356" t="s">
        <v>376</v>
      </c>
      <c r="C2356" t="s">
        <v>25</v>
      </c>
      <c r="D2356">
        <v>627086536</v>
      </c>
      <c r="E2356" t="s">
        <v>63</v>
      </c>
      <c r="H2356" t="s">
        <v>26</v>
      </c>
      <c r="I2356" t="s">
        <v>27</v>
      </c>
      <c r="J2356" t="s">
        <v>28</v>
      </c>
      <c r="K2356" t="s">
        <v>29</v>
      </c>
      <c r="L2356" t="s">
        <v>30</v>
      </c>
      <c r="M2356" t="s">
        <v>700</v>
      </c>
      <c r="N2356" t="s">
        <v>699</v>
      </c>
      <c r="O2356" t="s">
        <v>156</v>
      </c>
      <c r="P2356" t="s">
        <v>157</v>
      </c>
      <c r="Q2356" t="s">
        <v>35</v>
      </c>
      <c r="R2356">
        <v>82.87</v>
      </c>
      <c r="S2356" t="s">
        <v>36</v>
      </c>
      <c r="T2356" t="s">
        <v>1576</v>
      </c>
      <c r="U2356" s="15">
        <v>44522</v>
      </c>
      <c r="V2356" s="16">
        <f t="shared" si="109"/>
        <v>44530</v>
      </c>
      <c r="W2356">
        <f>VLOOKUP(U2356,[1]Master!$A$6:$B$13361,2,FALSE)</f>
        <v>35</v>
      </c>
      <c r="X2356" t="s">
        <v>1584</v>
      </c>
      <c r="Y2356" t="str">
        <f>VLOOKUP(Q2356,Lookups!A:B,2,FALSE)</f>
        <v>4-5”</v>
      </c>
      <c r="Z2356" t="s">
        <v>43</v>
      </c>
      <c r="AA2356">
        <v>4</v>
      </c>
      <c r="AB2356" t="str">
        <f t="shared" si="110"/>
        <v>LP</v>
      </c>
      <c r="AC2356" t="str">
        <f t="shared" si="108"/>
        <v>Policy</v>
      </c>
      <c r="AD2356" t="s">
        <v>1593</v>
      </c>
    </row>
    <row r="2357" spans="1:30" x14ac:dyDescent="0.25">
      <c r="A2357" t="s">
        <v>793</v>
      </c>
      <c r="B2357" t="s">
        <v>154</v>
      </c>
      <c r="C2357" t="s">
        <v>25</v>
      </c>
      <c r="D2357">
        <v>510789470</v>
      </c>
      <c r="H2357" t="s">
        <v>26</v>
      </c>
      <c r="I2357" t="s">
        <v>27</v>
      </c>
      <c r="J2357" t="s">
        <v>28</v>
      </c>
      <c r="K2357" t="s">
        <v>29</v>
      </c>
      <c r="L2357" t="s">
        <v>30</v>
      </c>
      <c r="M2357" t="s">
        <v>794</v>
      </c>
      <c r="N2357" t="s">
        <v>793</v>
      </c>
      <c r="O2357" t="s">
        <v>156</v>
      </c>
      <c r="P2357" t="s">
        <v>157</v>
      </c>
      <c r="Q2357" t="s">
        <v>35</v>
      </c>
      <c r="R2357">
        <v>135.57</v>
      </c>
      <c r="S2357" t="s">
        <v>36</v>
      </c>
      <c r="T2357" t="s">
        <v>1574</v>
      </c>
      <c r="U2357" s="15">
        <v>44522</v>
      </c>
      <c r="V2357" s="16">
        <f t="shared" si="109"/>
        <v>44530</v>
      </c>
      <c r="W2357">
        <f>VLOOKUP(U2357,[1]Master!$A$6:$B$13361,2,FALSE)</f>
        <v>35</v>
      </c>
      <c r="X2357" t="s">
        <v>1584</v>
      </c>
      <c r="Y2357" t="str">
        <f>VLOOKUP(Q2357,Lookups!A:B,2,FALSE)</f>
        <v>4-5”</v>
      </c>
      <c r="Z2357" t="s">
        <v>77</v>
      </c>
      <c r="AA2357">
        <v>4</v>
      </c>
      <c r="AB2357" t="str">
        <f t="shared" si="110"/>
        <v>LP</v>
      </c>
      <c r="AC2357" t="str">
        <f t="shared" si="108"/>
        <v>Policy</v>
      </c>
      <c r="AD2357" t="s">
        <v>1593</v>
      </c>
    </row>
    <row r="2358" spans="1:30" x14ac:dyDescent="0.25">
      <c r="A2358" t="s">
        <v>793</v>
      </c>
      <c r="B2358" t="s">
        <v>154</v>
      </c>
      <c r="C2358" t="s">
        <v>25</v>
      </c>
      <c r="D2358">
        <v>510789471</v>
      </c>
      <c r="H2358" t="s">
        <v>26</v>
      </c>
      <c r="I2358" t="s">
        <v>27</v>
      </c>
      <c r="J2358" t="s">
        <v>28</v>
      </c>
      <c r="K2358" t="s">
        <v>29</v>
      </c>
      <c r="L2358" t="s">
        <v>30</v>
      </c>
      <c r="M2358" t="s">
        <v>794</v>
      </c>
      <c r="N2358" t="s">
        <v>793</v>
      </c>
      <c r="O2358" t="s">
        <v>156</v>
      </c>
      <c r="P2358" t="s">
        <v>157</v>
      </c>
      <c r="Q2358" t="s">
        <v>35</v>
      </c>
      <c r="R2358">
        <v>201.19</v>
      </c>
      <c r="S2358" t="s">
        <v>36</v>
      </c>
      <c r="T2358" t="s">
        <v>1574</v>
      </c>
      <c r="U2358" s="15">
        <v>44522</v>
      </c>
      <c r="V2358" s="16">
        <f t="shared" si="109"/>
        <v>44530</v>
      </c>
      <c r="W2358">
        <f>VLOOKUP(U2358,[1]Master!$A$6:$B$13361,2,FALSE)</f>
        <v>35</v>
      </c>
      <c r="X2358" t="s">
        <v>1584</v>
      </c>
      <c r="Y2358" t="str">
        <f>VLOOKUP(Q2358,Lookups!A:B,2,FALSE)</f>
        <v>4-5”</v>
      </c>
      <c r="Z2358" t="s">
        <v>77</v>
      </c>
      <c r="AA2358">
        <v>4</v>
      </c>
      <c r="AB2358" t="str">
        <f t="shared" si="110"/>
        <v>LP</v>
      </c>
      <c r="AC2358" t="str">
        <f t="shared" si="108"/>
        <v>Policy</v>
      </c>
      <c r="AD2358" t="s">
        <v>1593</v>
      </c>
    </row>
    <row r="2359" spans="1:30" x14ac:dyDescent="0.25">
      <c r="A2359" t="s">
        <v>793</v>
      </c>
      <c r="B2359" t="s">
        <v>154</v>
      </c>
      <c r="C2359" t="s">
        <v>25</v>
      </c>
      <c r="D2359">
        <v>510789471</v>
      </c>
      <c r="H2359" t="s">
        <v>26</v>
      </c>
      <c r="I2359" t="s">
        <v>27</v>
      </c>
      <c r="J2359" t="s">
        <v>28</v>
      </c>
      <c r="K2359" t="s">
        <v>29</v>
      </c>
      <c r="L2359" t="s">
        <v>30</v>
      </c>
      <c r="M2359" t="s">
        <v>794</v>
      </c>
      <c r="N2359" t="s">
        <v>793</v>
      </c>
      <c r="O2359" t="s">
        <v>156</v>
      </c>
      <c r="P2359" t="s">
        <v>157</v>
      </c>
      <c r="Q2359" t="s">
        <v>35</v>
      </c>
      <c r="R2359">
        <v>6.1</v>
      </c>
      <c r="S2359" t="s">
        <v>36</v>
      </c>
      <c r="T2359" t="s">
        <v>1574</v>
      </c>
      <c r="U2359" s="15">
        <v>44522</v>
      </c>
      <c r="V2359" s="16">
        <f t="shared" si="109"/>
        <v>44530</v>
      </c>
      <c r="W2359">
        <f>VLOOKUP(U2359,[1]Master!$A$6:$B$13361,2,FALSE)</f>
        <v>35</v>
      </c>
      <c r="X2359" t="s">
        <v>1584</v>
      </c>
      <c r="Y2359" t="str">
        <f>VLOOKUP(Q2359,Lookups!A:B,2,FALSE)</f>
        <v>4-5”</v>
      </c>
      <c r="Z2359" t="s">
        <v>77</v>
      </c>
      <c r="AA2359">
        <v>4</v>
      </c>
      <c r="AB2359" t="str">
        <f t="shared" si="110"/>
        <v>LP</v>
      </c>
      <c r="AC2359" t="str">
        <f t="shared" si="108"/>
        <v>Policy</v>
      </c>
      <c r="AD2359" t="s">
        <v>1593</v>
      </c>
    </row>
    <row r="2360" spans="1:30" x14ac:dyDescent="0.25">
      <c r="A2360" t="s">
        <v>793</v>
      </c>
      <c r="B2360" t="s">
        <v>154</v>
      </c>
      <c r="C2360" t="s">
        <v>25</v>
      </c>
      <c r="D2360">
        <v>510831438</v>
      </c>
      <c r="H2360" t="s">
        <v>26</v>
      </c>
      <c r="I2360" t="s">
        <v>27</v>
      </c>
      <c r="J2360" t="s">
        <v>28</v>
      </c>
      <c r="K2360" t="s">
        <v>29</v>
      </c>
      <c r="L2360" t="s">
        <v>30</v>
      </c>
      <c r="M2360" t="s">
        <v>794</v>
      </c>
      <c r="N2360" t="s">
        <v>793</v>
      </c>
      <c r="O2360" t="s">
        <v>156</v>
      </c>
      <c r="P2360" t="s">
        <v>157</v>
      </c>
      <c r="Q2360" t="s">
        <v>35</v>
      </c>
      <c r="R2360">
        <v>188.36</v>
      </c>
      <c r="S2360" t="s">
        <v>36</v>
      </c>
      <c r="T2360" t="s">
        <v>1574</v>
      </c>
      <c r="U2360" s="15">
        <v>44522</v>
      </c>
      <c r="V2360" s="16">
        <f t="shared" si="109"/>
        <v>44530</v>
      </c>
      <c r="W2360">
        <f>VLOOKUP(U2360,[1]Master!$A$6:$B$13361,2,FALSE)</f>
        <v>35</v>
      </c>
      <c r="X2360" t="s">
        <v>1584</v>
      </c>
      <c r="Y2360" t="str">
        <f>VLOOKUP(Q2360,Lookups!A:B,2,FALSE)</f>
        <v>4-5”</v>
      </c>
      <c r="Z2360" t="s">
        <v>77</v>
      </c>
      <c r="AA2360">
        <v>4</v>
      </c>
      <c r="AB2360" t="str">
        <f t="shared" si="110"/>
        <v>LP</v>
      </c>
      <c r="AC2360" t="str">
        <f t="shared" si="108"/>
        <v>Policy</v>
      </c>
      <c r="AD2360" t="s">
        <v>1593</v>
      </c>
    </row>
    <row r="2361" spans="1:30" x14ac:dyDescent="0.25">
      <c r="A2361" t="s">
        <v>793</v>
      </c>
      <c r="B2361" t="s">
        <v>154</v>
      </c>
      <c r="C2361" t="s">
        <v>25</v>
      </c>
      <c r="D2361">
        <v>612883550</v>
      </c>
      <c r="H2361" t="s">
        <v>46</v>
      </c>
      <c r="I2361" t="s">
        <v>47</v>
      </c>
      <c r="J2361" t="s">
        <v>28</v>
      </c>
      <c r="K2361" t="s">
        <v>48</v>
      </c>
      <c r="L2361" t="s">
        <v>30</v>
      </c>
      <c r="M2361" t="s">
        <v>794</v>
      </c>
      <c r="N2361" t="s">
        <v>793</v>
      </c>
      <c r="O2361" t="s">
        <v>156</v>
      </c>
      <c r="P2361" t="s">
        <v>157</v>
      </c>
      <c r="Q2361" t="s">
        <v>115</v>
      </c>
      <c r="R2361">
        <v>19.93</v>
      </c>
      <c r="S2361" t="s">
        <v>36</v>
      </c>
      <c r="T2361" t="s">
        <v>1574</v>
      </c>
      <c r="U2361" s="15">
        <v>44522</v>
      </c>
      <c r="V2361" s="16">
        <f t="shared" si="109"/>
        <v>44530</v>
      </c>
      <c r="W2361">
        <f>VLOOKUP(U2361,[1]Master!$A$6:$B$13361,2,FALSE)</f>
        <v>35</v>
      </c>
      <c r="X2361" t="s">
        <v>1584</v>
      </c>
      <c r="Y2361" t="str">
        <f>VLOOKUP(Q2361,Lookups!A:B,2,FALSE)</f>
        <v>&lt;=3”</v>
      </c>
      <c r="Z2361" t="s">
        <v>49</v>
      </c>
      <c r="AA2361">
        <v>3</v>
      </c>
      <c r="AB2361" t="str">
        <f t="shared" si="110"/>
        <v>LP</v>
      </c>
      <c r="AC2361" t="str">
        <f t="shared" si="108"/>
        <v>Non policy</v>
      </c>
      <c r="AD2361" t="s">
        <v>1593</v>
      </c>
    </row>
    <row r="2362" spans="1:30" x14ac:dyDescent="0.25">
      <c r="A2362" t="s">
        <v>793</v>
      </c>
      <c r="B2362" t="s">
        <v>154</v>
      </c>
      <c r="C2362" t="s">
        <v>25</v>
      </c>
      <c r="D2362">
        <v>510831437</v>
      </c>
      <c r="F2362" t="s">
        <v>795</v>
      </c>
      <c r="H2362" t="s">
        <v>26</v>
      </c>
      <c r="I2362" t="s">
        <v>27</v>
      </c>
      <c r="J2362" t="s">
        <v>28</v>
      </c>
      <c r="K2362" t="s">
        <v>29</v>
      </c>
      <c r="L2362" t="s">
        <v>30</v>
      </c>
      <c r="M2362" t="s">
        <v>794</v>
      </c>
      <c r="N2362" t="s">
        <v>793</v>
      </c>
      <c r="O2362" t="s">
        <v>156</v>
      </c>
      <c r="P2362" t="s">
        <v>157</v>
      </c>
      <c r="Q2362" t="s">
        <v>67</v>
      </c>
      <c r="R2362">
        <v>574.1</v>
      </c>
      <c r="S2362" t="s">
        <v>36</v>
      </c>
      <c r="T2362" t="s">
        <v>1574</v>
      </c>
      <c r="U2362" s="15">
        <v>44522</v>
      </c>
      <c r="V2362" s="16">
        <f t="shared" si="109"/>
        <v>44530</v>
      </c>
      <c r="W2362">
        <f>VLOOKUP(U2362,[1]Master!$A$6:$B$13361,2,FALSE)</f>
        <v>35</v>
      </c>
      <c r="X2362" t="s">
        <v>1584</v>
      </c>
      <c r="Y2362" t="str">
        <f>VLOOKUP(Q2362,Lookups!A:B,2,FALSE)</f>
        <v>6-7”</v>
      </c>
      <c r="Z2362" t="s">
        <v>77</v>
      </c>
      <c r="AA2362">
        <v>6</v>
      </c>
      <c r="AB2362" t="str">
        <f t="shared" si="110"/>
        <v>LP</v>
      </c>
      <c r="AC2362" t="str">
        <f t="shared" si="108"/>
        <v>Policy</v>
      </c>
      <c r="AD2362" t="s">
        <v>1593</v>
      </c>
    </row>
    <row r="2363" spans="1:30" x14ac:dyDescent="0.25">
      <c r="A2363" t="s">
        <v>793</v>
      </c>
      <c r="B2363" t="s">
        <v>154</v>
      </c>
      <c r="C2363" t="s">
        <v>25</v>
      </c>
      <c r="D2363">
        <v>510858494</v>
      </c>
      <c r="H2363" t="s">
        <v>26</v>
      </c>
      <c r="I2363" t="s">
        <v>27</v>
      </c>
      <c r="J2363" t="s">
        <v>28</v>
      </c>
      <c r="K2363" t="s">
        <v>29</v>
      </c>
      <c r="L2363" t="s">
        <v>30</v>
      </c>
      <c r="M2363" t="s">
        <v>794</v>
      </c>
      <c r="N2363" t="s">
        <v>793</v>
      </c>
      <c r="O2363" t="s">
        <v>156</v>
      </c>
      <c r="P2363" t="s">
        <v>157</v>
      </c>
      <c r="Q2363" t="s">
        <v>67</v>
      </c>
      <c r="R2363">
        <v>20.16</v>
      </c>
      <c r="S2363" t="s">
        <v>36</v>
      </c>
      <c r="T2363" t="s">
        <v>1578</v>
      </c>
      <c r="U2363" s="15">
        <v>44522</v>
      </c>
      <c r="V2363" s="16">
        <f t="shared" si="109"/>
        <v>44530</v>
      </c>
      <c r="W2363">
        <f>VLOOKUP(U2363,[1]Master!$A$6:$B$13361,2,FALSE)</f>
        <v>35</v>
      </c>
      <c r="X2363" t="s">
        <v>1584</v>
      </c>
      <c r="Y2363" t="str">
        <f>VLOOKUP(Q2363,Lookups!A:B,2,FALSE)</f>
        <v>6-7”</v>
      </c>
      <c r="Z2363" t="s">
        <v>77</v>
      </c>
      <c r="AA2363">
        <v>6</v>
      </c>
      <c r="AB2363" t="str">
        <f t="shared" si="110"/>
        <v>LP</v>
      </c>
      <c r="AC2363" t="str">
        <f t="shared" si="108"/>
        <v>Policy</v>
      </c>
      <c r="AD2363" t="s">
        <v>1593</v>
      </c>
    </row>
    <row r="2364" spans="1:30" x14ac:dyDescent="0.25">
      <c r="A2364" t="s">
        <v>793</v>
      </c>
      <c r="B2364" t="s">
        <v>154</v>
      </c>
      <c r="C2364" t="s">
        <v>25</v>
      </c>
      <c r="D2364">
        <v>510858537</v>
      </c>
      <c r="F2364" t="s">
        <v>796</v>
      </c>
      <c r="H2364" t="s">
        <v>26</v>
      </c>
      <c r="I2364" t="s">
        <v>27</v>
      </c>
      <c r="J2364" t="s">
        <v>28</v>
      </c>
      <c r="K2364" t="s">
        <v>29</v>
      </c>
      <c r="L2364" t="s">
        <v>30</v>
      </c>
      <c r="M2364" t="s">
        <v>794</v>
      </c>
      <c r="N2364" t="s">
        <v>793</v>
      </c>
      <c r="O2364" t="s">
        <v>156</v>
      </c>
      <c r="P2364" t="s">
        <v>157</v>
      </c>
      <c r="Q2364" t="s">
        <v>67</v>
      </c>
      <c r="R2364">
        <v>501.74</v>
      </c>
      <c r="S2364" t="s">
        <v>36</v>
      </c>
      <c r="T2364" t="s">
        <v>1578</v>
      </c>
      <c r="U2364" s="15">
        <v>44522</v>
      </c>
      <c r="V2364" s="16">
        <f t="shared" si="109"/>
        <v>44530</v>
      </c>
      <c r="W2364">
        <f>VLOOKUP(U2364,[1]Master!$A$6:$B$13361,2,FALSE)</f>
        <v>35</v>
      </c>
      <c r="X2364" t="s">
        <v>1584</v>
      </c>
      <c r="Y2364" t="str">
        <f>VLOOKUP(Q2364,Lookups!A:B,2,FALSE)</f>
        <v>6-7”</v>
      </c>
      <c r="Z2364" t="s">
        <v>77</v>
      </c>
      <c r="AA2364">
        <v>6</v>
      </c>
      <c r="AB2364" t="str">
        <f t="shared" si="110"/>
        <v>LP</v>
      </c>
      <c r="AC2364" t="str">
        <f t="shared" si="108"/>
        <v>Policy</v>
      </c>
      <c r="AD2364" t="s">
        <v>1593</v>
      </c>
    </row>
    <row r="2365" spans="1:30" x14ac:dyDescent="0.25">
      <c r="A2365" t="s">
        <v>793</v>
      </c>
      <c r="B2365" t="s">
        <v>154</v>
      </c>
      <c r="C2365" t="s">
        <v>25</v>
      </c>
      <c r="D2365">
        <v>612894589</v>
      </c>
      <c r="H2365" t="s">
        <v>46</v>
      </c>
      <c r="I2365" t="s">
        <v>47</v>
      </c>
      <c r="J2365" t="s">
        <v>28</v>
      </c>
      <c r="K2365" t="s">
        <v>48</v>
      </c>
      <c r="L2365" t="s">
        <v>30</v>
      </c>
      <c r="M2365" t="s">
        <v>794</v>
      </c>
      <c r="N2365" t="s">
        <v>793</v>
      </c>
      <c r="O2365" t="s">
        <v>156</v>
      </c>
      <c r="P2365" t="s">
        <v>157</v>
      </c>
      <c r="Q2365" t="s">
        <v>115</v>
      </c>
      <c r="R2365">
        <v>11.57</v>
      </c>
      <c r="S2365" t="s">
        <v>36</v>
      </c>
      <c r="T2365" t="s">
        <v>1578</v>
      </c>
      <c r="U2365" s="15">
        <v>44522</v>
      </c>
      <c r="V2365" s="16">
        <f t="shared" si="109"/>
        <v>44530</v>
      </c>
      <c r="W2365">
        <f>VLOOKUP(U2365,[1]Master!$A$6:$B$13361,2,FALSE)</f>
        <v>35</v>
      </c>
      <c r="X2365" t="s">
        <v>1584</v>
      </c>
      <c r="Y2365" t="str">
        <f>VLOOKUP(Q2365,Lookups!A:B,2,FALSE)</f>
        <v>&lt;=3”</v>
      </c>
      <c r="Z2365" t="s">
        <v>49</v>
      </c>
      <c r="AA2365">
        <v>3</v>
      </c>
      <c r="AB2365" t="str">
        <f t="shared" si="110"/>
        <v>LP</v>
      </c>
      <c r="AC2365" t="str">
        <f t="shared" si="108"/>
        <v>Non policy</v>
      </c>
      <c r="AD2365" t="s">
        <v>1593</v>
      </c>
    </row>
    <row r="2366" spans="1:30" x14ac:dyDescent="0.25">
      <c r="A2366" t="s">
        <v>793</v>
      </c>
      <c r="B2366" t="s">
        <v>154</v>
      </c>
      <c r="C2366" t="s">
        <v>25</v>
      </c>
      <c r="D2366">
        <v>220001558360</v>
      </c>
      <c r="H2366" t="s">
        <v>26</v>
      </c>
      <c r="I2366" t="s">
        <v>27</v>
      </c>
      <c r="J2366" t="s">
        <v>28</v>
      </c>
      <c r="K2366" t="s">
        <v>29</v>
      </c>
      <c r="L2366" t="s">
        <v>30</v>
      </c>
      <c r="M2366" t="s">
        <v>794</v>
      </c>
      <c r="N2366" t="s">
        <v>793</v>
      </c>
      <c r="O2366" t="s">
        <v>156</v>
      </c>
      <c r="P2366" t="s">
        <v>157</v>
      </c>
      <c r="Q2366" t="s">
        <v>35</v>
      </c>
      <c r="R2366">
        <v>7.38</v>
      </c>
      <c r="S2366" t="s">
        <v>36</v>
      </c>
      <c r="T2366" t="s">
        <v>1578</v>
      </c>
      <c r="U2366" s="15">
        <v>44522</v>
      </c>
      <c r="V2366" s="16">
        <f t="shared" si="109"/>
        <v>44530</v>
      </c>
      <c r="W2366">
        <f>VLOOKUP(U2366,[1]Master!$A$6:$B$13361,2,FALSE)</f>
        <v>35</v>
      </c>
      <c r="X2366" t="s">
        <v>1584</v>
      </c>
      <c r="Y2366" t="str">
        <f>VLOOKUP(Q2366,Lookups!A:B,2,FALSE)</f>
        <v>4-5”</v>
      </c>
      <c r="Z2366" t="s">
        <v>77</v>
      </c>
      <c r="AA2366">
        <v>4</v>
      </c>
      <c r="AB2366" t="str">
        <f t="shared" si="110"/>
        <v>LP</v>
      </c>
      <c r="AC2366" t="str">
        <f t="shared" si="108"/>
        <v>Policy</v>
      </c>
      <c r="AD2366" t="s">
        <v>1593</v>
      </c>
    </row>
    <row r="2367" spans="1:30" x14ac:dyDescent="0.25">
      <c r="A2367" t="s">
        <v>793</v>
      </c>
      <c r="B2367" t="s">
        <v>154</v>
      </c>
      <c r="C2367" t="s">
        <v>25</v>
      </c>
      <c r="D2367">
        <v>220001994751</v>
      </c>
      <c r="H2367" t="s">
        <v>26</v>
      </c>
      <c r="I2367" t="s">
        <v>27</v>
      </c>
      <c r="J2367" t="s">
        <v>28</v>
      </c>
      <c r="K2367" t="s">
        <v>29</v>
      </c>
      <c r="L2367" t="s">
        <v>30</v>
      </c>
      <c r="M2367" t="s">
        <v>794</v>
      </c>
      <c r="N2367" t="s">
        <v>793</v>
      </c>
      <c r="O2367" t="s">
        <v>156</v>
      </c>
      <c r="P2367" t="s">
        <v>157</v>
      </c>
      <c r="Q2367" t="s">
        <v>35</v>
      </c>
      <c r="R2367">
        <v>2</v>
      </c>
      <c r="S2367" t="s">
        <v>36</v>
      </c>
      <c r="T2367" t="s">
        <v>1574</v>
      </c>
      <c r="U2367" s="15">
        <v>44522</v>
      </c>
      <c r="V2367" s="16">
        <f t="shared" si="109"/>
        <v>44530</v>
      </c>
      <c r="W2367">
        <f>VLOOKUP(U2367,[1]Master!$A$6:$B$13361,2,FALSE)</f>
        <v>35</v>
      </c>
      <c r="X2367" t="s">
        <v>1584</v>
      </c>
      <c r="Y2367" t="str">
        <f>VLOOKUP(Q2367,Lookups!A:B,2,FALSE)</f>
        <v>4-5”</v>
      </c>
      <c r="Z2367" t="s">
        <v>77</v>
      </c>
      <c r="AA2367">
        <v>4</v>
      </c>
      <c r="AB2367" t="str">
        <f t="shared" si="110"/>
        <v>LP</v>
      </c>
      <c r="AC2367" t="str">
        <f t="shared" si="108"/>
        <v>Policy</v>
      </c>
      <c r="AD2367" t="s">
        <v>1593</v>
      </c>
    </row>
    <row r="2368" spans="1:30" x14ac:dyDescent="0.25">
      <c r="A2368" t="s">
        <v>793</v>
      </c>
      <c r="B2368" t="s">
        <v>154</v>
      </c>
      <c r="C2368" t="s">
        <v>25</v>
      </c>
      <c r="D2368">
        <v>510882088</v>
      </c>
      <c r="H2368" t="s">
        <v>26</v>
      </c>
      <c r="I2368" t="s">
        <v>27</v>
      </c>
      <c r="J2368" t="s">
        <v>28</v>
      </c>
      <c r="K2368" t="s">
        <v>29</v>
      </c>
      <c r="L2368" t="s">
        <v>30</v>
      </c>
      <c r="M2368" t="s">
        <v>794</v>
      </c>
      <c r="N2368" t="s">
        <v>793</v>
      </c>
      <c r="O2368" t="s">
        <v>156</v>
      </c>
      <c r="P2368" t="s">
        <v>157</v>
      </c>
      <c r="Q2368" t="s">
        <v>67</v>
      </c>
      <c r="R2368">
        <v>322.13</v>
      </c>
      <c r="S2368" t="s">
        <v>36</v>
      </c>
      <c r="T2368" t="s">
        <v>1574</v>
      </c>
      <c r="U2368" s="15">
        <v>44522</v>
      </c>
      <c r="V2368" s="16">
        <f t="shared" si="109"/>
        <v>44530</v>
      </c>
      <c r="W2368">
        <f>VLOOKUP(U2368,[1]Master!$A$6:$B$13361,2,FALSE)</f>
        <v>35</v>
      </c>
      <c r="X2368" t="s">
        <v>1584</v>
      </c>
      <c r="Y2368" t="str">
        <f>VLOOKUP(Q2368,Lookups!A:B,2,FALSE)</f>
        <v>6-7”</v>
      </c>
      <c r="Z2368" t="s">
        <v>77</v>
      </c>
      <c r="AA2368">
        <v>6</v>
      </c>
      <c r="AB2368" t="str">
        <f t="shared" si="110"/>
        <v>LP</v>
      </c>
      <c r="AC2368" t="str">
        <f t="shared" si="108"/>
        <v>Policy</v>
      </c>
      <c r="AD2368" t="s">
        <v>1593</v>
      </c>
    </row>
    <row r="2369" spans="1:30" x14ac:dyDescent="0.25">
      <c r="A2369" t="s">
        <v>793</v>
      </c>
      <c r="B2369" t="s">
        <v>154</v>
      </c>
      <c r="C2369" t="s">
        <v>25</v>
      </c>
      <c r="D2369">
        <v>510882089</v>
      </c>
      <c r="H2369" t="s">
        <v>26</v>
      </c>
      <c r="I2369" t="s">
        <v>27</v>
      </c>
      <c r="J2369" t="s">
        <v>28</v>
      </c>
      <c r="K2369" t="s">
        <v>29</v>
      </c>
      <c r="L2369" t="s">
        <v>30</v>
      </c>
      <c r="M2369" t="s">
        <v>794</v>
      </c>
      <c r="N2369" t="s">
        <v>793</v>
      </c>
      <c r="O2369" t="s">
        <v>156</v>
      </c>
      <c r="P2369" t="s">
        <v>157</v>
      </c>
      <c r="Q2369" t="s">
        <v>67</v>
      </c>
      <c r="R2369">
        <v>188.04</v>
      </c>
      <c r="S2369" t="s">
        <v>36</v>
      </c>
      <c r="T2369" t="s">
        <v>1574</v>
      </c>
      <c r="U2369" s="15">
        <v>44522</v>
      </c>
      <c r="V2369" s="16">
        <f t="shared" si="109"/>
        <v>44530</v>
      </c>
      <c r="W2369">
        <f>VLOOKUP(U2369,[1]Master!$A$6:$B$13361,2,FALSE)</f>
        <v>35</v>
      </c>
      <c r="X2369" t="s">
        <v>1584</v>
      </c>
      <c r="Y2369" t="str">
        <f>VLOOKUP(Q2369,Lookups!A:B,2,FALSE)</f>
        <v>6-7”</v>
      </c>
      <c r="Z2369" t="s">
        <v>77</v>
      </c>
      <c r="AA2369">
        <v>6</v>
      </c>
      <c r="AB2369" t="str">
        <f t="shared" si="110"/>
        <v>LP</v>
      </c>
      <c r="AC2369" t="str">
        <f t="shared" si="108"/>
        <v>Policy</v>
      </c>
      <c r="AD2369" t="s">
        <v>1593</v>
      </c>
    </row>
    <row r="2370" spans="1:30" x14ac:dyDescent="0.25">
      <c r="A2370" t="s">
        <v>793</v>
      </c>
      <c r="B2370" t="s">
        <v>154</v>
      </c>
      <c r="C2370" t="s">
        <v>25</v>
      </c>
      <c r="D2370">
        <v>510882096</v>
      </c>
      <c r="H2370" t="s">
        <v>26</v>
      </c>
      <c r="I2370" t="s">
        <v>27</v>
      </c>
      <c r="J2370" t="s">
        <v>28</v>
      </c>
      <c r="K2370" t="s">
        <v>29</v>
      </c>
      <c r="L2370" t="s">
        <v>30</v>
      </c>
      <c r="M2370" t="s">
        <v>794</v>
      </c>
      <c r="N2370" t="s">
        <v>793</v>
      </c>
      <c r="O2370" t="s">
        <v>156</v>
      </c>
      <c r="P2370" t="s">
        <v>157</v>
      </c>
      <c r="Q2370" t="s">
        <v>35</v>
      </c>
      <c r="R2370">
        <v>7.3</v>
      </c>
      <c r="S2370" t="s">
        <v>36</v>
      </c>
      <c r="T2370" t="s">
        <v>1574</v>
      </c>
      <c r="U2370" s="15">
        <v>44522</v>
      </c>
      <c r="V2370" s="16">
        <f t="shared" si="109"/>
        <v>44530</v>
      </c>
      <c r="W2370">
        <f>VLOOKUP(U2370,[1]Master!$A$6:$B$13361,2,FALSE)</f>
        <v>35</v>
      </c>
      <c r="X2370" t="s">
        <v>1584</v>
      </c>
      <c r="Y2370" t="str">
        <f>VLOOKUP(Q2370,Lookups!A:B,2,FALSE)</f>
        <v>4-5”</v>
      </c>
      <c r="Z2370" t="s">
        <v>77</v>
      </c>
      <c r="AA2370">
        <v>4</v>
      </c>
      <c r="AB2370" t="str">
        <f t="shared" si="110"/>
        <v>LP</v>
      </c>
      <c r="AC2370" t="str">
        <f t="shared" ref="AC2370:AC2433" si="111">I2370</f>
        <v>Policy</v>
      </c>
      <c r="AD2370" t="s">
        <v>1593</v>
      </c>
    </row>
    <row r="2371" spans="1:30" x14ac:dyDescent="0.25">
      <c r="A2371" t="s">
        <v>793</v>
      </c>
      <c r="B2371" t="s">
        <v>154</v>
      </c>
      <c r="C2371" t="s">
        <v>25</v>
      </c>
      <c r="D2371">
        <v>510882097</v>
      </c>
      <c r="H2371" t="s">
        <v>26</v>
      </c>
      <c r="I2371" t="s">
        <v>27</v>
      </c>
      <c r="J2371" t="s">
        <v>28</v>
      </c>
      <c r="K2371" t="s">
        <v>29</v>
      </c>
      <c r="L2371" t="s">
        <v>30</v>
      </c>
      <c r="M2371" t="s">
        <v>794</v>
      </c>
      <c r="N2371" t="s">
        <v>793</v>
      </c>
      <c r="O2371" t="s">
        <v>156</v>
      </c>
      <c r="P2371" t="s">
        <v>157</v>
      </c>
      <c r="Q2371" t="s">
        <v>35</v>
      </c>
      <c r="R2371">
        <v>8.07</v>
      </c>
      <c r="S2371" t="s">
        <v>36</v>
      </c>
      <c r="T2371" t="s">
        <v>1574</v>
      </c>
      <c r="U2371" s="15">
        <v>44522</v>
      </c>
      <c r="V2371" s="16">
        <f t="shared" ref="V2371:V2434" si="112">EOMONTH(U2371,0)</f>
        <v>44530</v>
      </c>
      <c r="W2371">
        <f>VLOOKUP(U2371,[1]Master!$A$6:$B$13361,2,FALSE)</f>
        <v>35</v>
      </c>
      <c r="X2371" t="s">
        <v>1584</v>
      </c>
      <c r="Y2371" t="str">
        <f>VLOOKUP(Q2371,Lookups!A:B,2,FALSE)</f>
        <v>4-5”</v>
      </c>
      <c r="Z2371" t="s">
        <v>77</v>
      </c>
      <c r="AA2371">
        <v>4</v>
      </c>
      <c r="AB2371" t="str">
        <f t="shared" ref="AB2371:AB2434" si="113">S2371</f>
        <v>LP</v>
      </c>
      <c r="AC2371" t="str">
        <f t="shared" si="111"/>
        <v>Policy</v>
      </c>
      <c r="AD2371" t="s">
        <v>1593</v>
      </c>
    </row>
    <row r="2372" spans="1:30" x14ac:dyDescent="0.25">
      <c r="A2372" t="s">
        <v>793</v>
      </c>
      <c r="B2372" t="s">
        <v>154</v>
      </c>
      <c r="C2372" t="s">
        <v>25</v>
      </c>
      <c r="D2372">
        <v>220001938555</v>
      </c>
      <c r="H2372" t="s">
        <v>26</v>
      </c>
      <c r="I2372" t="s">
        <v>27</v>
      </c>
      <c r="J2372" t="s">
        <v>28</v>
      </c>
      <c r="K2372" t="s">
        <v>29</v>
      </c>
      <c r="L2372" t="s">
        <v>30</v>
      </c>
      <c r="M2372" t="s">
        <v>794</v>
      </c>
      <c r="N2372" t="s">
        <v>793</v>
      </c>
      <c r="O2372" t="s">
        <v>156</v>
      </c>
      <c r="P2372" t="s">
        <v>157</v>
      </c>
      <c r="Q2372" t="s">
        <v>35</v>
      </c>
      <c r="R2372">
        <v>1.81</v>
      </c>
      <c r="S2372" t="s">
        <v>36</v>
      </c>
      <c r="T2372" t="s">
        <v>1574</v>
      </c>
      <c r="U2372" s="15">
        <v>44522</v>
      </c>
      <c r="V2372" s="16">
        <f t="shared" si="112"/>
        <v>44530</v>
      </c>
      <c r="W2372">
        <f>VLOOKUP(U2372,[1]Master!$A$6:$B$13361,2,FALSE)</f>
        <v>35</v>
      </c>
      <c r="X2372" t="s">
        <v>1584</v>
      </c>
      <c r="Y2372" t="str">
        <f>VLOOKUP(Q2372,Lookups!A:B,2,FALSE)</f>
        <v>4-5”</v>
      </c>
      <c r="Z2372" t="s">
        <v>77</v>
      </c>
      <c r="AA2372">
        <v>4</v>
      </c>
      <c r="AB2372" t="str">
        <f t="shared" si="113"/>
        <v>LP</v>
      </c>
      <c r="AC2372" t="str">
        <f t="shared" si="111"/>
        <v>Policy</v>
      </c>
      <c r="AD2372" t="s">
        <v>1593</v>
      </c>
    </row>
    <row r="2373" spans="1:30" x14ac:dyDescent="0.25">
      <c r="A2373" t="s">
        <v>793</v>
      </c>
      <c r="B2373" t="s">
        <v>154</v>
      </c>
      <c r="C2373" t="s">
        <v>25</v>
      </c>
      <c r="D2373">
        <v>510964037</v>
      </c>
      <c r="F2373" t="s">
        <v>797</v>
      </c>
      <c r="H2373" t="s">
        <v>26</v>
      </c>
      <c r="I2373" t="s">
        <v>27</v>
      </c>
      <c r="J2373" t="s">
        <v>28</v>
      </c>
      <c r="K2373" t="s">
        <v>29</v>
      </c>
      <c r="L2373" t="s">
        <v>30</v>
      </c>
      <c r="M2373" t="s">
        <v>794</v>
      </c>
      <c r="N2373" t="s">
        <v>793</v>
      </c>
      <c r="O2373" t="s">
        <v>156</v>
      </c>
      <c r="P2373" t="s">
        <v>157</v>
      </c>
      <c r="Q2373" t="s">
        <v>35</v>
      </c>
      <c r="R2373">
        <v>68.7</v>
      </c>
      <c r="S2373" t="s">
        <v>36</v>
      </c>
      <c r="T2373" t="s">
        <v>1574</v>
      </c>
      <c r="U2373" s="15">
        <v>44522</v>
      </c>
      <c r="V2373" s="16">
        <f t="shared" si="112"/>
        <v>44530</v>
      </c>
      <c r="W2373">
        <f>VLOOKUP(U2373,[1]Master!$A$6:$B$13361,2,FALSE)</f>
        <v>35</v>
      </c>
      <c r="X2373" t="s">
        <v>1584</v>
      </c>
      <c r="Y2373" t="str">
        <f>VLOOKUP(Q2373,Lookups!A:B,2,FALSE)</f>
        <v>4-5”</v>
      </c>
      <c r="Z2373" t="s">
        <v>77</v>
      </c>
      <c r="AA2373">
        <v>4</v>
      </c>
      <c r="AB2373" t="str">
        <f t="shared" si="113"/>
        <v>LP</v>
      </c>
      <c r="AC2373" t="str">
        <f t="shared" si="111"/>
        <v>Policy</v>
      </c>
      <c r="AD2373" t="s">
        <v>1593</v>
      </c>
    </row>
    <row r="2374" spans="1:30" x14ac:dyDescent="0.25">
      <c r="A2374" t="s">
        <v>793</v>
      </c>
      <c r="B2374" t="s">
        <v>154</v>
      </c>
      <c r="C2374" t="s">
        <v>25</v>
      </c>
      <c r="D2374">
        <v>510882092</v>
      </c>
      <c r="H2374" t="s">
        <v>26</v>
      </c>
      <c r="I2374" t="s">
        <v>27</v>
      </c>
      <c r="J2374" t="s">
        <v>28</v>
      </c>
      <c r="K2374" t="s">
        <v>29</v>
      </c>
      <c r="L2374" t="s">
        <v>30</v>
      </c>
      <c r="M2374" t="s">
        <v>794</v>
      </c>
      <c r="N2374" t="s">
        <v>793</v>
      </c>
      <c r="O2374" t="s">
        <v>156</v>
      </c>
      <c r="P2374" t="s">
        <v>157</v>
      </c>
      <c r="Q2374" t="s">
        <v>67</v>
      </c>
      <c r="R2374">
        <v>91.5</v>
      </c>
      <c r="S2374" t="s">
        <v>36</v>
      </c>
      <c r="T2374" t="s">
        <v>1574</v>
      </c>
      <c r="U2374" s="15">
        <v>44522</v>
      </c>
      <c r="V2374" s="16">
        <f t="shared" si="112"/>
        <v>44530</v>
      </c>
      <c r="W2374">
        <f>VLOOKUP(U2374,[1]Master!$A$6:$B$13361,2,FALSE)</f>
        <v>35</v>
      </c>
      <c r="X2374" t="s">
        <v>1584</v>
      </c>
      <c r="Y2374" t="str">
        <f>VLOOKUP(Q2374,Lookups!A:B,2,FALSE)</f>
        <v>6-7”</v>
      </c>
      <c r="Z2374" t="s">
        <v>77</v>
      </c>
      <c r="AA2374">
        <v>6</v>
      </c>
      <c r="AB2374" t="str">
        <f t="shared" si="113"/>
        <v>LP</v>
      </c>
      <c r="AC2374" t="str">
        <f t="shared" si="111"/>
        <v>Policy</v>
      </c>
      <c r="AD2374" t="s">
        <v>1593</v>
      </c>
    </row>
    <row r="2375" spans="1:30" x14ac:dyDescent="0.25">
      <c r="A2375" t="s">
        <v>960</v>
      </c>
      <c r="B2375" t="s">
        <v>961</v>
      </c>
      <c r="C2375" t="s">
        <v>25</v>
      </c>
      <c r="D2375">
        <v>510997666</v>
      </c>
      <c r="F2375" t="s">
        <v>41</v>
      </c>
      <c r="H2375" t="s">
        <v>26</v>
      </c>
      <c r="I2375" t="s">
        <v>27</v>
      </c>
      <c r="J2375" t="s">
        <v>28</v>
      </c>
      <c r="K2375" t="s">
        <v>29</v>
      </c>
      <c r="L2375" t="s">
        <v>30</v>
      </c>
      <c r="M2375" t="s">
        <v>962</v>
      </c>
      <c r="N2375" t="s">
        <v>960</v>
      </c>
      <c r="O2375" t="s">
        <v>834</v>
      </c>
      <c r="P2375" t="s">
        <v>835</v>
      </c>
      <c r="Q2375" t="s">
        <v>99</v>
      </c>
      <c r="R2375">
        <v>103.84</v>
      </c>
      <c r="S2375" t="s">
        <v>36</v>
      </c>
      <c r="T2375" t="s">
        <v>1570</v>
      </c>
      <c r="U2375" s="15">
        <v>44522</v>
      </c>
      <c r="V2375" s="16">
        <f t="shared" si="112"/>
        <v>44530</v>
      </c>
      <c r="W2375">
        <f>VLOOKUP(U2375,[1]Master!$A$6:$B$13361,2,FALSE)</f>
        <v>35</v>
      </c>
      <c r="X2375" t="s">
        <v>1584</v>
      </c>
      <c r="Y2375" t="str">
        <f>VLOOKUP(Q2375,Lookups!A:B,2,FALSE)</f>
        <v>6-7”</v>
      </c>
      <c r="Z2375" t="s">
        <v>43</v>
      </c>
      <c r="AA2375">
        <v>6</v>
      </c>
      <c r="AB2375" t="str">
        <f t="shared" si="113"/>
        <v>LP</v>
      </c>
      <c r="AC2375" t="str">
        <f t="shared" si="111"/>
        <v>Policy</v>
      </c>
      <c r="AD2375" t="s">
        <v>1593</v>
      </c>
    </row>
    <row r="2376" spans="1:30" x14ac:dyDescent="0.25">
      <c r="A2376" t="s">
        <v>960</v>
      </c>
      <c r="B2376" t="s">
        <v>961</v>
      </c>
      <c r="C2376" t="s">
        <v>25</v>
      </c>
      <c r="D2376">
        <v>510997667</v>
      </c>
      <c r="E2376" t="s">
        <v>51</v>
      </c>
      <c r="F2376" t="s">
        <v>41</v>
      </c>
      <c r="H2376" t="s">
        <v>26</v>
      </c>
      <c r="I2376" t="s">
        <v>27</v>
      </c>
      <c r="J2376" t="s">
        <v>53</v>
      </c>
      <c r="K2376" t="s">
        <v>54</v>
      </c>
      <c r="L2376" t="s">
        <v>30</v>
      </c>
      <c r="M2376" t="s">
        <v>962</v>
      </c>
      <c r="N2376" t="s">
        <v>960</v>
      </c>
      <c r="O2376" t="s">
        <v>834</v>
      </c>
      <c r="P2376" t="s">
        <v>835</v>
      </c>
      <c r="Q2376" t="s">
        <v>89</v>
      </c>
      <c r="R2376">
        <v>199.39</v>
      </c>
      <c r="S2376" t="s">
        <v>36</v>
      </c>
      <c r="T2376" t="s">
        <v>1570</v>
      </c>
      <c r="U2376" s="15">
        <v>44522</v>
      </c>
      <c r="V2376" s="16">
        <f t="shared" si="112"/>
        <v>44530</v>
      </c>
      <c r="W2376">
        <f>VLOOKUP(U2376,[1]Master!$A$6:$B$13361,2,FALSE)</f>
        <v>35</v>
      </c>
      <c r="X2376" t="s">
        <v>1584</v>
      </c>
      <c r="Y2376" t="str">
        <f>VLOOKUP(Q2376,Lookups!A:B,2,FALSE)</f>
        <v>8”</v>
      </c>
      <c r="Z2376" t="s">
        <v>43</v>
      </c>
      <c r="AA2376">
        <v>8</v>
      </c>
      <c r="AB2376" t="str">
        <f t="shared" si="113"/>
        <v>LP</v>
      </c>
      <c r="AC2376" t="str">
        <f t="shared" si="111"/>
        <v>Policy</v>
      </c>
      <c r="AD2376" t="s">
        <v>1593</v>
      </c>
    </row>
    <row r="2377" spans="1:30" x14ac:dyDescent="0.25">
      <c r="A2377" t="s">
        <v>960</v>
      </c>
      <c r="B2377" t="s">
        <v>961</v>
      </c>
      <c r="C2377" t="s">
        <v>25</v>
      </c>
      <c r="D2377">
        <v>510997667</v>
      </c>
      <c r="E2377" t="s">
        <v>51</v>
      </c>
      <c r="F2377" t="s">
        <v>41</v>
      </c>
      <c r="H2377" t="s">
        <v>26</v>
      </c>
      <c r="I2377" t="s">
        <v>27</v>
      </c>
      <c r="J2377" t="s">
        <v>53</v>
      </c>
      <c r="K2377" t="s">
        <v>54</v>
      </c>
      <c r="L2377" t="s">
        <v>30</v>
      </c>
      <c r="M2377" t="s">
        <v>962</v>
      </c>
      <c r="N2377" t="s">
        <v>960</v>
      </c>
      <c r="O2377" t="s">
        <v>834</v>
      </c>
      <c r="P2377" t="s">
        <v>835</v>
      </c>
      <c r="Q2377" t="s">
        <v>89</v>
      </c>
      <c r="R2377">
        <v>199.13</v>
      </c>
      <c r="S2377" t="s">
        <v>36</v>
      </c>
      <c r="T2377" t="s">
        <v>1570</v>
      </c>
      <c r="U2377" s="15">
        <v>44522</v>
      </c>
      <c r="V2377" s="16">
        <f t="shared" si="112"/>
        <v>44530</v>
      </c>
      <c r="W2377">
        <f>VLOOKUP(U2377,[1]Master!$A$6:$B$13361,2,FALSE)</f>
        <v>35</v>
      </c>
      <c r="X2377" t="s">
        <v>1584</v>
      </c>
      <c r="Y2377" t="str">
        <f>VLOOKUP(Q2377,Lookups!A:B,2,FALSE)</f>
        <v>8”</v>
      </c>
      <c r="Z2377" t="s">
        <v>43</v>
      </c>
      <c r="AA2377">
        <v>8</v>
      </c>
      <c r="AB2377" t="str">
        <f t="shared" si="113"/>
        <v>LP</v>
      </c>
      <c r="AC2377" t="str">
        <f t="shared" si="111"/>
        <v>Policy</v>
      </c>
      <c r="AD2377" t="s">
        <v>1593</v>
      </c>
    </row>
    <row r="2378" spans="1:30" x14ac:dyDescent="0.25">
      <c r="A2378" t="s">
        <v>1414</v>
      </c>
      <c r="B2378" t="s">
        <v>961</v>
      </c>
      <c r="C2378" t="s">
        <v>25</v>
      </c>
      <c r="D2378">
        <v>510905272</v>
      </c>
      <c r="H2378" t="s">
        <v>26</v>
      </c>
      <c r="I2378" t="s">
        <v>27</v>
      </c>
      <c r="J2378" t="s">
        <v>28</v>
      </c>
      <c r="K2378" t="s">
        <v>29</v>
      </c>
      <c r="L2378" t="s">
        <v>30</v>
      </c>
      <c r="M2378" t="s">
        <v>1415</v>
      </c>
      <c r="N2378" t="s">
        <v>1414</v>
      </c>
      <c r="O2378" t="s">
        <v>834</v>
      </c>
      <c r="P2378" t="s">
        <v>835</v>
      </c>
      <c r="Q2378" t="s">
        <v>35</v>
      </c>
      <c r="R2378">
        <v>82.78</v>
      </c>
      <c r="S2378" t="s">
        <v>36</v>
      </c>
      <c r="T2378" t="s">
        <v>1570</v>
      </c>
      <c r="U2378" s="15">
        <v>44522</v>
      </c>
      <c r="V2378" s="16">
        <f t="shared" si="112"/>
        <v>44530</v>
      </c>
      <c r="W2378">
        <f>VLOOKUP(U2378,[1]Master!$A$6:$B$13361,2,FALSE)</f>
        <v>35</v>
      </c>
      <c r="X2378" t="s">
        <v>1584</v>
      </c>
      <c r="Y2378" t="str">
        <f>VLOOKUP(Q2378,Lookups!A:B,2,FALSE)</f>
        <v>4-5”</v>
      </c>
      <c r="Z2378" t="s">
        <v>43</v>
      </c>
      <c r="AA2378">
        <v>4</v>
      </c>
      <c r="AB2378" t="str">
        <f t="shared" si="113"/>
        <v>LP</v>
      </c>
      <c r="AC2378" t="str">
        <f t="shared" si="111"/>
        <v>Policy</v>
      </c>
      <c r="AD2378" t="s">
        <v>1593</v>
      </c>
    </row>
    <row r="2379" spans="1:30" x14ac:dyDescent="0.25">
      <c r="A2379" t="s">
        <v>1414</v>
      </c>
      <c r="B2379" t="s">
        <v>961</v>
      </c>
      <c r="C2379" t="s">
        <v>25</v>
      </c>
      <c r="D2379">
        <v>510913040</v>
      </c>
      <c r="E2379" t="s">
        <v>126</v>
      </c>
      <c r="H2379" t="s">
        <v>46</v>
      </c>
      <c r="I2379" t="s">
        <v>47</v>
      </c>
      <c r="J2379" t="s">
        <v>53</v>
      </c>
      <c r="K2379" t="s">
        <v>420</v>
      </c>
      <c r="L2379" t="s">
        <v>30</v>
      </c>
      <c r="M2379" t="s">
        <v>1415</v>
      </c>
      <c r="N2379" t="s">
        <v>1414</v>
      </c>
      <c r="O2379" t="s">
        <v>834</v>
      </c>
      <c r="P2379" t="s">
        <v>835</v>
      </c>
      <c r="Q2379" t="s">
        <v>67</v>
      </c>
      <c r="R2379">
        <v>271.2</v>
      </c>
      <c r="S2379" t="s">
        <v>36</v>
      </c>
      <c r="T2379" t="s">
        <v>1570</v>
      </c>
      <c r="U2379" s="15">
        <v>44522</v>
      </c>
      <c r="V2379" s="16">
        <f t="shared" si="112"/>
        <v>44530</v>
      </c>
      <c r="W2379">
        <f>VLOOKUP(U2379,[1]Master!$A$6:$B$13361,2,FALSE)</f>
        <v>35</v>
      </c>
      <c r="X2379" t="s">
        <v>1584</v>
      </c>
      <c r="Y2379" t="str">
        <f>VLOOKUP(Q2379,Lookups!A:B,2,FALSE)</f>
        <v>6-7”</v>
      </c>
      <c r="Z2379" t="s">
        <v>49</v>
      </c>
      <c r="AA2379">
        <v>6</v>
      </c>
      <c r="AB2379" t="str">
        <f t="shared" si="113"/>
        <v>LP</v>
      </c>
      <c r="AC2379" t="str">
        <f t="shared" si="111"/>
        <v>Non policy</v>
      </c>
      <c r="AD2379" t="s">
        <v>1593</v>
      </c>
    </row>
    <row r="2380" spans="1:30" x14ac:dyDescent="0.25">
      <c r="A2380" t="s">
        <v>1414</v>
      </c>
      <c r="B2380" t="s">
        <v>961</v>
      </c>
      <c r="C2380" t="s">
        <v>25</v>
      </c>
      <c r="D2380">
        <v>510913050</v>
      </c>
      <c r="H2380" t="s">
        <v>26</v>
      </c>
      <c r="I2380" t="s">
        <v>27</v>
      </c>
      <c r="J2380" t="s">
        <v>28</v>
      </c>
      <c r="K2380" t="s">
        <v>29</v>
      </c>
      <c r="L2380" t="s">
        <v>30</v>
      </c>
      <c r="M2380" t="s">
        <v>1415</v>
      </c>
      <c r="N2380" t="s">
        <v>1414</v>
      </c>
      <c r="O2380" t="s">
        <v>834</v>
      </c>
      <c r="P2380" t="s">
        <v>835</v>
      </c>
      <c r="Q2380" t="s">
        <v>35</v>
      </c>
      <c r="R2380">
        <v>59.59</v>
      </c>
      <c r="S2380" t="s">
        <v>36</v>
      </c>
      <c r="T2380" t="s">
        <v>1570</v>
      </c>
      <c r="U2380" s="15">
        <v>44522</v>
      </c>
      <c r="V2380" s="16">
        <f t="shared" si="112"/>
        <v>44530</v>
      </c>
      <c r="W2380">
        <f>VLOOKUP(U2380,[1]Master!$A$6:$B$13361,2,FALSE)</f>
        <v>35</v>
      </c>
      <c r="X2380" t="s">
        <v>1584</v>
      </c>
      <c r="Y2380" t="str">
        <f>VLOOKUP(Q2380,Lookups!A:B,2,FALSE)</f>
        <v>4-5”</v>
      </c>
      <c r="Z2380" t="s">
        <v>77</v>
      </c>
      <c r="AA2380">
        <v>4</v>
      </c>
      <c r="AB2380" t="str">
        <f t="shared" si="113"/>
        <v>LP</v>
      </c>
      <c r="AC2380" t="str">
        <f t="shared" si="111"/>
        <v>Policy</v>
      </c>
      <c r="AD2380" t="s">
        <v>1593</v>
      </c>
    </row>
    <row r="2381" spans="1:30" x14ac:dyDescent="0.25">
      <c r="A2381" t="s">
        <v>1414</v>
      </c>
      <c r="B2381" t="s">
        <v>961</v>
      </c>
      <c r="C2381" t="s">
        <v>25</v>
      </c>
      <c r="D2381">
        <v>510913048</v>
      </c>
      <c r="H2381" t="s">
        <v>26</v>
      </c>
      <c r="I2381" t="s">
        <v>27</v>
      </c>
      <c r="J2381" t="s">
        <v>28</v>
      </c>
      <c r="K2381" t="s">
        <v>29</v>
      </c>
      <c r="L2381" t="s">
        <v>30</v>
      </c>
      <c r="M2381" t="s">
        <v>1415</v>
      </c>
      <c r="N2381" t="s">
        <v>1414</v>
      </c>
      <c r="O2381" t="s">
        <v>834</v>
      </c>
      <c r="P2381" t="s">
        <v>835</v>
      </c>
      <c r="Q2381" t="s">
        <v>35</v>
      </c>
      <c r="R2381">
        <v>79.459999999999994</v>
      </c>
      <c r="S2381" t="s">
        <v>36</v>
      </c>
      <c r="T2381" t="s">
        <v>1570</v>
      </c>
      <c r="U2381" s="15">
        <v>44522</v>
      </c>
      <c r="V2381" s="16">
        <f t="shared" si="112"/>
        <v>44530</v>
      </c>
      <c r="W2381">
        <f>VLOOKUP(U2381,[1]Master!$A$6:$B$13361,2,FALSE)</f>
        <v>35</v>
      </c>
      <c r="X2381" t="s">
        <v>1584</v>
      </c>
      <c r="Y2381" t="str">
        <f>VLOOKUP(Q2381,Lookups!A:B,2,FALSE)</f>
        <v>4-5”</v>
      </c>
      <c r="Z2381" t="s">
        <v>77</v>
      </c>
      <c r="AA2381">
        <v>4</v>
      </c>
      <c r="AB2381" t="str">
        <f t="shared" si="113"/>
        <v>LP</v>
      </c>
      <c r="AC2381" t="str">
        <f t="shared" si="111"/>
        <v>Policy</v>
      </c>
      <c r="AD2381" t="s">
        <v>1593</v>
      </c>
    </row>
    <row r="2382" spans="1:30" x14ac:dyDescent="0.25">
      <c r="A2382" t="s">
        <v>1414</v>
      </c>
      <c r="B2382" t="s">
        <v>961</v>
      </c>
      <c r="C2382" t="s">
        <v>25</v>
      </c>
      <c r="D2382">
        <v>510913049</v>
      </c>
      <c r="H2382" t="s">
        <v>46</v>
      </c>
      <c r="I2382" t="s">
        <v>47</v>
      </c>
      <c r="J2382" t="s">
        <v>28</v>
      </c>
      <c r="K2382" t="s">
        <v>48</v>
      </c>
      <c r="L2382" t="s">
        <v>30</v>
      </c>
      <c r="M2382" t="s">
        <v>1415</v>
      </c>
      <c r="N2382" t="s">
        <v>1414</v>
      </c>
      <c r="O2382" t="s">
        <v>834</v>
      </c>
      <c r="P2382" t="s">
        <v>835</v>
      </c>
      <c r="Q2382" t="s">
        <v>57</v>
      </c>
      <c r="R2382">
        <v>30.1</v>
      </c>
      <c r="S2382" t="s">
        <v>36</v>
      </c>
      <c r="T2382" t="s">
        <v>1570</v>
      </c>
      <c r="U2382" s="15">
        <v>44522</v>
      </c>
      <c r="V2382" s="16">
        <f t="shared" si="112"/>
        <v>44530</v>
      </c>
      <c r="W2382">
        <f>VLOOKUP(U2382,[1]Master!$A$6:$B$13361,2,FALSE)</f>
        <v>35</v>
      </c>
      <c r="X2382" t="s">
        <v>1584</v>
      </c>
      <c r="Y2382" t="str">
        <f>VLOOKUP(Q2382,Lookups!A:B,2,FALSE)</f>
        <v>&lt;=3”</v>
      </c>
      <c r="Z2382" t="s">
        <v>49</v>
      </c>
      <c r="AA2382">
        <v>2</v>
      </c>
      <c r="AB2382" t="str">
        <f t="shared" si="113"/>
        <v>LP</v>
      </c>
      <c r="AC2382" t="str">
        <f t="shared" si="111"/>
        <v>Non policy</v>
      </c>
      <c r="AD2382" t="s">
        <v>1593</v>
      </c>
    </row>
    <row r="2383" spans="1:30" x14ac:dyDescent="0.25">
      <c r="A2383" t="s">
        <v>1418</v>
      </c>
      <c r="B2383" t="s">
        <v>961</v>
      </c>
      <c r="C2383" t="s">
        <v>25</v>
      </c>
      <c r="D2383">
        <v>510823335</v>
      </c>
      <c r="H2383" t="s">
        <v>26</v>
      </c>
      <c r="I2383" t="s">
        <v>27</v>
      </c>
      <c r="J2383" t="s">
        <v>28</v>
      </c>
      <c r="K2383" t="s">
        <v>29</v>
      </c>
      <c r="L2383" t="s">
        <v>30</v>
      </c>
      <c r="M2383" t="s">
        <v>1419</v>
      </c>
      <c r="N2383" t="s">
        <v>1418</v>
      </c>
      <c r="O2383" t="s">
        <v>834</v>
      </c>
      <c r="P2383" t="s">
        <v>835</v>
      </c>
      <c r="Q2383" t="s">
        <v>35</v>
      </c>
      <c r="R2383">
        <v>151.02000000000001</v>
      </c>
      <c r="S2383" t="s">
        <v>36</v>
      </c>
      <c r="T2383" t="s">
        <v>1570</v>
      </c>
      <c r="U2383" s="15">
        <v>44522</v>
      </c>
      <c r="V2383" s="16">
        <f t="shared" si="112"/>
        <v>44530</v>
      </c>
      <c r="W2383">
        <f>VLOOKUP(U2383,[1]Master!$A$6:$B$13361,2,FALSE)</f>
        <v>35</v>
      </c>
      <c r="X2383" t="s">
        <v>1584</v>
      </c>
      <c r="Y2383" t="str">
        <f>VLOOKUP(Q2383,Lookups!A:B,2,FALSE)</f>
        <v>4-5”</v>
      </c>
      <c r="Z2383" t="s">
        <v>77</v>
      </c>
      <c r="AA2383">
        <v>4</v>
      </c>
      <c r="AB2383" t="str">
        <f t="shared" si="113"/>
        <v>LP</v>
      </c>
      <c r="AC2383" t="str">
        <f t="shared" si="111"/>
        <v>Policy</v>
      </c>
      <c r="AD2383" t="s">
        <v>1593</v>
      </c>
    </row>
    <row r="2384" spans="1:30" x14ac:dyDescent="0.25">
      <c r="A2384" t="s">
        <v>1418</v>
      </c>
      <c r="B2384" t="s">
        <v>961</v>
      </c>
      <c r="C2384" t="s">
        <v>25</v>
      </c>
      <c r="D2384">
        <v>510823335</v>
      </c>
      <c r="H2384" t="s">
        <v>26</v>
      </c>
      <c r="I2384" t="s">
        <v>27</v>
      </c>
      <c r="J2384" t="s">
        <v>28</v>
      </c>
      <c r="K2384" t="s">
        <v>29</v>
      </c>
      <c r="L2384" t="s">
        <v>30</v>
      </c>
      <c r="M2384" t="s">
        <v>1419</v>
      </c>
      <c r="N2384" t="s">
        <v>1418</v>
      </c>
      <c r="O2384" t="s">
        <v>834</v>
      </c>
      <c r="P2384" t="s">
        <v>835</v>
      </c>
      <c r="Q2384" t="s">
        <v>35</v>
      </c>
      <c r="R2384">
        <v>106.94</v>
      </c>
      <c r="S2384" t="s">
        <v>36</v>
      </c>
      <c r="T2384" t="s">
        <v>1570</v>
      </c>
      <c r="U2384" s="15">
        <v>44522</v>
      </c>
      <c r="V2384" s="16">
        <f t="shared" si="112"/>
        <v>44530</v>
      </c>
      <c r="W2384">
        <f>VLOOKUP(U2384,[1]Master!$A$6:$B$13361,2,FALSE)</f>
        <v>35</v>
      </c>
      <c r="X2384" t="s">
        <v>1584</v>
      </c>
      <c r="Y2384" t="str">
        <f>VLOOKUP(Q2384,Lookups!A:B,2,FALSE)</f>
        <v>4-5”</v>
      </c>
      <c r="Z2384" t="s">
        <v>77</v>
      </c>
      <c r="AA2384">
        <v>4</v>
      </c>
      <c r="AB2384" t="str">
        <f t="shared" si="113"/>
        <v>LP</v>
      </c>
      <c r="AC2384" t="str">
        <f t="shared" si="111"/>
        <v>Policy</v>
      </c>
      <c r="AD2384" t="s">
        <v>1593</v>
      </c>
    </row>
    <row r="2385" spans="1:30" x14ac:dyDescent="0.25">
      <c r="A2385" t="s">
        <v>1418</v>
      </c>
      <c r="B2385" t="s">
        <v>961</v>
      </c>
      <c r="C2385" t="s">
        <v>25</v>
      </c>
      <c r="D2385">
        <v>220000862955</v>
      </c>
      <c r="E2385" t="s">
        <v>126</v>
      </c>
      <c r="H2385" t="s">
        <v>26</v>
      </c>
      <c r="I2385" t="s">
        <v>27</v>
      </c>
      <c r="J2385" t="s">
        <v>53</v>
      </c>
      <c r="K2385" t="s">
        <v>420</v>
      </c>
      <c r="L2385" t="s">
        <v>30</v>
      </c>
      <c r="M2385" t="s">
        <v>1419</v>
      </c>
      <c r="N2385" t="s">
        <v>1418</v>
      </c>
      <c r="O2385" t="s">
        <v>834</v>
      </c>
      <c r="P2385" t="s">
        <v>835</v>
      </c>
      <c r="Q2385" t="s">
        <v>67</v>
      </c>
      <c r="R2385">
        <v>196.83</v>
      </c>
      <c r="S2385" t="s">
        <v>36</v>
      </c>
      <c r="T2385" t="s">
        <v>1570</v>
      </c>
      <c r="U2385" s="15">
        <v>44522</v>
      </c>
      <c r="V2385" s="16">
        <f t="shared" si="112"/>
        <v>44530</v>
      </c>
      <c r="W2385">
        <f>VLOOKUP(U2385,[1]Master!$A$6:$B$13361,2,FALSE)</f>
        <v>35</v>
      </c>
      <c r="X2385" t="s">
        <v>1584</v>
      </c>
      <c r="Y2385" t="str">
        <f>VLOOKUP(Q2385,Lookups!A:B,2,FALSE)</f>
        <v>6-7”</v>
      </c>
      <c r="Z2385" t="s">
        <v>77</v>
      </c>
      <c r="AA2385">
        <v>6</v>
      </c>
      <c r="AB2385" t="str">
        <f t="shared" si="113"/>
        <v>LP</v>
      </c>
      <c r="AC2385" t="str">
        <f t="shared" si="111"/>
        <v>Policy</v>
      </c>
      <c r="AD2385" t="s">
        <v>1593</v>
      </c>
    </row>
    <row r="2386" spans="1:30" x14ac:dyDescent="0.25">
      <c r="A2386" t="s">
        <v>1523</v>
      </c>
      <c r="B2386" t="s">
        <v>1035</v>
      </c>
      <c r="C2386" t="s">
        <v>25</v>
      </c>
      <c r="D2386">
        <v>510964755</v>
      </c>
      <c r="F2386" t="s">
        <v>1524</v>
      </c>
      <c r="G2386" t="s">
        <v>65</v>
      </c>
      <c r="H2386" t="s">
        <v>26</v>
      </c>
      <c r="I2386" t="s">
        <v>27</v>
      </c>
      <c r="J2386" t="s">
        <v>28</v>
      </c>
      <c r="K2386" t="s">
        <v>29</v>
      </c>
      <c r="L2386" t="s">
        <v>30</v>
      </c>
      <c r="M2386" t="s">
        <v>1525</v>
      </c>
      <c r="N2386" t="s">
        <v>1523</v>
      </c>
      <c r="O2386" t="s">
        <v>834</v>
      </c>
      <c r="P2386" t="s">
        <v>33</v>
      </c>
      <c r="Q2386" t="s">
        <v>73</v>
      </c>
      <c r="R2386">
        <v>215.33</v>
      </c>
      <c r="S2386" t="s">
        <v>36</v>
      </c>
      <c r="T2386" t="s">
        <v>1579</v>
      </c>
      <c r="U2386" s="15">
        <v>44522</v>
      </c>
      <c r="V2386" s="16">
        <f t="shared" si="112"/>
        <v>44530</v>
      </c>
      <c r="W2386">
        <f>VLOOKUP(U2386,[1]Master!$A$6:$B$13361,2,FALSE)</f>
        <v>35</v>
      </c>
      <c r="X2386" t="s">
        <v>1584</v>
      </c>
      <c r="Y2386" t="str">
        <f>VLOOKUP(Q2386,Lookups!A:B,2,FALSE)</f>
        <v>8”</v>
      </c>
      <c r="Z2386" t="s">
        <v>34</v>
      </c>
      <c r="AA2386">
        <v>8</v>
      </c>
      <c r="AB2386" t="str">
        <f t="shared" si="113"/>
        <v>LP</v>
      </c>
      <c r="AC2386" t="str">
        <f t="shared" si="111"/>
        <v>Policy</v>
      </c>
      <c r="AD2386" t="s">
        <v>1593</v>
      </c>
    </row>
    <row r="2387" spans="1:30" x14ac:dyDescent="0.25">
      <c r="A2387" t="s">
        <v>1523</v>
      </c>
      <c r="B2387" t="s">
        <v>1035</v>
      </c>
      <c r="C2387" t="s">
        <v>25</v>
      </c>
      <c r="D2387">
        <v>220001511151</v>
      </c>
      <c r="E2387" t="s">
        <v>1526</v>
      </c>
      <c r="F2387" t="s">
        <v>71</v>
      </c>
      <c r="G2387" t="s">
        <v>65</v>
      </c>
      <c r="H2387" t="s">
        <v>26</v>
      </c>
      <c r="I2387" t="s">
        <v>27</v>
      </c>
      <c r="J2387" t="s">
        <v>28</v>
      </c>
      <c r="K2387" t="s">
        <v>29</v>
      </c>
      <c r="L2387" t="s">
        <v>30</v>
      </c>
      <c r="M2387" t="s">
        <v>1525</v>
      </c>
      <c r="N2387" t="s">
        <v>1523</v>
      </c>
      <c r="O2387" t="s">
        <v>834</v>
      </c>
      <c r="P2387" t="s">
        <v>33</v>
      </c>
      <c r="Q2387" t="s">
        <v>67</v>
      </c>
      <c r="R2387">
        <v>51.97</v>
      </c>
      <c r="S2387" t="s">
        <v>36</v>
      </c>
      <c r="T2387" t="s">
        <v>1579</v>
      </c>
      <c r="U2387" s="15">
        <v>44522</v>
      </c>
      <c r="V2387" s="16">
        <f t="shared" si="112"/>
        <v>44530</v>
      </c>
      <c r="W2387">
        <f>VLOOKUP(U2387,[1]Master!$A$6:$B$13361,2,FALSE)</f>
        <v>35</v>
      </c>
      <c r="X2387" t="s">
        <v>1584</v>
      </c>
      <c r="Y2387" t="str">
        <f>VLOOKUP(Q2387,Lookups!A:B,2,FALSE)</f>
        <v>6-7”</v>
      </c>
      <c r="Z2387" t="s">
        <v>34</v>
      </c>
      <c r="AA2387">
        <v>6</v>
      </c>
      <c r="AB2387" t="str">
        <f t="shared" si="113"/>
        <v>LP</v>
      </c>
      <c r="AC2387" t="str">
        <f t="shared" si="111"/>
        <v>Policy</v>
      </c>
      <c r="AD2387" t="s">
        <v>1593</v>
      </c>
    </row>
    <row r="2388" spans="1:30" x14ac:dyDescent="0.25">
      <c r="A2388" t="s">
        <v>1523</v>
      </c>
      <c r="B2388" t="s">
        <v>1035</v>
      </c>
      <c r="C2388" t="s">
        <v>25</v>
      </c>
      <c r="D2388">
        <v>220001511157</v>
      </c>
      <c r="E2388" t="s">
        <v>1526</v>
      </c>
      <c r="F2388" t="s">
        <v>71</v>
      </c>
      <c r="G2388" t="s">
        <v>65</v>
      </c>
      <c r="H2388" t="s">
        <v>26</v>
      </c>
      <c r="I2388" t="s">
        <v>27</v>
      </c>
      <c r="J2388" t="s">
        <v>28</v>
      </c>
      <c r="K2388" t="s">
        <v>29</v>
      </c>
      <c r="L2388" t="s">
        <v>30</v>
      </c>
      <c r="M2388" t="s">
        <v>1525</v>
      </c>
      <c r="N2388" t="s">
        <v>1523</v>
      </c>
      <c r="O2388" t="s">
        <v>834</v>
      </c>
      <c r="P2388" t="s">
        <v>33</v>
      </c>
      <c r="Q2388" t="s">
        <v>67</v>
      </c>
      <c r="R2388">
        <v>13.52</v>
      </c>
      <c r="S2388" t="s">
        <v>36</v>
      </c>
      <c r="T2388" t="s">
        <v>1579</v>
      </c>
      <c r="U2388" s="15">
        <v>44522</v>
      </c>
      <c r="V2388" s="16">
        <f t="shared" si="112"/>
        <v>44530</v>
      </c>
      <c r="W2388">
        <f>VLOOKUP(U2388,[1]Master!$A$6:$B$13361,2,FALSE)</f>
        <v>35</v>
      </c>
      <c r="X2388" t="s">
        <v>1584</v>
      </c>
      <c r="Y2388" t="str">
        <f>VLOOKUP(Q2388,Lookups!A:B,2,FALSE)</f>
        <v>6-7”</v>
      </c>
      <c r="Z2388" t="s">
        <v>34</v>
      </c>
      <c r="AA2388">
        <v>6</v>
      </c>
      <c r="AB2388" t="str">
        <f t="shared" si="113"/>
        <v>LP</v>
      </c>
      <c r="AC2388" t="str">
        <f t="shared" si="111"/>
        <v>Policy</v>
      </c>
      <c r="AD2388" t="s">
        <v>1593</v>
      </c>
    </row>
    <row r="2389" spans="1:30" x14ac:dyDescent="0.25">
      <c r="A2389" t="s">
        <v>149</v>
      </c>
      <c r="B2389" t="s">
        <v>119</v>
      </c>
      <c r="C2389" t="s">
        <v>25</v>
      </c>
      <c r="D2389">
        <v>220000382558</v>
      </c>
      <c r="E2389" t="s">
        <v>150</v>
      </c>
      <c r="G2389" t="s">
        <v>151</v>
      </c>
      <c r="H2389" t="s">
        <v>46</v>
      </c>
      <c r="I2389" t="s">
        <v>47</v>
      </c>
      <c r="J2389" t="s">
        <v>28</v>
      </c>
      <c r="K2389" t="s">
        <v>48</v>
      </c>
      <c r="L2389" t="s">
        <v>30</v>
      </c>
      <c r="M2389" t="s">
        <v>152</v>
      </c>
      <c r="N2389" t="s">
        <v>149</v>
      </c>
      <c r="O2389" t="s">
        <v>32</v>
      </c>
      <c r="P2389" t="s">
        <v>97</v>
      </c>
      <c r="Q2389" t="s">
        <v>35</v>
      </c>
      <c r="R2389">
        <v>5</v>
      </c>
      <c r="S2389" t="s">
        <v>36</v>
      </c>
      <c r="T2389" t="s">
        <v>1566</v>
      </c>
      <c r="U2389" s="15">
        <v>44525</v>
      </c>
      <c r="V2389" s="16">
        <f t="shared" si="112"/>
        <v>44530</v>
      </c>
      <c r="W2389">
        <v>35</v>
      </c>
      <c r="X2389" t="s">
        <v>1584</v>
      </c>
      <c r="Y2389" t="str">
        <f>VLOOKUP(Q2389,Lookups!A:B,2,FALSE)</f>
        <v>4-5”</v>
      </c>
      <c r="Z2389" t="s">
        <v>49</v>
      </c>
      <c r="AA2389">
        <v>4</v>
      </c>
      <c r="AB2389" t="str">
        <f t="shared" si="113"/>
        <v>LP</v>
      </c>
      <c r="AC2389" t="str">
        <f t="shared" si="111"/>
        <v>Non policy</v>
      </c>
      <c r="AD2389" t="s">
        <v>1593</v>
      </c>
    </row>
    <row r="2390" spans="1:30" x14ac:dyDescent="0.25">
      <c r="A2390" t="s">
        <v>278</v>
      </c>
      <c r="B2390" t="s">
        <v>229</v>
      </c>
      <c r="C2390" t="s">
        <v>25</v>
      </c>
      <c r="D2390">
        <v>510804116</v>
      </c>
      <c r="E2390" t="s">
        <v>63</v>
      </c>
      <c r="H2390" t="s">
        <v>26</v>
      </c>
      <c r="I2390" t="s">
        <v>27</v>
      </c>
      <c r="J2390" t="s">
        <v>28</v>
      </c>
      <c r="K2390" t="s">
        <v>29</v>
      </c>
      <c r="L2390" t="s">
        <v>30</v>
      </c>
      <c r="M2390" t="s">
        <v>279</v>
      </c>
      <c r="N2390" t="s">
        <v>278</v>
      </c>
      <c r="O2390" t="s">
        <v>156</v>
      </c>
      <c r="P2390" t="s">
        <v>97</v>
      </c>
      <c r="Q2390" t="s">
        <v>35</v>
      </c>
      <c r="R2390">
        <v>178.16</v>
      </c>
      <c r="S2390" t="s">
        <v>36</v>
      </c>
      <c r="T2390" t="s">
        <v>1576</v>
      </c>
      <c r="U2390" s="15">
        <v>44529</v>
      </c>
      <c r="V2390" s="16">
        <f t="shared" si="112"/>
        <v>44530</v>
      </c>
      <c r="W2390">
        <f>VLOOKUP(U2390,[1]Master!$A$6:$B$13361,2,FALSE)</f>
        <v>36</v>
      </c>
      <c r="X2390" t="s">
        <v>1584</v>
      </c>
      <c r="Y2390" t="str">
        <f>VLOOKUP(Q2390,Lookups!A:B,2,FALSE)</f>
        <v>4-5”</v>
      </c>
      <c r="Z2390" t="s">
        <v>77</v>
      </c>
      <c r="AA2390">
        <v>4</v>
      </c>
      <c r="AB2390" t="str">
        <f t="shared" si="113"/>
        <v>LP</v>
      </c>
      <c r="AC2390" t="str">
        <f t="shared" si="111"/>
        <v>Policy</v>
      </c>
      <c r="AD2390" t="s">
        <v>1593</v>
      </c>
    </row>
    <row r="2391" spans="1:30" x14ac:dyDescent="0.25">
      <c r="A2391" t="s">
        <v>278</v>
      </c>
      <c r="B2391" t="s">
        <v>229</v>
      </c>
      <c r="C2391" t="s">
        <v>25</v>
      </c>
      <c r="D2391">
        <v>510804122</v>
      </c>
      <c r="E2391" t="s">
        <v>63</v>
      </c>
      <c r="H2391" t="s">
        <v>26</v>
      </c>
      <c r="I2391" t="s">
        <v>27</v>
      </c>
      <c r="J2391" t="s">
        <v>28</v>
      </c>
      <c r="K2391" t="s">
        <v>29</v>
      </c>
      <c r="L2391" t="s">
        <v>30</v>
      </c>
      <c r="M2391" t="s">
        <v>279</v>
      </c>
      <c r="N2391" t="s">
        <v>278</v>
      </c>
      <c r="O2391" t="s">
        <v>156</v>
      </c>
      <c r="P2391" t="s">
        <v>97</v>
      </c>
      <c r="Q2391" t="s">
        <v>35</v>
      </c>
      <c r="R2391">
        <v>118.81</v>
      </c>
      <c r="S2391" t="s">
        <v>36</v>
      </c>
      <c r="T2391" t="s">
        <v>1576</v>
      </c>
      <c r="U2391" s="15">
        <v>44529</v>
      </c>
      <c r="V2391" s="16">
        <f t="shared" si="112"/>
        <v>44530</v>
      </c>
      <c r="W2391">
        <f>VLOOKUP(U2391,[1]Master!$A$6:$B$13361,2,FALSE)</f>
        <v>36</v>
      </c>
      <c r="X2391" t="s">
        <v>1584</v>
      </c>
      <c r="Y2391" t="str">
        <f>VLOOKUP(Q2391,Lookups!A:B,2,FALSE)</f>
        <v>4-5”</v>
      </c>
      <c r="Z2391" t="s">
        <v>43</v>
      </c>
      <c r="AA2391">
        <v>4</v>
      </c>
      <c r="AB2391" t="str">
        <f t="shared" si="113"/>
        <v>LP</v>
      </c>
      <c r="AC2391" t="str">
        <f t="shared" si="111"/>
        <v>Policy</v>
      </c>
      <c r="AD2391" t="s">
        <v>1593</v>
      </c>
    </row>
    <row r="2392" spans="1:30" x14ac:dyDescent="0.25">
      <c r="A2392" t="s">
        <v>278</v>
      </c>
      <c r="B2392" t="s">
        <v>229</v>
      </c>
      <c r="C2392" t="s">
        <v>25</v>
      </c>
      <c r="D2392">
        <v>510804124</v>
      </c>
      <c r="E2392" t="s">
        <v>63</v>
      </c>
      <c r="H2392" t="s">
        <v>26</v>
      </c>
      <c r="I2392" t="s">
        <v>27</v>
      </c>
      <c r="J2392" t="s">
        <v>28</v>
      </c>
      <c r="K2392" t="s">
        <v>29</v>
      </c>
      <c r="L2392" t="s">
        <v>30</v>
      </c>
      <c r="M2392" t="s">
        <v>279</v>
      </c>
      <c r="N2392" t="s">
        <v>278</v>
      </c>
      <c r="O2392" t="s">
        <v>156</v>
      </c>
      <c r="P2392" t="s">
        <v>97</v>
      </c>
      <c r="Q2392" t="s">
        <v>67</v>
      </c>
      <c r="R2392">
        <v>101.5</v>
      </c>
      <c r="S2392" t="s">
        <v>36</v>
      </c>
      <c r="T2392" t="s">
        <v>1576</v>
      </c>
      <c r="U2392" s="15">
        <v>44529</v>
      </c>
      <c r="V2392" s="16">
        <f t="shared" si="112"/>
        <v>44530</v>
      </c>
      <c r="W2392">
        <f>VLOOKUP(U2392,[1]Master!$A$6:$B$13361,2,FALSE)</f>
        <v>36</v>
      </c>
      <c r="X2392" t="s">
        <v>1584</v>
      </c>
      <c r="Y2392" t="str">
        <f>VLOOKUP(Q2392,Lookups!A:B,2,FALSE)</f>
        <v>6-7”</v>
      </c>
      <c r="Z2392" t="s">
        <v>43</v>
      </c>
      <c r="AA2392">
        <v>6</v>
      </c>
      <c r="AB2392" t="str">
        <f t="shared" si="113"/>
        <v>LP</v>
      </c>
      <c r="AC2392" t="str">
        <f t="shared" si="111"/>
        <v>Policy</v>
      </c>
      <c r="AD2392" t="s">
        <v>1593</v>
      </c>
    </row>
    <row r="2393" spans="1:30" x14ac:dyDescent="0.25">
      <c r="A2393" t="s">
        <v>542</v>
      </c>
      <c r="B2393" t="s">
        <v>346</v>
      </c>
      <c r="C2393" t="s">
        <v>25</v>
      </c>
      <c r="D2393">
        <v>510966227</v>
      </c>
      <c r="E2393" t="s">
        <v>63</v>
      </c>
      <c r="F2393" t="s">
        <v>543</v>
      </c>
      <c r="H2393" t="s">
        <v>26</v>
      </c>
      <c r="I2393" t="s">
        <v>27</v>
      </c>
      <c r="J2393" t="s">
        <v>28</v>
      </c>
      <c r="K2393" t="s">
        <v>29</v>
      </c>
      <c r="L2393" t="s">
        <v>30</v>
      </c>
      <c r="M2393" t="s">
        <v>544</v>
      </c>
      <c r="N2393" t="s">
        <v>542</v>
      </c>
      <c r="O2393" t="s">
        <v>156</v>
      </c>
      <c r="P2393" t="s">
        <v>157</v>
      </c>
      <c r="Q2393" t="s">
        <v>67</v>
      </c>
      <c r="R2393">
        <v>237.76</v>
      </c>
      <c r="S2393" t="s">
        <v>36</v>
      </c>
      <c r="T2393" t="s">
        <v>1578</v>
      </c>
      <c r="U2393" s="15">
        <v>44529</v>
      </c>
      <c r="V2393" s="16">
        <f t="shared" si="112"/>
        <v>44530</v>
      </c>
      <c r="W2393">
        <f>VLOOKUP(U2393,[1]Master!$A$6:$B$13361,2,FALSE)</f>
        <v>36</v>
      </c>
      <c r="X2393" t="s">
        <v>1584</v>
      </c>
      <c r="Y2393" t="str">
        <f>VLOOKUP(Q2393,Lookups!A:B,2,FALSE)</f>
        <v>6-7”</v>
      </c>
      <c r="Z2393" t="s">
        <v>43</v>
      </c>
      <c r="AA2393">
        <v>6</v>
      </c>
      <c r="AB2393" t="str">
        <f t="shared" si="113"/>
        <v>LP</v>
      </c>
      <c r="AC2393" t="str">
        <f t="shared" si="111"/>
        <v>Policy</v>
      </c>
      <c r="AD2393" t="s">
        <v>1593</v>
      </c>
    </row>
    <row r="2394" spans="1:30" x14ac:dyDescent="0.25">
      <c r="A2394" t="s">
        <v>542</v>
      </c>
      <c r="B2394" t="s">
        <v>346</v>
      </c>
      <c r="C2394" t="s">
        <v>25</v>
      </c>
      <c r="D2394">
        <v>510966228</v>
      </c>
      <c r="E2394" t="s">
        <v>63</v>
      </c>
      <c r="H2394" t="s">
        <v>26</v>
      </c>
      <c r="I2394" t="s">
        <v>27</v>
      </c>
      <c r="J2394" t="s">
        <v>28</v>
      </c>
      <c r="K2394" t="s">
        <v>29</v>
      </c>
      <c r="L2394" t="s">
        <v>30</v>
      </c>
      <c r="M2394" t="s">
        <v>544</v>
      </c>
      <c r="N2394" t="s">
        <v>542</v>
      </c>
      <c r="O2394" t="s">
        <v>156</v>
      </c>
      <c r="P2394" t="s">
        <v>157</v>
      </c>
      <c r="Q2394" t="s">
        <v>67</v>
      </c>
      <c r="R2394">
        <v>234.56</v>
      </c>
      <c r="S2394" t="s">
        <v>36</v>
      </c>
      <c r="T2394" t="s">
        <v>1578</v>
      </c>
      <c r="U2394" s="15">
        <v>44529</v>
      </c>
      <c r="V2394" s="16">
        <f t="shared" si="112"/>
        <v>44530</v>
      </c>
      <c r="W2394">
        <f>VLOOKUP(U2394,[1]Master!$A$6:$B$13361,2,FALSE)</f>
        <v>36</v>
      </c>
      <c r="X2394" t="s">
        <v>1584</v>
      </c>
      <c r="Y2394" t="str">
        <f>VLOOKUP(Q2394,Lookups!A:B,2,FALSE)</f>
        <v>6-7”</v>
      </c>
      <c r="Z2394" t="s">
        <v>77</v>
      </c>
      <c r="AA2394">
        <v>6</v>
      </c>
      <c r="AB2394" t="str">
        <f t="shared" si="113"/>
        <v>LP</v>
      </c>
      <c r="AC2394" t="str">
        <f t="shared" si="111"/>
        <v>Policy</v>
      </c>
      <c r="AD2394" t="s">
        <v>1593</v>
      </c>
    </row>
    <row r="2395" spans="1:30" x14ac:dyDescent="0.25">
      <c r="A2395" t="s">
        <v>542</v>
      </c>
      <c r="B2395" t="s">
        <v>346</v>
      </c>
      <c r="C2395" t="s">
        <v>25</v>
      </c>
      <c r="D2395">
        <v>606306668</v>
      </c>
      <c r="E2395" t="s">
        <v>63</v>
      </c>
      <c r="H2395" t="s">
        <v>26</v>
      </c>
      <c r="I2395" t="s">
        <v>27</v>
      </c>
      <c r="J2395" t="s">
        <v>28</v>
      </c>
      <c r="K2395" t="s">
        <v>29</v>
      </c>
      <c r="L2395" t="s">
        <v>30</v>
      </c>
      <c r="M2395" t="s">
        <v>544</v>
      </c>
      <c r="N2395" t="s">
        <v>542</v>
      </c>
      <c r="O2395" t="s">
        <v>156</v>
      </c>
      <c r="P2395" t="s">
        <v>157</v>
      </c>
      <c r="Q2395" t="s">
        <v>35</v>
      </c>
      <c r="R2395">
        <v>81.16</v>
      </c>
      <c r="S2395" t="s">
        <v>36</v>
      </c>
      <c r="T2395" t="s">
        <v>1578</v>
      </c>
      <c r="U2395" s="15">
        <v>44529</v>
      </c>
      <c r="V2395" s="16">
        <f t="shared" si="112"/>
        <v>44530</v>
      </c>
      <c r="W2395">
        <f>VLOOKUP(U2395,[1]Master!$A$6:$B$13361,2,FALSE)</f>
        <v>36</v>
      </c>
      <c r="X2395" t="s">
        <v>1584</v>
      </c>
      <c r="Y2395" t="str">
        <f>VLOOKUP(Q2395,Lookups!A:B,2,FALSE)</f>
        <v>4-5”</v>
      </c>
      <c r="Z2395" t="s">
        <v>34</v>
      </c>
      <c r="AA2395">
        <v>4</v>
      </c>
      <c r="AB2395" t="str">
        <f t="shared" si="113"/>
        <v>LP</v>
      </c>
      <c r="AC2395" t="str">
        <f t="shared" si="111"/>
        <v>Policy</v>
      </c>
      <c r="AD2395" t="s">
        <v>1593</v>
      </c>
    </row>
    <row r="2396" spans="1:30" x14ac:dyDescent="0.25">
      <c r="A2396" t="s">
        <v>542</v>
      </c>
      <c r="B2396" t="s">
        <v>346</v>
      </c>
      <c r="C2396" t="s">
        <v>25</v>
      </c>
      <c r="D2396">
        <v>510801092</v>
      </c>
      <c r="H2396" t="s">
        <v>26</v>
      </c>
      <c r="I2396" t="s">
        <v>27</v>
      </c>
      <c r="J2396" t="s">
        <v>28</v>
      </c>
      <c r="K2396" t="s">
        <v>29</v>
      </c>
      <c r="L2396" t="s">
        <v>30</v>
      </c>
      <c r="M2396" t="s">
        <v>544</v>
      </c>
      <c r="N2396" t="s">
        <v>542</v>
      </c>
      <c r="O2396" t="s">
        <v>156</v>
      </c>
      <c r="P2396" t="s">
        <v>157</v>
      </c>
      <c r="Q2396" t="s">
        <v>35</v>
      </c>
      <c r="R2396">
        <v>57.8</v>
      </c>
      <c r="S2396" t="s">
        <v>36</v>
      </c>
      <c r="T2396" t="s">
        <v>1578</v>
      </c>
      <c r="U2396" s="15">
        <v>44529</v>
      </c>
      <c r="V2396" s="16">
        <f t="shared" si="112"/>
        <v>44530</v>
      </c>
      <c r="W2396">
        <f>VLOOKUP(U2396,[1]Master!$A$6:$B$13361,2,FALSE)</f>
        <v>36</v>
      </c>
      <c r="X2396" t="s">
        <v>1584</v>
      </c>
      <c r="Y2396" t="str">
        <f>VLOOKUP(Q2396,Lookups!A:B,2,FALSE)</f>
        <v>4-5”</v>
      </c>
      <c r="Z2396" t="s">
        <v>77</v>
      </c>
      <c r="AA2396">
        <v>4</v>
      </c>
      <c r="AB2396" t="str">
        <f t="shared" si="113"/>
        <v>LP</v>
      </c>
      <c r="AC2396" t="str">
        <f t="shared" si="111"/>
        <v>Policy</v>
      </c>
      <c r="AD2396" t="s">
        <v>1593</v>
      </c>
    </row>
    <row r="2397" spans="1:30" x14ac:dyDescent="0.25">
      <c r="A2397" t="s">
        <v>542</v>
      </c>
      <c r="B2397" t="s">
        <v>346</v>
      </c>
      <c r="C2397" t="s">
        <v>25</v>
      </c>
      <c r="D2397">
        <v>510849305</v>
      </c>
      <c r="E2397" t="s">
        <v>63</v>
      </c>
      <c r="H2397" t="s">
        <v>26</v>
      </c>
      <c r="I2397" t="s">
        <v>27</v>
      </c>
      <c r="J2397" t="s">
        <v>28</v>
      </c>
      <c r="K2397" t="s">
        <v>29</v>
      </c>
      <c r="L2397" t="s">
        <v>30</v>
      </c>
      <c r="M2397" t="s">
        <v>544</v>
      </c>
      <c r="N2397" t="s">
        <v>542</v>
      </c>
      <c r="O2397" t="s">
        <v>156</v>
      </c>
      <c r="P2397" t="s">
        <v>157</v>
      </c>
      <c r="Q2397" t="s">
        <v>35</v>
      </c>
      <c r="R2397">
        <v>156.54</v>
      </c>
      <c r="S2397" t="s">
        <v>36</v>
      </c>
      <c r="T2397" t="s">
        <v>1578</v>
      </c>
      <c r="U2397" s="15">
        <v>44529</v>
      </c>
      <c r="V2397" s="16">
        <f t="shared" si="112"/>
        <v>44530</v>
      </c>
      <c r="W2397">
        <f>VLOOKUP(U2397,[1]Master!$A$6:$B$13361,2,FALSE)</f>
        <v>36</v>
      </c>
      <c r="X2397" t="s">
        <v>1584</v>
      </c>
      <c r="Y2397" t="str">
        <f>VLOOKUP(Q2397,Lookups!A:B,2,FALSE)</f>
        <v>4-5”</v>
      </c>
      <c r="Z2397" t="s">
        <v>43</v>
      </c>
      <c r="AA2397">
        <v>4</v>
      </c>
      <c r="AB2397" t="str">
        <f t="shared" si="113"/>
        <v>LP</v>
      </c>
      <c r="AC2397" t="str">
        <f t="shared" si="111"/>
        <v>Policy</v>
      </c>
      <c r="AD2397" t="s">
        <v>1593</v>
      </c>
    </row>
    <row r="2398" spans="1:30" x14ac:dyDescent="0.25">
      <c r="A2398" t="s">
        <v>542</v>
      </c>
      <c r="B2398" t="s">
        <v>346</v>
      </c>
      <c r="C2398" t="s">
        <v>25</v>
      </c>
      <c r="D2398">
        <v>510849306</v>
      </c>
      <c r="E2398" t="s">
        <v>63</v>
      </c>
      <c r="H2398" t="s">
        <v>26</v>
      </c>
      <c r="I2398" t="s">
        <v>27</v>
      </c>
      <c r="J2398" t="s">
        <v>28</v>
      </c>
      <c r="K2398" t="s">
        <v>29</v>
      </c>
      <c r="L2398" t="s">
        <v>30</v>
      </c>
      <c r="M2398" t="s">
        <v>544</v>
      </c>
      <c r="N2398" t="s">
        <v>542</v>
      </c>
      <c r="O2398" t="s">
        <v>156</v>
      </c>
      <c r="P2398" t="s">
        <v>157</v>
      </c>
      <c r="Q2398" t="s">
        <v>35</v>
      </c>
      <c r="R2398">
        <v>179.74</v>
      </c>
      <c r="S2398" t="s">
        <v>36</v>
      </c>
      <c r="T2398" t="s">
        <v>1578</v>
      </c>
      <c r="U2398" s="15">
        <v>44529</v>
      </c>
      <c r="V2398" s="16">
        <f t="shared" si="112"/>
        <v>44530</v>
      </c>
      <c r="W2398">
        <f>VLOOKUP(U2398,[1]Master!$A$6:$B$13361,2,FALSE)</f>
        <v>36</v>
      </c>
      <c r="X2398" t="s">
        <v>1584</v>
      </c>
      <c r="Y2398" t="str">
        <f>VLOOKUP(Q2398,Lookups!A:B,2,FALSE)</f>
        <v>4-5”</v>
      </c>
      <c r="Z2398" t="s">
        <v>77</v>
      </c>
      <c r="AA2398">
        <v>4</v>
      </c>
      <c r="AB2398" t="str">
        <f t="shared" si="113"/>
        <v>LP</v>
      </c>
      <c r="AC2398" t="str">
        <f t="shared" si="111"/>
        <v>Policy</v>
      </c>
      <c r="AD2398" t="s">
        <v>1593</v>
      </c>
    </row>
    <row r="2399" spans="1:30" x14ac:dyDescent="0.25">
      <c r="A2399" t="s">
        <v>542</v>
      </c>
      <c r="B2399" t="s">
        <v>346</v>
      </c>
      <c r="C2399" t="s">
        <v>25</v>
      </c>
      <c r="D2399">
        <v>510849307</v>
      </c>
      <c r="E2399" t="s">
        <v>63</v>
      </c>
      <c r="F2399" t="s">
        <v>545</v>
      </c>
      <c r="H2399" t="s">
        <v>26</v>
      </c>
      <c r="I2399" t="s">
        <v>27</v>
      </c>
      <c r="J2399" t="s">
        <v>28</v>
      </c>
      <c r="K2399" t="s">
        <v>29</v>
      </c>
      <c r="L2399" t="s">
        <v>30</v>
      </c>
      <c r="M2399" t="s">
        <v>544</v>
      </c>
      <c r="N2399" t="s">
        <v>542</v>
      </c>
      <c r="O2399" t="s">
        <v>156</v>
      </c>
      <c r="P2399" t="s">
        <v>157</v>
      </c>
      <c r="Q2399" t="s">
        <v>35</v>
      </c>
      <c r="R2399">
        <v>104.32</v>
      </c>
      <c r="S2399" t="s">
        <v>36</v>
      </c>
      <c r="T2399" t="s">
        <v>1578</v>
      </c>
      <c r="U2399" s="15">
        <v>44529</v>
      </c>
      <c r="V2399" s="16">
        <f t="shared" si="112"/>
        <v>44530</v>
      </c>
      <c r="W2399">
        <f>VLOOKUP(U2399,[1]Master!$A$6:$B$13361,2,FALSE)</f>
        <v>36</v>
      </c>
      <c r="X2399" t="s">
        <v>1584</v>
      </c>
      <c r="Y2399" t="str">
        <f>VLOOKUP(Q2399,Lookups!A:B,2,FALSE)</f>
        <v>4-5”</v>
      </c>
      <c r="Z2399" t="s">
        <v>77</v>
      </c>
      <c r="AA2399">
        <v>4</v>
      </c>
      <c r="AB2399" t="str">
        <f t="shared" si="113"/>
        <v>LP</v>
      </c>
      <c r="AC2399" t="str">
        <f t="shared" si="111"/>
        <v>Policy</v>
      </c>
      <c r="AD2399" t="s">
        <v>1593</v>
      </c>
    </row>
    <row r="2400" spans="1:30" x14ac:dyDescent="0.25">
      <c r="A2400" t="s">
        <v>542</v>
      </c>
      <c r="B2400" t="s">
        <v>346</v>
      </c>
      <c r="C2400" t="s">
        <v>25</v>
      </c>
      <c r="D2400">
        <v>510849308</v>
      </c>
      <c r="H2400" t="s">
        <v>26</v>
      </c>
      <c r="I2400" t="s">
        <v>27</v>
      </c>
      <c r="J2400" t="s">
        <v>28</v>
      </c>
      <c r="K2400" t="s">
        <v>29</v>
      </c>
      <c r="L2400" t="s">
        <v>30</v>
      </c>
      <c r="M2400" t="s">
        <v>544</v>
      </c>
      <c r="N2400" t="s">
        <v>542</v>
      </c>
      <c r="O2400" t="s">
        <v>156</v>
      </c>
      <c r="P2400" t="s">
        <v>157</v>
      </c>
      <c r="Q2400" t="s">
        <v>35</v>
      </c>
      <c r="R2400">
        <v>170.86</v>
      </c>
      <c r="S2400" t="s">
        <v>36</v>
      </c>
      <c r="T2400" t="s">
        <v>1578</v>
      </c>
      <c r="U2400" s="15">
        <v>44529</v>
      </c>
      <c r="V2400" s="16">
        <f t="shared" si="112"/>
        <v>44530</v>
      </c>
      <c r="W2400">
        <f>VLOOKUP(U2400,[1]Master!$A$6:$B$13361,2,FALSE)</f>
        <v>36</v>
      </c>
      <c r="X2400" t="s">
        <v>1584</v>
      </c>
      <c r="Y2400" t="str">
        <f>VLOOKUP(Q2400,Lookups!A:B,2,FALSE)</f>
        <v>4-5”</v>
      </c>
      <c r="Z2400" t="s">
        <v>77</v>
      </c>
      <c r="AA2400">
        <v>4</v>
      </c>
      <c r="AB2400" t="str">
        <f t="shared" si="113"/>
        <v>LP</v>
      </c>
      <c r="AC2400" t="str">
        <f t="shared" si="111"/>
        <v>Policy</v>
      </c>
      <c r="AD2400" t="s">
        <v>1593</v>
      </c>
    </row>
    <row r="2401" spans="1:30" x14ac:dyDescent="0.25">
      <c r="A2401" t="s">
        <v>542</v>
      </c>
      <c r="B2401" t="s">
        <v>346</v>
      </c>
      <c r="C2401" t="s">
        <v>25</v>
      </c>
      <c r="D2401">
        <v>606522075</v>
      </c>
      <c r="H2401" t="s">
        <v>26</v>
      </c>
      <c r="I2401" t="s">
        <v>27</v>
      </c>
      <c r="J2401" t="s">
        <v>28</v>
      </c>
      <c r="K2401" t="s">
        <v>29</v>
      </c>
      <c r="L2401" t="s">
        <v>30</v>
      </c>
      <c r="M2401" t="s">
        <v>544</v>
      </c>
      <c r="N2401" t="s">
        <v>542</v>
      </c>
      <c r="O2401" t="s">
        <v>156</v>
      </c>
      <c r="P2401" t="s">
        <v>157</v>
      </c>
      <c r="Q2401" t="s">
        <v>35</v>
      </c>
      <c r="R2401">
        <v>6.77</v>
      </c>
      <c r="S2401" t="s">
        <v>36</v>
      </c>
      <c r="T2401" t="s">
        <v>1578</v>
      </c>
      <c r="U2401" s="15">
        <v>44529</v>
      </c>
      <c r="V2401" s="16">
        <f t="shared" si="112"/>
        <v>44530</v>
      </c>
      <c r="W2401">
        <f>VLOOKUP(U2401,[1]Master!$A$6:$B$13361,2,FALSE)</f>
        <v>36</v>
      </c>
      <c r="X2401" t="s">
        <v>1584</v>
      </c>
      <c r="Y2401" t="str">
        <f>VLOOKUP(Q2401,Lookups!A:B,2,FALSE)</f>
        <v>4-5”</v>
      </c>
      <c r="Z2401" t="s">
        <v>34</v>
      </c>
      <c r="AA2401">
        <v>4</v>
      </c>
      <c r="AB2401" t="str">
        <f t="shared" si="113"/>
        <v>LP</v>
      </c>
      <c r="AC2401" t="str">
        <f t="shared" si="111"/>
        <v>Policy</v>
      </c>
      <c r="AD2401" t="s">
        <v>1593</v>
      </c>
    </row>
    <row r="2402" spans="1:30" x14ac:dyDescent="0.25">
      <c r="A2402" t="s">
        <v>542</v>
      </c>
      <c r="B2402" t="s">
        <v>346</v>
      </c>
      <c r="C2402" t="s">
        <v>25</v>
      </c>
      <c r="D2402">
        <v>621164638</v>
      </c>
      <c r="H2402" t="s">
        <v>26</v>
      </c>
      <c r="I2402" t="s">
        <v>27</v>
      </c>
      <c r="J2402" t="s">
        <v>28</v>
      </c>
      <c r="K2402" t="s">
        <v>29</v>
      </c>
      <c r="L2402" t="s">
        <v>30</v>
      </c>
      <c r="M2402" t="s">
        <v>544</v>
      </c>
      <c r="N2402" t="s">
        <v>542</v>
      </c>
      <c r="O2402" t="s">
        <v>156</v>
      </c>
      <c r="P2402" t="s">
        <v>157</v>
      </c>
      <c r="Q2402" t="s">
        <v>35</v>
      </c>
      <c r="R2402">
        <v>8.14</v>
      </c>
      <c r="S2402" t="s">
        <v>36</v>
      </c>
      <c r="T2402" t="s">
        <v>1578</v>
      </c>
      <c r="U2402" s="15">
        <v>44529</v>
      </c>
      <c r="V2402" s="16">
        <f t="shared" si="112"/>
        <v>44530</v>
      </c>
      <c r="W2402">
        <f>VLOOKUP(U2402,[1]Master!$A$6:$B$13361,2,FALSE)</f>
        <v>36</v>
      </c>
      <c r="X2402" t="s">
        <v>1584</v>
      </c>
      <c r="Y2402" t="str">
        <f>VLOOKUP(Q2402,Lookups!A:B,2,FALSE)</f>
        <v>4-5”</v>
      </c>
      <c r="Z2402" t="s">
        <v>77</v>
      </c>
      <c r="AA2402">
        <v>4</v>
      </c>
      <c r="AB2402" t="str">
        <f t="shared" si="113"/>
        <v>LP</v>
      </c>
      <c r="AC2402" t="str">
        <f t="shared" si="111"/>
        <v>Policy</v>
      </c>
      <c r="AD2402" t="s">
        <v>1593</v>
      </c>
    </row>
    <row r="2403" spans="1:30" x14ac:dyDescent="0.25">
      <c r="A2403" t="s">
        <v>542</v>
      </c>
      <c r="B2403" t="s">
        <v>346</v>
      </c>
      <c r="C2403" t="s">
        <v>25</v>
      </c>
      <c r="D2403">
        <v>510966226</v>
      </c>
      <c r="F2403" t="s">
        <v>41</v>
      </c>
      <c r="H2403" t="s">
        <v>26</v>
      </c>
      <c r="I2403" t="s">
        <v>27</v>
      </c>
      <c r="J2403" t="s">
        <v>28</v>
      </c>
      <c r="K2403" t="s">
        <v>29</v>
      </c>
      <c r="L2403" t="s">
        <v>30</v>
      </c>
      <c r="M2403" t="s">
        <v>544</v>
      </c>
      <c r="N2403" t="s">
        <v>542</v>
      </c>
      <c r="O2403" t="s">
        <v>156</v>
      </c>
      <c r="P2403" t="s">
        <v>157</v>
      </c>
      <c r="Q2403" t="s">
        <v>35</v>
      </c>
      <c r="R2403">
        <v>121.94</v>
      </c>
      <c r="S2403" t="s">
        <v>36</v>
      </c>
      <c r="T2403" t="s">
        <v>1578</v>
      </c>
      <c r="U2403" s="15">
        <v>44529</v>
      </c>
      <c r="V2403" s="16">
        <f t="shared" si="112"/>
        <v>44530</v>
      </c>
      <c r="W2403">
        <f>VLOOKUP(U2403,[1]Master!$A$6:$B$13361,2,FALSE)</f>
        <v>36</v>
      </c>
      <c r="X2403" t="s">
        <v>1584</v>
      </c>
      <c r="Y2403" t="str">
        <f>VLOOKUP(Q2403,Lookups!A:B,2,FALSE)</f>
        <v>4-5”</v>
      </c>
      <c r="Z2403" t="s">
        <v>43</v>
      </c>
      <c r="AA2403">
        <v>4</v>
      </c>
      <c r="AB2403" t="str">
        <f t="shared" si="113"/>
        <v>LP</v>
      </c>
      <c r="AC2403" t="str">
        <f t="shared" si="111"/>
        <v>Policy</v>
      </c>
      <c r="AD2403" t="s">
        <v>1593</v>
      </c>
    </row>
    <row r="2404" spans="1:30" x14ac:dyDescent="0.25">
      <c r="A2404" t="s">
        <v>542</v>
      </c>
      <c r="B2404" t="s">
        <v>346</v>
      </c>
      <c r="C2404" t="s">
        <v>25</v>
      </c>
      <c r="D2404">
        <v>510874879</v>
      </c>
      <c r="H2404" t="s">
        <v>26</v>
      </c>
      <c r="I2404" t="s">
        <v>27</v>
      </c>
      <c r="J2404" t="s">
        <v>28</v>
      </c>
      <c r="K2404" t="s">
        <v>29</v>
      </c>
      <c r="L2404" t="s">
        <v>30</v>
      </c>
      <c r="M2404" t="s">
        <v>544</v>
      </c>
      <c r="N2404" t="s">
        <v>542</v>
      </c>
      <c r="O2404" t="s">
        <v>156</v>
      </c>
      <c r="P2404" t="s">
        <v>157</v>
      </c>
      <c r="Q2404" t="s">
        <v>35</v>
      </c>
      <c r="R2404">
        <v>57.06</v>
      </c>
      <c r="S2404" t="s">
        <v>36</v>
      </c>
      <c r="T2404" t="s">
        <v>1578</v>
      </c>
      <c r="U2404" s="15">
        <v>44529</v>
      </c>
      <c r="V2404" s="16">
        <f t="shared" si="112"/>
        <v>44530</v>
      </c>
      <c r="W2404">
        <f>VLOOKUP(U2404,[1]Master!$A$6:$B$13361,2,FALSE)</f>
        <v>36</v>
      </c>
      <c r="X2404" t="s">
        <v>1584</v>
      </c>
      <c r="Y2404" t="str">
        <f>VLOOKUP(Q2404,Lookups!A:B,2,FALSE)</f>
        <v>4-5”</v>
      </c>
      <c r="Z2404" t="s">
        <v>77</v>
      </c>
      <c r="AA2404">
        <v>4</v>
      </c>
      <c r="AB2404" t="str">
        <f t="shared" si="113"/>
        <v>LP</v>
      </c>
      <c r="AC2404" t="str">
        <f t="shared" si="111"/>
        <v>Policy</v>
      </c>
      <c r="AD2404" t="s">
        <v>1593</v>
      </c>
    </row>
    <row r="2405" spans="1:30" x14ac:dyDescent="0.25">
      <c r="A2405" t="s">
        <v>871</v>
      </c>
      <c r="B2405" t="s">
        <v>832</v>
      </c>
      <c r="C2405" t="s">
        <v>25</v>
      </c>
      <c r="D2405">
        <v>510846522</v>
      </c>
      <c r="H2405" t="s">
        <v>26</v>
      </c>
      <c r="I2405" t="s">
        <v>27</v>
      </c>
      <c r="J2405" t="s">
        <v>28</v>
      </c>
      <c r="K2405" t="s">
        <v>29</v>
      </c>
      <c r="L2405" t="s">
        <v>30</v>
      </c>
      <c r="M2405" t="s">
        <v>872</v>
      </c>
      <c r="N2405" t="s">
        <v>871</v>
      </c>
      <c r="O2405" t="s">
        <v>834</v>
      </c>
      <c r="P2405" t="s">
        <v>835</v>
      </c>
      <c r="Q2405" t="s">
        <v>35</v>
      </c>
      <c r="R2405">
        <v>94.11</v>
      </c>
      <c r="S2405" t="s">
        <v>36</v>
      </c>
      <c r="T2405" t="s">
        <v>1570</v>
      </c>
      <c r="U2405" s="15">
        <v>44529</v>
      </c>
      <c r="V2405" s="16">
        <f t="shared" si="112"/>
        <v>44530</v>
      </c>
      <c r="W2405">
        <f>VLOOKUP(U2405,[1]Master!$A$6:$B$13361,2,FALSE)</f>
        <v>36</v>
      </c>
      <c r="X2405" t="s">
        <v>1584</v>
      </c>
      <c r="Y2405" t="str">
        <f>VLOOKUP(Q2405,Lookups!A:B,2,FALSE)</f>
        <v>4-5”</v>
      </c>
      <c r="Z2405" t="s">
        <v>77</v>
      </c>
      <c r="AA2405">
        <v>4</v>
      </c>
      <c r="AB2405" t="str">
        <f t="shared" si="113"/>
        <v>LP</v>
      </c>
      <c r="AC2405" t="str">
        <f t="shared" si="111"/>
        <v>Policy</v>
      </c>
      <c r="AD2405" t="s">
        <v>1593</v>
      </c>
    </row>
    <row r="2406" spans="1:30" x14ac:dyDescent="0.25">
      <c r="A2406" t="s">
        <v>871</v>
      </c>
      <c r="B2406" t="s">
        <v>832</v>
      </c>
      <c r="C2406" t="s">
        <v>25</v>
      </c>
      <c r="D2406">
        <v>510846534</v>
      </c>
      <c r="H2406" t="s">
        <v>26</v>
      </c>
      <c r="I2406" t="s">
        <v>27</v>
      </c>
      <c r="J2406" t="s">
        <v>28</v>
      </c>
      <c r="K2406" t="s">
        <v>29</v>
      </c>
      <c r="L2406" t="s">
        <v>30</v>
      </c>
      <c r="M2406" t="s">
        <v>872</v>
      </c>
      <c r="N2406" t="s">
        <v>871</v>
      </c>
      <c r="O2406" t="s">
        <v>834</v>
      </c>
      <c r="P2406" t="s">
        <v>835</v>
      </c>
      <c r="Q2406" t="s">
        <v>35</v>
      </c>
      <c r="R2406">
        <v>174.74</v>
      </c>
      <c r="S2406" t="s">
        <v>36</v>
      </c>
      <c r="T2406" t="s">
        <v>1570</v>
      </c>
      <c r="U2406" s="15">
        <v>44529</v>
      </c>
      <c r="V2406" s="16">
        <f t="shared" si="112"/>
        <v>44530</v>
      </c>
      <c r="W2406">
        <f>VLOOKUP(U2406,[1]Master!$A$6:$B$13361,2,FALSE)</f>
        <v>36</v>
      </c>
      <c r="X2406" t="s">
        <v>1584</v>
      </c>
      <c r="Y2406" t="str">
        <f>VLOOKUP(Q2406,Lookups!A:B,2,FALSE)</f>
        <v>4-5”</v>
      </c>
      <c r="Z2406" t="s">
        <v>34</v>
      </c>
      <c r="AA2406">
        <v>4</v>
      </c>
      <c r="AB2406" t="str">
        <f t="shared" si="113"/>
        <v>LP</v>
      </c>
      <c r="AC2406" t="str">
        <f t="shared" si="111"/>
        <v>Policy</v>
      </c>
      <c r="AD2406" t="s">
        <v>1593</v>
      </c>
    </row>
    <row r="2407" spans="1:30" x14ac:dyDescent="0.25">
      <c r="A2407" t="s">
        <v>871</v>
      </c>
      <c r="B2407" t="s">
        <v>832</v>
      </c>
      <c r="C2407" t="s">
        <v>25</v>
      </c>
      <c r="D2407">
        <v>510846534</v>
      </c>
      <c r="H2407" t="s">
        <v>26</v>
      </c>
      <c r="I2407" t="s">
        <v>27</v>
      </c>
      <c r="J2407" t="s">
        <v>28</v>
      </c>
      <c r="K2407" t="s">
        <v>29</v>
      </c>
      <c r="L2407" t="s">
        <v>30</v>
      </c>
      <c r="M2407" t="s">
        <v>872</v>
      </c>
      <c r="N2407" t="s">
        <v>871</v>
      </c>
      <c r="O2407" t="s">
        <v>834</v>
      </c>
      <c r="P2407" t="s">
        <v>835</v>
      </c>
      <c r="Q2407" t="s">
        <v>35</v>
      </c>
      <c r="R2407">
        <v>116.38</v>
      </c>
      <c r="S2407" t="s">
        <v>36</v>
      </c>
      <c r="T2407" t="s">
        <v>1570</v>
      </c>
      <c r="U2407" s="15">
        <v>44529</v>
      </c>
      <c r="V2407" s="16">
        <f t="shared" si="112"/>
        <v>44530</v>
      </c>
      <c r="W2407">
        <f>VLOOKUP(U2407,[1]Master!$A$6:$B$13361,2,FALSE)</f>
        <v>36</v>
      </c>
      <c r="X2407" t="s">
        <v>1584</v>
      </c>
      <c r="Y2407" t="str">
        <f>VLOOKUP(Q2407,Lookups!A:B,2,FALSE)</f>
        <v>4-5”</v>
      </c>
      <c r="Z2407" t="s">
        <v>34</v>
      </c>
      <c r="AA2407">
        <v>4</v>
      </c>
      <c r="AB2407" t="str">
        <f t="shared" si="113"/>
        <v>LP</v>
      </c>
      <c r="AC2407" t="str">
        <f t="shared" si="111"/>
        <v>Policy</v>
      </c>
      <c r="AD2407" t="s">
        <v>1593</v>
      </c>
    </row>
    <row r="2408" spans="1:30" x14ac:dyDescent="0.25">
      <c r="A2408" t="s">
        <v>871</v>
      </c>
      <c r="B2408" t="s">
        <v>832</v>
      </c>
      <c r="C2408" t="s">
        <v>25</v>
      </c>
      <c r="D2408">
        <v>510846534</v>
      </c>
      <c r="H2408" t="s">
        <v>26</v>
      </c>
      <c r="I2408" t="s">
        <v>27</v>
      </c>
      <c r="J2408" t="s">
        <v>28</v>
      </c>
      <c r="K2408" t="s">
        <v>29</v>
      </c>
      <c r="L2408" t="s">
        <v>30</v>
      </c>
      <c r="M2408" t="s">
        <v>872</v>
      </c>
      <c r="N2408" t="s">
        <v>871</v>
      </c>
      <c r="O2408" t="s">
        <v>834</v>
      </c>
      <c r="P2408" t="s">
        <v>835</v>
      </c>
      <c r="Q2408" t="s">
        <v>35</v>
      </c>
      <c r="R2408">
        <v>92.72</v>
      </c>
      <c r="S2408" t="s">
        <v>36</v>
      </c>
      <c r="T2408" t="s">
        <v>1570</v>
      </c>
      <c r="U2408" s="15">
        <v>44529</v>
      </c>
      <c r="V2408" s="16">
        <f t="shared" si="112"/>
        <v>44530</v>
      </c>
      <c r="W2408">
        <f>VLOOKUP(U2408,[1]Master!$A$6:$B$13361,2,FALSE)</f>
        <v>36</v>
      </c>
      <c r="X2408" t="s">
        <v>1584</v>
      </c>
      <c r="Y2408" t="str">
        <f>VLOOKUP(Q2408,Lookups!A:B,2,FALSE)</f>
        <v>4-5”</v>
      </c>
      <c r="Z2408" t="s">
        <v>34</v>
      </c>
      <c r="AA2408">
        <v>4</v>
      </c>
      <c r="AB2408" t="str">
        <f t="shared" si="113"/>
        <v>LP</v>
      </c>
      <c r="AC2408" t="str">
        <f t="shared" si="111"/>
        <v>Policy</v>
      </c>
      <c r="AD2408" t="s">
        <v>1593</v>
      </c>
    </row>
    <row r="2409" spans="1:30" x14ac:dyDescent="0.25">
      <c r="A2409" t="s">
        <v>871</v>
      </c>
      <c r="B2409" t="s">
        <v>832</v>
      </c>
      <c r="C2409" t="s">
        <v>25</v>
      </c>
      <c r="D2409">
        <v>220001686162</v>
      </c>
      <c r="H2409" t="s">
        <v>26</v>
      </c>
      <c r="I2409" t="s">
        <v>27</v>
      </c>
      <c r="J2409" t="s">
        <v>28</v>
      </c>
      <c r="K2409" t="s">
        <v>29</v>
      </c>
      <c r="L2409" t="s">
        <v>30</v>
      </c>
      <c r="M2409" t="s">
        <v>872</v>
      </c>
      <c r="N2409" t="s">
        <v>871</v>
      </c>
      <c r="O2409" t="s">
        <v>834</v>
      </c>
      <c r="P2409" t="s">
        <v>835</v>
      </c>
      <c r="Q2409" t="s">
        <v>67</v>
      </c>
      <c r="R2409">
        <v>13.5</v>
      </c>
      <c r="S2409" t="s">
        <v>36</v>
      </c>
      <c r="T2409" t="s">
        <v>1570</v>
      </c>
      <c r="U2409" s="15">
        <v>44529</v>
      </c>
      <c r="V2409" s="16">
        <f t="shared" si="112"/>
        <v>44530</v>
      </c>
      <c r="W2409">
        <f>VLOOKUP(U2409,[1]Master!$A$6:$B$13361,2,FALSE)</f>
        <v>36</v>
      </c>
      <c r="X2409" t="s">
        <v>1584</v>
      </c>
      <c r="Y2409" t="str">
        <f>VLOOKUP(Q2409,Lookups!A:B,2,FALSE)</f>
        <v>6-7”</v>
      </c>
      <c r="Z2409" t="s">
        <v>34</v>
      </c>
      <c r="AA2409">
        <v>6</v>
      </c>
      <c r="AB2409" t="str">
        <f t="shared" si="113"/>
        <v>LP</v>
      </c>
      <c r="AC2409" t="str">
        <f t="shared" si="111"/>
        <v>Policy</v>
      </c>
      <c r="AD2409" t="s">
        <v>1593</v>
      </c>
    </row>
    <row r="2410" spans="1:30" x14ac:dyDescent="0.25">
      <c r="A2410" t="s">
        <v>871</v>
      </c>
      <c r="B2410" t="s">
        <v>832</v>
      </c>
      <c r="C2410" t="s">
        <v>25</v>
      </c>
      <c r="D2410">
        <v>220000656305</v>
      </c>
      <c r="H2410" t="s">
        <v>26</v>
      </c>
      <c r="I2410" t="s">
        <v>27</v>
      </c>
      <c r="J2410" t="s">
        <v>28</v>
      </c>
      <c r="K2410" t="s">
        <v>29</v>
      </c>
      <c r="L2410" t="s">
        <v>30</v>
      </c>
      <c r="M2410" t="s">
        <v>872</v>
      </c>
      <c r="N2410" t="s">
        <v>871</v>
      </c>
      <c r="O2410" t="s">
        <v>834</v>
      </c>
      <c r="P2410" t="s">
        <v>835</v>
      </c>
      <c r="Q2410" t="s">
        <v>67</v>
      </c>
      <c r="R2410">
        <v>26.42</v>
      </c>
      <c r="S2410" t="s">
        <v>36</v>
      </c>
      <c r="T2410" t="s">
        <v>1570</v>
      </c>
      <c r="U2410" s="15">
        <v>44529</v>
      </c>
      <c r="V2410" s="16">
        <f t="shared" si="112"/>
        <v>44530</v>
      </c>
      <c r="W2410">
        <f>VLOOKUP(U2410,[1]Master!$A$6:$B$13361,2,FALSE)</f>
        <v>36</v>
      </c>
      <c r="X2410" t="s">
        <v>1584</v>
      </c>
      <c r="Y2410" t="str">
        <f>VLOOKUP(Q2410,Lookups!A:B,2,FALSE)</f>
        <v>6-7”</v>
      </c>
      <c r="Z2410" t="s">
        <v>34</v>
      </c>
      <c r="AA2410">
        <v>6</v>
      </c>
      <c r="AB2410" t="str">
        <f t="shared" si="113"/>
        <v>LP</v>
      </c>
      <c r="AC2410" t="str">
        <f t="shared" si="111"/>
        <v>Policy</v>
      </c>
      <c r="AD2410" t="s">
        <v>1593</v>
      </c>
    </row>
    <row r="2411" spans="1:30" x14ac:dyDescent="0.25">
      <c r="A2411" t="s">
        <v>871</v>
      </c>
      <c r="B2411" t="s">
        <v>832</v>
      </c>
      <c r="C2411" t="s">
        <v>25</v>
      </c>
      <c r="D2411">
        <v>220001811277</v>
      </c>
      <c r="H2411" t="s">
        <v>26</v>
      </c>
      <c r="I2411" t="s">
        <v>27</v>
      </c>
      <c r="J2411" t="s">
        <v>28</v>
      </c>
      <c r="K2411" t="s">
        <v>29</v>
      </c>
      <c r="L2411" t="s">
        <v>30</v>
      </c>
      <c r="M2411" t="s">
        <v>872</v>
      </c>
      <c r="N2411" t="s">
        <v>871</v>
      </c>
      <c r="O2411" t="s">
        <v>834</v>
      </c>
      <c r="P2411" t="s">
        <v>835</v>
      </c>
      <c r="Q2411" t="s">
        <v>35</v>
      </c>
      <c r="R2411">
        <v>1.04</v>
      </c>
      <c r="S2411" t="s">
        <v>36</v>
      </c>
      <c r="T2411" t="s">
        <v>1570</v>
      </c>
      <c r="U2411" s="15">
        <v>44529</v>
      </c>
      <c r="V2411" s="16">
        <f t="shared" si="112"/>
        <v>44530</v>
      </c>
      <c r="W2411">
        <f>VLOOKUP(U2411,[1]Master!$A$6:$B$13361,2,FALSE)</f>
        <v>36</v>
      </c>
      <c r="X2411" t="s">
        <v>1584</v>
      </c>
      <c r="Y2411" t="str">
        <f>VLOOKUP(Q2411,Lookups!A:B,2,FALSE)</f>
        <v>4-5”</v>
      </c>
      <c r="Z2411" t="s">
        <v>34</v>
      </c>
      <c r="AA2411">
        <v>4</v>
      </c>
      <c r="AB2411" t="str">
        <f t="shared" si="113"/>
        <v>LP</v>
      </c>
      <c r="AC2411" t="str">
        <f t="shared" si="111"/>
        <v>Policy</v>
      </c>
      <c r="AD2411" t="s">
        <v>1593</v>
      </c>
    </row>
    <row r="2412" spans="1:30" x14ac:dyDescent="0.25">
      <c r="A2412" t="s">
        <v>871</v>
      </c>
      <c r="B2412" t="s">
        <v>832</v>
      </c>
      <c r="C2412" t="s">
        <v>25</v>
      </c>
      <c r="D2412">
        <v>510906419</v>
      </c>
      <c r="H2412" t="s">
        <v>26</v>
      </c>
      <c r="I2412" t="s">
        <v>27</v>
      </c>
      <c r="J2412" t="s">
        <v>28</v>
      </c>
      <c r="K2412" t="s">
        <v>29</v>
      </c>
      <c r="L2412" t="s">
        <v>30</v>
      </c>
      <c r="M2412" t="s">
        <v>872</v>
      </c>
      <c r="N2412" t="s">
        <v>871</v>
      </c>
      <c r="O2412" t="s">
        <v>834</v>
      </c>
      <c r="P2412" t="s">
        <v>835</v>
      </c>
      <c r="Q2412" t="s">
        <v>67</v>
      </c>
      <c r="R2412">
        <v>451.16</v>
      </c>
      <c r="S2412" t="s">
        <v>36</v>
      </c>
      <c r="T2412" t="s">
        <v>1570</v>
      </c>
      <c r="U2412" s="15">
        <v>44529</v>
      </c>
      <c r="V2412" s="16">
        <f t="shared" si="112"/>
        <v>44530</v>
      </c>
      <c r="W2412">
        <f>VLOOKUP(U2412,[1]Master!$A$6:$B$13361,2,FALSE)</f>
        <v>36</v>
      </c>
      <c r="X2412" t="s">
        <v>1584</v>
      </c>
      <c r="Y2412" t="str">
        <f>VLOOKUP(Q2412,Lookups!A:B,2,FALSE)</f>
        <v>6-7”</v>
      </c>
      <c r="Z2412" t="s">
        <v>34</v>
      </c>
      <c r="AA2412">
        <v>6</v>
      </c>
      <c r="AB2412" t="str">
        <f t="shared" si="113"/>
        <v>LP</v>
      </c>
      <c r="AC2412" t="str">
        <f t="shared" si="111"/>
        <v>Policy</v>
      </c>
      <c r="AD2412" t="s">
        <v>1593</v>
      </c>
    </row>
    <row r="2413" spans="1:30" x14ac:dyDescent="0.25">
      <c r="A2413" t="s">
        <v>871</v>
      </c>
      <c r="B2413" t="s">
        <v>832</v>
      </c>
      <c r="C2413" t="s">
        <v>25</v>
      </c>
      <c r="D2413">
        <v>510963622</v>
      </c>
      <c r="H2413" t="s">
        <v>26</v>
      </c>
      <c r="I2413" t="s">
        <v>27</v>
      </c>
      <c r="J2413" t="s">
        <v>28</v>
      </c>
      <c r="K2413" t="s">
        <v>29</v>
      </c>
      <c r="L2413" t="s">
        <v>30</v>
      </c>
      <c r="M2413" t="s">
        <v>872</v>
      </c>
      <c r="N2413" t="s">
        <v>871</v>
      </c>
      <c r="O2413" t="s">
        <v>834</v>
      </c>
      <c r="P2413" t="s">
        <v>835</v>
      </c>
      <c r="Q2413" t="s">
        <v>35</v>
      </c>
      <c r="R2413">
        <v>100.48</v>
      </c>
      <c r="S2413" t="s">
        <v>36</v>
      </c>
      <c r="T2413" t="s">
        <v>1570</v>
      </c>
      <c r="U2413" s="15">
        <v>44529</v>
      </c>
      <c r="V2413" s="16">
        <f t="shared" si="112"/>
        <v>44530</v>
      </c>
      <c r="W2413">
        <f>VLOOKUP(U2413,[1]Master!$A$6:$B$13361,2,FALSE)</f>
        <v>36</v>
      </c>
      <c r="X2413" t="s">
        <v>1584</v>
      </c>
      <c r="Y2413" t="str">
        <f>VLOOKUP(Q2413,Lookups!A:B,2,FALSE)</f>
        <v>4-5”</v>
      </c>
      <c r="Z2413" t="s">
        <v>43</v>
      </c>
      <c r="AA2413">
        <v>4</v>
      </c>
      <c r="AB2413" t="str">
        <f t="shared" si="113"/>
        <v>LP</v>
      </c>
      <c r="AC2413" t="str">
        <f t="shared" si="111"/>
        <v>Policy</v>
      </c>
      <c r="AD2413" t="s">
        <v>1593</v>
      </c>
    </row>
    <row r="2414" spans="1:30" x14ac:dyDescent="0.25">
      <c r="A2414" t="s">
        <v>871</v>
      </c>
      <c r="B2414" t="s">
        <v>832</v>
      </c>
      <c r="C2414" t="s">
        <v>25</v>
      </c>
      <c r="D2414">
        <v>510963623</v>
      </c>
      <c r="H2414" t="s">
        <v>26</v>
      </c>
      <c r="I2414" t="s">
        <v>27</v>
      </c>
      <c r="J2414" t="s">
        <v>28</v>
      </c>
      <c r="K2414" t="s">
        <v>29</v>
      </c>
      <c r="L2414" t="s">
        <v>30</v>
      </c>
      <c r="M2414" t="s">
        <v>872</v>
      </c>
      <c r="N2414" t="s">
        <v>871</v>
      </c>
      <c r="O2414" t="s">
        <v>834</v>
      </c>
      <c r="P2414" t="s">
        <v>835</v>
      </c>
      <c r="Q2414" t="s">
        <v>35</v>
      </c>
      <c r="R2414">
        <v>72.83</v>
      </c>
      <c r="S2414" t="s">
        <v>36</v>
      </c>
      <c r="T2414" t="s">
        <v>1570</v>
      </c>
      <c r="U2414" s="15">
        <v>44529</v>
      </c>
      <c r="V2414" s="16">
        <f t="shared" si="112"/>
        <v>44530</v>
      </c>
      <c r="W2414">
        <f>VLOOKUP(U2414,[1]Master!$A$6:$B$13361,2,FALSE)</f>
        <v>36</v>
      </c>
      <c r="X2414" t="s">
        <v>1584</v>
      </c>
      <c r="Y2414" t="str">
        <f>VLOOKUP(Q2414,Lookups!A:B,2,FALSE)</f>
        <v>4-5”</v>
      </c>
      <c r="Z2414" t="s">
        <v>43</v>
      </c>
      <c r="AA2414">
        <v>4</v>
      </c>
      <c r="AB2414" t="str">
        <f t="shared" si="113"/>
        <v>LP</v>
      </c>
      <c r="AC2414" t="str">
        <f t="shared" si="111"/>
        <v>Policy</v>
      </c>
      <c r="AD2414" t="s">
        <v>1593</v>
      </c>
    </row>
    <row r="2415" spans="1:30" x14ac:dyDescent="0.25">
      <c r="A2415" t="s">
        <v>1021</v>
      </c>
      <c r="B2415" t="s">
        <v>1013</v>
      </c>
      <c r="C2415" t="s">
        <v>25</v>
      </c>
      <c r="D2415">
        <v>510792657</v>
      </c>
      <c r="F2415" t="s">
        <v>64</v>
      </c>
      <c r="H2415" t="s">
        <v>26</v>
      </c>
      <c r="I2415" t="s">
        <v>27</v>
      </c>
      <c r="J2415" t="s">
        <v>28</v>
      </c>
      <c r="K2415" t="s">
        <v>29</v>
      </c>
      <c r="L2415" t="s">
        <v>30</v>
      </c>
      <c r="M2415" t="s">
        <v>1022</v>
      </c>
      <c r="N2415" t="s">
        <v>1021</v>
      </c>
      <c r="O2415" t="s">
        <v>834</v>
      </c>
      <c r="P2415" t="s">
        <v>835</v>
      </c>
      <c r="Q2415" t="s">
        <v>35</v>
      </c>
      <c r="R2415">
        <v>90.7</v>
      </c>
      <c r="S2415" t="s">
        <v>36</v>
      </c>
      <c r="T2415" t="s">
        <v>1565</v>
      </c>
      <c r="U2415" s="15">
        <v>44529</v>
      </c>
      <c r="V2415" s="16">
        <f t="shared" si="112"/>
        <v>44530</v>
      </c>
      <c r="W2415">
        <f>VLOOKUP(U2415,[1]Master!$A$6:$B$13361,2,FALSE)</f>
        <v>36</v>
      </c>
      <c r="X2415" t="s">
        <v>1584</v>
      </c>
      <c r="Y2415" t="str">
        <f>VLOOKUP(Q2415,Lookups!A:B,2,FALSE)</f>
        <v>4-5”</v>
      </c>
      <c r="Z2415" t="s">
        <v>77</v>
      </c>
      <c r="AA2415">
        <v>4</v>
      </c>
      <c r="AB2415" t="str">
        <f t="shared" si="113"/>
        <v>LP</v>
      </c>
      <c r="AC2415" t="str">
        <f t="shared" si="111"/>
        <v>Policy</v>
      </c>
      <c r="AD2415" t="s">
        <v>1593</v>
      </c>
    </row>
    <row r="2416" spans="1:30" x14ac:dyDescent="0.25">
      <c r="A2416" t="s">
        <v>1021</v>
      </c>
      <c r="B2416" t="s">
        <v>1013</v>
      </c>
      <c r="C2416" t="s">
        <v>25</v>
      </c>
      <c r="D2416">
        <v>510827173</v>
      </c>
      <c r="F2416" t="s">
        <v>64</v>
      </c>
      <c r="H2416" t="s">
        <v>26</v>
      </c>
      <c r="I2416" t="s">
        <v>27</v>
      </c>
      <c r="J2416" t="s">
        <v>28</v>
      </c>
      <c r="K2416" t="s">
        <v>29</v>
      </c>
      <c r="L2416" t="s">
        <v>30</v>
      </c>
      <c r="M2416" t="s">
        <v>1022</v>
      </c>
      <c r="N2416" t="s">
        <v>1021</v>
      </c>
      <c r="O2416" t="s">
        <v>834</v>
      </c>
      <c r="P2416" t="s">
        <v>835</v>
      </c>
      <c r="Q2416" t="s">
        <v>35</v>
      </c>
      <c r="R2416">
        <v>171.32</v>
      </c>
      <c r="S2416" t="s">
        <v>36</v>
      </c>
      <c r="T2416" t="s">
        <v>1565</v>
      </c>
      <c r="U2416" s="15">
        <v>44529</v>
      </c>
      <c r="V2416" s="16">
        <f t="shared" si="112"/>
        <v>44530</v>
      </c>
      <c r="W2416">
        <f>VLOOKUP(U2416,[1]Master!$A$6:$B$13361,2,FALSE)</f>
        <v>36</v>
      </c>
      <c r="X2416" t="s">
        <v>1584</v>
      </c>
      <c r="Y2416" t="str">
        <f>VLOOKUP(Q2416,Lookups!A:B,2,FALSE)</f>
        <v>4-5”</v>
      </c>
      <c r="Z2416" t="s">
        <v>77</v>
      </c>
      <c r="AA2416">
        <v>4</v>
      </c>
      <c r="AB2416" t="str">
        <f t="shared" si="113"/>
        <v>LP</v>
      </c>
      <c r="AC2416" t="str">
        <f t="shared" si="111"/>
        <v>Policy</v>
      </c>
      <c r="AD2416" t="s">
        <v>1593</v>
      </c>
    </row>
    <row r="2417" spans="1:30" x14ac:dyDescent="0.25">
      <c r="A2417" t="s">
        <v>1021</v>
      </c>
      <c r="B2417" t="s">
        <v>1013</v>
      </c>
      <c r="C2417" t="s">
        <v>25</v>
      </c>
      <c r="D2417">
        <v>510835569</v>
      </c>
      <c r="H2417" t="s">
        <v>26</v>
      </c>
      <c r="I2417" t="s">
        <v>27</v>
      </c>
      <c r="J2417" t="s">
        <v>28</v>
      </c>
      <c r="K2417" t="s">
        <v>29</v>
      </c>
      <c r="L2417" t="s">
        <v>30</v>
      </c>
      <c r="M2417" t="s">
        <v>1022</v>
      </c>
      <c r="N2417" t="s">
        <v>1021</v>
      </c>
      <c r="O2417" t="s">
        <v>834</v>
      </c>
      <c r="P2417" t="s">
        <v>835</v>
      </c>
      <c r="Q2417" t="s">
        <v>35</v>
      </c>
      <c r="R2417">
        <v>96.2</v>
      </c>
      <c r="S2417" t="s">
        <v>36</v>
      </c>
      <c r="T2417" t="s">
        <v>1565</v>
      </c>
      <c r="U2417" s="15">
        <v>44529</v>
      </c>
      <c r="V2417" s="16">
        <f t="shared" si="112"/>
        <v>44530</v>
      </c>
      <c r="W2417">
        <f>VLOOKUP(U2417,[1]Master!$A$6:$B$13361,2,FALSE)</f>
        <v>36</v>
      </c>
      <c r="X2417" t="s">
        <v>1584</v>
      </c>
      <c r="Y2417" t="str">
        <f>VLOOKUP(Q2417,Lookups!A:B,2,FALSE)</f>
        <v>4-5”</v>
      </c>
      <c r="Z2417" t="s">
        <v>77</v>
      </c>
      <c r="AA2417">
        <v>4</v>
      </c>
      <c r="AB2417" t="str">
        <f t="shared" si="113"/>
        <v>LP</v>
      </c>
      <c r="AC2417" t="str">
        <f t="shared" si="111"/>
        <v>Policy</v>
      </c>
      <c r="AD2417" t="s">
        <v>1593</v>
      </c>
    </row>
    <row r="2418" spans="1:30" x14ac:dyDescent="0.25">
      <c r="A2418" t="s">
        <v>1021</v>
      </c>
      <c r="B2418" t="s">
        <v>1013</v>
      </c>
      <c r="C2418" t="s">
        <v>25</v>
      </c>
      <c r="D2418">
        <v>510835570</v>
      </c>
      <c r="H2418" t="s">
        <v>26</v>
      </c>
      <c r="I2418" t="s">
        <v>27</v>
      </c>
      <c r="J2418" t="s">
        <v>28</v>
      </c>
      <c r="K2418" t="s">
        <v>29</v>
      </c>
      <c r="L2418" t="s">
        <v>30</v>
      </c>
      <c r="M2418" t="s">
        <v>1022</v>
      </c>
      <c r="N2418" t="s">
        <v>1021</v>
      </c>
      <c r="O2418" t="s">
        <v>834</v>
      </c>
      <c r="P2418" t="s">
        <v>835</v>
      </c>
      <c r="Q2418" t="s">
        <v>35</v>
      </c>
      <c r="R2418">
        <v>32.57</v>
      </c>
      <c r="S2418" t="s">
        <v>36</v>
      </c>
      <c r="T2418" t="s">
        <v>1565</v>
      </c>
      <c r="U2418" s="15">
        <v>44529</v>
      </c>
      <c r="V2418" s="16">
        <f t="shared" si="112"/>
        <v>44530</v>
      </c>
      <c r="W2418">
        <f>VLOOKUP(U2418,[1]Master!$A$6:$B$13361,2,FALSE)</f>
        <v>36</v>
      </c>
      <c r="X2418" t="s">
        <v>1584</v>
      </c>
      <c r="Y2418" t="str">
        <f>VLOOKUP(Q2418,Lookups!A:B,2,FALSE)</f>
        <v>4-5”</v>
      </c>
      <c r="Z2418" t="s">
        <v>77</v>
      </c>
      <c r="AA2418">
        <v>4</v>
      </c>
      <c r="AB2418" t="str">
        <f t="shared" si="113"/>
        <v>LP</v>
      </c>
      <c r="AC2418" t="str">
        <f t="shared" si="111"/>
        <v>Policy</v>
      </c>
      <c r="AD2418" t="s">
        <v>1593</v>
      </c>
    </row>
    <row r="2419" spans="1:30" x14ac:dyDescent="0.25">
      <c r="A2419" t="s">
        <v>1021</v>
      </c>
      <c r="B2419" t="s">
        <v>1013</v>
      </c>
      <c r="C2419" t="s">
        <v>25</v>
      </c>
      <c r="D2419">
        <v>510847397</v>
      </c>
      <c r="E2419" t="s">
        <v>63</v>
      </c>
      <c r="H2419" t="s">
        <v>26</v>
      </c>
      <c r="I2419" t="s">
        <v>27</v>
      </c>
      <c r="J2419" t="s">
        <v>28</v>
      </c>
      <c r="K2419" t="s">
        <v>29</v>
      </c>
      <c r="L2419" t="s">
        <v>30</v>
      </c>
      <c r="M2419" t="s">
        <v>1022</v>
      </c>
      <c r="N2419" t="s">
        <v>1021</v>
      </c>
      <c r="O2419" t="s">
        <v>834</v>
      </c>
      <c r="P2419" t="s">
        <v>835</v>
      </c>
      <c r="Q2419" t="s">
        <v>35</v>
      </c>
      <c r="R2419">
        <v>62.3</v>
      </c>
      <c r="S2419" t="s">
        <v>36</v>
      </c>
      <c r="T2419" t="s">
        <v>1565</v>
      </c>
      <c r="U2419" s="15">
        <v>44529</v>
      </c>
      <c r="V2419" s="16">
        <f t="shared" si="112"/>
        <v>44530</v>
      </c>
      <c r="W2419">
        <f>VLOOKUP(U2419,[1]Master!$A$6:$B$13361,2,FALSE)</f>
        <v>36</v>
      </c>
      <c r="X2419" t="s">
        <v>1584</v>
      </c>
      <c r="Y2419" t="str">
        <f>VLOOKUP(Q2419,Lookups!A:B,2,FALSE)</f>
        <v>4-5”</v>
      </c>
      <c r="Z2419" t="s">
        <v>77</v>
      </c>
      <c r="AA2419">
        <v>4</v>
      </c>
      <c r="AB2419" t="str">
        <f t="shared" si="113"/>
        <v>LP</v>
      </c>
      <c r="AC2419" t="str">
        <f t="shared" si="111"/>
        <v>Policy</v>
      </c>
      <c r="AD2419" t="s">
        <v>1593</v>
      </c>
    </row>
    <row r="2420" spans="1:30" x14ac:dyDescent="0.25">
      <c r="A2420" t="s">
        <v>1021</v>
      </c>
      <c r="B2420" t="s">
        <v>1013</v>
      </c>
      <c r="C2420" t="s">
        <v>25</v>
      </c>
      <c r="D2420">
        <v>510847397</v>
      </c>
      <c r="E2420" t="s">
        <v>63</v>
      </c>
      <c r="H2420" t="s">
        <v>26</v>
      </c>
      <c r="I2420" t="s">
        <v>27</v>
      </c>
      <c r="J2420" t="s">
        <v>28</v>
      </c>
      <c r="K2420" t="s">
        <v>29</v>
      </c>
      <c r="L2420" t="s">
        <v>30</v>
      </c>
      <c r="M2420" t="s">
        <v>1022</v>
      </c>
      <c r="N2420" t="s">
        <v>1021</v>
      </c>
      <c r="O2420" t="s">
        <v>834</v>
      </c>
      <c r="P2420" t="s">
        <v>835</v>
      </c>
      <c r="Q2420" t="s">
        <v>35</v>
      </c>
      <c r="R2420">
        <v>30.82</v>
      </c>
      <c r="S2420" t="s">
        <v>36</v>
      </c>
      <c r="T2420" t="s">
        <v>1565</v>
      </c>
      <c r="U2420" s="15">
        <v>44529</v>
      </c>
      <c r="V2420" s="16">
        <f t="shared" si="112"/>
        <v>44530</v>
      </c>
      <c r="W2420">
        <f>VLOOKUP(U2420,[1]Master!$A$6:$B$13361,2,FALSE)</f>
        <v>36</v>
      </c>
      <c r="X2420" t="s">
        <v>1584</v>
      </c>
      <c r="Y2420" t="str">
        <f>VLOOKUP(Q2420,Lookups!A:B,2,FALSE)</f>
        <v>4-5”</v>
      </c>
      <c r="Z2420" t="s">
        <v>77</v>
      </c>
      <c r="AA2420">
        <v>4</v>
      </c>
      <c r="AB2420" t="str">
        <f t="shared" si="113"/>
        <v>LP</v>
      </c>
      <c r="AC2420" t="str">
        <f t="shared" si="111"/>
        <v>Policy</v>
      </c>
      <c r="AD2420" t="s">
        <v>1593</v>
      </c>
    </row>
    <row r="2421" spans="1:30" x14ac:dyDescent="0.25">
      <c r="A2421" t="s">
        <v>1021</v>
      </c>
      <c r="B2421" t="s">
        <v>1013</v>
      </c>
      <c r="C2421" t="s">
        <v>25</v>
      </c>
      <c r="D2421">
        <v>510847397</v>
      </c>
      <c r="E2421" t="s">
        <v>63</v>
      </c>
      <c r="H2421" t="s">
        <v>26</v>
      </c>
      <c r="I2421" t="s">
        <v>27</v>
      </c>
      <c r="J2421" t="s">
        <v>28</v>
      </c>
      <c r="K2421" t="s">
        <v>29</v>
      </c>
      <c r="L2421" t="s">
        <v>30</v>
      </c>
      <c r="M2421" t="s">
        <v>1022</v>
      </c>
      <c r="N2421" t="s">
        <v>1021</v>
      </c>
      <c r="O2421" t="s">
        <v>834</v>
      </c>
      <c r="P2421" t="s">
        <v>835</v>
      </c>
      <c r="Q2421" t="s">
        <v>35</v>
      </c>
      <c r="R2421">
        <v>7.43</v>
      </c>
      <c r="S2421" t="s">
        <v>36</v>
      </c>
      <c r="T2421" t="s">
        <v>1565</v>
      </c>
      <c r="U2421" s="15">
        <v>44529</v>
      </c>
      <c r="V2421" s="16">
        <f t="shared" si="112"/>
        <v>44530</v>
      </c>
      <c r="W2421">
        <f>VLOOKUP(U2421,[1]Master!$A$6:$B$13361,2,FALSE)</f>
        <v>36</v>
      </c>
      <c r="X2421" t="s">
        <v>1584</v>
      </c>
      <c r="Y2421" t="str">
        <f>VLOOKUP(Q2421,Lookups!A:B,2,FALSE)</f>
        <v>4-5”</v>
      </c>
      <c r="Z2421" t="s">
        <v>77</v>
      </c>
      <c r="AA2421">
        <v>4</v>
      </c>
      <c r="AB2421" t="str">
        <f t="shared" si="113"/>
        <v>LP</v>
      </c>
      <c r="AC2421" t="str">
        <f t="shared" si="111"/>
        <v>Policy</v>
      </c>
      <c r="AD2421" t="s">
        <v>1593</v>
      </c>
    </row>
    <row r="2422" spans="1:30" x14ac:dyDescent="0.25">
      <c r="A2422" t="s">
        <v>1021</v>
      </c>
      <c r="B2422" t="s">
        <v>1013</v>
      </c>
      <c r="C2422" t="s">
        <v>25</v>
      </c>
      <c r="D2422">
        <v>510885503</v>
      </c>
      <c r="E2422" t="s">
        <v>63</v>
      </c>
      <c r="F2422" t="s">
        <v>71</v>
      </c>
      <c r="H2422" t="s">
        <v>26</v>
      </c>
      <c r="I2422" t="s">
        <v>27</v>
      </c>
      <c r="J2422" t="s">
        <v>28</v>
      </c>
      <c r="K2422" t="s">
        <v>29</v>
      </c>
      <c r="L2422" t="s">
        <v>30</v>
      </c>
      <c r="M2422" t="s">
        <v>1022</v>
      </c>
      <c r="N2422" t="s">
        <v>1021</v>
      </c>
      <c r="O2422" t="s">
        <v>834</v>
      </c>
      <c r="P2422" t="s">
        <v>835</v>
      </c>
      <c r="Q2422" t="s">
        <v>35</v>
      </c>
      <c r="R2422">
        <v>80.44</v>
      </c>
      <c r="S2422" t="s">
        <v>36</v>
      </c>
      <c r="T2422" t="s">
        <v>1565</v>
      </c>
      <c r="U2422" s="15">
        <v>44529</v>
      </c>
      <c r="V2422" s="16">
        <f t="shared" si="112"/>
        <v>44530</v>
      </c>
      <c r="W2422">
        <f>VLOOKUP(U2422,[1]Master!$A$6:$B$13361,2,FALSE)</f>
        <v>36</v>
      </c>
      <c r="X2422" t="s">
        <v>1584</v>
      </c>
      <c r="Y2422" t="str">
        <f>VLOOKUP(Q2422,Lookups!A:B,2,FALSE)</f>
        <v>4-5”</v>
      </c>
      <c r="Z2422" t="s">
        <v>34</v>
      </c>
      <c r="AA2422">
        <v>4</v>
      </c>
      <c r="AB2422" t="str">
        <f t="shared" si="113"/>
        <v>LP</v>
      </c>
      <c r="AC2422" t="str">
        <f t="shared" si="111"/>
        <v>Policy</v>
      </c>
      <c r="AD2422" t="s">
        <v>1593</v>
      </c>
    </row>
    <row r="2423" spans="1:30" x14ac:dyDescent="0.25">
      <c r="A2423" t="s">
        <v>1021</v>
      </c>
      <c r="B2423" t="s">
        <v>1013</v>
      </c>
      <c r="C2423" t="s">
        <v>25</v>
      </c>
      <c r="D2423">
        <v>510923796</v>
      </c>
      <c r="H2423" t="s">
        <v>26</v>
      </c>
      <c r="I2423" t="s">
        <v>27</v>
      </c>
      <c r="J2423" t="s">
        <v>28</v>
      </c>
      <c r="K2423" t="s">
        <v>29</v>
      </c>
      <c r="L2423" t="s">
        <v>30</v>
      </c>
      <c r="M2423" t="s">
        <v>1022</v>
      </c>
      <c r="N2423" t="s">
        <v>1021</v>
      </c>
      <c r="O2423" t="s">
        <v>834</v>
      </c>
      <c r="P2423" t="s">
        <v>835</v>
      </c>
      <c r="Q2423" t="s">
        <v>35</v>
      </c>
      <c r="R2423">
        <v>50.19</v>
      </c>
      <c r="S2423" t="s">
        <v>36</v>
      </c>
      <c r="T2423" t="s">
        <v>1565</v>
      </c>
      <c r="U2423" s="15">
        <v>44529</v>
      </c>
      <c r="V2423" s="16">
        <f t="shared" si="112"/>
        <v>44530</v>
      </c>
      <c r="W2423">
        <f>VLOOKUP(U2423,[1]Master!$A$6:$B$13361,2,FALSE)</f>
        <v>36</v>
      </c>
      <c r="X2423" t="s">
        <v>1584</v>
      </c>
      <c r="Y2423" t="str">
        <f>VLOOKUP(Q2423,Lookups!A:B,2,FALSE)</f>
        <v>4-5”</v>
      </c>
      <c r="Z2423" t="s">
        <v>77</v>
      </c>
      <c r="AA2423">
        <v>4</v>
      </c>
      <c r="AB2423" t="str">
        <f t="shared" si="113"/>
        <v>LP</v>
      </c>
      <c r="AC2423" t="str">
        <f t="shared" si="111"/>
        <v>Policy</v>
      </c>
      <c r="AD2423" t="s">
        <v>1593</v>
      </c>
    </row>
    <row r="2424" spans="1:30" x14ac:dyDescent="0.25">
      <c r="A2424" t="s">
        <v>1021</v>
      </c>
      <c r="B2424" t="s">
        <v>1013</v>
      </c>
      <c r="C2424" t="s">
        <v>25</v>
      </c>
      <c r="D2424">
        <v>510923797</v>
      </c>
      <c r="F2424" t="s">
        <v>64</v>
      </c>
      <c r="H2424" t="s">
        <v>26</v>
      </c>
      <c r="I2424" t="s">
        <v>27</v>
      </c>
      <c r="J2424" t="s">
        <v>28</v>
      </c>
      <c r="K2424" t="s">
        <v>29</v>
      </c>
      <c r="L2424" t="s">
        <v>30</v>
      </c>
      <c r="M2424" t="s">
        <v>1022</v>
      </c>
      <c r="N2424" t="s">
        <v>1021</v>
      </c>
      <c r="O2424" t="s">
        <v>834</v>
      </c>
      <c r="P2424" t="s">
        <v>835</v>
      </c>
      <c r="Q2424" t="s">
        <v>35</v>
      </c>
      <c r="R2424">
        <v>81.17</v>
      </c>
      <c r="S2424" t="s">
        <v>36</v>
      </c>
      <c r="T2424" t="s">
        <v>1565</v>
      </c>
      <c r="U2424" s="15">
        <v>44529</v>
      </c>
      <c r="V2424" s="16">
        <f t="shared" si="112"/>
        <v>44530</v>
      </c>
      <c r="W2424">
        <f>VLOOKUP(U2424,[1]Master!$A$6:$B$13361,2,FALSE)</f>
        <v>36</v>
      </c>
      <c r="X2424" t="s">
        <v>1584</v>
      </c>
      <c r="Y2424" t="str">
        <f>VLOOKUP(Q2424,Lookups!A:B,2,FALSE)</f>
        <v>4-5”</v>
      </c>
      <c r="Z2424" t="s">
        <v>77</v>
      </c>
      <c r="AA2424">
        <v>4</v>
      </c>
      <c r="AB2424" t="str">
        <f t="shared" si="113"/>
        <v>LP</v>
      </c>
      <c r="AC2424" t="str">
        <f t="shared" si="111"/>
        <v>Policy</v>
      </c>
      <c r="AD2424" t="s">
        <v>1593</v>
      </c>
    </row>
    <row r="2425" spans="1:30" x14ac:dyDescent="0.25">
      <c r="A2425" t="s">
        <v>1040</v>
      </c>
      <c r="B2425" t="s">
        <v>1035</v>
      </c>
      <c r="C2425" t="s">
        <v>25</v>
      </c>
      <c r="D2425">
        <v>510901244</v>
      </c>
      <c r="H2425" t="s">
        <v>26</v>
      </c>
      <c r="I2425" t="s">
        <v>27</v>
      </c>
      <c r="J2425" t="s">
        <v>28</v>
      </c>
      <c r="K2425" t="s">
        <v>29</v>
      </c>
      <c r="L2425" t="s">
        <v>30</v>
      </c>
      <c r="M2425" t="s">
        <v>1041</v>
      </c>
      <c r="N2425" t="s">
        <v>1040</v>
      </c>
      <c r="O2425" t="s">
        <v>834</v>
      </c>
      <c r="P2425" t="s">
        <v>835</v>
      </c>
      <c r="Q2425" t="s">
        <v>67</v>
      </c>
      <c r="R2425">
        <v>15.81</v>
      </c>
      <c r="S2425" t="s">
        <v>36</v>
      </c>
      <c r="T2425" t="s">
        <v>1569</v>
      </c>
      <c r="U2425" s="15">
        <v>44529</v>
      </c>
      <c r="V2425" s="16">
        <f t="shared" si="112"/>
        <v>44530</v>
      </c>
      <c r="W2425">
        <f>VLOOKUP(U2425,[1]Master!$A$6:$B$13361,2,FALSE)</f>
        <v>36</v>
      </c>
      <c r="X2425" t="s">
        <v>1584</v>
      </c>
      <c r="Y2425" t="str">
        <f>VLOOKUP(Q2425,Lookups!A:B,2,FALSE)</f>
        <v>6-7”</v>
      </c>
      <c r="Z2425" t="s">
        <v>34</v>
      </c>
      <c r="AA2425">
        <v>6</v>
      </c>
      <c r="AB2425" t="str">
        <f t="shared" si="113"/>
        <v>LP</v>
      </c>
      <c r="AC2425" t="str">
        <f t="shared" si="111"/>
        <v>Policy</v>
      </c>
      <c r="AD2425" t="s">
        <v>1593</v>
      </c>
    </row>
    <row r="2426" spans="1:30" x14ac:dyDescent="0.25">
      <c r="A2426" t="s">
        <v>1040</v>
      </c>
      <c r="B2426" t="s">
        <v>1035</v>
      </c>
      <c r="C2426" t="s">
        <v>25</v>
      </c>
      <c r="D2426">
        <v>517062155</v>
      </c>
      <c r="H2426" t="s">
        <v>26</v>
      </c>
      <c r="I2426" t="s">
        <v>27</v>
      </c>
      <c r="J2426" t="s">
        <v>28</v>
      </c>
      <c r="K2426" t="s">
        <v>29</v>
      </c>
      <c r="L2426" t="s">
        <v>30</v>
      </c>
      <c r="M2426" t="s">
        <v>1041</v>
      </c>
      <c r="N2426" t="s">
        <v>1040</v>
      </c>
      <c r="O2426" t="s">
        <v>834</v>
      </c>
      <c r="P2426" t="s">
        <v>835</v>
      </c>
      <c r="Q2426" t="s">
        <v>67</v>
      </c>
      <c r="R2426">
        <v>0.91</v>
      </c>
      <c r="S2426" t="s">
        <v>36</v>
      </c>
      <c r="T2426" t="s">
        <v>1569</v>
      </c>
      <c r="U2426" s="15">
        <v>44529</v>
      </c>
      <c r="V2426" s="16">
        <f t="shared" si="112"/>
        <v>44530</v>
      </c>
      <c r="W2426">
        <f>VLOOKUP(U2426,[1]Master!$A$6:$B$13361,2,FALSE)</f>
        <v>36</v>
      </c>
      <c r="X2426" t="s">
        <v>1584</v>
      </c>
      <c r="Y2426" t="str">
        <f>VLOOKUP(Q2426,Lookups!A:B,2,FALSE)</f>
        <v>6-7”</v>
      </c>
      <c r="Z2426" t="s">
        <v>34</v>
      </c>
      <c r="AA2426">
        <v>6</v>
      </c>
      <c r="AB2426" t="str">
        <f t="shared" si="113"/>
        <v>LP</v>
      </c>
      <c r="AC2426" t="str">
        <f t="shared" si="111"/>
        <v>Policy</v>
      </c>
      <c r="AD2426" t="s">
        <v>1593</v>
      </c>
    </row>
    <row r="2427" spans="1:30" x14ac:dyDescent="0.25">
      <c r="A2427" t="s">
        <v>1040</v>
      </c>
      <c r="B2427" t="s">
        <v>1035</v>
      </c>
      <c r="C2427" t="s">
        <v>25</v>
      </c>
      <c r="D2427">
        <v>220001616234</v>
      </c>
      <c r="H2427" t="s">
        <v>26</v>
      </c>
      <c r="I2427" t="s">
        <v>27</v>
      </c>
      <c r="J2427" t="s">
        <v>28</v>
      </c>
      <c r="K2427" t="s">
        <v>29</v>
      </c>
      <c r="L2427" t="s">
        <v>30</v>
      </c>
      <c r="M2427" t="s">
        <v>1041</v>
      </c>
      <c r="N2427" t="s">
        <v>1040</v>
      </c>
      <c r="O2427" t="s">
        <v>834</v>
      </c>
      <c r="P2427" t="s">
        <v>835</v>
      </c>
      <c r="Q2427" t="s">
        <v>35</v>
      </c>
      <c r="R2427">
        <v>1.94</v>
      </c>
      <c r="S2427" t="s">
        <v>36</v>
      </c>
      <c r="T2427" t="s">
        <v>1569</v>
      </c>
      <c r="U2427" s="15">
        <v>44529</v>
      </c>
      <c r="V2427" s="16">
        <f t="shared" si="112"/>
        <v>44530</v>
      </c>
      <c r="W2427">
        <f>VLOOKUP(U2427,[1]Master!$A$6:$B$13361,2,FALSE)</f>
        <v>36</v>
      </c>
      <c r="X2427" t="s">
        <v>1584</v>
      </c>
      <c r="Y2427" t="str">
        <f>VLOOKUP(Q2427,Lookups!A:B,2,FALSE)</f>
        <v>4-5”</v>
      </c>
      <c r="Z2427" t="s">
        <v>34</v>
      </c>
      <c r="AA2427">
        <v>4</v>
      </c>
      <c r="AB2427" t="str">
        <f t="shared" si="113"/>
        <v>LP</v>
      </c>
      <c r="AC2427" t="str">
        <f t="shared" si="111"/>
        <v>Policy</v>
      </c>
      <c r="AD2427" t="s">
        <v>1593</v>
      </c>
    </row>
    <row r="2428" spans="1:30" x14ac:dyDescent="0.25">
      <c r="A2428" t="s">
        <v>1040</v>
      </c>
      <c r="B2428" t="s">
        <v>1035</v>
      </c>
      <c r="C2428" t="s">
        <v>25</v>
      </c>
      <c r="D2428">
        <v>510901245</v>
      </c>
      <c r="F2428" t="s">
        <v>64</v>
      </c>
      <c r="H2428" t="s">
        <v>26</v>
      </c>
      <c r="I2428" t="s">
        <v>27</v>
      </c>
      <c r="J2428" t="s">
        <v>28</v>
      </c>
      <c r="K2428" t="s">
        <v>29</v>
      </c>
      <c r="L2428" t="s">
        <v>30</v>
      </c>
      <c r="M2428" t="s">
        <v>1041</v>
      </c>
      <c r="N2428" t="s">
        <v>1040</v>
      </c>
      <c r="O2428" t="s">
        <v>834</v>
      </c>
      <c r="P2428" t="s">
        <v>835</v>
      </c>
      <c r="Q2428" t="s">
        <v>67</v>
      </c>
      <c r="R2428">
        <v>26.74</v>
      </c>
      <c r="S2428" t="s">
        <v>36</v>
      </c>
      <c r="T2428" t="s">
        <v>1569</v>
      </c>
      <c r="U2428" s="15">
        <v>44529</v>
      </c>
      <c r="V2428" s="16">
        <f t="shared" si="112"/>
        <v>44530</v>
      </c>
      <c r="W2428">
        <f>VLOOKUP(U2428,[1]Master!$A$6:$B$13361,2,FALSE)</f>
        <v>36</v>
      </c>
      <c r="X2428" t="s">
        <v>1584</v>
      </c>
      <c r="Y2428" t="str">
        <f>VLOOKUP(Q2428,Lookups!A:B,2,FALSE)</f>
        <v>6-7”</v>
      </c>
      <c r="Z2428" t="s">
        <v>34</v>
      </c>
      <c r="AA2428">
        <v>6</v>
      </c>
      <c r="AB2428" t="str">
        <f t="shared" si="113"/>
        <v>LP</v>
      </c>
      <c r="AC2428" t="str">
        <f t="shared" si="111"/>
        <v>Policy</v>
      </c>
      <c r="AD2428" t="s">
        <v>1593</v>
      </c>
    </row>
    <row r="2429" spans="1:30" x14ac:dyDescent="0.25">
      <c r="A2429" t="s">
        <v>1040</v>
      </c>
      <c r="B2429" t="s">
        <v>1035</v>
      </c>
      <c r="C2429" t="s">
        <v>25</v>
      </c>
      <c r="D2429">
        <v>510901249</v>
      </c>
      <c r="F2429" t="s">
        <v>1042</v>
      </c>
      <c r="H2429" t="s">
        <v>26</v>
      </c>
      <c r="I2429" t="s">
        <v>27</v>
      </c>
      <c r="J2429" t="s">
        <v>28</v>
      </c>
      <c r="K2429" t="s">
        <v>29</v>
      </c>
      <c r="L2429" t="s">
        <v>30</v>
      </c>
      <c r="M2429" t="s">
        <v>1041</v>
      </c>
      <c r="N2429" t="s">
        <v>1040</v>
      </c>
      <c r="O2429" t="s">
        <v>834</v>
      </c>
      <c r="P2429" t="s">
        <v>835</v>
      </c>
      <c r="Q2429" t="s">
        <v>35</v>
      </c>
      <c r="R2429">
        <v>491.32</v>
      </c>
      <c r="S2429" t="s">
        <v>36</v>
      </c>
      <c r="T2429" t="s">
        <v>1569</v>
      </c>
      <c r="U2429" s="15">
        <v>44529</v>
      </c>
      <c r="V2429" s="16">
        <f t="shared" si="112"/>
        <v>44530</v>
      </c>
      <c r="W2429">
        <f>VLOOKUP(U2429,[1]Master!$A$6:$B$13361,2,FALSE)</f>
        <v>36</v>
      </c>
      <c r="X2429" t="s">
        <v>1584</v>
      </c>
      <c r="Y2429" t="str">
        <f>VLOOKUP(Q2429,Lookups!A:B,2,FALSE)</f>
        <v>4-5”</v>
      </c>
      <c r="Z2429" t="s">
        <v>34</v>
      </c>
      <c r="AA2429">
        <v>4</v>
      </c>
      <c r="AB2429" t="str">
        <f t="shared" si="113"/>
        <v>LP</v>
      </c>
      <c r="AC2429" t="str">
        <f t="shared" si="111"/>
        <v>Policy</v>
      </c>
      <c r="AD2429" t="s">
        <v>1593</v>
      </c>
    </row>
    <row r="2430" spans="1:30" x14ac:dyDescent="0.25">
      <c r="A2430" t="s">
        <v>1040</v>
      </c>
      <c r="B2430" t="s">
        <v>1035</v>
      </c>
      <c r="C2430" t="s">
        <v>25</v>
      </c>
      <c r="D2430">
        <v>220001616324</v>
      </c>
      <c r="H2430" t="s">
        <v>26</v>
      </c>
      <c r="I2430" t="s">
        <v>27</v>
      </c>
      <c r="J2430" t="s">
        <v>28</v>
      </c>
      <c r="K2430" t="s">
        <v>29</v>
      </c>
      <c r="L2430" t="s">
        <v>30</v>
      </c>
      <c r="M2430" t="s">
        <v>1041</v>
      </c>
      <c r="N2430" t="s">
        <v>1040</v>
      </c>
      <c r="O2430" t="s">
        <v>834</v>
      </c>
      <c r="P2430" t="s">
        <v>835</v>
      </c>
      <c r="Q2430" t="s">
        <v>35</v>
      </c>
      <c r="R2430">
        <v>1.53</v>
      </c>
      <c r="S2430" t="s">
        <v>36</v>
      </c>
      <c r="T2430" t="s">
        <v>1569</v>
      </c>
      <c r="U2430" s="15">
        <v>44529</v>
      </c>
      <c r="V2430" s="16">
        <f t="shared" si="112"/>
        <v>44530</v>
      </c>
      <c r="W2430">
        <f>VLOOKUP(U2430,[1]Master!$A$6:$B$13361,2,FALSE)</f>
        <v>36</v>
      </c>
      <c r="X2430" t="s">
        <v>1584</v>
      </c>
      <c r="Y2430" t="str">
        <f>VLOOKUP(Q2430,Lookups!A:B,2,FALSE)</f>
        <v>4-5”</v>
      </c>
      <c r="Z2430" t="s">
        <v>34</v>
      </c>
      <c r="AA2430">
        <v>4</v>
      </c>
      <c r="AB2430" t="str">
        <f t="shared" si="113"/>
        <v>LP</v>
      </c>
      <c r="AC2430" t="str">
        <f t="shared" si="111"/>
        <v>Policy</v>
      </c>
      <c r="AD2430" t="s">
        <v>1593</v>
      </c>
    </row>
    <row r="2431" spans="1:30" x14ac:dyDescent="0.25">
      <c r="A2431" t="s">
        <v>220</v>
      </c>
      <c r="B2431" t="s">
        <v>215</v>
      </c>
      <c r="C2431" t="s">
        <v>25</v>
      </c>
      <c r="D2431">
        <v>510956074</v>
      </c>
      <c r="H2431" t="s">
        <v>26</v>
      </c>
      <c r="I2431" t="s">
        <v>27</v>
      </c>
      <c r="J2431" t="s">
        <v>28</v>
      </c>
      <c r="K2431" t="s">
        <v>29</v>
      </c>
      <c r="L2431" t="s">
        <v>30</v>
      </c>
      <c r="M2431" t="s">
        <v>221</v>
      </c>
      <c r="N2431" t="s">
        <v>220</v>
      </c>
      <c r="O2431" t="s">
        <v>156</v>
      </c>
      <c r="P2431" t="s">
        <v>97</v>
      </c>
      <c r="Q2431" t="s">
        <v>35</v>
      </c>
      <c r="R2431">
        <v>55.2</v>
      </c>
      <c r="S2431" t="s">
        <v>36</v>
      </c>
      <c r="T2431" t="s">
        <v>1577</v>
      </c>
      <c r="U2431" s="15">
        <v>44536</v>
      </c>
      <c r="V2431" s="16">
        <f t="shared" si="112"/>
        <v>44561</v>
      </c>
      <c r="W2431">
        <f>VLOOKUP(U2431,[1]Master!$A$6:$B$13361,2,FALSE)</f>
        <v>37</v>
      </c>
      <c r="X2431" t="s">
        <v>1584</v>
      </c>
      <c r="Y2431" t="str">
        <f>VLOOKUP(Q2431,Lookups!A:B,2,FALSE)</f>
        <v>4-5”</v>
      </c>
      <c r="Z2431" t="s">
        <v>77</v>
      </c>
      <c r="AA2431">
        <v>4</v>
      </c>
      <c r="AB2431" t="str">
        <f t="shared" si="113"/>
        <v>LP</v>
      </c>
      <c r="AC2431" t="str">
        <f t="shared" si="111"/>
        <v>Policy</v>
      </c>
      <c r="AD2431" t="s">
        <v>1593</v>
      </c>
    </row>
    <row r="2432" spans="1:30" x14ac:dyDescent="0.25">
      <c r="A2432" t="s">
        <v>220</v>
      </c>
      <c r="B2432" t="s">
        <v>215</v>
      </c>
      <c r="C2432" t="s">
        <v>25</v>
      </c>
      <c r="D2432">
        <v>637997844</v>
      </c>
      <c r="H2432" t="s">
        <v>26</v>
      </c>
      <c r="I2432" t="s">
        <v>27</v>
      </c>
      <c r="J2432" t="s">
        <v>28</v>
      </c>
      <c r="K2432" t="s">
        <v>29</v>
      </c>
      <c r="L2432" t="s">
        <v>30</v>
      </c>
      <c r="M2432" t="s">
        <v>221</v>
      </c>
      <c r="N2432" t="s">
        <v>220</v>
      </c>
      <c r="O2432" t="s">
        <v>156</v>
      </c>
      <c r="P2432" t="s">
        <v>97</v>
      </c>
      <c r="Q2432" t="s">
        <v>67</v>
      </c>
      <c r="R2432">
        <v>4.7300000000000004</v>
      </c>
      <c r="S2432" t="s">
        <v>36</v>
      </c>
      <c r="T2432" t="s">
        <v>1577</v>
      </c>
      <c r="U2432" s="15">
        <v>44536</v>
      </c>
      <c r="V2432" s="16">
        <f t="shared" si="112"/>
        <v>44561</v>
      </c>
      <c r="W2432">
        <f>VLOOKUP(U2432,[1]Master!$A$6:$B$13361,2,FALSE)</f>
        <v>37</v>
      </c>
      <c r="X2432" t="s">
        <v>1584</v>
      </c>
      <c r="Y2432" t="str">
        <f>VLOOKUP(Q2432,Lookups!A:B,2,FALSE)</f>
        <v>6-7”</v>
      </c>
      <c r="Z2432" t="s">
        <v>43</v>
      </c>
      <c r="AA2432">
        <v>6</v>
      </c>
      <c r="AB2432" t="str">
        <f t="shared" si="113"/>
        <v>LP</v>
      </c>
      <c r="AC2432" t="str">
        <f t="shared" si="111"/>
        <v>Policy</v>
      </c>
      <c r="AD2432" t="s">
        <v>1593</v>
      </c>
    </row>
    <row r="2433" spans="1:30" x14ac:dyDescent="0.25">
      <c r="A2433" t="s">
        <v>220</v>
      </c>
      <c r="B2433" t="s">
        <v>215</v>
      </c>
      <c r="C2433" t="s">
        <v>25</v>
      </c>
      <c r="D2433">
        <v>510876327</v>
      </c>
      <c r="E2433" t="s">
        <v>51</v>
      </c>
      <c r="F2433" t="s">
        <v>222</v>
      </c>
      <c r="H2433" t="s">
        <v>26</v>
      </c>
      <c r="I2433" t="s">
        <v>27</v>
      </c>
      <c r="J2433" t="s">
        <v>53</v>
      </c>
      <c r="K2433" t="s">
        <v>54</v>
      </c>
      <c r="L2433" t="s">
        <v>30</v>
      </c>
      <c r="M2433" t="s">
        <v>221</v>
      </c>
      <c r="N2433" t="s">
        <v>220</v>
      </c>
      <c r="O2433" t="s">
        <v>156</v>
      </c>
      <c r="P2433" t="s">
        <v>97</v>
      </c>
      <c r="Q2433" t="s">
        <v>67</v>
      </c>
      <c r="R2433">
        <v>107.02</v>
      </c>
      <c r="S2433" t="s">
        <v>36</v>
      </c>
      <c r="T2433" t="s">
        <v>1577</v>
      </c>
      <c r="U2433" s="15">
        <v>44536</v>
      </c>
      <c r="V2433" s="16">
        <f t="shared" si="112"/>
        <v>44561</v>
      </c>
      <c r="W2433">
        <f>VLOOKUP(U2433,[1]Master!$A$6:$B$13361,2,FALSE)</f>
        <v>37</v>
      </c>
      <c r="X2433" t="s">
        <v>1584</v>
      </c>
      <c r="Y2433" t="str">
        <f>VLOOKUP(Q2433,Lookups!A:B,2,FALSE)</f>
        <v>6-7”</v>
      </c>
      <c r="Z2433" t="s">
        <v>43</v>
      </c>
      <c r="AA2433">
        <v>6</v>
      </c>
      <c r="AB2433" t="str">
        <f t="shared" si="113"/>
        <v>LP</v>
      </c>
      <c r="AC2433" t="str">
        <f t="shared" si="111"/>
        <v>Policy</v>
      </c>
      <c r="AD2433" t="s">
        <v>1593</v>
      </c>
    </row>
    <row r="2434" spans="1:30" x14ac:dyDescent="0.25">
      <c r="A2434" t="s">
        <v>220</v>
      </c>
      <c r="B2434" t="s">
        <v>215</v>
      </c>
      <c r="C2434" t="s">
        <v>25</v>
      </c>
      <c r="D2434">
        <v>510876327</v>
      </c>
      <c r="E2434" t="s">
        <v>51</v>
      </c>
      <c r="F2434" t="s">
        <v>222</v>
      </c>
      <c r="H2434" t="s">
        <v>26</v>
      </c>
      <c r="I2434" t="s">
        <v>27</v>
      </c>
      <c r="J2434" t="s">
        <v>53</v>
      </c>
      <c r="K2434" t="s">
        <v>54</v>
      </c>
      <c r="L2434" t="s">
        <v>30</v>
      </c>
      <c r="M2434" t="s">
        <v>221</v>
      </c>
      <c r="N2434" t="s">
        <v>220</v>
      </c>
      <c r="O2434" t="s">
        <v>156</v>
      </c>
      <c r="P2434" t="s">
        <v>97</v>
      </c>
      <c r="Q2434" t="s">
        <v>67</v>
      </c>
      <c r="R2434">
        <v>72.94</v>
      </c>
      <c r="S2434" t="s">
        <v>36</v>
      </c>
      <c r="T2434" t="s">
        <v>1577</v>
      </c>
      <c r="U2434" s="15">
        <v>44536</v>
      </c>
      <c r="V2434" s="16">
        <f t="shared" si="112"/>
        <v>44561</v>
      </c>
      <c r="W2434">
        <f>VLOOKUP(U2434,[1]Master!$A$6:$B$13361,2,FALSE)</f>
        <v>37</v>
      </c>
      <c r="X2434" t="s">
        <v>1584</v>
      </c>
      <c r="Y2434" t="str">
        <f>VLOOKUP(Q2434,Lookups!A:B,2,FALSE)</f>
        <v>6-7”</v>
      </c>
      <c r="Z2434" t="s">
        <v>43</v>
      </c>
      <c r="AA2434">
        <v>6</v>
      </c>
      <c r="AB2434" t="str">
        <f t="shared" si="113"/>
        <v>LP</v>
      </c>
      <c r="AC2434" t="str">
        <f t="shared" ref="AC2434:AC2497" si="114">I2434</f>
        <v>Policy</v>
      </c>
      <c r="AD2434" t="s">
        <v>1593</v>
      </c>
    </row>
    <row r="2435" spans="1:30" x14ac:dyDescent="0.25">
      <c r="A2435" t="s">
        <v>220</v>
      </c>
      <c r="B2435" t="s">
        <v>215</v>
      </c>
      <c r="C2435" t="s">
        <v>25</v>
      </c>
      <c r="D2435">
        <v>510876328</v>
      </c>
      <c r="H2435" t="s">
        <v>26</v>
      </c>
      <c r="I2435" t="s">
        <v>27</v>
      </c>
      <c r="J2435" t="s">
        <v>28</v>
      </c>
      <c r="K2435" t="s">
        <v>29</v>
      </c>
      <c r="L2435" t="s">
        <v>30</v>
      </c>
      <c r="M2435" t="s">
        <v>221</v>
      </c>
      <c r="N2435" t="s">
        <v>220</v>
      </c>
      <c r="O2435" t="s">
        <v>156</v>
      </c>
      <c r="P2435" t="s">
        <v>97</v>
      </c>
      <c r="Q2435" t="s">
        <v>35</v>
      </c>
      <c r="R2435">
        <v>41.1</v>
      </c>
      <c r="S2435" t="s">
        <v>36</v>
      </c>
      <c r="T2435" t="s">
        <v>1577</v>
      </c>
      <c r="U2435" s="15">
        <v>44536</v>
      </c>
      <c r="V2435" s="16">
        <f t="shared" ref="V2435:V2498" si="115">EOMONTH(U2435,0)</f>
        <v>44561</v>
      </c>
      <c r="W2435">
        <f>VLOOKUP(U2435,[1]Master!$A$6:$B$13361,2,FALSE)</f>
        <v>37</v>
      </c>
      <c r="X2435" t="s">
        <v>1584</v>
      </c>
      <c r="Y2435" t="str">
        <f>VLOOKUP(Q2435,Lookups!A:B,2,FALSE)</f>
        <v>4-5”</v>
      </c>
      <c r="Z2435" t="s">
        <v>43</v>
      </c>
      <c r="AA2435">
        <v>4</v>
      </c>
      <c r="AB2435" t="str">
        <f t="shared" ref="AB2435:AB2498" si="116">S2435</f>
        <v>LP</v>
      </c>
      <c r="AC2435" t="str">
        <f t="shared" si="114"/>
        <v>Policy</v>
      </c>
      <c r="AD2435" t="s">
        <v>1593</v>
      </c>
    </row>
    <row r="2436" spans="1:30" x14ac:dyDescent="0.25">
      <c r="A2436" t="s">
        <v>220</v>
      </c>
      <c r="B2436" t="s">
        <v>215</v>
      </c>
      <c r="C2436" t="s">
        <v>25</v>
      </c>
      <c r="D2436">
        <v>510876328</v>
      </c>
      <c r="H2436" t="s">
        <v>26</v>
      </c>
      <c r="I2436" t="s">
        <v>27</v>
      </c>
      <c r="J2436" t="s">
        <v>28</v>
      </c>
      <c r="K2436" t="s">
        <v>29</v>
      </c>
      <c r="L2436" t="s">
        <v>30</v>
      </c>
      <c r="M2436" t="s">
        <v>221</v>
      </c>
      <c r="N2436" t="s">
        <v>220</v>
      </c>
      <c r="O2436" t="s">
        <v>156</v>
      </c>
      <c r="P2436" t="s">
        <v>97</v>
      </c>
      <c r="Q2436" t="s">
        <v>35</v>
      </c>
      <c r="R2436">
        <v>9.4</v>
      </c>
      <c r="S2436" t="s">
        <v>36</v>
      </c>
      <c r="T2436" t="s">
        <v>1577</v>
      </c>
      <c r="U2436" s="15">
        <v>44536</v>
      </c>
      <c r="V2436" s="16">
        <f t="shared" si="115"/>
        <v>44561</v>
      </c>
      <c r="W2436">
        <f>VLOOKUP(U2436,[1]Master!$A$6:$B$13361,2,FALSE)</f>
        <v>37</v>
      </c>
      <c r="X2436" t="s">
        <v>1584</v>
      </c>
      <c r="Y2436" t="str">
        <f>VLOOKUP(Q2436,Lookups!A:B,2,FALSE)</f>
        <v>4-5”</v>
      </c>
      <c r="Z2436" t="s">
        <v>43</v>
      </c>
      <c r="AA2436">
        <v>4</v>
      </c>
      <c r="AB2436" t="str">
        <f t="shared" si="116"/>
        <v>LP</v>
      </c>
      <c r="AC2436" t="str">
        <f t="shared" si="114"/>
        <v>Policy</v>
      </c>
      <c r="AD2436" t="s">
        <v>1593</v>
      </c>
    </row>
    <row r="2437" spans="1:30" x14ac:dyDescent="0.25">
      <c r="A2437" t="s">
        <v>220</v>
      </c>
      <c r="B2437" t="s">
        <v>215</v>
      </c>
      <c r="C2437" t="s">
        <v>25</v>
      </c>
      <c r="D2437">
        <v>510956073</v>
      </c>
      <c r="E2437" t="s">
        <v>51</v>
      </c>
      <c r="F2437" t="s">
        <v>223</v>
      </c>
      <c r="H2437" t="s">
        <v>26</v>
      </c>
      <c r="I2437" t="s">
        <v>27</v>
      </c>
      <c r="J2437" t="s">
        <v>53</v>
      </c>
      <c r="K2437" t="s">
        <v>54</v>
      </c>
      <c r="L2437" t="s">
        <v>30</v>
      </c>
      <c r="M2437" t="s">
        <v>221</v>
      </c>
      <c r="N2437" t="s">
        <v>220</v>
      </c>
      <c r="O2437" t="s">
        <v>156</v>
      </c>
      <c r="P2437" t="s">
        <v>97</v>
      </c>
      <c r="Q2437" t="s">
        <v>67</v>
      </c>
      <c r="R2437">
        <v>46.19</v>
      </c>
      <c r="S2437" t="s">
        <v>36</v>
      </c>
      <c r="T2437" t="s">
        <v>1577</v>
      </c>
      <c r="U2437" s="15">
        <v>44536</v>
      </c>
      <c r="V2437" s="16">
        <f t="shared" si="115"/>
        <v>44561</v>
      </c>
      <c r="W2437">
        <f>VLOOKUP(U2437,[1]Master!$A$6:$B$13361,2,FALSE)</f>
        <v>37</v>
      </c>
      <c r="X2437" t="s">
        <v>1584</v>
      </c>
      <c r="Y2437" t="str">
        <f>VLOOKUP(Q2437,Lookups!A:B,2,FALSE)</f>
        <v>6-7”</v>
      </c>
      <c r="Z2437" t="s">
        <v>43</v>
      </c>
      <c r="AA2437">
        <v>6</v>
      </c>
      <c r="AB2437" t="str">
        <f t="shared" si="116"/>
        <v>LP</v>
      </c>
      <c r="AC2437" t="str">
        <f t="shared" si="114"/>
        <v>Policy</v>
      </c>
      <c r="AD2437" t="s">
        <v>1593</v>
      </c>
    </row>
    <row r="2438" spans="1:30" x14ac:dyDescent="0.25">
      <c r="A2438" t="s">
        <v>220</v>
      </c>
      <c r="B2438" t="s">
        <v>215</v>
      </c>
      <c r="C2438" t="s">
        <v>25</v>
      </c>
      <c r="D2438">
        <v>220001454286</v>
      </c>
      <c r="H2438" t="s">
        <v>26</v>
      </c>
      <c r="I2438" t="s">
        <v>27</v>
      </c>
      <c r="J2438" t="s">
        <v>28</v>
      </c>
      <c r="K2438" t="s">
        <v>29</v>
      </c>
      <c r="L2438" t="s">
        <v>30</v>
      </c>
      <c r="M2438" t="s">
        <v>221</v>
      </c>
      <c r="N2438" t="s">
        <v>220</v>
      </c>
      <c r="O2438" t="s">
        <v>156</v>
      </c>
      <c r="P2438" t="s">
        <v>97</v>
      </c>
      <c r="Q2438" t="s">
        <v>35</v>
      </c>
      <c r="R2438">
        <v>1.8</v>
      </c>
      <c r="S2438" t="s">
        <v>36</v>
      </c>
      <c r="T2438" t="s">
        <v>1577</v>
      </c>
      <c r="U2438" s="15">
        <v>44536</v>
      </c>
      <c r="V2438" s="16">
        <f t="shared" si="115"/>
        <v>44561</v>
      </c>
      <c r="W2438">
        <f>VLOOKUP(U2438,[1]Master!$A$6:$B$13361,2,FALSE)</f>
        <v>37</v>
      </c>
      <c r="X2438" t="s">
        <v>1584</v>
      </c>
      <c r="Y2438" t="str">
        <f>VLOOKUP(Q2438,Lookups!A:B,2,FALSE)</f>
        <v>4-5”</v>
      </c>
      <c r="Z2438" t="s">
        <v>77</v>
      </c>
      <c r="AA2438">
        <v>4</v>
      </c>
      <c r="AB2438" t="str">
        <f t="shared" si="116"/>
        <v>LP</v>
      </c>
      <c r="AC2438" t="str">
        <f t="shared" si="114"/>
        <v>Policy</v>
      </c>
      <c r="AD2438" t="s">
        <v>1593</v>
      </c>
    </row>
    <row r="2439" spans="1:30" x14ac:dyDescent="0.25">
      <c r="A2439" t="s">
        <v>220</v>
      </c>
      <c r="B2439" t="s">
        <v>215</v>
      </c>
      <c r="C2439" t="s">
        <v>25</v>
      </c>
      <c r="D2439">
        <v>510917856</v>
      </c>
      <c r="E2439" t="s">
        <v>51</v>
      </c>
      <c r="F2439" t="s">
        <v>52</v>
      </c>
      <c r="H2439" t="s">
        <v>26</v>
      </c>
      <c r="I2439" t="s">
        <v>27</v>
      </c>
      <c r="J2439" t="s">
        <v>53</v>
      </c>
      <c r="K2439" t="s">
        <v>54</v>
      </c>
      <c r="L2439" t="s">
        <v>30</v>
      </c>
      <c r="M2439" t="s">
        <v>221</v>
      </c>
      <c r="N2439" t="s">
        <v>220</v>
      </c>
      <c r="O2439" t="s">
        <v>156</v>
      </c>
      <c r="P2439" t="s">
        <v>97</v>
      </c>
      <c r="Q2439" t="s">
        <v>67</v>
      </c>
      <c r="R2439">
        <v>39.31</v>
      </c>
      <c r="S2439" t="s">
        <v>36</v>
      </c>
      <c r="T2439" t="s">
        <v>1577</v>
      </c>
      <c r="U2439" s="15">
        <v>44536</v>
      </c>
      <c r="V2439" s="16">
        <f t="shared" si="115"/>
        <v>44561</v>
      </c>
      <c r="W2439">
        <f>VLOOKUP(U2439,[1]Master!$A$6:$B$13361,2,FALSE)</f>
        <v>37</v>
      </c>
      <c r="X2439" t="s">
        <v>1584</v>
      </c>
      <c r="Y2439" t="str">
        <f>VLOOKUP(Q2439,Lookups!A:B,2,FALSE)</f>
        <v>6-7”</v>
      </c>
      <c r="Z2439" t="s">
        <v>43</v>
      </c>
      <c r="AA2439">
        <v>6</v>
      </c>
      <c r="AB2439" t="str">
        <f t="shared" si="116"/>
        <v>LP</v>
      </c>
      <c r="AC2439" t="str">
        <f t="shared" si="114"/>
        <v>Policy</v>
      </c>
      <c r="AD2439" t="s">
        <v>1593</v>
      </c>
    </row>
    <row r="2440" spans="1:30" x14ac:dyDescent="0.25">
      <c r="A2440" t="s">
        <v>220</v>
      </c>
      <c r="B2440" t="s">
        <v>215</v>
      </c>
      <c r="C2440" t="s">
        <v>25</v>
      </c>
      <c r="D2440">
        <v>510955809</v>
      </c>
      <c r="E2440" t="s">
        <v>51</v>
      </c>
      <c r="F2440" t="s">
        <v>41</v>
      </c>
      <c r="H2440" t="s">
        <v>26</v>
      </c>
      <c r="I2440" t="s">
        <v>27</v>
      </c>
      <c r="J2440" t="s">
        <v>53</v>
      </c>
      <c r="K2440" t="s">
        <v>54</v>
      </c>
      <c r="L2440" t="s">
        <v>30</v>
      </c>
      <c r="M2440" t="s">
        <v>221</v>
      </c>
      <c r="N2440" t="s">
        <v>220</v>
      </c>
      <c r="O2440" t="s">
        <v>156</v>
      </c>
      <c r="P2440" t="s">
        <v>97</v>
      </c>
      <c r="Q2440" t="s">
        <v>67</v>
      </c>
      <c r="R2440">
        <v>43.86</v>
      </c>
      <c r="S2440" t="s">
        <v>36</v>
      </c>
      <c r="T2440" t="s">
        <v>1577</v>
      </c>
      <c r="U2440" s="15">
        <v>44536</v>
      </c>
      <c r="V2440" s="16">
        <f t="shared" si="115"/>
        <v>44561</v>
      </c>
      <c r="W2440">
        <f>VLOOKUP(U2440,[1]Master!$A$6:$B$13361,2,FALSE)</f>
        <v>37</v>
      </c>
      <c r="X2440" t="s">
        <v>1584</v>
      </c>
      <c r="Y2440" t="str">
        <f>VLOOKUP(Q2440,Lookups!A:B,2,FALSE)</f>
        <v>6-7”</v>
      </c>
      <c r="Z2440" t="s">
        <v>43</v>
      </c>
      <c r="AA2440">
        <v>6</v>
      </c>
      <c r="AB2440" t="str">
        <f t="shared" si="116"/>
        <v>LP</v>
      </c>
      <c r="AC2440" t="str">
        <f t="shared" si="114"/>
        <v>Policy</v>
      </c>
      <c r="AD2440" t="s">
        <v>1593</v>
      </c>
    </row>
    <row r="2441" spans="1:30" x14ac:dyDescent="0.25">
      <c r="A2441" t="s">
        <v>220</v>
      </c>
      <c r="B2441" t="s">
        <v>215</v>
      </c>
      <c r="C2441" t="s">
        <v>25</v>
      </c>
      <c r="D2441">
        <v>510955812</v>
      </c>
      <c r="H2441" t="s">
        <v>26</v>
      </c>
      <c r="I2441" t="s">
        <v>27</v>
      </c>
      <c r="J2441" t="s">
        <v>28</v>
      </c>
      <c r="K2441" t="s">
        <v>29</v>
      </c>
      <c r="L2441" t="s">
        <v>30</v>
      </c>
      <c r="M2441" t="s">
        <v>221</v>
      </c>
      <c r="N2441" t="s">
        <v>220</v>
      </c>
      <c r="O2441" t="s">
        <v>156</v>
      </c>
      <c r="P2441" t="s">
        <v>97</v>
      </c>
      <c r="Q2441" t="s">
        <v>67</v>
      </c>
      <c r="R2441">
        <v>26.15</v>
      </c>
      <c r="S2441" t="s">
        <v>36</v>
      </c>
      <c r="T2441" t="s">
        <v>1577</v>
      </c>
      <c r="U2441" s="15">
        <v>44536</v>
      </c>
      <c r="V2441" s="16">
        <f t="shared" si="115"/>
        <v>44561</v>
      </c>
      <c r="W2441">
        <f>VLOOKUP(U2441,[1]Master!$A$6:$B$13361,2,FALSE)</f>
        <v>37</v>
      </c>
      <c r="X2441" t="s">
        <v>1584</v>
      </c>
      <c r="Y2441" t="str">
        <f>VLOOKUP(Q2441,Lookups!A:B,2,FALSE)</f>
        <v>6-7”</v>
      </c>
      <c r="Z2441" t="s">
        <v>43</v>
      </c>
      <c r="AA2441">
        <v>6</v>
      </c>
      <c r="AB2441" t="str">
        <f t="shared" si="116"/>
        <v>LP</v>
      </c>
      <c r="AC2441" t="str">
        <f t="shared" si="114"/>
        <v>Policy</v>
      </c>
      <c r="AD2441" t="s">
        <v>1593</v>
      </c>
    </row>
    <row r="2442" spans="1:30" x14ac:dyDescent="0.25">
      <c r="A2442" t="s">
        <v>220</v>
      </c>
      <c r="B2442" t="s">
        <v>215</v>
      </c>
      <c r="C2442" t="s">
        <v>25</v>
      </c>
      <c r="D2442">
        <v>510955813</v>
      </c>
      <c r="E2442" t="s">
        <v>51</v>
      </c>
      <c r="F2442" t="s">
        <v>224</v>
      </c>
      <c r="H2442" t="s">
        <v>26</v>
      </c>
      <c r="I2442" t="s">
        <v>27</v>
      </c>
      <c r="J2442" t="s">
        <v>53</v>
      </c>
      <c r="K2442" t="s">
        <v>54</v>
      </c>
      <c r="L2442" t="s">
        <v>30</v>
      </c>
      <c r="M2442" t="s">
        <v>221</v>
      </c>
      <c r="N2442" t="s">
        <v>220</v>
      </c>
      <c r="O2442" t="s">
        <v>156</v>
      </c>
      <c r="P2442" t="s">
        <v>97</v>
      </c>
      <c r="Q2442" t="s">
        <v>35</v>
      </c>
      <c r="R2442">
        <v>135.44999999999999</v>
      </c>
      <c r="S2442" t="s">
        <v>36</v>
      </c>
      <c r="T2442" t="s">
        <v>1577</v>
      </c>
      <c r="U2442" s="15">
        <v>44536</v>
      </c>
      <c r="V2442" s="16">
        <f t="shared" si="115"/>
        <v>44561</v>
      </c>
      <c r="W2442">
        <f>VLOOKUP(U2442,[1]Master!$A$6:$B$13361,2,FALSE)</f>
        <v>37</v>
      </c>
      <c r="X2442" t="s">
        <v>1584</v>
      </c>
      <c r="Y2442" t="str">
        <f>VLOOKUP(Q2442,Lookups!A:B,2,FALSE)</f>
        <v>4-5”</v>
      </c>
      <c r="Z2442" t="s">
        <v>43</v>
      </c>
      <c r="AA2442">
        <v>4</v>
      </c>
      <c r="AB2442" t="str">
        <f t="shared" si="116"/>
        <v>LP</v>
      </c>
      <c r="AC2442" t="str">
        <f t="shared" si="114"/>
        <v>Policy</v>
      </c>
      <c r="AD2442" t="s">
        <v>1593</v>
      </c>
    </row>
    <row r="2443" spans="1:30" x14ac:dyDescent="0.25">
      <c r="A2443" t="s">
        <v>220</v>
      </c>
      <c r="B2443" t="s">
        <v>215</v>
      </c>
      <c r="C2443" t="s">
        <v>25</v>
      </c>
      <c r="D2443">
        <v>510955818</v>
      </c>
      <c r="H2443" t="s">
        <v>26</v>
      </c>
      <c r="I2443" t="s">
        <v>27</v>
      </c>
      <c r="J2443" t="s">
        <v>28</v>
      </c>
      <c r="K2443" t="s">
        <v>29</v>
      </c>
      <c r="L2443" t="s">
        <v>30</v>
      </c>
      <c r="M2443" t="s">
        <v>221</v>
      </c>
      <c r="N2443" t="s">
        <v>220</v>
      </c>
      <c r="O2443" t="s">
        <v>156</v>
      </c>
      <c r="P2443" t="s">
        <v>97</v>
      </c>
      <c r="Q2443" t="s">
        <v>35</v>
      </c>
      <c r="R2443">
        <v>125.9</v>
      </c>
      <c r="S2443" t="s">
        <v>36</v>
      </c>
      <c r="T2443" t="s">
        <v>1577</v>
      </c>
      <c r="U2443" s="15">
        <v>44536</v>
      </c>
      <c r="V2443" s="16">
        <f t="shared" si="115"/>
        <v>44561</v>
      </c>
      <c r="W2443">
        <f>VLOOKUP(U2443,[1]Master!$A$6:$B$13361,2,FALSE)</f>
        <v>37</v>
      </c>
      <c r="X2443" t="s">
        <v>1584</v>
      </c>
      <c r="Y2443" t="str">
        <f>VLOOKUP(Q2443,Lookups!A:B,2,FALSE)</f>
        <v>4-5”</v>
      </c>
      <c r="Z2443" t="s">
        <v>77</v>
      </c>
      <c r="AA2443">
        <v>4</v>
      </c>
      <c r="AB2443" t="str">
        <f t="shared" si="116"/>
        <v>LP</v>
      </c>
      <c r="AC2443" t="str">
        <f t="shared" si="114"/>
        <v>Policy</v>
      </c>
      <c r="AD2443" t="s">
        <v>1593</v>
      </c>
    </row>
    <row r="2444" spans="1:30" x14ac:dyDescent="0.25">
      <c r="A2444" t="s">
        <v>453</v>
      </c>
      <c r="B2444" t="s">
        <v>450</v>
      </c>
      <c r="C2444" t="s">
        <v>25</v>
      </c>
      <c r="D2444">
        <v>510886501</v>
      </c>
      <c r="H2444" t="s">
        <v>26</v>
      </c>
      <c r="I2444" t="s">
        <v>27</v>
      </c>
      <c r="J2444" t="s">
        <v>28</v>
      </c>
      <c r="K2444" t="s">
        <v>29</v>
      </c>
      <c r="L2444" t="s">
        <v>30</v>
      </c>
      <c r="M2444" t="s">
        <v>454</v>
      </c>
      <c r="N2444" t="s">
        <v>453</v>
      </c>
      <c r="O2444" t="s">
        <v>156</v>
      </c>
      <c r="P2444" t="s">
        <v>97</v>
      </c>
      <c r="Q2444" t="s">
        <v>35</v>
      </c>
      <c r="R2444">
        <v>166.26</v>
      </c>
      <c r="S2444" t="s">
        <v>36</v>
      </c>
      <c r="T2444" t="s">
        <v>1576</v>
      </c>
      <c r="U2444" s="15">
        <v>44536</v>
      </c>
      <c r="V2444" s="16">
        <f t="shared" si="115"/>
        <v>44561</v>
      </c>
      <c r="W2444">
        <f>VLOOKUP(U2444,[1]Master!$A$6:$B$13361,2,FALSE)</f>
        <v>37</v>
      </c>
      <c r="X2444" t="s">
        <v>1584</v>
      </c>
      <c r="Y2444" t="str">
        <f>VLOOKUP(Q2444,Lookups!A:B,2,FALSE)</f>
        <v>4-5”</v>
      </c>
      <c r="Z2444" t="s">
        <v>77</v>
      </c>
      <c r="AA2444">
        <v>4</v>
      </c>
      <c r="AB2444" t="str">
        <f t="shared" si="116"/>
        <v>LP</v>
      </c>
      <c r="AC2444" t="str">
        <f t="shared" si="114"/>
        <v>Policy</v>
      </c>
      <c r="AD2444" t="s">
        <v>1593</v>
      </c>
    </row>
    <row r="2445" spans="1:30" x14ac:dyDescent="0.25">
      <c r="A2445" t="s">
        <v>453</v>
      </c>
      <c r="B2445" t="s">
        <v>450</v>
      </c>
      <c r="C2445" t="s">
        <v>25</v>
      </c>
      <c r="D2445">
        <v>510887902</v>
      </c>
      <c r="H2445" t="s">
        <v>26</v>
      </c>
      <c r="I2445" t="s">
        <v>27</v>
      </c>
      <c r="J2445" t="s">
        <v>28</v>
      </c>
      <c r="K2445" t="s">
        <v>29</v>
      </c>
      <c r="L2445" t="s">
        <v>30</v>
      </c>
      <c r="M2445" t="s">
        <v>454</v>
      </c>
      <c r="N2445" t="s">
        <v>453</v>
      </c>
      <c r="O2445" t="s">
        <v>156</v>
      </c>
      <c r="P2445" t="s">
        <v>97</v>
      </c>
      <c r="Q2445" t="s">
        <v>35</v>
      </c>
      <c r="R2445">
        <v>96.36</v>
      </c>
      <c r="S2445" t="s">
        <v>36</v>
      </c>
      <c r="T2445" t="s">
        <v>1576</v>
      </c>
      <c r="U2445" s="15">
        <v>44536</v>
      </c>
      <c r="V2445" s="16">
        <f t="shared" si="115"/>
        <v>44561</v>
      </c>
      <c r="W2445">
        <f>VLOOKUP(U2445,[1]Master!$A$6:$B$13361,2,FALSE)</f>
        <v>37</v>
      </c>
      <c r="X2445" t="s">
        <v>1584</v>
      </c>
      <c r="Y2445" t="str">
        <f>VLOOKUP(Q2445,Lookups!A:B,2,FALSE)</f>
        <v>4-5”</v>
      </c>
      <c r="Z2445" t="s">
        <v>77</v>
      </c>
      <c r="AA2445">
        <v>4</v>
      </c>
      <c r="AB2445" t="str">
        <f t="shared" si="116"/>
        <v>LP</v>
      </c>
      <c r="AC2445" t="str">
        <f t="shared" si="114"/>
        <v>Policy</v>
      </c>
      <c r="AD2445" t="s">
        <v>1593</v>
      </c>
    </row>
    <row r="2446" spans="1:30" x14ac:dyDescent="0.25">
      <c r="A2446" t="s">
        <v>453</v>
      </c>
      <c r="B2446" t="s">
        <v>450</v>
      </c>
      <c r="C2446" t="s">
        <v>25</v>
      </c>
      <c r="D2446">
        <v>220000483712</v>
      </c>
      <c r="H2446" t="s">
        <v>26</v>
      </c>
      <c r="I2446" t="s">
        <v>27</v>
      </c>
      <c r="J2446" t="s">
        <v>28</v>
      </c>
      <c r="K2446" t="s">
        <v>29</v>
      </c>
      <c r="L2446" t="s">
        <v>30</v>
      </c>
      <c r="M2446" t="s">
        <v>454</v>
      </c>
      <c r="N2446" t="s">
        <v>453</v>
      </c>
      <c r="O2446" t="s">
        <v>156</v>
      </c>
      <c r="P2446" t="s">
        <v>97</v>
      </c>
      <c r="Q2446" t="s">
        <v>35</v>
      </c>
      <c r="R2446">
        <v>148.91999999999999</v>
      </c>
      <c r="S2446" t="s">
        <v>36</v>
      </c>
      <c r="T2446" t="s">
        <v>1576</v>
      </c>
      <c r="U2446" s="15">
        <v>44536</v>
      </c>
      <c r="V2446" s="16">
        <f t="shared" si="115"/>
        <v>44561</v>
      </c>
      <c r="W2446">
        <f>VLOOKUP(U2446,[1]Master!$A$6:$B$13361,2,FALSE)</f>
        <v>37</v>
      </c>
      <c r="X2446" t="s">
        <v>1584</v>
      </c>
      <c r="Y2446" t="str">
        <f>VLOOKUP(Q2446,Lookups!A:B,2,FALSE)</f>
        <v>4-5”</v>
      </c>
      <c r="Z2446" t="s">
        <v>77</v>
      </c>
      <c r="AA2446">
        <v>4</v>
      </c>
      <c r="AB2446" t="str">
        <f t="shared" si="116"/>
        <v>LP</v>
      </c>
      <c r="AC2446" t="str">
        <f t="shared" si="114"/>
        <v>Policy</v>
      </c>
      <c r="AD2446" t="s">
        <v>1593</v>
      </c>
    </row>
    <row r="2447" spans="1:30" x14ac:dyDescent="0.25">
      <c r="A2447" t="s">
        <v>453</v>
      </c>
      <c r="B2447" t="s">
        <v>450</v>
      </c>
      <c r="C2447" t="s">
        <v>25</v>
      </c>
      <c r="D2447">
        <v>510923248</v>
      </c>
      <c r="H2447" t="s">
        <v>26</v>
      </c>
      <c r="I2447" t="s">
        <v>27</v>
      </c>
      <c r="J2447" t="s">
        <v>28</v>
      </c>
      <c r="K2447" t="s">
        <v>29</v>
      </c>
      <c r="L2447" t="s">
        <v>30</v>
      </c>
      <c r="M2447" t="s">
        <v>454</v>
      </c>
      <c r="N2447" t="s">
        <v>453</v>
      </c>
      <c r="O2447" t="s">
        <v>156</v>
      </c>
      <c r="P2447" t="s">
        <v>97</v>
      </c>
      <c r="Q2447" t="s">
        <v>35</v>
      </c>
      <c r="R2447">
        <v>171.69</v>
      </c>
      <c r="S2447" t="s">
        <v>36</v>
      </c>
      <c r="T2447" t="s">
        <v>1576</v>
      </c>
      <c r="U2447" s="15">
        <v>44536</v>
      </c>
      <c r="V2447" s="16">
        <f t="shared" si="115"/>
        <v>44561</v>
      </c>
      <c r="W2447">
        <f>VLOOKUP(U2447,[1]Master!$A$6:$B$13361,2,FALSE)</f>
        <v>37</v>
      </c>
      <c r="X2447" t="s">
        <v>1584</v>
      </c>
      <c r="Y2447" t="str">
        <f>VLOOKUP(Q2447,Lookups!A:B,2,FALSE)</f>
        <v>4-5”</v>
      </c>
      <c r="Z2447" t="s">
        <v>34</v>
      </c>
      <c r="AA2447">
        <v>4</v>
      </c>
      <c r="AB2447" t="str">
        <f t="shared" si="116"/>
        <v>LP</v>
      </c>
      <c r="AC2447" t="str">
        <f t="shared" si="114"/>
        <v>Policy</v>
      </c>
      <c r="AD2447" t="s">
        <v>1593</v>
      </c>
    </row>
    <row r="2448" spans="1:30" x14ac:dyDescent="0.25">
      <c r="A2448" t="s">
        <v>453</v>
      </c>
      <c r="B2448" t="s">
        <v>450</v>
      </c>
      <c r="C2448" t="s">
        <v>25</v>
      </c>
      <c r="D2448">
        <v>510969508</v>
      </c>
      <c r="E2448" t="s">
        <v>79</v>
      </c>
      <c r="H2448" t="s">
        <v>26</v>
      </c>
      <c r="I2448" t="s">
        <v>27</v>
      </c>
      <c r="J2448" t="s">
        <v>28</v>
      </c>
      <c r="K2448" t="s">
        <v>29</v>
      </c>
      <c r="L2448" t="s">
        <v>30</v>
      </c>
      <c r="M2448" t="s">
        <v>454</v>
      </c>
      <c r="N2448" t="s">
        <v>453</v>
      </c>
      <c r="O2448" t="s">
        <v>156</v>
      </c>
      <c r="P2448" t="s">
        <v>97</v>
      </c>
      <c r="Q2448" t="s">
        <v>73</v>
      </c>
      <c r="R2448">
        <v>500.86</v>
      </c>
      <c r="S2448" t="s">
        <v>36</v>
      </c>
      <c r="T2448" t="s">
        <v>1576</v>
      </c>
      <c r="U2448" s="15">
        <v>44536</v>
      </c>
      <c r="V2448" s="16">
        <f t="shared" si="115"/>
        <v>44561</v>
      </c>
      <c r="W2448">
        <f>VLOOKUP(U2448,[1]Master!$A$6:$B$13361,2,FALSE)</f>
        <v>37</v>
      </c>
      <c r="X2448" t="s">
        <v>1584</v>
      </c>
      <c r="Y2448" t="str">
        <f>VLOOKUP(Q2448,Lookups!A:B,2,FALSE)</f>
        <v>8”</v>
      </c>
      <c r="Z2448" t="s">
        <v>34</v>
      </c>
      <c r="AA2448">
        <v>8</v>
      </c>
      <c r="AB2448" t="str">
        <f t="shared" si="116"/>
        <v>LP</v>
      </c>
      <c r="AC2448" t="str">
        <f t="shared" si="114"/>
        <v>Policy</v>
      </c>
      <c r="AD2448" t="s">
        <v>1593</v>
      </c>
    </row>
    <row r="2449" spans="1:30" x14ac:dyDescent="0.25">
      <c r="A2449" t="s">
        <v>453</v>
      </c>
      <c r="B2449" t="s">
        <v>450</v>
      </c>
      <c r="C2449" t="s">
        <v>25</v>
      </c>
      <c r="D2449">
        <v>510969516</v>
      </c>
      <c r="H2449" t="s">
        <v>26</v>
      </c>
      <c r="I2449" t="s">
        <v>27</v>
      </c>
      <c r="J2449" t="s">
        <v>28</v>
      </c>
      <c r="K2449" t="s">
        <v>29</v>
      </c>
      <c r="L2449" t="s">
        <v>30</v>
      </c>
      <c r="M2449" t="s">
        <v>454</v>
      </c>
      <c r="N2449" t="s">
        <v>453</v>
      </c>
      <c r="O2449" t="s">
        <v>156</v>
      </c>
      <c r="P2449" t="s">
        <v>97</v>
      </c>
      <c r="Q2449" t="s">
        <v>67</v>
      </c>
      <c r="R2449">
        <v>18.98</v>
      </c>
      <c r="S2449" t="s">
        <v>36</v>
      </c>
      <c r="T2449" t="s">
        <v>1576</v>
      </c>
      <c r="U2449" s="15">
        <v>44536</v>
      </c>
      <c r="V2449" s="16">
        <f t="shared" si="115"/>
        <v>44561</v>
      </c>
      <c r="W2449">
        <f>VLOOKUP(U2449,[1]Master!$A$6:$B$13361,2,FALSE)</f>
        <v>37</v>
      </c>
      <c r="X2449" t="s">
        <v>1584</v>
      </c>
      <c r="Y2449" t="str">
        <f>VLOOKUP(Q2449,Lookups!A:B,2,FALSE)</f>
        <v>6-7”</v>
      </c>
      <c r="Z2449" t="s">
        <v>34</v>
      </c>
      <c r="AA2449">
        <v>6</v>
      </c>
      <c r="AB2449" t="str">
        <f t="shared" si="116"/>
        <v>LP</v>
      </c>
      <c r="AC2449" t="str">
        <f t="shared" si="114"/>
        <v>Policy</v>
      </c>
      <c r="AD2449" t="s">
        <v>1593</v>
      </c>
    </row>
    <row r="2450" spans="1:30" x14ac:dyDescent="0.25">
      <c r="A2450" t="s">
        <v>453</v>
      </c>
      <c r="B2450" t="s">
        <v>450</v>
      </c>
      <c r="C2450" t="s">
        <v>25</v>
      </c>
      <c r="D2450">
        <v>624137294</v>
      </c>
      <c r="H2450" t="s">
        <v>26</v>
      </c>
      <c r="I2450" t="s">
        <v>27</v>
      </c>
      <c r="J2450" t="s">
        <v>28</v>
      </c>
      <c r="K2450" t="s">
        <v>29</v>
      </c>
      <c r="L2450" t="s">
        <v>30</v>
      </c>
      <c r="M2450" t="s">
        <v>454</v>
      </c>
      <c r="N2450" t="s">
        <v>453</v>
      </c>
      <c r="O2450" t="s">
        <v>156</v>
      </c>
      <c r="P2450" t="s">
        <v>97</v>
      </c>
      <c r="Q2450" t="s">
        <v>89</v>
      </c>
      <c r="R2450">
        <v>5.93</v>
      </c>
      <c r="S2450" t="s">
        <v>36</v>
      </c>
      <c r="T2450" t="s">
        <v>1576</v>
      </c>
      <c r="U2450" s="15">
        <v>44536</v>
      </c>
      <c r="V2450" s="16">
        <f t="shared" si="115"/>
        <v>44561</v>
      </c>
      <c r="W2450">
        <f>VLOOKUP(U2450,[1]Master!$A$6:$B$13361,2,FALSE)</f>
        <v>37</v>
      </c>
      <c r="X2450" t="s">
        <v>1584</v>
      </c>
      <c r="Y2450" t="str">
        <f>VLOOKUP(Q2450,Lookups!A:B,2,FALSE)</f>
        <v>8”</v>
      </c>
      <c r="Z2450" t="s">
        <v>43</v>
      </c>
      <c r="AA2450">
        <v>8</v>
      </c>
      <c r="AB2450" t="str">
        <f t="shared" si="116"/>
        <v>LP</v>
      </c>
      <c r="AC2450" t="str">
        <f t="shared" si="114"/>
        <v>Policy</v>
      </c>
      <c r="AD2450" t="s">
        <v>1593</v>
      </c>
    </row>
    <row r="2451" spans="1:30" x14ac:dyDescent="0.25">
      <c r="A2451" t="s">
        <v>562</v>
      </c>
      <c r="B2451" t="s">
        <v>351</v>
      </c>
      <c r="C2451" t="s">
        <v>25</v>
      </c>
      <c r="D2451">
        <v>510815656</v>
      </c>
      <c r="H2451" t="s">
        <v>26</v>
      </c>
      <c r="I2451" t="s">
        <v>27</v>
      </c>
      <c r="J2451" t="s">
        <v>28</v>
      </c>
      <c r="K2451" t="s">
        <v>29</v>
      </c>
      <c r="L2451" t="s">
        <v>30</v>
      </c>
      <c r="M2451" t="s">
        <v>563</v>
      </c>
      <c r="N2451" t="s">
        <v>562</v>
      </c>
      <c r="O2451" t="s">
        <v>156</v>
      </c>
      <c r="P2451" t="s">
        <v>157</v>
      </c>
      <c r="Q2451" t="s">
        <v>35</v>
      </c>
      <c r="R2451">
        <v>73.48</v>
      </c>
      <c r="S2451" t="s">
        <v>36</v>
      </c>
      <c r="T2451" t="s">
        <v>1574</v>
      </c>
      <c r="U2451" s="15">
        <v>44536</v>
      </c>
      <c r="V2451" s="16">
        <f t="shared" si="115"/>
        <v>44561</v>
      </c>
      <c r="W2451">
        <f>VLOOKUP(U2451,[1]Master!$A$6:$B$13361,2,FALSE)</f>
        <v>37</v>
      </c>
      <c r="X2451" t="s">
        <v>1584</v>
      </c>
      <c r="Y2451" t="str">
        <f>VLOOKUP(Q2451,Lookups!A:B,2,FALSE)</f>
        <v>4-5”</v>
      </c>
      <c r="Z2451" t="s">
        <v>77</v>
      </c>
      <c r="AA2451">
        <v>4</v>
      </c>
      <c r="AB2451" t="str">
        <f t="shared" si="116"/>
        <v>LP</v>
      </c>
      <c r="AC2451" t="str">
        <f t="shared" si="114"/>
        <v>Policy</v>
      </c>
      <c r="AD2451" t="s">
        <v>1593</v>
      </c>
    </row>
    <row r="2452" spans="1:30" x14ac:dyDescent="0.25">
      <c r="A2452" t="s">
        <v>562</v>
      </c>
      <c r="B2452" t="s">
        <v>351</v>
      </c>
      <c r="C2452" t="s">
        <v>25</v>
      </c>
      <c r="D2452">
        <v>510815657</v>
      </c>
      <c r="H2452" t="s">
        <v>26</v>
      </c>
      <c r="I2452" t="s">
        <v>27</v>
      </c>
      <c r="J2452" t="s">
        <v>28</v>
      </c>
      <c r="K2452" t="s">
        <v>29</v>
      </c>
      <c r="L2452" t="s">
        <v>30</v>
      </c>
      <c r="M2452" t="s">
        <v>563</v>
      </c>
      <c r="N2452" t="s">
        <v>562</v>
      </c>
      <c r="O2452" t="s">
        <v>156</v>
      </c>
      <c r="P2452" t="s">
        <v>157</v>
      </c>
      <c r="Q2452" t="s">
        <v>35</v>
      </c>
      <c r="R2452">
        <v>74.52</v>
      </c>
      <c r="S2452" t="s">
        <v>36</v>
      </c>
      <c r="T2452" t="s">
        <v>1574</v>
      </c>
      <c r="U2452" s="15">
        <v>44536</v>
      </c>
      <c r="V2452" s="16">
        <f t="shared" si="115"/>
        <v>44561</v>
      </c>
      <c r="W2452">
        <f>VLOOKUP(U2452,[1]Master!$A$6:$B$13361,2,FALSE)</f>
        <v>37</v>
      </c>
      <c r="X2452" t="s">
        <v>1584</v>
      </c>
      <c r="Y2452" t="str">
        <f>VLOOKUP(Q2452,Lookups!A:B,2,FALSE)</f>
        <v>4-5”</v>
      </c>
      <c r="Z2452" t="s">
        <v>77</v>
      </c>
      <c r="AA2452">
        <v>4</v>
      </c>
      <c r="AB2452" t="str">
        <f t="shared" si="116"/>
        <v>LP</v>
      </c>
      <c r="AC2452" t="str">
        <f t="shared" si="114"/>
        <v>Policy</v>
      </c>
      <c r="AD2452" t="s">
        <v>1593</v>
      </c>
    </row>
    <row r="2453" spans="1:30" x14ac:dyDescent="0.25">
      <c r="A2453" t="s">
        <v>562</v>
      </c>
      <c r="B2453" t="s">
        <v>351</v>
      </c>
      <c r="C2453" t="s">
        <v>25</v>
      </c>
      <c r="D2453">
        <v>510820549</v>
      </c>
      <c r="H2453" t="s">
        <v>26</v>
      </c>
      <c r="I2453" t="s">
        <v>27</v>
      </c>
      <c r="J2453" t="s">
        <v>28</v>
      </c>
      <c r="K2453" t="s">
        <v>29</v>
      </c>
      <c r="L2453" t="s">
        <v>30</v>
      </c>
      <c r="M2453" t="s">
        <v>563</v>
      </c>
      <c r="N2453" t="s">
        <v>562</v>
      </c>
      <c r="O2453" t="s">
        <v>156</v>
      </c>
      <c r="P2453" t="s">
        <v>157</v>
      </c>
      <c r="Q2453" t="s">
        <v>35</v>
      </c>
      <c r="R2453">
        <v>96.3</v>
      </c>
      <c r="S2453" t="s">
        <v>36</v>
      </c>
      <c r="T2453" t="s">
        <v>1574</v>
      </c>
      <c r="U2453" s="15">
        <v>44536</v>
      </c>
      <c r="V2453" s="16">
        <f t="shared" si="115"/>
        <v>44561</v>
      </c>
      <c r="W2453">
        <f>VLOOKUP(U2453,[1]Master!$A$6:$B$13361,2,FALSE)</f>
        <v>37</v>
      </c>
      <c r="X2453" t="s">
        <v>1584</v>
      </c>
      <c r="Y2453" t="str">
        <f>VLOOKUP(Q2453,Lookups!A:B,2,FALSE)</f>
        <v>4-5”</v>
      </c>
      <c r="Z2453" t="s">
        <v>77</v>
      </c>
      <c r="AA2453">
        <v>4</v>
      </c>
      <c r="AB2453" t="str">
        <f t="shared" si="116"/>
        <v>LP</v>
      </c>
      <c r="AC2453" t="str">
        <f t="shared" si="114"/>
        <v>Policy</v>
      </c>
      <c r="AD2453" t="s">
        <v>1593</v>
      </c>
    </row>
    <row r="2454" spans="1:30" x14ac:dyDescent="0.25">
      <c r="A2454" t="s">
        <v>562</v>
      </c>
      <c r="B2454" t="s">
        <v>351</v>
      </c>
      <c r="C2454" t="s">
        <v>25</v>
      </c>
      <c r="D2454">
        <v>510820550</v>
      </c>
      <c r="H2454" t="s">
        <v>26</v>
      </c>
      <c r="I2454" t="s">
        <v>27</v>
      </c>
      <c r="J2454" t="s">
        <v>28</v>
      </c>
      <c r="K2454" t="s">
        <v>29</v>
      </c>
      <c r="L2454" t="s">
        <v>30</v>
      </c>
      <c r="M2454" t="s">
        <v>563</v>
      </c>
      <c r="N2454" t="s">
        <v>562</v>
      </c>
      <c r="O2454" t="s">
        <v>156</v>
      </c>
      <c r="P2454" t="s">
        <v>157</v>
      </c>
      <c r="Q2454" t="s">
        <v>35</v>
      </c>
      <c r="R2454">
        <v>92.66</v>
      </c>
      <c r="S2454" t="s">
        <v>36</v>
      </c>
      <c r="T2454" t="s">
        <v>1574</v>
      </c>
      <c r="U2454" s="15">
        <v>44536</v>
      </c>
      <c r="V2454" s="16">
        <f t="shared" si="115"/>
        <v>44561</v>
      </c>
      <c r="W2454">
        <f>VLOOKUP(U2454,[1]Master!$A$6:$B$13361,2,FALSE)</f>
        <v>37</v>
      </c>
      <c r="X2454" t="s">
        <v>1584</v>
      </c>
      <c r="Y2454" t="str">
        <f>VLOOKUP(Q2454,Lookups!A:B,2,FALSE)</f>
        <v>4-5”</v>
      </c>
      <c r="Z2454" t="s">
        <v>77</v>
      </c>
      <c r="AA2454">
        <v>4</v>
      </c>
      <c r="AB2454" t="str">
        <f t="shared" si="116"/>
        <v>LP</v>
      </c>
      <c r="AC2454" t="str">
        <f t="shared" si="114"/>
        <v>Policy</v>
      </c>
      <c r="AD2454" t="s">
        <v>1593</v>
      </c>
    </row>
    <row r="2455" spans="1:30" x14ac:dyDescent="0.25">
      <c r="A2455" t="s">
        <v>562</v>
      </c>
      <c r="B2455" t="s">
        <v>351</v>
      </c>
      <c r="C2455" t="s">
        <v>25</v>
      </c>
      <c r="D2455">
        <v>510888411</v>
      </c>
      <c r="H2455" t="s">
        <v>26</v>
      </c>
      <c r="I2455" t="s">
        <v>27</v>
      </c>
      <c r="J2455" t="s">
        <v>28</v>
      </c>
      <c r="K2455" t="s">
        <v>29</v>
      </c>
      <c r="L2455" t="s">
        <v>30</v>
      </c>
      <c r="M2455" t="s">
        <v>563</v>
      </c>
      <c r="N2455" t="s">
        <v>562</v>
      </c>
      <c r="O2455" t="s">
        <v>156</v>
      </c>
      <c r="P2455" t="s">
        <v>157</v>
      </c>
      <c r="Q2455" t="s">
        <v>35</v>
      </c>
      <c r="R2455">
        <v>459.53</v>
      </c>
      <c r="S2455" t="s">
        <v>36</v>
      </c>
      <c r="T2455" t="s">
        <v>1574</v>
      </c>
      <c r="U2455" s="15">
        <v>44536</v>
      </c>
      <c r="V2455" s="16">
        <f t="shared" si="115"/>
        <v>44561</v>
      </c>
      <c r="W2455">
        <f>VLOOKUP(U2455,[1]Master!$A$6:$B$13361,2,FALSE)</f>
        <v>37</v>
      </c>
      <c r="X2455" t="s">
        <v>1584</v>
      </c>
      <c r="Y2455" t="str">
        <f>VLOOKUP(Q2455,Lookups!A:B,2,FALSE)</f>
        <v>4-5”</v>
      </c>
      <c r="Z2455" t="s">
        <v>77</v>
      </c>
      <c r="AA2455">
        <v>4</v>
      </c>
      <c r="AB2455" t="str">
        <f t="shared" si="116"/>
        <v>LP</v>
      </c>
      <c r="AC2455" t="str">
        <f t="shared" si="114"/>
        <v>Policy</v>
      </c>
      <c r="AD2455" t="s">
        <v>1593</v>
      </c>
    </row>
    <row r="2456" spans="1:30" x14ac:dyDescent="0.25">
      <c r="A2456" t="s">
        <v>562</v>
      </c>
      <c r="B2456" t="s">
        <v>351</v>
      </c>
      <c r="C2456" t="s">
        <v>25</v>
      </c>
      <c r="D2456">
        <v>611306978</v>
      </c>
      <c r="H2456" t="s">
        <v>26</v>
      </c>
      <c r="I2456" t="s">
        <v>27</v>
      </c>
      <c r="J2456" t="s">
        <v>28</v>
      </c>
      <c r="K2456" t="s">
        <v>29</v>
      </c>
      <c r="L2456" t="s">
        <v>30</v>
      </c>
      <c r="M2456" t="s">
        <v>563</v>
      </c>
      <c r="N2456" t="s">
        <v>562</v>
      </c>
      <c r="O2456" t="s">
        <v>156</v>
      </c>
      <c r="P2456" t="s">
        <v>157</v>
      </c>
      <c r="Q2456" t="s">
        <v>35</v>
      </c>
      <c r="R2456">
        <v>3.28</v>
      </c>
      <c r="S2456" t="s">
        <v>36</v>
      </c>
      <c r="T2456" t="s">
        <v>1574</v>
      </c>
      <c r="U2456" s="15">
        <v>44536</v>
      </c>
      <c r="V2456" s="16">
        <f t="shared" si="115"/>
        <v>44561</v>
      </c>
      <c r="W2456">
        <f>VLOOKUP(U2456,[1]Master!$A$6:$B$13361,2,FALSE)</f>
        <v>37</v>
      </c>
      <c r="X2456" t="s">
        <v>1584</v>
      </c>
      <c r="Y2456" t="str">
        <f>VLOOKUP(Q2456,Lookups!A:B,2,FALSE)</f>
        <v>4-5”</v>
      </c>
      <c r="Z2456" t="s">
        <v>77</v>
      </c>
      <c r="AA2456">
        <v>4</v>
      </c>
      <c r="AB2456" t="str">
        <f t="shared" si="116"/>
        <v>LP</v>
      </c>
      <c r="AC2456" t="str">
        <f t="shared" si="114"/>
        <v>Policy</v>
      </c>
      <c r="AD2456" t="s">
        <v>1593</v>
      </c>
    </row>
    <row r="2457" spans="1:30" x14ac:dyDescent="0.25">
      <c r="A2457" t="s">
        <v>772</v>
      </c>
      <c r="B2457" t="s">
        <v>351</v>
      </c>
      <c r="C2457" t="s">
        <v>25</v>
      </c>
      <c r="D2457">
        <v>510969835</v>
      </c>
      <c r="E2457" t="s">
        <v>126</v>
      </c>
      <c r="H2457" t="s">
        <v>26</v>
      </c>
      <c r="I2457" t="s">
        <v>27</v>
      </c>
      <c r="J2457" t="s">
        <v>53</v>
      </c>
      <c r="K2457" t="s">
        <v>420</v>
      </c>
      <c r="L2457" t="s">
        <v>30</v>
      </c>
      <c r="M2457" t="s">
        <v>773</v>
      </c>
      <c r="N2457" t="s">
        <v>772</v>
      </c>
      <c r="O2457" t="s">
        <v>156</v>
      </c>
      <c r="P2457" t="s">
        <v>157</v>
      </c>
      <c r="Q2457" t="s">
        <v>67</v>
      </c>
      <c r="R2457">
        <v>391.26</v>
      </c>
      <c r="S2457" t="s">
        <v>36</v>
      </c>
      <c r="T2457" t="s">
        <v>1574</v>
      </c>
      <c r="U2457" s="15">
        <v>44536</v>
      </c>
      <c r="V2457" s="16">
        <f t="shared" si="115"/>
        <v>44561</v>
      </c>
      <c r="W2457">
        <f>VLOOKUP(U2457,[1]Master!$A$6:$B$13361,2,FALSE)</f>
        <v>37</v>
      </c>
      <c r="X2457" t="s">
        <v>1584</v>
      </c>
      <c r="Y2457" t="str">
        <f>VLOOKUP(Q2457,Lookups!A:B,2,FALSE)</f>
        <v>6-7”</v>
      </c>
      <c r="Z2457" t="s">
        <v>77</v>
      </c>
      <c r="AA2457">
        <v>6</v>
      </c>
      <c r="AB2457" t="str">
        <f t="shared" si="116"/>
        <v>LP</v>
      </c>
      <c r="AC2457" t="str">
        <f t="shared" si="114"/>
        <v>Policy</v>
      </c>
      <c r="AD2457" t="s">
        <v>1593</v>
      </c>
    </row>
    <row r="2458" spans="1:30" x14ac:dyDescent="0.25">
      <c r="A2458" t="s">
        <v>772</v>
      </c>
      <c r="B2458" t="s">
        <v>351</v>
      </c>
      <c r="C2458" t="s">
        <v>25</v>
      </c>
      <c r="D2458">
        <v>510969837</v>
      </c>
      <c r="F2458" t="s">
        <v>774</v>
      </c>
      <c r="H2458" t="s">
        <v>26</v>
      </c>
      <c r="I2458" t="s">
        <v>27</v>
      </c>
      <c r="J2458" t="s">
        <v>28</v>
      </c>
      <c r="K2458" t="s">
        <v>29</v>
      </c>
      <c r="L2458" t="s">
        <v>30</v>
      </c>
      <c r="M2458" t="s">
        <v>773</v>
      </c>
      <c r="N2458" t="s">
        <v>772</v>
      </c>
      <c r="O2458" t="s">
        <v>156</v>
      </c>
      <c r="P2458" t="s">
        <v>157</v>
      </c>
      <c r="Q2458" t="s">
        <v>67</v>
      </c>
      <c r="R2458">
        <v>27.47</v>
      </c>
      <c r="S2458" t="s">
        <v>36</v>
      </c>
      <c r="T2458" t="s">
        <v>1574</v>
      </c>
      <c r="U2458" s="15">
        <v>44536</v>
      </c>
      <c r="V2458" s="16">
        <f t="shared" si="115"/>
        <v>44561</v>
      </c>
      <c r="W2458">
        <f>VLOOKUP(U2458,[1]Master!$A$6:$B$13361,2,FALSE)</f>
        <v>37</v>
      </c>
      <c r="X2458" t="s">
        <v>1584</v>
      </c>
      <c r="Y2458" t="str">
        <f>VLOOKUP(Q2458,Lookups!A:B,2,FALSE)</f>
        <v>6-7”</v>
      </c>
      <c r="Z2458" t="s">
        <v>77</v>
      </c>
      <c r="AA2458">
        <v>6</v>
      </c>
      <c r="AB2458" t="str">
        <f t="shared" si="116"/>
        <v>LP</v>
      </c>
      <c r="AC2458" t="str">
        <f t="shared" si="114"/>
        <v>Policy</v>
      </c>
      <c r="AD2458" t="s">
        <v>1593</v>
      </c>
    </row>
    <row r="2459" spans="1:30" x14ac:dyDescent="0.25">
      <c r="A2459" t="s">
        <v>772</v>
      </c>
      <c r="B2459" t="s">
        <v>351</v>
      </c>
      <c r="C2459" t="s">
        <v>25</v>
      </c>
      <c r="D2459">
        <v>510969834</v>
      </c>
      <c r="H2459" t="s">
        <v>26</v>
      </c>
      <c r="I2459" t="s">
        <v>27</v>
      </c>
      <c r="J2459" t="s">
        <v>28</v>
      </c>
      <c r="K2459" t="s">
        <v>29</v>
      </c>
      <c r="L2459" t="s">
        <v>30</v>
      </c>
      <c r="M2459" t="s">
        <v>773</v>
      </c>
      <c r="N2459" t="s">
        <v>772</v>
      </c>
      <c r="O2459" t="s">
        <v>156</v>
      </c>
      <c r="P2459" t="s">
        <v>157</v>
      </c>
      <c r="Q2459" t="s">
        <v>35</v>
      </c>
      <c r="R2459">
        <v>149.56</v>
      </c>
      <c r="S2459" t="s">
        <v>36</v>
      </c>
      <c r="T2459" t="s">
        <v>1574</v>
      </c>
      <c r="U2459" s="15">
        <v>44536</v>
      </c>
      <c r="V2459" s="16">
        <f t="shared" si="115"/>
        <v>44561</v>
      </c>
      <c r="W2459">
        <f>VLOOKUP(U2459,[1]Master!$A$6:$B$13361,2,FALSE)</f>
        <v>37</v>
      </c>
      <c r="X2459" t="s">
        <v>1584</v>
      </c>
      <c r="Y2459" t="str">
        <f>VLOOKUP(Q2459,Lookups!A:B,2,FALSE)</f>
        <v>4-5”</v>
      </c>
      <c r="Z2459" t="s">
        <v>77</v>
      </c>
      <c r="AA2459">
        <v>4</v>
      </c>
      <c r="AB2459" t="str">
        <f t="shared" si="116"/>
        <v>LP</v>
      </c>
      <c r="AC2459" t="str">
        <f t="shared" si="114"/>
        <v>Policy</v>
      </c>
      <c r="AD2459" t="s">
        <v>1593</v>
      </c>
    </row>
    <row r="2460" spans="1:30" x14ac:dyDescent="0.25">
      <c r="A2460" t="s">
        <v>772</v>
      </c>
      <c r="B2460" t="s">
        <v>351</v>
      </c>
      <c r="C2460" t="s">
        <v>25</v>
      </c>
      <c r="D2460">
        <v>510883124</v>
      </c>
      <c r="H2460" t="s">
        <v>26</v>
      </c>
      <c r="I2460" t="s">
        <v>27</v>
      </c>
      <c r="J2460" t="s">
        <v>28</v>
      </c>
      <c r="K2460" t="s">
        <v>29</v>
      </c>
      <c r="L2460" t="s">
        <v>30</v>
      </c>
      <c r="M2460" t="s">
        <v>773</v>
      </c>
      <c r="N2460" t="s">
        <v>772</v>
      </c>
      <c r="O2460" t="s">
        <v>156</v>
      </c>
      <c r="P2460" t="s">
        <v>157</v>
      </c>
      <c r="Q2460" t="s">
        <v>35</v>
      </c>
      <c r="R2460">
        <v>105.14</v>
      </c>
      <c r="S2460" t="s">
        <v>36</v>
      </c>
      <c r="T2460" t="s">
        <v>1574</v>
      </c>
      <c r="U2460" s="15">
        <v>44536</v>
      </c>
      <c r="V2460" s="16">
        <f t="shared" si="115"/>
        <v>44561</v>
      </c>
      <c r="W2460">
        <f>VLOOKUP(U2460,[1]Master!$A$6:$B$13361,2,FALSE)</f>
        <v>37</v>
      </c>
      <c r="X2460" t="s">
        <v>1584</v>
      </c>
      <c r="Y2460" t="str">
        <f>VLOOKUP(Q2460,Lookups!A:B,2,FALSE)</f>
        <v>4-5”</v>
      </c>
      <c r="Z2460" t="s">
        <v>77</v>
      </c>
      <c r="AA2460">
        <v>4</v>
      </c>
      <c r="AB2460" t="str">
        <f t="shared" si="116"/>
        <v>LP</v>
      </c>
      <c r="AC2460" t="str">
        <f t="shared" si="114"/>
        <v>Policy</v>
      </c>
      <c r="AD2460" t="s">
        <v>1593</v>
      </c>
    </row>
    <row r="2461" spans="1:30" x14ac:dyDescent="0.25">
      <c r="A2461" t="s">
        <v>772</v>
      </c>
      <c r="B2461" t="s">
        <v>351</v>
      </c>
      <c r="C2461" t="s">
        <v>25</v>
      </c>
      <c r="D2461">
        <v>510969836</v>
      </c>
      <c r="F2461" t="s">
        <v>64</v>
      </c>
      <c r="H2461" t="s">
        <v>26</v>
      </c>
      <c r="I2461" t="s">
        <v>27</v>
      </c>
      <c r="J2461" t="s">
        <v>28</v>
      </c>
      <c r="K2461" t="s">
        <v>29</v>
      </c>
      <c r="L2461" t="s">
        <v>30</v>
      </c>
      <c r="M2461" t="s">
        <v>773</v>
      </c>
      <c r="N2461" t="s">
        <v>772</v>
      </c>
      <c r="O2461" t="s">
        <v>156</v>
      </c>
      <c r="P2461" t="s">
        <v>157</v>
      </c>
      <c r="Q2461" t="s">
        <v>67</v>
      </c>
      <c r="R2461">
        <v>13.93</v>
      </c>
      <c r="S2461" t="s">
        <v>36</v>
      </c>
      <c r="T2461" t="s">
        <v>1574</v>
      </c>
      <c r="U2461" s="15">
        <v>44536</v>
      </c>
      <c r="V2461" s="16">
        <f t="shared" si="115"/>
        <v>44561</v>
      </c>
      <c r="W2461">
        <f>VLOOKUP(U2461,[1]Master!$A$6:$B$13361,2,FALSE)</f>
        <v>37</v>
      </c>
      <c r="X2461" t="s">
        <v>1584</v>
      </c>
      <c r="Y2461" t="str">
        <f>VLOOKUP(Q2461,Lookups!A:B,2,FALSE)</f>
        <v>6-7”</v>
      </c>
      <c r="Z2461" t="s">
        <v>77</v>
      </c>
      <c r="AA2461">
        <v>6</v>
      </c>
      <c r="AB2461" t="str">
        <f t="shared" si="116"/>
        <v>LP</v>
      </c>
      <c r="AC2461" t="str">
        <f t="shared" si="114"/>
        <v>Policy</v>
      </c>
      <c r="AD2461" t="s">
        <v>1593</v>
      </c>
    </row>
    <row r="2462" spans="1:30" x14ac:dyDescent="0.25">
      <c r="A2462" t="s">
        <v>977</v>
      </c>
      <c r="B2462" t="s">
        <v>973</v>
      </c>
      <c r="C2462" t="s">
        <v>25</v>
      </c>
      <c r="D2462">
        <v>510862635</v>
      </c>
      <c r="F2462" t="s">
        <v>978</v>
      </c>
      <c r="H2462" t="s">
        <v>26</v>
      </c>
      <c r="I2462" t="s">
        <v>27</v>
      </c>
      <c r="J2462" t="s">
        <v>28</v>
      </c>
      <c r="K2462" t="s">
        <v>29</v>
      </c>
      <c r="L2462" t="s">
        <v>30</v>
      </c>
      <c r="M2462" t="s">
        <v>979</v>
      </c>
      <c r="N2462" t="s">
        <v>977</v>
      </c>
      <c r="O2462" t="s">
        <v>834</v>
      </c>
      <c r="P2462" t="s">
        <v>835</v>
      </c>
      <c r="Q2462" t="s">
        <v>35</v>
      </c>
      <c r="R2462">
        <v>267.45999999999998</v>
      </c>
      <c r="S2462" t="s">
        <v>36</v>
      </c>
      <c r="T2462">
        <v>0</v>
      </c>
      <c r="U2462" s="15">
        <v>44536</v>
      </c>
      <c r="V2462" s="16">
        <f t="shared" si="115"/>
        <v>44561</v>
      </c>
      <c r="W2462">
        <f>VLOOKUP(U2462,[1]Master!$A$6:$B$13361,2,FALSE)</f>
        <v>37</v>
      </c>
      <c r="X2462" t="s">
        <v>1584</v>
      </c>
      <c r="Y2462" t="str">
        <f>VLOOKUP(Q2462,Lookups!A:B,2,FALSE)</f>
        <v>4-5”</v>
      </c>
      <c r="Z2462" t="s">
        <v>34</v>
      </c>
      <c r="AA2462">
        <v>4</v>
      </c>
      <c r="AB2462" t="str">
        <f t="shared" si="116"/>
        <v>LP</v>
      </c>
      <c r="AC2462" t="str">
        <f t="shared" si="114"/>
        <v>Policy</v>
      </c>
      <c r="AD2462" t="s">
        <v>1593</v>
      </c>
    </row>
    <row r="2463" spans="1:30" x14ac:dyDescent="0.25">
      <c r="A2463" t="s">
        <v>977</v>
      </c>
      <c r="B2463" t="s">
        <v>973</v>
      </c>
      <c r="C2463" t="s">
        <v>25</v>
      </c>
      <c r="D2463">
        <v>603601667</v>
      </c>
      <c r="H2463" t="s">
        <v>26</v>
      </c>
      <c r="I2463" t="s">
        <v>27</v>
      </c>
      <c r="J2463" t="s">
        <v>28</v>
      </c>
      <c r="K2463" t="s">
        <v>29</v>
      </c>
      <c r="L2463" t="s">
        <v>30</v>
      </c>
      <c r="M2463" t="s">
        <v>979</v>
      </c>
      <c r="N2463" t="s">
        <v>977</v>
      </c>
      <c r="O2463" t="s">
        <v>834</v>
      </c>
      <c r="P2463" t="s">
        <v>835</v>
      </c>
      <c r="Q2463" t="s">
        <v>35</v>
      </c>
      <c r="R2463">
        <v>0.95</v>
      </c>
      <c r="S2463" t="s">
        <v>36</v>
      </c>
      <c r="T2463">
        <v>0</v>
      </c>
      <c r="U2463" s="15">
        <v>44536</v>
      </c>
      <c r="V2463" s="16">
        <f t="shared" si="115"/>
        <v>44561</v>
      </c>
      <c r="W2463">
        <f>VLOOKUP(U2463,[1]Master!$A$6:$B$13361,2,FALSE)</f>
        <v>37</v>
      </c>
      <c r="X2463" t="s">
        <v>1584</v>
      </c>
      <c r="Y2463" t="str">
        <f>VLOOKUP(Q2463,Lookups!A:B,2,FALSE)</f>
        <v>4-5”</v>
      </c>
      <c r="Z2463" t="s">
        <v>77</v>
      </c>
      <c r="AA2463">
        <v>4</v>
      </c>
      <c r="AB2463" t="str">
        <f t="shared" si="116"/>
        <v>LP</v>
      </c>
      <c r="AC2463" t="str">
        <f t="shared" si="114"/>
        <v>Policy</v>
      </c>
      <c r="AD2463" t="s">
        <v>1593</v>
      </c>
    </row>
    <row r="2464" spans="1:30" x14ac:dyDescent="0.25">
      <c r="A2464" t="s">
        <v>977</v>
      </c>
      <c r="B2464" t="s">
        <v>973</v>
      </c>
      <c r="C2464" t="s">
        <v>25</v>
      </c>
      <c r="D2464">
        <v>220000441313</v>
      </c>
      <c r="H2464" t="s">
        <v>26</v>
      </c>
      <c r="I2464" t="s">
        <v>27</v>
      </c>
      <c r="J2464" t="s">
        <v>28</v>
      </c>
      <c r="K2464" t="s">
        <v>29</v>
      </c>
      <c r="L2464" t="s">
        <v>30</v>
      </c>
      <c r="M2464" t="s">
        <v>979</v>
      </c>
      <c r="N2464" t="s">
        <v>977</v>
      </c>
      <c r="O2464" t="s">
        <v>834</v>
      </c>
      <c r="P2464" t="s">
        <v>835</v>
      </c>
      <c r="Q2464" t="s">
        <v>35</v>
      </c>
      <c r="R2464">
        <v>217.77</v>
      </c>
      <c r="S2464" t="s">
        <v>36</v>
      </c>
      <c r="T2464">
        <v>0</v>
      </c>
      <c r="U2464" s="15">
        <v>44536</v>
      </c>
      <c r="V2464" s="16">
        <f t="shared" si="115"/>
        <v>44561</v>
      </c>
      <c r="W2464">
        <f>VLOOKUP(U2464,[1]Master!$A$6:$B$13361,2,FALSE)</f>
        <v>37</v>
      </c>
      <c r="X2464" t="s">
        <v>1584</v>
      </c>
      <c r="Y2464" t="str">
        <f>VLOOKUP(Q2464,Lookups!A:B,2,FALSE)</f>
        <v>4-5”</v>
      </c>
      <c r="Z2464" t="s">
        <v>77</v>
      </c>
      <c r="AA2464">
        <v>4</v>
      </c>
      <c r="AB2464" t="str">
        <f t="shared" si="116"/>
        <v>LP</v>
      </c>
      <c r="AC2464" t="str">
        <f t="shared" si="114"/>
        <v>Policy</v>
      </c>
      <c r="AD2464" t="s">
        <v>1593</v>
      </c>
    </row>
    <row r="2465" spans="1:30" x14ac:dyDescent="0.25">
      <c r="A2465" t="s">
        <v>977</v>
      </c>
      <c r="B2465" t="s">
        <v>973</v>
      </c>
      <c r="C2465" t="s">
        <v>25</v>
      </c>
      <c r="D2465">
        <v>220000503330</v>
      </c>
      <c r="H2465" t="s">
        <v>26</v>
      </c>
      <c r="I2465" t="s">
        <v>27</v>
      </c>
      <c r="J2465" t="s">
        <v>28</v>
      </c>
      <c r="K2465" t="s">
        <v>29</v>
      </c>
      <c r="L2465" t="s">
        <v>30</v>
      </c>
      <c r="M2465" t="s">
        <v>979</v>
      </c>
      <c r="N2465" t="s">
        <v>977</v>
      </c>
      <c r="O2465" t="s">
        <v>834</v>
      </c>
      <c r="P2465" t="s">
        <v>835</v>
      </c>
      <c r="Q2465" t="s">
        <v>35</v>
      </c>
      <c r="R2465">
        <v>57.08</v>
      </c>
      <c r="S2465" t="s">
        <v>36</v>
      </c>
      <c r="T2465">
        <v>0</v>
      </c>
      <c r="U2465" s="15">
        <v>44536</v>
      </c>
      <c r="V2465" s="16">
        <f t="shared" si="115"/>
        <v>44561</v>
      </c>
      <c r="W2465">
        <f>VLOOKUP(U2465,[1]Master!$A$6:$B$13361,2,FALSE)</f>
        <v>37</v>
      </c>
      <c r="X2465" t="s">
        <v>1584</v>
      </c>
      <c r="Y2465" t="str">
        <f>VLOOKUP(Q2465,Lookups!A:B,2,FALSE)</f>
        <v>4-5”</v>
      </c>
      <c r="Z2465" t="s">
        <v>34</v>
      </c>
      <c r="AA2465">
        <v>4</v>
      </c>
      <c r="AB2465" t="str">
        <f t="shared" si="116"/>
        <v>LP</v>
      </c>
      <c r="AC2465" t="str">
        <f t="shared" si="114"/>
        <v>Policy</v>
      </c>
      <c r="AD2465" t="s">
        <v>1593</v>
      </c>
    </row>
    <row r="2466" spans="1:30" x14ac:dyDescent="0.25">
      <c r="A2466" t="s">
        <v>1453</v>
      </c>
      <c r="B2466" t="s">
        <v>1131</v>
      </c>
      <c r="C2466" t="s">
        <v>25</v>
      </c>
      <c r="D2466">
        <v>510838411</v>
      </c>
      <c r="E2466" t="s">
        <v>1454</v>
      </c>
      <c r="H2466" t="s">
        <v>46</v>
      </c>
      <c r="I2466" t="s">
        <v>47</v>
      </c>
      <c r="J2466" t="s">
        <v>28</v>
      </c>
      <c r="K2466" t="s">
        <v>48</v>
      </c>
      <c r="L2466" t="s">
        <v>30</v>
      </c>
      <c r="M2466" t="s">
        <v>1455</v>
      </c>
      <c r="N2466" t="s">
        <v>1453</v>
      </c>
      <c r="O2466" t="s">
        <v>834</v>
      </c>
      <c r="P2466" t="s">
        <v>33</v>
      </c>
      <c r="Q2466" t="s">
        <v>57</v>
      </c>
      <c r="R2466">
        <v>63.62</v>
      </c>
      <c r="S2466" t="s">
        <v>36</v>
      </c>
      <c r="T2466" t="s">
        <v>1566</v>
      </c>
      <c r="U2466" s="15">
        <v>44536</v>
      </c>
      <c r="V2466" s="16">
        <f t="shared" si="115"/>
        <v>44561</v>
      </c>
      <c r="W2466">
        <f>VLOOKUP(U2466,[1]Master!$A$6:$B$13361,2,FALSE)</f>
        <v>37</v>
      </c>
      <c r="X2466" t="s">
        <v>1584</v>
      </c>
      <c r="Y2466" t="str">
        <f>VLOOKUP(Q2466,Lookups!A:B,2,FALSE)</f>
        <v>&lt;=3”</v>
      </c>
      <c r="Z2466" t="s">
        <v>49</v>
      </c>
      <c r="AA2466">
        <v>2</v>
      </c>
      <c r="AB2466" t="str">
        <f t="shared" si="116"/>
        <v>LP</v>
      </c>
      <c r="AC2466" t="str">
        <f t="shared" si="114"/>
        <v>Non policy</v>
      </c>
      <c r="AD2466" t="s">
        <v>1593</v>
      </c>
    </row>
    <row r="2467" spans="1:30" x14ac:dyDescent="0.25">
      <c r="A2467" t="s">
        <v>1502</v>
      </c>
      <c r="B2467" t="s">
        <v>832</v>
      </c>
      <c r="C2467" t="s">
        <v>25</v>
      </c>
      <c r="D2467">
        <v>220000740246</v>
      </c>
      <c r="H2467" t="s">
        <v>26</v>
      </c>
      <c r="I2467" t="s">
        <v>27</v>
      </c>
      <c r="J2467" t="s">
        <v>28</v>
      </c>
      <c r="K2467" t="s">
        <v>29</v>
      </c>
      <c r="L2467" t="s">
        <v>30</v>
      </c>
      <c r="M2467" t="s">
        <v>1503</v>
      </c>
      <c r="N2467" t="s">
        <v>1502</v>
      </c>
      <c r="O2467" t="s">
        <v>834</v>
      </c>
      <c r="P2467" t="s">
        <v>835</v>
      </c>
      <c r="Q2467" t="s">
        <v>35</v>
      </c>
      <c r="R2467">
        <v>1.59</v>
      </c>
      <c r="S2467" t="s">
        <v>36</v>
      </c>
      <c r="T2467" t="s">
        <v>1570</v>
      </c>
      <c r="U2467" s="15">
        <v>44536</v>
      </c>
      <c r="V2467" s="16">
        <f t="shared" si="115"/>
        <v>44561</v>
      </c>
      <c r="W2467">
        <f>VLOOKUP(U2467,[1]Master!$A$6:$B$13361,2,FALSE)</f>
        <v>37</v>
      </c>
      <c r="X2467" t="s">
        <v>1584</v>
      </c>
      <c r="Y2467" t="str">
        <f>VLOOKUP(Q2467,Lookups!A:B,2,FALSE)</f>
        <v>4-5”</v>
      </c>
      <c r="Z2467" t="s">
        <v>43</v>
      </c>
      <c r="AA2467">
        <v>4</v>
      </c>
      <c r="AB2467" t="str">
        <f t="shared" si="116"/>
        <v>LP</v>
      </c>
      <c r="AC2467" t="str">
        <f t="shared" si="114"/>
        <v>Policy</v>
      </c>
      <c r="AD2467" t="s">
        <v>1593</v>
      </c>
    </row>
    <row r="2468" spans="1:30" x14ac:dyDescent="0.25">
      <c r="A2468" t="s">
        <v>1502</v>
      </c>
      <c r="B2468" t="s">
        <v>832</v>
      </c>
      <c r="C2468" t="s">
        <v>25</v>
      </c>
      <c r="D2468">
        <v>510961702</v>
      </c>
      <c r="H2468" t="s">
        <v>26</v>
      </c>
      <c r="I2468" t="s">
        <v>27</v>
      </c>
      <c r="J2468" t="s">
        <v>28</v>
      </c>
      <c r="K2468" t="s">
        <v>29</v>
      </c>
      <c r="L2468" t="s">
        <v>30</v>
      </c>
      <c r="M2468" t="s">
        <v>1503</v>
      </c>
      <c r="N2468" t="s">
        <v>1502</v>
      </c>
      <c r="O2468" t="s">
        <v>834</v>
      </c>
      <c r="P2468" t="s">
        <v>835</v>
      </c>
      <c r="Q2468" t="s">
        <v>35</v>
      </c>
      <c r="R2468">
        <v>33.22</v>
      </c>
      <c r="S2468" t="s">
        <v>36</v>
      </c>
      <c r="T2468" t="s">
        <v>1570</v>
      </c>
      <c r="U2468" s="15">
        <v>44536</v>
      </c>
      <c r="V2468" s="16">
        <f t="shared" si="115"/>
        <v>44561</v>
      </c>
      <c r="W2468">
        <f>VLOOKUP(U2468,[1]Master!$A$6:$B$13361,2,FALSE)</f>
        <v>37</v>
      </c>
      <c r="X2468" t="s">
        <v>1584</v>
      </c>
      <c r="Y2468" t="str">
        <f>VLOOKUP(Q2468,Lookups!A:B,2,FALSE)</f>
        <v>4-5”</v>
      </c>
      <c r="Z2468" t="s">
        <v>43</v>
      </c>
      <c r="AA2468">
        <v>4</v>
      </c>
      <c r="AB2468" t="str">
        <f t="shared" si="116"/>
        <v>LP</v>
      </c>
      <c r="AC2468" t="str">
        <f t="shared" si="114"/>
        <v>Policy</v>
      </c>
      <c r="AD2468" t="s">
        <v>1593</v>
      </c>
    </row>
    <row r="2469" spans="1:30" x14ac:dyDescent="0.25">
      <c r="A2469" t="s">
        <v>1502</v>
      </c>
      <c r="B2469" t="s">
        <v>832</v>
      </c>
      <c r="C2469" t="s">
        <v>25</v>
      </c>
      <c r="D2469">
        <v>510961710</v>
      </c>
      <c r="F2469" t="s">
        <v>64</v>
      </c>
      <c r="H2469" t="s">
        <v>26</v>
      </c>
      <c r="I2469" t="s">
        <v>27</v>
      </c>
      <c r="J2469" t="s">
        <v>28</v>
      </c>
      <c r="K2469" t="s">
        <v>29</v>
      </c>
      <c r="L2469" t="s">
        <v>30</v>
      </c>
      <c r="M2469" t="s">
        <v>1503</v>
      </c>
      <c r="N2469" t="s">
        <v>1502</v>
      </c>
      <c r="O2469" t="s">
        <v>834</v>
      </c>
      <c r="P2469" t="s">
        <v>835</v>
      </c>
      <c r="Q2469" t="s">
        <v>35</v>
      </c>
      <c r="R2469">
        <v>27.73</v>
      </c>
      <c r="S2469" t="s">
        <v>36</v>
      </c>
      <c r="T2469" t="s">
        <v>1570</v>
      </c>
      <c r="U2469" s="15">
        <v>44536</v>
      </c>
      <c r="V2469" s="16">
        <f t="shared" si="115"/>
        <v>44561</v>
      </c>
      <c r="W2469">
        <f>VLOOKUP(U2469,[1]Master!$A$6:$B$13361,2,FALSE)</f>
        <v>37</v>
      </c>
      <c r="X2469" t="s">
        <v>1584</v>
      </c>
      <c r="Y2469" t="str">
        <f>VLOOKUP(Q2469,Lookups!A:B,2,FALSE)</f>
        <v>4-5”</v>
      </c>
      <c r="Z2469" t="s">
        <v>43</v>
      </c>
      <c r="AA2469">
        <v>4</v>
      </c>
      <c r="AB2469" t="str">
        <f t="shared" si="116"/>
        <v>LP</v>
      </c>
      <c r="AC2469" t="str">
        <f t="shared" si="114"/>
        <v>Policy</v>
      </c>
      <c r="AD2469" t="s">
        <v>1593</v>
      </c>
    </row>
    <row r="2470" spans="1:30" x14ac:dyDescent="0.25">
      <c r="A2470" t="s">
        <v>1502</v>
      </c>
      <c r="B2470" t="s">
        <v>832</v>
      </c>
      <c r="C2470" t="s">
        <v>25</v>
      </c>
      <c r="D2470">
        <v>510961711</v>
      </c>
      <c r="H2470" t="s">
        <v>26</v>
      </c>
      <c r="I2470" t="s">
        <v>27</v>
      </c>
      <c r="J2470" t="s">
        <v>28</v>
      </c>
      <c r="K2470" t="s">
        <v>29</v>
      </c>
      <c r="L2470" t="s">
        <v>30</v>
      </c>
      <c r="M2470" t="s">
        <v>1503</v>
      </c>
      <c r="N2470" t="s">
        <v>1502</v>
      </c>
      <c r="O2470" t="s">
        <v>834</v>
      </c>
      <c r="P2470" t="s">
        <v>835</v>
      </c>
      <c r="Q2470" t="s">
        <v>35</v>
      </c>
      <c r="R2470">
        <v>164.07999999999998</v>
      </c>
      <c r="S2470" t="s">
        <v>36</v>
      </c>
      <c r="T2470" t="s">
        <v>1570</v>
      </c>
      <c r="U2470" s="15">
        <v>44536</v>
      </c>
      <c r="V2470" s="16">
        <f t="shared" si="115"/>
        <v>44561</v>
      </c>
      <c r="W2470">
        <f>VLOOKUP(U2470,[1]Master!$A$6:$B$13361,2,FALSE)</f>
        <v>37</v>
      </c>
      <c r="X2470" t="s">
        <v>1584</v>
      </c>
      <c r="Y2470" t="str">
        <f>VLOOKUP(Q2470,Lookups!A:B,2,FALSE)</f>
        <v>4-5”</v>
      </c>
      <c r="Z2470" t="s">
        <v>43</v>
      </c>
      <c r="AA2470">
        <v>4</v>
      </c>
      <c r="AB2470" t="str">
        <f t="shared" si="116"/>
        <v>LP</v>
      </c>
      <c r="AC2470" t="str">
        <f t="shared" si="114"/>
        <v>Policy</v>
      </c>
      <c r="AD2470" t="s">
        <v>1593</v>
      </c>
    </row>
    <row r="2471" spans="1:30" x14ac:dyDescent="0.25">
      <c r="A2471" t="s">
        <v>1502</v>
      </c>
      <c r="B2471" t="s">
        <v>832</v>
      </c>
      <c r="C2471" t="s">
        <v>25</v>
      </c>
      <c r="D2471">
        <v>510961711</v>
      </c>
      <c r="H2471" t="s">
        <v>26</v>
      </c>
      <c r="I2471" t="s">
        <v>27</v>
      </c>
      <c r="J2471" t="s">
        <v>28</v>
      </c>
      <c r="K2471" t="s">
        <v>29</v>
      </c>
      <c r="L2471" t="s">
        <v>30</v>
      </c>
      <c r="M2471" t="s">
        <v>1503</v>
      </c>
      <c r="N2471" t="s">
        <v>1502</v>
      </c>
      <c r="O2471" t="s">
        <v>834</v>
      </c>
      <c r="P2471" t="s">
        <v>835</v>
      </c>
      <c r="Q2471" t="s">
        <v>35</v>
      </c>
      <c r="R2471">
        <v>6.8</v>
      </c>
      <c r="S2471" t="s">
        <v>36</v>
      </c>
      <c r="T2471" t="s">
        <v>1570</v>
      </c>
      <c r="U2471" s="15">
        <v>44536</v>
      </c>
      <c r="V2471" s="16">
        <f t="shared" si="115"/>
        <v>44561</v>
      </c>
      <c r="W2471">
        <f>VLOOKUP(U2471,[1]Master!$A$6:$B$13361,2,FALSE)</f>
        <v>37</v>
      </c>
      <c r="X2471" t="s">
        <v>1584</v>
      </c>
      <c r="Y2471" t="str">
        <f>VLOOKUP(Q2471,Lookups!A:B,2,FALSE)</f>
        <v>4-5”</v>
      </c>
      <c r="Z2471" t="s">
        <v>43</v>
      </c>
      <c r="AA2471">
        <v>4</v>
      </c>
      <c r="AB2471" t="str">
        <f t="shared" si="116"/>
        <v>LP</v>
      </c>
      <c r="AC2471" t="str">
        <f t="shared" si="114"/>
        <v>Policy</v>
      </c>
      <c r="AD2471" t="s">
        <v>1593</v>
      </c>
    </row>
    <row r="2472" spans="1:30" x14ac:dyDescent="0.25">
      <c r="A2472" t="s">
        <v>1502</v>
      </c>
      <c r="B2472" t="s">
        <v>832</v>
      </c>
      <c r="C2472" t="s">
        <v>25</v>
      </c>
      <c r="D2472">
        <v>510961712</v>
      </c>
      <c r="F2472" t="s">
        <v>64</v>
      </c>
      <c r="H2472" t="s">
        <v>26</v>
      </c>
      <c r="I2472" t="s">
        <v>27</v>
      </c>
      <c r="J2472" t="s">
        <v>28</v>
      </c>
      <c r="K2472" t="s">
        <v>29</v>
      </c>
      <c r="L2472" t="s">
        <v>30</v>
      </c>
      <c r="M2472" t="s">
        <v>1503</v>
      </c>
      <c r="N2472" t="s">
        <v>1502</v>
      </c>
      <c r="O2472" t="s">
        <v>834</v>
      </c>
      <c r="P2472" t="s">
        <v>835</v>
      </c>
      <c r="Q2472" t="s">
        <v>67</v>
      </c>
      <c r="R2472">
        <v>12.63</v>
      </c>
      <c r="S2472" t="s">
        <v>36</v>
      </c>
      <c r="T2472" t="s">
        <v>1570</v>
      </c>
      <c r="U2472" s="15">
        <v>44536</v>
      </c>
      <c r="V2472" s="16">
        <f t="shared" si="115"/>
        <v>44561</v>
      </c>
      <c r="W2472">
        <f>VLOOKUP(U2472,[1]Master!$A$6:$B$13361,2,FALSE)</f>
        <v>37</v>
      </c>
      <c r="X2472" t="s">
        <v>1584</v>
      </c>
      <c r="Y2472" t="str">
        <f>VLOOKUP(Q2472,Lookups!A:B,2,FALSE)</f>
        <v>6-7”</v>
      </c>
      <c r="Z2472" t="s">
        <v>43</v>
      </c>
      <c r="AA2472">
        <v>6</v>
      </c>
      <c r="AB2472" t="str">
        <f t="shared" si="116"/>
        <v>LP</v>
      </c>
      <c r="AC2472" t="str">
        <f t="shared" si="114"/>
        <v>Policy</v>
      </c>
      <c r="AD2472" t="s">
        <v>1593</v>
      </c>
    </row>
    <row r="2473" spans="1:30" x14ac:dyDescent="0.25">
      <c r="A2473" t="s">
        <v>1502</v>
      </c>
      <c r="B2473" t="s">
        <v>832</v>
      </c>
      <c r="C2473" t="s">
        <v>25</v>
      </c>
      <c r="D2473">
        <v>510961713</v>
      </c>
      <c r="F2473" t="s">
        <v>64</v>
      </c>
      <c r="H2473" t="s">
        <v>26</v>
      </c>
      <c r="I2473" t="s">
        <v>27</v>
      </c>
      <c r="J2473" t="s">
        <v>28</v>
      </c>
      <c r="K2473" t="s">
        <v>29</v>
      </c>
      <c r="L2473" t="s">
        <v>30</v>
      </c>
      <c r="M2473" t="s">
        <v>1503</v>
      </c>
      <c r="N2473" t="s">
        <v>1502</v>
      </c>
      <c r="O2473" t="s">
        <v>834</v>
      </c>
      <c r="P2473" t="s">
        <v>835</v>
      </c>
      <c r="Q2473" t="s">
        <v>35</v>
      </c>
      <c r="R2473">
        <v>143.85</v>
      </c>
      <c r="S2473" t="s">
        <v>36</v>
      </c>
      <c r="T2473" t="s">
        <v>1570</v>
      </c>
      <c r="U2473" s="15">
        <v>44536</v>
      </c>
      <c r="V2473" s="16">
        <f t="shared" si="115"/>
        <v>44561</v>
      </c>
      <c r="W2473">
        <f>VLOOKUP(U2473,[1]Master!$A$6:$B$13361,2,FALSE)</f>
        <v>37</v>
      </c>
      <c r="X2473" t="s">
        <v>1584</v>
      </c>
      <c r="Y2473" t="str">
        <f>VLOOKUP(Q2473,Lookups!A:B,2,FALSE)</f>
        <v>4-5”</v>
      </c>
      <c r="Z2473" t="s">
        <v>43</v>
      </c>
      <c r="AA2473">
        <v>4</v>
      </c>
      <c r="AB2473" t="str">
        <f t="shared" si="116"/>
        <v>LP</v>
      </c>
      <c r="AC2473" t="str">
        <f t="shared" si="114"/>
        <v>Policy</v>
      </c>
      <c r="AD2473" t="s">
        <v>1593</v>
      </c>
    </row>
    <row r="2474" spans="1:30" x14ac:dyDescent="0.25">
      <c r="A2474" t="s">
        <v>1502</v>
      </c>
      <c r="B2474" t="s">
        <v>832</v>
      </c>
      <c r="C2474" t="s">
        <v>25</v>
      </c>
      <c r="D2474">
        <v>220000740212</v>
      </c>
      <c r="H2474" t="s">
        <v>26</v>
      </c>
      <c r="I2474" t="s">
        <v>27</v>
      </c>
      <c r="J2474" t="s">
        <v>28</v>
      </c>
      <c r="K2474" t="s">
        <v>29</v>
      </c>
      <c r="L2474" t="s">
        <v>30</v>
      </c>
      <c r="M2474" t="s">
        <v>1503</v>
      </c>
      <c r="N2474" t="s">
        <v>1502</v>
      </c>
      <c r="O2474" t="s">
        <v>834</v>
      </c>
      <c r="P2474" t="s">
        <v>835</v>
      </c>
      <c r="Q2474" t="s">
        <v>35</v>
      </c>
      <c r="R2474">
        <v>84.03</v>
      </c>
      <c r="S2474" t="s">
        <v>36</v>
      </c>
      <c r="T2474" t="s">
        <v>1570</v>
      </c>
      <c r="U2474" s="15">
        <v>44536</v>
      </c>
      <c r="V2474" s="16">
        <f t="shared" si="115"/>
        <v>44561</v>
      </c>
      <c r="W2474">
        <f>VLOOKUP(U2474,[1]Master!$A$6:$B$13361,2,FALSE)</f>
        <v>37</v>
      </c>
      <c r="X2474" t="s">
        <v>1584</v>
      </c>
      <c r="Y2474" t="str">
        <f>VLOOKUP(Q2474,Lookups!A:B,2,FALSE)</f>
        <v>4-5”</v>
      </c>
      <c r="Z2474" t="s">
        <v>34</v>
      </c>
      <c r="AA2474">
        <v>4</v>
      </c>
      <c r="AB2474" t="str">
        <f t="shared" si="116"/>
        <v>LP</v>
      </c>
      <c r="AC2474" t="str">
        <f t="shared" si="114"/>
        <v>Policy</v>
      </c>
      <c r="AD2474" t="s">
        <v>1593</v>
      </c>
    </row>
    <row r="2475" spans="1:30" x14ac:dyDescent="0.25">
      <c r="A2475" t="s">
        <v>1502</v>
      </c>
      <c r="B2475" t="s">
        <v>832</v>
      </c>
      <c r="C2475" t="s">
        <v>25</v>
      </c>
      <c r="D2475">
        <v>220000740213</v>
      </c>
      <c r="F2475" t="s">
        <v>71</v>
      </c>
      <c r="H2475" t="s">
        <v>26</v>
      </c>
      <c r="I2475" t="s">
        <v>27</v>
      </c>
      <c r="J2475" t="s">
        <v>28</v>
      </c>
      <c r="K2475" t="s">
        <v>29</v>
      </c>
      <c r="L2475" t="s">
        <v>30</v>
      </c>
      <c r="M2475" t="s">
        <v>1503</v>
      </c>
      <c r="N2475" t="s">
        <v>1502</v>
      </c>
      <c r="O2475" t="s">
        <v>834</v>
      </c>
      <c r="P2475" t="s">
        <v>835</v>
      </c>
      <c r="Q2475" t="s">
        <v>35</v>
      </c>
      <c r="R2475">
        <v>33.49</v>
      </c>
      <c r="S2475" t="s">
        <v>36</v>
      </c>
      <c r="T2475" t="s">
        <v>1570</v>
      </c>
      <c r="U2475" s="15">
        <v>44536</v>
      </c>
      <c r="V2475" s="16">
        <f t="shared" si="115"/>
        <v>44561</v>
      </c>
      <c r="W2475">
        <f>VLOOKUP(U2475,[1]Master!$A$6:$B$13361,2,FALSE)</f>
        <v>37</v>
      </c>
      <c r="X2475" t="s">
        <v>1584</v>
      </c>
      <c r="Y2475" t="str">
        <f>VLOOKUP(Q2475,Lookups!A:B,2,FALSE)</f>
        <v>4-5”</v>
      </c>
      <c r="Z2475" t="s">
        <v>34</v>
      </c>
      <c r="AA2475">
        <v>4</v>
      </c>
      <c r="AB2475" t="str">
        <f t="shared" si="116"/>
        <v>LP</v>
      </c>
      <c r="AC2475" t="str">
        <f t="shared" si="114"/>
        <v>Policy</v>
      </c>
      <c r="AD2475" t="s">
        <v>1593</v>
      </c>
    </row>
    <row r="2476" spans="1:30" x14ac:dyDescent="0.25">
      <c r="A2476" t="s">
        <v>1502</v>
      </c>
      <c r="B2476" t="s">
        <v>832</v>
      </c>
      <c r="C2476" t="s">
        <v>25</v>
      </c>
      <c r="D2476">
        <v>510894097</v>
      </c>
      <c r="H2476" t="s">
        <v>26</v>
      </c>
      <c r="I2476" t="s">
        <v>27</v>
      </c>
      <c r="J2476" t="s">
        <v>28</v>
      </c>
      <c r="K2476" t="s">
        <v>29</v>
      </c>
      <c r="L2476" t="s">
        <v>30</v>
      </c>
      <c r="M2476" t="s">
        <v>1503</v>
      </c>
      <c r="N2476" t="s">
        <v>1502</v>
      </c>
      <c r="O2476" t="s">
        <v>834</v>
      </c>
      <c r="P2476" t="s">
        <v>835</v>
      </c>
      <c r="Q2476" t="s">
        <v>35</v>
      </c>
      <c r="R2476">
        <v>17.64</v>
      </c>
      <c r="S2476" t="s">
        <v>36</v>
      </c>
      <c r="T2476" t="s">
        <v>1570</v>
      </c>
      <c r="U2476" s="15">
        <v>44536</v>
      </c>
      <c r="V2476" s="16">
        <f t="shared" si="115"/>
        <v>44561</v>
      </c>
      <c r="W2476">
        <f>VLOOKUP(U2476,[1]Master!$A$6:$B$13361,2,FALSE)</f>
        <v>37</v>
      </c>
      <c r="X2476" t="s">
        <v>1584</v>
      </c>
      <c r="Y2476" t="str">
        <f>VLOOKUP(Q2476,Lookups!A:B,2,FALSE)</f>
        <v>4-5”</v>
      </c>
      <c r="Z2476" t="s">
        <v>77</v>
      </c>
      <c r="AA2476">
        <v>4</v>
      </c>
      <c r="AB2476" t="str">
        <f t="shared" si="116"/>
        <v>LP</v>
      </c>
      <c r="AC2476" t="str">
        <f t="shared" si="114"/>
        <v>Policy</v>
      </c>
      <c r="AD2476" t="s">
        <v>1593</v>
      </c>
    </row>
    <row r="2477" spans="1:30" x14ac:dyDescent="0.25">
      <c r="A2477" t="s">
        <v>1502</v>
      </c>
      <c r="B2477" t="s">
        <v>832</v>
      </c>
      <c r="C2477" t="s">
        <v>25</v>
      </c>
      <c r="D2477">
        <v>510894098</v>
      </c>
      <c r="H2477" t="s">
        <v>26</v>
      </c>
      <c r="I2477" t="s">
        <v>27</v>
      </c>
      <c r="J2477" t="s">
        <v>28</v>
      </c>
      <c r="K2477" t="s">
        <v>29</v>
      </c>
      <c r="L2477" t="s">
        <v>30</v>
      </c>
      <c r="M2477" t="s">
        <v>1503</v>
      </c>
      <c r="N2477" t="s">
        <v>1502</v>
      </c>
      <c r="O2477" t="s">
        <v>834</v>
      </c>
      <c r="P2477" t="s">
        <v>835</v>
      </c>
      <c r="Q2477" t="s">
        <v>35</v>
      </c>
      <c r="R2477">
        <v>39.159999999999997</v>
      </c>
      <c r="S2477" t="s">
        <v>36</v>
      </c>
      <c r="T2477" t="s">
        <v>1570</v>
      </c>
      <c r="U2477" s="15">
        <v>44536</v>
      </c>
      <c r="V2477" s="16">
        <f t="shared" si="115"/>
        <v>44561</v>
      </c>
      <c r="W2477">
        <f>VLOOKUP(U2477,[1]Master!$A$6:$B$13361,2,FALSE)</f>
        <v>37</v>
      </c>
      <c r="X2477" t="s">
        <v>1584</v>
      </c>
      <c r="Y2477" t="str">
        <f>VLOOKUP(Q2477,Lookups!A:B,2,FALSE)</f>
        <v>4-5”</v>
      </c>
      <c r="Z2477" t="s">
        <v>43</v>
      </c>
      <c r="AA2477">
        <v>4</v>
      </c>
      <c r="AB2477" t="str">
        <f t="shared" si="116"/>
        <v>LP</v>
      </c>
      <c r="AC2477" t="str">
        <f t="shared" si="114"/>
        <v>Policy</v>
      </c>
      <c r="AD2477" t="s">
        <v>1593</v>
      </c>
    </row>
    <row r="2478" spans="1:30" x14ac:dyDescent="0.25">
      <c r="A2478" t="s">
        <v>1502</v>
      </c>
      <c r="B2478" t="s">
        <v>832</v>
      </c>
      <c r="C2478" t="s">
        <v>25</v>
      </c>
      <c r="D2478">
        <v>510894099</v>
      </c>
      <c r="H2478" t="s">
        <v>26</v>
      </c>
      <c r="I2478" t="s">
        <v>27</v>
      </c>
      <c r="J2478" t="s">
        <v>28</v>
      </c>
      <c r="K2478" t="s">
        <v>29</v>
      </c>
      <c r="L2478" t="s">
        <v>30</v>
      </c>
      <c r="M2478" t="s">
        <v>1503</v>
      </c>
      <c r="N2478" t="s">
        <v>1502</v>
      </c>
      <c r="O2478" t="s">
        <v>834</v>
      </c>
      <c r="P2478" t="s">
        <v>835</v>
      </c>
      <c r="Q2478" t="s">
        <v>35</v>
      </c>
      <c r="R2478">
        <v>12.88</v>
      </c>
      <c r="S2478" t="s">
        <v>36</v>
      </c>
      <c r="T2478" t="s">
        <v>1570</v>
      </c>
      <c r="U2478" s="15">
        <v>44536</v>
      </c>
      <c r="V2478" s="16">
        <f t="shared" si="115"/>
        <v>44561</v>
      </c>
      <c r="W2478">
        <f>VLOOKUP(U2478,[1]Master!$A$6:$B$13361,2,FALSE)</f>
        <v>37</v>
      </c>
      <c r="X2478" t="s">
        <v>1584</v>
      </c>
      <c r="Y2478" t="str">
        <f>VLOOKUP(Q2478,Lookups!A:B,2,FALSE)</f>
        <v>4-5”</v>
      </c>
      <c r="Z2478" t="s">
        <v>43</v>
      </c>
      <c r="AA2478">
        <v>4</v>
      </c>
      <c r="AB2478" t="str">
        <f t="shared" si="116"/>
        <v>LP</v>
      </c>
      <c r="AC2478" t="str">
        <f t="shared" si="114"/>
        <v>Policy</v>
      </c>
      <c r="AD2478" t="s">
        <v>1593</v>
      </c>
    </row>
    <row r="2479" spans="1:30" x14ac:dyDescent="0.25">
      <c r="A2479" t="s">
        <v>1502</v>
      </c>
      <c r="B2479" t="s">
        <v>832</v>
      </c>
      <c r="C2479" t="s">
        <v>25</v>
      </c>
      <c r="D2479">
        <v>510894100</v>
      </c>
      <c r="H2479" t="s">
        <v>26</v>
      </c>
      <c r="I2479" t="s">
        <v>27</v>
      </c>
      <c r="J2479" t="s">
        <v>28</v>
      </c>
      <c r="K2479" t="s">
        <v>29</v>
      </c>
      <c r="L2479" t="s">
        <v>30</v>
      </c>
      <c r="M2479" t="s">
        <v>1503</v>
      </c>
      <c r="N2479" t="s">
        <v>1502</v>
      </c>
      <c r="O2479" t="s">
        <v>834</v>
      </c>
      <c r="P2479" t="s">
        <v>835</v>
      </c>
      <c r="Q2479" t="s">
        <v>35</v>
      </c>
      <c r="R2479">
        <v>15.89</v>
      </c>
      <c r="S2479" t="s">
        <v>36</v>
      </c>
      <c r="T2479" t="s">
        <v>1570</v>
      </c>
      <c r="U2479" s="15">
        <v>44536</v>
      </c>
      <c r="V2479" s="16">
        <f t="shared" si="115"/>
        <v>44561</v>
      </c>
      <c r="W2479">
        <f>VLOOKUP(U2479,[1]Master!$A$6:$B$13361,2,FALSE)</f>
        <v>37</v>
      </c>
      <c r="X2479" t="s">
        <v>1584</v>
      </c>
      <c r="Y2479" t="str">
        <f>VLOOKUP(Q2479,Lookups!A:B,2,FALSE)</f>
        <v>4-5”</v>
      </c>
      <c r="Z2479" t="s">
        <v>43</v>
      </c>
      <c r="AA2479">
        <v>4</v>
      </c>
      <c r="AB2479" t="str">
        <f t="shared" si="116"/>
        <v>LP</v>
      </c>
      <c r="AC2479" t="str">
        <f t="shared" si="114"/>
        <v>Policy</v>
      </c>
      <c r="AD2479" t="s">
        <v>1593</v>
      </c>
    </row>
    <row r="2480" spans="1:30" x14ac:dyDescent="0.25">
      <c r="A2480" t="s">
        <v>1502</v>
      </c>
      <c r="B2480" t="s">
        <v>832</v>
      </c>
      <c r="C2480" t="s">
        <v>25</v>
      </c>
      <c r="D2480">
        <v>510961706</v>
      </c>
      <c r="H2480" t="s">
        <v>26</v>
      </c>
      <c r="I2480" t="s">
        <v>27</v>
      </c>
      <c r="J2480" t="s">
        <v>28</v>
      </c>
      <c r="K2480" t="s">
        <v>29</v>
      </c>
      <c r="L2480" t="s">
        <v>30</v>
      </c>
      <c r="M2480" t="s">
        <v>1503</v>
      </c>
      <c r="N2480" t="s">
        <v>1502</v>
      </c>
      <c r="O2480" t="s">
        <v>834</v>
      </c>
      <c r="P2480" t="s">
        <v>835</v>
      </c>
      <c r="Q2480" t="s">
        <v>35</v>
      </c>
      <c r="R2480">
        <v>26.14</v>
      </c>
      <c r="S2480" t="s">
        <v>36</v>
      </c>
      <c r="T2480" t="s">
        <v>1570</v>
      </c>
      <c r="U2480" s="15">
        <v>44536</v>
      </c>
      <c r="V2480" s="16">
        <f t="shared" si="115"/>
        <v>44561</v>
      </c>
      <c r="W2480">
        <f>VLOOKUP(U2480,[1]Master!$A$6:$B$13361,2,FALSE)</f>
        <v>37</v>
      </c>
      <c r="X2480" t="s">
        <v>1584</v>
      </c>
      <c r="Y2480" t="str">
        <f>VLOOKUP(Q2480,Lookups!A:B,2,FALSE)</f>
        <v>4-5”</v>
      </c>
      <c r="Z2480" t="s">
        <v>77</v>
      </c>
      <c r="AA2480">
        <v>4</v>
      </c>
      <c r="AB2480" t="str">
        <f t="shared" si="116"/>
        <v>LP</v>
      </c>
      <c r="AC2480" t="str">
        <f t="shared" si="114"/>
        <v>Policy</v>
      </c>
      <c r="AD2480" t="s">
        <v>1593</v>
      </c>
    </row>
    <row r="2481" spans="1:30" x14ac:dyDescent="0.25">
      <c r="A2481" t="s">
        <v>1502</v>
      </c>
      <c r="B2481" t="s">
        <v>832</v>
      </c>
      <c r="C2481" t="s">
        <v>25</v>
      </c>
      <c r="D2481">
        <v>510924937</v>
      </c>
      <c r="F2481" t="s">
        <v>64</v>
      </c>
      <c r="H2481" t="s">
        <v>26</v>
      </c>
      <c r="I2481" t="s">
        <v>27</v>
      </c>
      <c r="J2481" t="s">
        <v>28</v>
      </c>
      <c r="K2481" t="s">
        <v>29</v>
      </c>
      <c r="L2481" t="s">
        <v>30</v>
      </c>
      <c r="M2481" t="s">
        <v>1503</v>
      </c>
      <c r="N2481" t="s">
        <v>1502</v>
      </c>
      <c r="O2481" t="s">
        <v>834</v>
      </c>
      <c r="P2481" t="s">
        <v>835</v>
      </c>
      <c r="Q2481" t="s">
        <v>67</v>
      </c>
      <c r="R2481">
        <v>57.04</v>
      </c>
      <c r="S2481" t="s">
        <v>36</v>
      </c>
      <c r="T2481" t="s">
        <v>1570</v>
      </c>
      <c r="U2481" s="15">
        <v>44536</v>
      </c>
      <c r="V2481" s="16">
        <f t="shared" si="115"/>
        <v>44561</v>
      </c>
      <c r="W2481">
        <f>VLOOKUP(U2481,[1]Master!$A$6:$B$13361,2,FALSE)</f>
        <v>37</v>
      </c>
      <c r="X2481" t="s">
        <v>1584</v>
      </c>
      <c r="Y2481" t="str">
        <f>VLOOKUP(Q2481,Lookups!A:B,2,FALSE)</f>
        <v>6-7”</v>
      </c>
      <c r="Z2481" t="s">
        <v>43</v>
      </c>
      <c r="AA2481">
        <v>6</v>
      </c>
      <c r="AB2481" t="str">
        <f t="shared" si="116"/>
        <v>LP</v>
      </c>
      <c r="AC2481" t="str">
        <f t="shared" si="114"/>
        <v>Policy</v>
      </c>
      <c r="AD2481" t="s">
        <v>1593</v>
      </c>
    </row>
    <row r="2482" spans="1:30" x14ac:dyDescent="0.25">
      <c r="A2482" t="s">
        <v>1502</v>
      </c>
      <c r="B2482" t="s">
        <v>832</v>
      </c>
      <c r="C2482" t="s">
        <v>25</v>
      </c>
      <c r="D2482">
        <v>510924938</v>
      </c>
      <c r="F2482" t="s">
        <v>1504</v>
      </c>
      <c r="H2482" t="s">
        <v>26</v>
      </c>
      <c r="I2482" t="s">
        <v>27</v>
      </c>
      <c r="J2482" t="s">
        <v>28</v>
      </c>
      <c r="K2482" t="s">
        <v>29</v>
      </c>
      <c r="L2482" t="s">
        <v>30</v>
      </c>
      <c r="M2482" t="s">
        <v>1503</v>
      </c>
      <c r="N2482" t="s">
        <v>1502</v>
      </c>
      <c r="O2482" t="s">
        <v>834</v>
      </c>
      <c r="P2482" t="s">
        <v>835</v>
      </c>
      <c r="Q2482" t="s">
        <v>35</v>
      </c>
      <c r="R2482">
        <v>90.8</v>
      </c>
      <c r="S2482" t="s">
        <v>36</v>
      </c>
      <c r="T2482" t="s">
        <v>1570</v>
      </c>
      <c r="U2482" s="15">
        <v>44536</v>
      </c>
      <c r="V2482" s="16">
        <f t="shared" si="115"/>
        <v>44561</v>
      </c>
      <c r="W2482">
        <f>VLOOKUP(U2482,[1]Master!$A$6:$B$13361,2,FALSE)</f>
        <v>37</v>
      </c>
      <c r="X2482" t="s">
        <v>1584</v>
      </c>
      <c r="Y2482" t="str">
        <f>VLOOKUP(Q2482,Lookups!A:B,2,FALSE)</f>
        <v>4-5”</v>
      </c>
      <c r="Z2482" t="s">
        <v>43</v>
      </c>
      <c r="AA2482">
        <v>4</v>
      </c>
      <c r="AB2482" t="str">
        <f t="shared" si="116"/>
        <v>LP</v>
      </c>
      <c r="AC2482" t="str">
        <f t="shared" si="114"/>
        <v>Policy</v>
      </c>
      <c r="AD2482" t="s">
        <v>1593</v>
      </c>
    </row>
    <row r="2483" spans="1:30" x14ac:dyDescent="0.25">
      <c r="A2483" t="s">
        <v>1502</v>
      </c>
      <c r="B2483" t="s">
        <v>832</v>
      </c>
      <c r="C2483" t="s">
        <v>25</v>
      </c>
      <c r="D2483">
        <v>510924939</v>
      </c>
      <c r="H2483" t="s">
        <v>26</v>
      </c>
      <c r="I2483" t="s">
        <v>27</v>
      </c>
      <c r="J2483" t="s">
        <v>28</v>
      </c>
      <c r="K2483" t="s">
        <v>29</v>
      </c>
      <c r="L2483" t="s">
        <v>30</v>
      </c>
      <c r="M2483" t="s">
        <v>1503</v>
      </c>
      <c r="N2483" t="s">
        <v>1502</v>
      </c>
      <c r="O2483" t="s">
        <v>834</v>
      </c>
      <c r="P2483" t="s">
        <v>835</v>
      </c>
      <c r="Q2483" t="s">
        <v>35</v>
      </c>
      <c r="R2483">
        <v>74.540000000000006</v>
      </c>
      <c r="S2483" t="s">
        <v>36</v>
      </c>
      <c r="T2483" t="s">
        <v>1570</v>
      </c>
      <c r="U2483" s="15">
        <v>44536</v>
      </c>
      <c r="V2483" s="16">
        <f t="shared" si="115"/>
        <v>44561</v>
      </c>
      <c r="W2483">
        <f>VLOOKUP(U2483,[1]Master!$A$6:$B$13361,2,FALSE)</f>
        <v>37</v>
      </c>
      <c r="X2483" t="s">
        <v>1584</v>
      </c>
      <c r="Y2483" t="str">
        <f>VLOOKUP(Q2483,Lookups!A:B,2,FALSE)</f>
        <v>4-5”</v>
      </c>
      <c r="Z2483" t="s">
        <v>43</v>
      </c>
      <c r="AA2483">
        <v>4</v>
      </c>
      <c r="AB2483" t="str">
        <f t="shared" si="116"/>
        <v>LP</v>
      </c>
      <c r="AC2483" t="str">
        <f t="shared" si="114"/>
        <v>Policy</v>
      </c>
      <c r="AD2483" t="s">
        <v>1593</v>
      </c>
    </row>
    <row r="2484" spans="1:30" x14ac:dyDescent="0.25">
      <c r="A2484" t="s">
        <v>208</v>
      </c>
      <c r="B2484" t="s">
        <v>95</v>
      </c>
      <c r="C2484" t="s">
        <v>25</v>
      </c>
      <c r="D2484">
        <v>510840418</v>
      </c>
      <c r="E2484" t="s">
        <v>63</v>
      </c>
      <c r="F2484" t="s">
        <v>207</v>
      </c>
      <c r="H2484" t="s">
        <v>26</v>
      </c>
      <c r="I2484" t="s">
        <v>27</v>
      </c>
      <c r="J2484" t="s">
        <v>28</v>
      </c>
      <c r="K2484" t="s">
        <v>29</v>
      </c>
      <c r="L2484" t="s">
        <v>30</v>
      </c>
      <c r="M2484" t="s">
        <v>209</v>
      </c>
      <c r="N2484" t="s">
        <v>208</v>
      </c>
      <c r="O2484" t="s">
        <v>156</v>
      </c>
      <c r="P2484" t="s">
        <v>97</v>
      </c>
      <c r="Q2484" t="s">
        <v>67</v>
      </c>
      <c r="R2484">
        <v>232.73</v>
      </c>
      <c r="S2484" t="s">
        <v>36</v>
      </c>
      <c r="T2484" t="s">
        <v>1565</v>
      </c>
      <c r="U2484" s="15">
        <v>44550</v>
      </c>
      <c r="V2484" s="16">
        <f t="shared" si="115"/>
        <v>44561</v>
      </c>
      <c r="W2484">
        <f>VLOOKUP(U2484,[1]Master!$A$6:$B$13361,2,FALSE)</f>
        <v>39</v>
      </c>
      <c r="X2484" t="s">
        <v>1584</v>
      </c>
      <c r="Y2484" t="str">
        <f>VLOOKUP(Q2484,Lookups!A:B,2,FALSE)</f>
        <v>6-7”</v>
      </c>
      <c r="Z2484" t="s">
        <v>34</v>
      </c>
      <c r="AA2484">
        <v>6</v>
      </c>
      <c r="AB2484" t="str">
        <f t="shared" si="116"/>
        <v>LP</v>
      </c>
      <c r="AC2484" t="str">
        <f t="shared" si="114"/>
        <v>Policy</v>
      </c>
      <c r="AD2484" t="s">
        <v>1593</v>
      </c>
    </row>
    <row r="2485" spans="1:30" x14ac:dyDescent="0.25">
      <c r="A2485" t="s">
        <v>208</v>
      </c>
      <c r="B2485" t="s">
        <v>95</v>
      </c>
      <c r="C2485" t="s">
        <v>25</v>
      </c>
      <c r="D2485">
        <v>510840420</v>
      </c>
      <c r="F2485" t="s">
        <v>71</v>
      </c>
      <c r="H2485" t="s">
        <v>26</v>
      </c>
      <c r="I2485" t="s">
        <v>27</v>
      </c>
      <c r="J2485" t="s">
        <v>28</v>
      </c>
      <c r="K2485" t="s">
        <v>29</v>
      </c>
      <c r="L2485" t="s">
        <v>30</v>
      </c>
      <c r="M2485" t="s">
        <v>209</v>
      </c>
      <c r="N2485" t="s">
        <v>208</v>
      </c>
      <c r="O2485" t="s">
        <v>156</v>
      </c>
      <c r="P2485" t="s">
        <v>97</v>
      </c>
      <c r="Q2485" t="s">
        <v>35</v>
      </c>
      <c r="R2485">
        <v>33.380000000000003</v>
      </c>
      <c r="S2485" t="s">
        <v>36</v>
      </c>
      <c r="T2485" t="s">
        <v>1565</v>
      </c>
      <c r="U2485" s="15">
        <v>44550</v>
      </c>
      <c r="V2485" s="16">
        <f t="shared" si="115"/>
        <v>44561</v>
      </c>
      <c r="W2485">
        <f>VLOOKUP(U2485,[1]Master!$A$6:$B$13361,2,FALSE)</f>
        <v>39</v>
      </c>
      <c r="X2485" t="s">
        <v>1584</v>
      </c>
      <c r="Y2485" t="str">
        <f>VLOOKUP(Q2485,Lookups!A:B,2,FALSE)</f>
        <v>4-5”</v>
      </c>
      <c r="Z2485" t="s">
        <v>34</v>
      </c>
      <c r="AA2485">
        <v>4</v>
      </c>
      <c r="AB2485" t="str">
        <f t="shared" si="116"/>
        <v>LP</v>
      </c>
      <c r="AC2485" t="str">
        <f t="shared" si="114"/>
        <v>Policy</v>
      </c>
      <c r="AD2485" t="s">
        <v>1593</v>
      </c>
    </row>
    <row r="2486" spans="1:30" x14ac:dyDescent="0.25">
      <c r="A2486" t="s">
        <v>208</v>
      </c>
      <c r="B2486" t="s">
        <v>95</v>
      </c>
      <c r="C2486" t="s">
        <v>25</v>
      </c>
      <c r="D2486">
        <v>220001473646</v>
      </c>
      <c r="E2486" t="s">
        <v>40</v>
      </c>
      <c r="H2486" t="s">
        <v>26</v>
      </c>
      <c r="I2486" t="s">
        <v>27</v>
      </c>
      <c r="J2486" t="s">
        <v>28</v>
      </c>
      <c r="K2486" t="s">
        <v>29</v>
      </c>
      <c r="L2486" t="s">
        <v>30</v>
      </c>
      <c r="M2486" t="s">
        <v>209</v>
      </c>
      <c r="N2486" t="s">
        <v>208</v>
      </c>
      <c r="O2486" t="s">
        <v>156</v>
      </c>
      <c r="P2486" t="s">
        <v>97</v>
      </c>
      <c r="Q2486" t="s">
        <v>35</v>
      </c>
      <c r="R2486">
        <v>2.54</v>
      </c>
      <c r="S2486" t="s">
        <v>36</v>
      </c>
      <c r="T2486" t="s">
        <v>1565</v>
      </c>
      <c r="U2486" s="15">
        <v>44550</v>
      </c>
      <c r="V2486" s="16">
        <f t="shared" si="115"/>
        <v>44561</v>
      </c>
      <c r="W2486">
        <f>VLOOKUP(U2486,[1]Master!$A$6:$B$13361,2,FALSE)</f>
        <v>39</v>
      </c>
      <c r="X2486" t="s">
        <v>1584</v>
      </c>
      <c r="Y2486" t="str">
        <f>VLOOKUP(Q2486,Lookups!A:B,2,FALSE)</f>
        <v>4-5”</v>
      </c>
      <c r="Z2486" t="s">
        <v>34</v>
      </c>
      <c r="AA2486">
        <v>4</v>
      </c>
      <c r="AB2486" t="str">
        <f t="shared" si="116"/>
        <v>LP</v>
      </c>
      <c r="AC2486" t="str">
        <f t="shared" si="114"/>
        <v>Policy</v>
      </c>
      <c r="AD2486" t="s">
        <v>1593</v>
      </c>
    </row>
    <row r="2487" spans="1:30" x14ac:dyDescent="0.25">
      <c r="A2487" t="s">
        <v>208</v>
      </c>
      <c r="B2487" t="s">
        <v>95</v>
      </c>
      <c r="C2487" t="s">
        <v>25</v>
      </c>
      <c r="D2487">
        <v>220001737278</v>
      </c>
      <c r="H2487" t="s">
        <v>26</v>
      </c>
      <c r="I2487" t="s">
        <v>27</v>
      </c>
      <c r="J2487" t="s">
        <v>28</v>
      </c>
      <c r="K2487" t="s">
        <v>29</v>
      </c>
      <c r="L2487" t="s">
        <v>30</v>
      </c>
      <c r="M2487" t="s">
        <v>209</v>
      </c>
      <c r="N2487" t="s">
        <v>208</v>
      </c>
      <c r="O2487" t="s">
        <v>156</v>
      </c>
      <c r="P2487" t="s">
        <v>97</v>
      </c>
      <c r="Q2487" t="s">
        <v>35</v>
      </c>
      <c r="R2487">
        <v>95.18</v>
      </c>
      <c r="S2487" t="s">
        <v>36</v>
      </c>
      <c r="T2487" t="s">
        <v>1565</v>
      </c>
      <c r="U2487" s="15">
        <v>44550</v>
      </c>
      <c r="V2487" s="16">
        <f t="shared" si="115"/>
        <v>44561</v>
      </c>
      <c r="W2487">
        <f>VLOOKUP(U2487,[1]Master!$A$6:$B$13361,2,FALSE)</f>
        <v>39</v>
      </c>
      <c r="X2487" t="s">
        <v>1584</v>
      </c>
      <c r="Y2487" t="str">
        <f>VLOOKUP(Q2487,Lookups!A:B,2,FALSE)</f>
        <v>4-5”</v>
      </c>
      <c r="Z2487" t="s">
        <v>34</v>
      </c>
      <c r="AA2487">
        <v>4</v>
      </c>
      <c r="AB2487" t="str">
        <f t="shared" si="116"/>
        <v>LP</v>
      </c>
      <c r="AC2487" t="str">
        <f t="shared" si="114"/>
        <v>Policy</v>
      </c>
      <c r="AD2487" t="s">
        <v>1593</v>
      </c>
    </row>
    <row r="2488" spans="1:30" x14ac:dyDescent="0.25">
      <c r="A2488" t="s">
        <v>581</v>
      </c>
      <c r="B2488" t="s">
        <v>351</v>
      </c>
      <c r="C2488" t="s">
        <v>25</v>
      </c>
      <c r="D2488">
        <v>510966205</v>
      </c>
      <c r="H2488" t="s">
        <v>26</v>
      </c>
      <c r="I2488" t="s">
        <v>27</v>
      </c>
      <c r="J2488" t="s">
        <v>28</v>
      </c>
      <c r="K2488" t="s">
        <v>29</v>
      </c>
      <c r="L2488" t="s">
        <v>30</v>
      </c>
      <c r="M2488" t="s">
        <v>582</v>
      </c>
      <c r="N2488" t="s">
        <v>581</v>
      </c>
      <c r="O2488" t="s">
        <v>156</v>
      </c>
      <c r="P2488" t="s">
        <v>157</v>
      </c>
      <c r="Q2488" t="s">
        <v>35</v>
      </c>
      <c r="R2488">
        <v>273.64</v>
      </c>
      <c r="S2488" t="s">
        <v>36</v>
      </c>
      <c r="T2488" t="s">
        <v>1574</v>
      </c>
      <c r="U2488" s="15">
        <v>44550</v>
      </c>
      <c r="V2488" s="16">
        <f t="shared" si="115"/>
        <v>44561</v>
      </c>
      <c r="W2488">
        <f>VLOOKUP(U2488,[1]Master!$A$6:$B$13361,2,FALSE)</f>
        <v>39</v>
      </c>
      <c r="X2488" t="s">
        <v>1584</v>
      </c>
      <c r="Y2488" t="str">
        <f>VLOOKUP(Q2488,Lookups!A:B,2,FALSE)</f>
        <v>4-5”</v>
      </c>
      <c r="Z2488" t="s">
        <v>77</v>
      </c>
      <c r="AA2488">
        <v>4</v>
      </c>
      <c r="AB2488" t="str">
        <f t="shared" si="116"/>
        <v>LP</v>
      </c>
      <c r="AC2488" t="str">
        <f t="shared" si="114"/>
        <v>Policy</v>
      </c>
      <c r="AD2488" t="s">
        <v>1593</v>
      </c>
    </row>
    <row r="2489" spans="1:30" x14ac:dyDescent="0.25">
      <c r="A2489" t="s">
        <v>581</v>
      </c>
      <c r="B2489" t="s">
        <v>351</v>
      </c>
      <c r="C2489" t="s">
        <v>25</v>
      </c>
      <c r="D2489">
        <v>625624497</v>
      </c>
      <c r="F2489" t="s">
        <v>71</v>
      </c>
      <c r="H2489" t="s">
        <v>26</v>
      </c>
      <c r="I2489" t="s">
        <v>27</v>
      </c>
      <c r="J2489" t="s">
        <v>28</v>
      </c>
      <c r="K2489" t="s">
        <v>29</v>
      </c>
      <c r="L2489" t="s">
        <v>30</v>
      </c>
      <c r="M2489" t="s">
        <v>582</v>
      </c>
      <c r="N2489" t="s">
        <v>581</v>
      </c>
      <c r="O2489" t="s">
        <v>156</v>
      </c>
      <c r="P2489" t="s">
        <v>157</v>
      </c>
      <c r="Q2489" t="s">
        <v>67</v>
      </c>
      <c r="R2489">
        <v>59.13</v>
      </c>
      <c r="S2489" t="s">
        <v>36</v>
      </c>
      <c r="T2489" t="s">
        <v>1574</v>
      </c>
      <c r="U2489" s="15">
        <v>44550</v>
      </c>
      <c r="V2489" s="16">
        <f t="shared" si="115"/>
        <v>44561</v>
      </c>
      <c r="W2489">
        <f>VLOOKUP(U2489,[1]Master!$A$6:$B$13361,2,FALSE)</f>
        <v>39</v>
      </c>
      <c r="X2489" t="s">
        <v>1584</v>
      </c>
      <c r="Y2489" t="str">
        <f>VLOOKUP(Q2489,Lookups!A:B,2,FALSE)</f>
        <v>6-7”</v>
      </c>
      <c r="Z2489" t="s">
        <v>43</v>
      </c>
      <c r="AA2489">
        <v>6</v>
      </c>
      <c r="AB2489" t="str">
        <f t="shared" si="116"/>
        <v>LP</v>
      </c>
      <c r="AC2489" t="str">
        <f t="shared" si="114"/>
        <v>Policy</v>
      </c>
      <c r="AD2489" t="s">
        <v>1593</v>
      </c>
    </row>
    <row r="2490" spans="1:30" x14ac:dyDescent="0.25">
      <c r="A2490" t="s">
        <v>581</v>
      </c>
      <c r="B2490" t="s">
        <v>351</v>
      </c>
      <c r="C2490" t="s">
        <v>25</v>
      </c>
      <c r="D2490">
        <v>510966243</v>
      </c>
      <c r="F2490" t="s">
        <v>41</v>
      </c>
      <c r="H2490" t="s">
        <v>26</v>
      </c>
      <c r="I2490" t="s">
        <v>27</v>
      </c>
      <c r="J2490" t="s">
        <v>28</v>
      </c>
      <c r="K2490" t="s">
        <v>29</v>
      </c>
      <c r="L2490" t="s">
        <v>30</v>
      </c>
      <c r="M2490" t="s">
        <v>582</v>
      </c>
      <c r="N2490" t="s">
        <v>581</v>
      </c>
      <c r="O2490" t="s">
        <v>156</v>
      </c>
      <c r="P2490" t="s">
        <v>157</v>
      </c>
      <c r="Q2490" t="s">
        <v>44</v>
      </c>
      <c r="R2490">
        <v>183.01</v>
      </c>
      <c r="S2490" t="s">
        <v>36</v>
      </c>
      <c r="T2490" t="s">
        <v>1574</v>
      </c>
      <c r="U2490" s="15">
        <v>44550</v>
      </c>
      <c r="V2490" s="16">
        <f t="shared" si="115"/>
        <v>44561</v>
      </c>
      <c r="W2490">
        <f>VLOOKUP(U2490,[1]Master!$A$6:$B$13361,2,FALSE)</f>
        <v>39</v>
      </c>
      <c r="X2490" t="s">
        <v>1584</v>
      </c>
      <c r="Y2490" t="str">
        <f>VLOOKUP(Q2490,Lookups!A:B,2,FALSE)</f>
        <v>4-5”</v>
      </c>
      <c r="Z2490" t="s">
        <v>43</v>
      </c>
      <c r="AA2490">
        <v>4</v>
      </c>
      <c r="AB2490" t="str">
        <f t="shared" si="116"/>
        <v>LP</v>
      </c>
      <c r="AC2490" t="str">
        <f t="shared" si="114"/>
        <v>Policy</v>
      </c>
      <c r="AD2490" t="s">
        <v>1593</v>
      </c>
    </row>
    <row r="2491" spans="1:30" x14ac:dyDescent="0.25">
      <c r="A2491" t="s">
        <v>692</v>
      </c>
      <c r="B2491" t="s">
        <v>376</v>
      </c>
      <c r="C2491" t="s">
        <v>25</v>
      </c>
      <c r="D2491">
        <v>510852408</v>
      </c>
      <c r="E2491" t="s">
        <v>51</v>
      </c>
      <c r="F2491" t="s">
        <v>41</v>
      </c>
      <c r="H2491" t="s">
        <v>26</v>
      </c>
      <c r="I2491" t="s">
        <v>27</v>
      </c>
      <c r="J2491" t="s">
        <v>53</v>
      </c>
      <c r="K2491" t="s">
        <v>54</v>
      </c>
      <c r="L2491" t="s">
        <v>30</v>
      </c>
      <c r="M2491" t="s">
        <v>693</v>
      </c>
      <c r="N2491" t="s">
        <v>692</v>
      </c>
      <c r="O2491" t="s">
        <v>156</v>
      </c>
      <c r="P2491" t="s">
        <v>157</v>
      </c>
      <c r="Q2491" t="s">
        <v>35</v>
      </c>
      <c r="R2491">
        <v>172.88</v>
      </c>
      <c r="S2491" t="s">
        <v>36</v>
      </c>
      <c r="T2491" t="s">
        <v>1576</v>
      </c>
      <c r="U2491" s="15">
        <v>44550</v>
      </c>
      <c r="V2491" s="16">
        <f t="shared" si="115"/>
        <v>44561</v>
      </c>
      <c r="W2491">
        <f>VLOOKUP(U2491,[1]Master!$A$6:$B$13361,2,FALSE)</f>
        <v>39</v>
      </c>
      <c r="X2491" t="s">
        <v>1584</v>
      </c>
      <c r="Y2491" t="str">
        <f>VLOOKUP(Q2491,Lookups!A:B,2,FALSE)</f>
        <v>4-5”</v>
      </c>
      <c r="Z2491" t="s">
        <v>43</v>
      </c>
      <c r="AA2491">
        <v>4</v>
      </c>
      <c r="AB2491" t="str">
        <f t="shared" si="116"/>
        <v>LP</v>
      </c>
      <c r="AC2491" t="str">
        <f t="shared" si="114"/>
        <v>Policy</v>
      </c>
      <c r="AD2491" t="s">
        <v>1593</v>
      </c>
    </row>
    <row r="2492" spans="1:30" x14ac:dyDescent="0.25">
      <c r="A2492" t="s">
        <v>301</v>
      </c>
      <c r="B2492" t="s">
        <v>256</v>
      </c>
      <c r="C2492" t="s">
        <v>25</v>
      </c>
      <c r="D2492">
        <v>220000776511</v>
      </c>
      <c r="H2492" t="s">
        <v>26</v>
      </c>
      <c r="I2492" t="s">
        <v>27</v>
      </c>
      <c r="J2492" t="s">
        <v>28</v>
      </c>
      <c r="K2492" t="s">
        <v>29</v>
      </c>
      <c r="L2492" t="s">
        <v>30</v>
      </c>
      <c r="M2492" t="s">
        <v>302</v>
      </c>
      <c r="N2492" t="s">
        <v>301</v>
      </c>
      <c r="O2492" t="s">
        <v>156</v>
      </c>
      <c r="P2492" t="s">
        <v>157</v>
      </c>
      <c r="Q2492" t="s">
        <v>35</v>
      </c>
      <c r="R2492">
        <v>2.11</v>
      </c>
      <c r="S2492" t="s">
        <v>36</v>
      </c>
      <c r="T2492" t="s">
        <v>1577</v>
      </c>
      <c r="U2492" s="15">
        <v>44557</v>
      </c>
      <c r="V2492" s="16">
        <f t="shared" si="115"/>
        <v>44561</v>
      </c>
      <c r="W2492">
        <f>VLOOKUP(U2492,[1]Master!$A$6:$B$13361,2,FALSE)</f>
        <v>40</v>
      </c>
      <c r="X2492" t="s">
        <v>1584</v>
      </c>
      <c r="Y2492" t="str">
        <f>VLOOKUP(Q2492,Lookups!A:B,2,FALSE)</f>
        <v>4-5”</v>
      </c>
      <c r="Z2492" t="s">
        <v>77</v>
      </c>
      <c r="AA2492">
        <v>4</v>
      </c>
      <c r="AB2492" t="str">
        <f t="shared" si="116"/>
        <v>LP</v>
      </c>
      <c r="AC2492" t="str">
        <f t="shared" si="114"/>
        <v>Policy</v>
      </c>
      <c r="AD2492" t="s">
        <v>1593</v>
      </c>
    </row>
    <row r="2493" spans="1:30" x14ac:dyDescent="0.25">
      <c r="A2493" t="s">
        <v>301</v>
      </c>
      <c r="B2493" t="s">
        <v>256</v>
      </c>
      <c r="C2493" t="s">
        <v>25</v>
      </c>
      <c r="D2493">
        <v>220000776563</v>
      </c>
      <c r="H2493" t="s">
        <v>26</v>
      </c>
      <c r="I2493" t="s">
        <v>27</v>
      </c>
      <c r="J2493" t="s">
        <v>28</v>
      </c>
      <c r="K2493" t="s">
        <v>29</v>
      </c>
      <c r="L2493" t="s">
        <v>30</v>
      </c>
      <c r="M2493" t="s">
        <v>302</v>
      </c>
      <c r="N2493" t="s">
        <v>301</v>
      </c>
      <c r="O2493" t="s">
        <v>156</v>
      </c>
      <c r="P2493" t="s">
        <v>157</v>
      </c>
      <c r="Q2493" t="s">
        <v>35</v>
      </c>
      <c r="R2493">
        <v>1.89</v>
      </c>
      <c r="S2493" t="s">
        <v>36</v>
      </c>
      <c r="T2493" t="s">
        <v>1577</v>
      </c>
      <c r="U2493" s="15">
        <v>44557</v>
      </c>
      <c r="V2493" s="16">
        <f t="shared" si="115"/>
        <v>44561</v>
      </c>
      <c r="W2493">
        <f>VLOOKUP(U2493,[1]Master!$A$6:$B$13361,2,FALSE)</f>
        <v>40</v>
      </c>
      <c r="X2493" t="s">
        <v>1584</v>
      </c>
      <c r="Y2493" t="str">
        <f>VLOOKUP(Q2493,Lookups!A:B,2,FALSE)</f>
        <v>4-5”</v>
      </c>
      <c r="Z2493" t="s">
        <v>34</v>
      </c>
      <c r="AA2493">
        <v>4</v>
      </c>
      <c r="AB2493" t="str">
        <f t="shared" si="116"/>
        <v>LP</v>
      </c>
      <c r="AC2493" t="str">
        <f t="shared" si="114"/>
        <v>Policy</v>
      </c>
      <c r="AD2493" t="s">
        <v>1593</v>
      </c>
    </row>
    <row r="2494" spans="1:30" x14ac:dyDescent="0.25">
      <c r="A2494" t="s">
        <v>301</v>
      </c>
      <c r="B2494" t="s">
        <v>256</v>
      </c>
      <c r="C2494" t="s">
        <v>25</v>
      </c>
      <c r="D2494">
        <v>510948824</v>
      </c>
      <c r="H2494" t="s">
        <v>26</v>
      </c>
      <c r="I2494" t="s">
        <v>27</v>
      </c>
      <c r="J2494" t="s">
        <v>28</v>
      </c>
      <c r="K2494" t="s">
        <v>29</v>
      </c>
      <c r="L2494" t="s">
        <v>30</v>
      </c>
      <c r="M2494" t="s">
        <v>302</v>
      </c>
      <c r="N2494" t="s">
        <v>301</v>
      </c>
      <c r="O2494" t="s">
        <v>156</v>
      </c>
      <c r="P2494" t="s">
        <v>157</v>
      </c>
      <c r="Q2494" t="s">
        <v>35</v>
      </c>
      <c r="R2494">
        <v>184.03</v>
      </c>
      <c r="S2494" t="s">
        <v>36</v>
      </c>
      <c r="T2494" t="s">
        <v>1577</v>
      </c>
      <c r="U2494" s="15">
        <v>44557</v>
      </c>
      <c r="V2494" s="16">
        <f t="shared" si="115"/>
        <v>44561</v>
      </c>
      <c r="W2494">
        <f>VLOOKUP(U2494,[1]Master!$A$6:$B$13361,2,FALSE)</f>
        <v>40</v>
      </c>
      <c r="X2494" t="s">
        <v>1584</v>
      </c>
      <c r="Y2494" t="str">
        <f>VLOOKUP(Q2494,Lookups!A:B,2,FALSE)</f>
        <v>4-5”</v>
      </c>
      <c r="Z2494" t="s">
        <v>43</v>
      </c>
      <c r="AA2494">
        <v>4</v>
      </c>
      <c r="AB2494" t="str">
        <f t="shared" si="116"/>
        <v>LP</v>
      </c>
      <c r="AC2494" t="str">
        <f t="shared" si="114"/>
        <v>Policy</v>
      </c>
      <c r="AD2494" t="s">
        <v>1593</v>
      </c>
    </row>
    <row r="2495" spans="1:30" x14ac:dyDescent="0.25">
      <c r="A2495" t="s">
        <v>301</v>
      </c>
      <c r="B2495" t="s">
        <v>256</v>
      </c>
      <c r="C2495" t="s">
        <v>25</v>
      </c>
      <c r="D2495">
        <v>510948825</v>
      </c>
      <c r="H2495" t="s">
        <v>26</v>
      </c>
      <c r="I2495" t="s">
        <v>27</v>
      </c>
      <c r="J2495" t="s">
        <v>28</v>
      </c>
      <c r="K2495" t="s">
        <v>29</v>
      </c>
      <c r="L2495" t="s">
        <v>30</v>
      </c>
      <c r="M2495" t="s">
        <v>302</v>
      </c>
      <c r="N2495" t="s">
        <v>301</v>
      </c>
      <c r="O2495" t="s">
        <v>156</v>
      </c>
      <c r="P2495" t="s">
        <v>157</v>
      </c>
      <c r="Q2495" t="s">
        <v>73</v>
      </c>
      <c r="R2495">
        <v>330.05</v>
      </c>
      <c r="S2495" t="s">
        <v>36</v>
      </c>
      <c r="T2495" t="s">
        <v>1577</v>
      </c>
      <c r="U2495" s="15">
        <v>44557</v>
      </c>
      <c r="V2495" s="16">
        <f t="shared" si="115"/>
        <v>44561</v>
      </c>
      <c r="W2495">
        <f>VLOOKUP(U2495,[1]Master!$A$6:$B$13361,2,FALSE)</f>
        <v>40</v>
      </c>
      <c r="X2495" t="s">
        <v>1584</v>
      </c>
      <c r="Y2495" t="str">
        <f>VLOOKUP(Q2495,Lookups!A:B,2,FALSE)</f>
        <v>8”</v>
      </c>
      <c r="Z2495" t="s">
        <v>77</v>
      </c>
      <c r="AA2495">
        <v>8</v>
      </c>
      <c r="AB2495" t="str">
        <f t="shared" si="116"/>
        <v>LP</v>
      </c>
      <c r="AC2495" t="str">
        <f t="shared" si="114"/>
        <v>Policy</v>
      </c>
      <c r="AD2495" t="s">
        <v>1593</v>
      </c>
    </row>
    <row r="2496" spans="1:30" x14ac:dyDescent="0.25">
      <c r="A2496" t="s">
        <v>301</v>
      </c>
      <c r="B2496" t="s">
        <v>256</v>
      </c>
      <c r="C2496" t="s">
        <v>25</v>
      </c>
      <c r="D2496">
        <v>220000784340</v>
      </c>
      <c r="H2496" t="s">
        <v>26</v>
      </c>
      <c r="I2496" t="s">
        <v>27</v>
      </c>
      <c r="J2496" t="s">
        <v>28</v>
      </c>
      <c r="K2496" t="s">
        <v>29</v>
      </c>
      <c r="L2496" t="s">
        <v>30</v>
      </c>
      <c r="M2496" t="s">
        <v>302</v>
      </c>
      <c r="N2496" t="s">
        <v>301</v>
      </c>
      <c r="O2496" t="s">
        <v>156</v>
      </c>
      <c r="P2496" t="s">
        <v>157</v>
      </c>
      <c r="Q2496" t="s">
        <v>35</v>
      </c>
      <c r="R2496">
        <v>244.59</v>
      </c>
      <c r="S2496" t="s">
        <v>36</v>
      </c>
      <c r="T2496" t="s">
        <v>1577</v>
      </c>
      <c r="U2496" s="15">
        <v>44557</v>
      </c>
      <c r="V2496" s="16">
        <f t="shared" si="115"/>
        <v>44561</v>
      </c>
      <c r="W2496">
        <f>VLOOKUP(U2496,[1]Master!$A$6:$B$13361,2,FALSE)</f>
        <v>40</v>
      </c>
      <c r="X2496" t="s">
        <v>1584</v>
      </c>
      <c r="Y2496" t="str">
        <f>VLOOKUP(Q2496,Lookups!A:B,2,FALSE)</f>
        <v>4-5”</v>
      </c>
      <c r="Z2496" t="s">
        <v>77</v>
      </c>
      <c r="AA2496">
        <v>4</v>
      </c>
      <c r="AB2496" t="str">
        <f t="shared" si="116"/>
        <v>LP</v>
      </c>
      <c r="AC2496" t="str">
        <f t="shared" si="114"/>
        <v>Policy</v>
      </c>
      <c r="AD2496" t="s">
        <v>1593</v>
      </c>
    </row>
    <row r="2497" spans="1:30" x14ac:dyDescent="0.25">
      <c r="A2497" t="s">
        <v>301</v>
      </c>
      <c r="B2497" t="s">
        <v>256</v>
      </c>
      <c r="C2497" t="s">
        <v>25</v>
      </c>
      <c r="D2497">
        <v>220000784359</v>
      </c>
      <c r="H2497" t="s">
        <v>26</v>
      </c>
      <c r="I2497" t="s">
        <v>27</v>
      </c>
      <c r="J2497" t="s">
        <v>28</v>
      </c>
      <c r="K2497" t="s">
        <v>29</v>
      </c>
      <c r="L2497" t="s">
        <v>30</v>
      </c>
      <c r="M2497" t="s">
        <v>302</v>
      </c>
      <c r="N2497" t="s">
        <v>301</v>
      </c>
      <c r="O2497" t="s">
        <v>156</v>
      </c>
      <c r="P2497" t="s">
        <v>157</v>
      </c>
      <c r="Q2497" t="s">
        <v>67</v>
      </c>
      <c r="R2497">
        <v>389.88</v>
      </c>
      <c r="S2497" t="s">
        <v>36</v>
      </c>
      <c r="T2497" t="s">
        <v>1577</v>
      </c>
      <c r="U2497" s="15">
        <v>44557</v>
      </c>
      <c r="V2497" s="16">
        <f t="shared" si="115"/>
        <v>44561</v>
      </c>
      <c r="W2497">
        <f>VLOOKUP(U2497,[1]Master!$A$6:$B$13361,2,FALSE)</f>
        <v>40</v>
      </c>
      <c r="X2497" t="s">
        <v>1584</v>
      </c>
      <c r="Y2497" t="str">
        <f>VLOOKUP(Q2497,Lookups!A:B,2,FALSE)</f>
        <v>6-7”</v>
      </c>
      <c r="Z2497" t="s">
        <v>34</v>
      </c>
      <c r="AA2497">
        <v>6</v>
      </c>
      <c r="AB2497" t="str">
        <f t="shared" si="116"/>
        <v>LP</v>
      </c>
      <c r="AC2497" t="str">
        <f t="shared" si="114"/>
        <v>Policy</v>
      </c>
      <c r="AD2497" t="s">
        <v>1593</v>
      </c>
    </row>
    <row r="2498" spans="1:30" x14ac:dyDescent="0.25">
      <c r="A2498" t="s">
        <v>301</v>
      </c>
      <c r="B2498" t="s">
        <v>256</v>
      </c>
      <c r="C2498" t="s">
        <v>25</v>
      </c>
      <c r="D2498">
        <v>220000784348</v>
      </c>
      <c r="H2498" t="s">
        <v>26</v>
      </c>
      <c r="I2498" t="s">
        <v>27</v>
      </c>
      <c r="J2498" t="s">
        <v>28</v>
      </c>
      <c r="K2498" t="s">
        <v>29</v>
      </c>
      <c r="L2498" t="s">
        <v>30</v>
      </c>
      <c r="M2498" t="s">
        <v>302</v>
      </c>
      <c r="N2498" t="s">
        <v>301</v>
      </c>
      <c r="O2498" t="s">
        <v>156</v>
      </c>
      <c r="P2498" t="s">
        <v>157</v>
      </c>
      <c r="Q2498" t="s">
        <v>35</v>
      </c>
      <c r="R2498">
        <v>1.53</v>
      </c>
      <c r="S2498" t="s">
        <v>36</v>
      </c>
      <c r="T2498" t="s">
        <v>1577</v>
      </c>
      <c r="U2498" s="15">
        <v>44557</v>
      </c>
      <c r="V2498" s="16">
        <f t="shared" si="115"/>
        <v>44561</v>
      </c>
      <c r="W2498">
        <f>VLOOKUP(U2498,[1]Master!$A$6:$B$13361,2,FALSE)</f>
        <v>40</v>
      </c>
      <c r="X2498" t="s">
        <v>1584</v>
      </c>
      <c r="Y2498" t="str">
        <f>VLOOKUP(Q2498,Lookups!A:B,2,FALSE)</f>
        <v>4-5”</v>
      </c>
      <c r="Z2498" t="s">
        <v>34</v>
      </c>
      <c r="AA2498">
        <v>4</v>
      </c>
      <c r="AB2498" t="str">
        <f t="shared" si="116"/>
        <v>LP</v>
      </c>
      <c r="AC2498" t="str">
        <f t="shared" ref="AC2498:AC2561" si="117">I2498</f>
        <v>Policy</v>
      </c>
      <c r="AD2498" t="s">
        <v>1593</v>
      </c>
    </row>
    <row r="2499" spans="1:30" x14ac:dyDescent="0.25">
      <c r="A2499" t="s">
        <v>113</v>
      </c>
      <c r="B2499" t="s">
        <v>62</v>
      </c>
      <c r="C2499" t="s">
        <v>25</v>
      </c>
      <c r="D2499">
        <v>510959670</v>
      </c>
      <c r="H2499" t="s">
        <v>46</v>
      </c>
      <c r="I2499" t="s">
        <v>47</v>
      </c>
      <c r="J2499" t="s">
        <v>28</v>
      </c>
      <c r="K2499" t="s">
        <v>48</v>
      </c>
      <c r="L2499" t="s">
        <v>30</v>
      </c>
      <c r="M2499" t="s">
        <v>114</v>
      </c>
      <c r="N2499" t="s">
        <v>113</v>
      </c>
      <c r="O2499" t="s">
        <v>32</v>
      </c>
      <c r="P2499" t="s">
        <v>97</v>
      </c>
      <c r="Q2499" t="s">
        <v>115</v>
      </c>
      <c r="R2499">
        <v>53.98</v>
      </c>
      <c r="S2499" t="s">
        <v>36</v>
      </c>
      <c r="T2499" t="s">
        <v>1565</v>
      </c>
      <c r="U2499" s="15">
        <v>44564</v>
      </c>
      <c r="V2499" s="16">
        <f t="shared" ref="V2499:V2562" si="118">EOMONTH(U2499,0)</f>
        <v>44592</v>
      </c>
      <c r="W2499">
        <f>VLOOKUP(U2499,[1]Master!$A$6:$B$13361,2,FALSE)</f>
        <v>41</v>
      </c>
      <c r="X2499" t="s">
        <v>1584</v>
      </c>
      <c r="Y2499" t="str">
        <f>VLOOKUP(Q2499,Lookups!A:B,2,FALSE)</f>
        <v>&lt;=3”</v>
      </c>
      <c r="Z2499" t="s">
        <v>49</v>
      </c>
      <c r="AA2499">
        <v>3</v>
      </c>
      <c r="AB2499" t="str">
        <f t="shared" ref="AB2499:AB2562" si="119">S2499</f>
        <v>LP</v>
      </c>
      <c r="AC2499" t="str">
        <f t="shared" si="117"/>
        <v>Non policy</v>
      </c>
      <c r="AD2499" t="s">
        <v>1593</v>
      </c>
    </row>
    <row r="2500" spans="1:30" x14ac:dyDescent="0.25">
      <c r="A2500" t="s">
        <v>113</v>
      </c>
      <c r="B2500" t="s">
        <v>62</v>
      </c>
      <c r="C2500" t="s">
        <v>25</v>
      </c>
      <c r="D2500">
        <v>510959671</v>
      </c>
      <c r="E2500" t="s">
        <v>117</v>
      </c>
      <c r="H2500" t="s">
        <v>26</v>
      </c>
      <c r="I2500" t="s">
        <v>27</v>
      </c>
      <c r="J2500" t="s">
        <v>28</v>
      </c>
      <c r="K2500" t="s">
        <v>29</v>
      </c>
      <c r="L2500" t="s">
        <v>30</v>
      </c>
      <c r="M2500" t="s">
        <v>114</v>
      </c>
      <c r="N2500" t="s">
        <v>113</v>
      </c>
      <c r="O2500" t="s">
        <v>32</v>
      </c>
      <c r="P2500" t="s">
        <v>97</v>
      </c>
      <c r="Q2500" t="s">
        <v>44</v>
      </c>
      <c r="R2500">
        <v>116.15</v>
      </c>
      <c r="S2500" t="s">
        <v>36</v>
      </c>
      <c r="T2500" t="s">
        <v>1565</v>
      </c>
      <c r="U2500" s="15">
        <v>44564</v>
      </c>
      <c r="V2500" s="16">
        <f t="shared" si="118"/>
        <v>44592</v>
      </c>
      <c r="W2500">
        <f>VLOOKUP(U2500,[1]Master!$A$6:$B$13361,2,FALSE)</f>
        <v>41</v>
      </c>
      <c r="X2500" t="s">
        <v>1584</v>
      </c>
      <c r="Y2500" t="str">
        <f>VLOOKUP(Q2500,Lookups!A:B,2,FALSE)</f>
        <v>4-5”</v>
      </c>
      <c r="Z2500" t="s">
        <v>43</v>
      </c>
      <c r="AA2500">
        <v>4</v>
      </c>
      <c r="AB2500" t="str">
        <f t="shared" si="119"/>
        <v>LP</v>
      </c>
      <c r="AC2500" t="str">
        <f t="shared" si="117"/>
        <v>Policy</v>
      </c>
      <c r="AD2500" t="s">
        <v>1593</v>
      </c>
    </row>
    <row r="2501" spans="1:30" x14ac:dyDescent="0.25">
      <c r="A2501" t="s">
        <v>113</v>
      </c>
      <c r="B2501" t="s">
        <v>62</v>
      </c>
      <c r="C2501" t="s">
        <v>25</v>
      </c>
      <c r="D2501">
        <v>510959672</v>
      </c>
      <c r="H2501" t="s">
        <v>26</v>
      </c>
      <c r="I2501" t="s">
        <v>27</v>
      </c>
      <c r="J2501" t="s">
        <v>28</v>
      </c>
      <c r="K2501" t="s">
        <v>29</v>
      </c>
      <c r="L2501" t="s">
        <v>30</v>
      </c>
      <c r="M2501" t="s">
        <v>114</v>
      </c>
      <c r="N2501" t="s">
        <v>113</v>
      </c>
      <c r="O2501" t="s">
        <v>32</v>
      </c>
      <c r="P2501" t="s">
        <v>97</v>
      </c>
      <c r="Q2501" t="s">
        <v>99</v>
      </c>
      <c r="R2501">
        <v>70.5</v>
      </c>
      <c r="S2501" t="s">
        <v>36</v>
      </c>
      <c r="T2501" t="s">
        <v>1565</v>
      </c>
      <c r="U2501" s="15">
        <v>44564</v>
      </c>
      <c r="V2501" s="16">
        <f t="shared" si="118"/>
        <v>44592</v>
      </c>
      <c r="W2501">
        <f>VLOOKUP(U2501,[1]Master!$A$6:$B$13361,2,FALSE)</f>
        <v>41</v>
      </c>
      <c r="X2501" t="s">
        <v>1584</v>
      </c>
      <c r="Y2501" t="str">
        <f>VLOOKUP(Q2501,Lookups!A:B,2,FALSE)</f>
        <v>6-7”</v>
      </c>
      <c r="Z2501" t="s">
        <v>43</v>
      </c>
      <c r="AA2501">
        <v>6</v>
      </c>
      <c r="AB2501" t="str">
        <f t="shared" si="119"/>
        <v>LP</v>
      </c>
      <c r="AC2501" t="str">
        <f t="shared" si="117"/>
        <v>Policy</v>
      </c>
      <c r="AD2501" t="s">
        <v>1593</v>
      </c>
    </row>
    <row r="2502" spans="1:30" x14ac:dyDescent="0.25">
      <c r="A2502" t="s">
        <v>113</v>
      </c>
      <c r="B2502" t="s">
        <v>62</v>
      </c>
      <c r="C2502" t="s">
        <v>25</v>
      </c>
      <c r="D2502">
        <v>510959673</v>
      </c>
      <c r="H2502" t="s">
        <v>26</v>
      </c>
      <c r="I2502" t="s">
        <v>27</v>
      </c>
      <c r="J2502" t="s">
        <v>28</v>
      </c>
      <c r="K2502" t="s">
        <v>29</v>
      </c>
      <c r="L2502" t="s">
        <v>30</v>
      </c>
      <c r="M2502" t="s">
        <v>114</v>
      </c>
      <c r="N2502" t="s">
        <v>113</v>
      </c>
      <c r="O2502" t="s">
        <v>32</v>
      </c>
      <c r="P2502" t="s">
        <v>97</v>
      </c>
      <c r="Q2502" t="s">
        <v>99</v>
      </c>
      <c r="R2502">
        <v>39.44</v>
      </c>
      <c r="S2502" t="s">
        <v>36</v>
      </c>
      <c r="T2502" t="s">
        <v>1565</v>
      </c>
      <c r="U2502" s="15">
        <v>44564</v>
      </c>
      <c r="V2502" s="16">
        <f t="shared" si="118"/>
        <v>44592</v>
      </c>
      <c r="W2502">
        <f>VLOOKUP(U2502,[1]Master!$A$6:$B$13361,2,FALSE)</f>
        <v>41</v>
      </c>
      <c r="X2502" t="s">
        <v>1584</v>
      </c>
      <c r="Y2502" t="str">
        <f>VLOOKUP(Q2502,Lookups!A:B,2,FALSE)</f>
        <v>6-7”</v>
      </c>
      <c r="Z2502" t="s">
        <v>43</v>
      </c>
      <c r="AA2502">
        <v>6</v>
      </c>
      <c r="AB2502" t="str">
        <f t="shared" si="119"/>
        <v>LP</v>
      </c>
      <c r="AC2502" t="str">
        <f t="shared" si="117"/>
        <v>Policy</v>
      </c>
      <c r="AD2502" t="s">
        <v>1593</v>
      </c>
    </row>
    <row r="2503" spans="1:30" x14ac:dyDescent="0.25">
      <c r="A2503" t="s">
        <v>113</v>
      </c>
      <c r="B2503" t="s">
        <v>62</v>
      </c>
      <c r="C2503" t="s">
        <v>25</v>
      </c>
      <c r="D2503">
        <v>510868045</v>
      </c>
      <c r="H2503" t="s">
        <v>26</v>
      </c>
      <c r="I2503" t="s">
        <v>27</v>
      </c>
      <c r="J2503" t="s">
        <v>28</v>
      </c>
      <c r="K2503" t="s">
        <v>29</v>
      </c>
      <c r="L2503" t="s">
        <v>30</v>
      </c>
      <c r="M2503" t="s">
        <v>114</v>
      </c>
      <c r="N2503" t="s">
        <v>113</v>
      </c>
      <c r="O2503" t="s">
        <v>32</v>
      </c>
      <c r="P2503" t="s">
        <v>97</v>
      </c>
      <c r="Q2503" t="s">
        <v>99</v>
      </c>
      <c r="R2503">
        <v>69.459999999999994</v>
      </c>
      <c r="S2503" t="s">
        <v>36</v>
      </c>
      <c r="T2503" t="s">
        <v>1565</v>
      </c>
      <c r="U2503" s="15">
        <v>44564</v>
      </c>
      <c r="V2503" s="16">
        <f t="shared" si="118"/>
        <v>44592</v>
      </c>
      <c r="W2503">
        <f>VLOOKUP(U2503,[1]Master!$A$6:$B$13361,2,FALSE)</f>
        <v>41</v>
      </c>
      <c r="X2503" t="s">
        <v>1584</v>
      </c>
      <c r="Y2503" t="str">
        <f>VLOOKUP(Q2503,Lookups!A:B,2,FALSE)</f>
        <v>6-7”</v>
      </c>
      <c r="Z2503" t="s">
        <v>43</v>
      </c>
      <c r="AA2503">
        <v>6</v>
      </c>
      <c r="AB2503" t="str">
        <f t="shared" si="119"/>
        <v>LP</v>
      </c>
      <c r="AC2503" t="str">
        <f t="shared" si="117"/>
        <v>Policy</v>
      </c>
      <c r="AD2503" t="s">
        <v>1593</v>
      </c>
    </row>
    <row r="2504" spans="1:30" x14ac:dyDescent="0.25">
      <c r="A2504" t="s">
        <v>113</v>
      </c>
      <c r="B2504" t="s">
        <v>62</v>
      </c>
      <c r="C2504" t="s">
        <v>25</v>
      </c>
      <c r="D2504">
        <v>510886704</v>
      </c>
      <c r="H2504" t="s">
        <v>26</v>
      </c>
      <c r="I2504" t="s">
        <v>27</v>
      </c>
      <c r="J2504" t="s">
        <v>28</v>
      </c>
      <c r="K2504" t="s">
        <v>29</v>
      </c>
      <c r="L2504" t="s">
        <v>30</v>
      </c>
      <c r="M2504" t="s">
        <v>114</v>
      </c>
      <c r="N2504" t="s">
        <v>113</v>
      </c>
      <c r="O2504" t="s">
        <v>32</v>
      </c>
      <c r="P2504" t="s">
        <v>97</v>
      </c>
      <c r="Q2504" t="s">
        <v>73</v>
      </c>
      <c r="R2504">
        <v>59.25</v>
      </c>
      <c r="S2504" t="s">
        <v>36</v>
      </c>
      <c r="T2504" t="s">
        <v>1565</v>
      </c>
      <c r="U2504" s="15">
        <v>44564</v>
      </c>
      <c r="V2504" s="16">
        <f t="shared" si="118"/>
        <v>44592</v>
      </c>
      <c r="W2504">
        <f>VLOOKUP(U2504,[1]Master!$A$6:$B$13361,2,FALSE)</f>
        <v>41</v>
      </c>
      <c r="X2504" t="s">
        <v>1584</v>
      </c>
      <c r="Y2504" t="str">
        <f>VLOOKUP(Q2504,Lookups!A:B,2,FALSE)</f>
        <v>8”</v>
      </c>
      <c r="Z2504" t="s">
        <v>34</v>
      </c>
      <c r="AA2504">
        <v>8</v>
      </c>
      <c r="AB2504" t="str">
        <f t="shared" si="119"/>
        <v>LP</v>
      </c>
      <c r="AC2504" t="str">
        <f t="shared" si="117"/>
        <v>Policy</v>
      </c>
      <c r="AD2504" t="s">
        <v>1593</v>
      </c>
    </row>
    <row r="2505" spans="1:30" x14ac:dyDescent="0.25">
      <c r="A2505" t="s">
        <v>118</v>
      </c>
      <c r="B2505" t="s">
        <v>119</v>
      </c>
      <c r="C2505" t="s">
        <v>25</v>
      </c>
      <c r="D2505">
        <v>510993828</v>
      </c>
      <c r="H2505" t="s">
        <v>26</v>
      </c>
      <c r="I2505" t="s">
        <v>27</v>
      </c>
      <c r="J2505" t="s">
        <v>28</v>
      </c>
      <c r="K2505" t="s">
        <v>29</v>
      </c>
      <c r="L2505" t="s">
        <v>30</v>
      </c>
      <c r="M2505" t="s">
        <v>120</v>
      </c>
      <c r="N2505" t="s">
        <v>118</v>
      </c>
      <c r="O2505" t="s">
        <v>32</v>
      </c>
      <c r="P2505" t="s">
        <v>97</v>
      </c>
      <c r="Q2505" t="s">
        <v>44</v>
      </c>
      <c r="R2505">
        <v>60.52</v>
      </c>
      <c r="S2505" t="s">
        <v>36</v>
      </c>
      <c r="T2505" t="s">
        <v>1566</v>
      </c>
      <c r="U2505" s="15">
        <v>44564</v>
      </c>
      <c r="V2505" s="16">
        <f t="shared" si="118"/>
        <v>44592</v>
      </c>
      <c r="W2505">
        <f>VLOOKUP(U2505,[1]Master!$A$6:$B$13361,2,FALSE)</f>
        <v>41</v>
      </c>
      <c r="X2505" t="s">
        <v>1584</v>
      </c>
      <c r="Y2505" t="str">
        <f>VLOOKUP(Q2505,Lookups!A:B,2,FALSE)</f>
        <v>4-5”</v>
      </c>
      <c r="Z2505" t="s">
        <v>43</v>
      </c>
      <c r="AA2505">
        <v>4</v>
      </c>
      <c r="AB2505" t="str">
        <f t="shared" si="119"/>
        <v>LP</v>
      </c>
      <c r="AC2505" t="str">
        <f t="shared" si="117"/>
        <v>Policy</v>
      </c>
      <c r="AD2505" t="s">
        <v>1593</v>
      </c>
    </row>
    <row r="2506" spans="1:30" x14ac:dyDescent="0.25">
      <c r="A2506" t="s">
        <v>118</v>
      </c>
      <c r="B2506" t="s">
        <v>119</v>
      </c>
      <c r="C2506" t="s">
        <v>25</v>
      </c>
      <c r="D2506">
        <v>510993829</v>
      </c>
      <c r="E2506" t="s">
        <v>63</v>
      </c>
      <c r="F2506" t="s">
        <v>52</v>
      </c>
      <c r="H2506" t="s">
        <v>46</v>
      </c>
      <c r="I2506" t="s">
        <v>47</v>
      </c>
      <c r="J2506" t="s">
        <v>53</v>
      </c>
      <c r="K2506" t="s">
        <v>54</v>
      </c>
      <c r="L2506" t="s">
        <v>30</v>
      </c>
      <c r="M2506" t="s">
        <v>120</v>
      </c>
      <c r="N2506" t="s">
        <v>118</v>
      </c>
      <c r="O2506" t="s">
        <v>32</v>
      </c>
      <c r="P2506" t="s">
        <v>97</v>
      </c>
      <c r="Q2506" t="s">
        <v>89</v>
      </c>
      <c r="R2506">
        <v>265.33</v>
      </c>
      <c r="S2506" t="s">
        <v>36</v>
      </c>
      <c r="T2506" t="s">
        <v>1566</v>
      </c>
      <c r="U2506" s="15">
        <v>44564</v>
      </c>
      <c r="V2506" s="16">
        <f t="shared" si="118"/>
        <v>44592</v>
      </c>
      <c r="W2506">
        <f>VLOOKUP(U2506,[1]Master!$A$6:$B$13361,2,FALSE)</f>
        <v>41</v>
      </c>
      <c r="X2506" t="s">
        <v>1584</v>
      </c>
      <c r="Y2506" t="str">
        <f>VLOOKUP(Q2506,Lookups!A:B,2,FALSE)</f>
        <v>8”</v>
      </c>
      <c r="Z2506" t="s">
        <v>49</v>
      </c>
      <c r="AA2506">
        <v>8</v>
      </c>
      <c r="AB2506" t="str">
        <f t="shared" si="119"/>
        <v>LP</v>
      </c>
      <c r="AC2506" t="str">
        <f t="shared" si="117"/>
        <v>Non policy</v>
      </c>
      <c r="AD2506" t="s">
        <v>1593</v>
      </c>
    </row>
    <row r="2507" spans="1:30" x14ac:dyDescent="0.25">
      <c r="A2507" t="s">
        <v>118</v>
      </c>
      <c r="B2507" t="s">
        <v>119</v>
      </c>
      <c r="C2507" t="s">
        <v>25</v>
      </c>
      <c r="D2507">
        <v>605923911</v>
      </c>
      <c r="E2507" t="s">
        <v>63</v>
      </c>
      <c r="H2507" t="s">
        <v>26</v>
      </c>
      <c r="I2507" t="s">
        <v>27</v>
      </c>
      <c r="J2507" t="s">
        <v>28</v>
      </c>
      <c r="K2507" t="s">
        <v>29</v>
      </c>
      <c r="L2507" t="s">
        <v>30</v>
      </c>
      <c r="M2507" t="s">
        <v>120</v>
      </c>
      <c r="N2507" t="s">
        <v>118</v>
      </c>
      <c r="O2507" t="s">
        <v>32</v>
      </c>
      <c r="P2507" t="s">
        <v>97</v>
      </c>
      <c r="Q2507" t="s">
        <v>44</v>
      </c>
      <c r="R2507">
        <v>1.53</v>
      </c>
      <c r="S2507" t="s">
        <v>36</v>
      </c>
      <c r="T2507" t="s">
        <v>1566</v>
      </c>
      <c r="U2507" s="15">
        <v>44564</v>
      </c>
      <c r="V2507" s="16">
        <f t="shared" si="118"/>
        <v>44592</v>
      </c>
      <c r="W2507">
        <f>VLOOKUP(U2507,[1]Master!$A$6:$B$13361,2,FALSE)</f>
        <v>41</v>
      </c>
      <c r="X2507" t="s">
        <v>1584</v>
      </c>
      <c r="Y2507" t="str">
        <f>VLOOKUP(Q2507,Lookups!A:B,2,FALSE)</f>
        <v>4-5”</v>
      </c>
      <c r="Z2507" t="s">
        <v>43</v>
      </c>
      <c r="AA2507">
        <v>4</v>
      </c>
      <c r="AB2507" t="str">
        <f t="shared" si="119"/>
        <v>LP</v>
      </c>
      <c r="AC2507" t="str">
        <f t="shared" si="117"/>
        <v>Policy</v>
      </c>
      <c r="AD2507" t="s">
        <v>1593</v>
      </c>
    </row>
    <row r="2508" spans="1:30" x14ac:dyDescent="0.25">
      <c r="A2508" t="s">
        <v>118</v>
      </c>
      <c r="B2508" t="s">
        <v>119</v>
      </c>
      <c r="C2508" t="s">
        <v>25</v>
      </c>
      <c r="D2508">
        <v>220000365822</v>
      </c>
      <c r="H2508" t="s">
        <v>46</v>
      </c>
      <c r="I2508" t="s">
        <v>47</v>
      </c>
      <c r="J2508" t="s">
        <v>28</v>
      </c>
      <c r="K2508" t="s">
        <v>48</v>
      </c>
      <c r="L2508" t="s">
        <v>30</v>
      </c>
      <c r="M2508" t="s">
        <v>120</v>
      </c>
      <c r="N2508" t="s">
        <v>118</v>
      </c>
      <c r="O2508" t="s">
        <v>32</v>
      </c>
      <c r="P2508" t="s">
        <v>97</v>
      </c>
      <c r="Q2508" t="s">
        <v>122</v>
      </c>
      <c r="R2508">
        <v>3.91</v>
      </c>
      <c r="S2508" t="s">
        <v>36</v>
      </c>
      <c r="T2508" t="s">
        <v>1566</v>
      </c>
      <c r="U2508" s="15">
        <v>44564</v>
      </c>
      <c r="V2508" s="16">
        <f t="shared" si="118"/>
        <v>44592</v>
      </c>
      <c r="W2508">
        <f>VLOOKUP(U2508,[1]Master!$A$6:$B$13361,2,FALSE)</f>
        <v>41</v>
      </c>
      <c r="X2508" t="s">
        <v>1584</v>
      </c>
      <c r="Y2508" t="str">
        <f>VLOOKUP(Q2508,Lookups!A:B,2,FALSE)</f>
        <v>&lt;=3”</v>
      </c>
      <c r="Z2508" t="s">
        <v>49</v>
      </c>
      <c r="AA2508">
        <v>1.5</v>
      </c>
      <c r="AB2508" t="str">
        <f t="shared" si="119"/>
        <v>LP</v>
      </c>
      <c r="AC2508" t="str">
        <f t="shared" si="117"/>
        <v>Non policy</v>
      </c>
      <c r="AD2508" t="s">
        <v>1593</v>
      </c>
    </row>
    <row r="2509" spans="1:30" x14ac:dyDescent="0.25">
      <c r="A2509" t="s">
        <v>202</v>
      </c>
      <c r="B2509" t="s">
        <v>95</v>
      </c>
      <c r="C2509" t="s">
        <v>25</v>
      </c>
      <c r="D2509">
        <v>510818267</v>
      </c>
      <c r="E2509" t="s">
        <v>79</v>
      </c>
      <c r="H2509" t="s">
        <v>26</v>
      </c>
      <c r="I2509" t="s">
        <v>27</v>
      </c>
      <c r="J2509" t="s">
        <v>28</v>
      </c>
      <c r="K2509" t="s">
        <v>29</v>
      </c>
      <c r="L2509" t="s">
        <v>30</v>
      </c>
      <c r="M2509" t="s">
        <v>203</v>
      </c>
      <c r="N2509" t="s">
        <v>202</v>
      </c>
      <c r="O2509" t="s">
        <v>156</v>
      </c>
      <c r="P2509" t="s">
        <v>97</v>
      </c>
      <c r="Q2509" t="s">
        <v>67</v>
      </c>
      <c r="R2509">
        <v>139.05000000000001</v>
      </c>
      <c r="S2509" t="s">
        <v>36</v>
      </c>
      <c r="T2509" t="s">
        <v>1565</v>
      </c>
      <c r="U2509" s="15">
        <v>44564</v>
      </c>
      <c r="V2509" s="16">
        <f t="shared" si="118"/>
        <v>44592</v>
      </c>
      <c r="W2509">
        <f>VLOOKUP(U2509,[1]Master!$A$6:$B$13361,2,FALSE)</f>
        <v>41</v>
      </c>
      <c r="X2509" t="s">
        <v>1584</v>
      </c>
      <c r="Y2509" t="str">
        <f>VLOOKUP(Q2509,Lookups!A:B,2,FALSE)</f>
        <v>6-7”</v>
      </c>
      <c r="Z2509" t="s">
        <v>34</v>
      </c>
      <c r="AA2509">
        <v>6</v>
      </c>
      <c r="AB2509" t="str">
        <f t="shared" si="119"/>
        <v>LP</v>
      </c>
      <c r="AC2509" t="str">
        <f t="shared" si="117"/>
        <v>Policy</v>
      </c>
      <c r="AD2509" t="s">
        <v>1593</v>
      </c>
    </row>
    <row r="2510" spans="1:30" x14ac:dyDescent="0.25">
      <c r="A2510" t="s">
        <v>202</v>
      </c>
      <c r="B2510" t="s">
        <v>95</v>
      </c>
      <c r="C2510" t="s">
        <v>25</v>
      </c>
      <c r="D2510">
        <v>510818267</v>
      </c>
      <c r="E2510" t="s">
        <v>79</v>
      </c>
      <c r="H2510" t="s">
        <v>26</v>
      </c>
      <c r="I2510" t="s">
        <v>27</v>
      </c>
      <c r="J2510" t="s">
        <v>28</v>
      </c>
      <c r="K2510" t="s">
        <v>29</v>
      </c>
      <c r="L2510" t="s">
        <v>30</v>
      </c>
      <c r="M2510" t="s">
        <v>203</v>
      </c>
      <c r="N2510" t="s">
        <v>202</v>
      </c>
      <c r="O2510" t="s">
        <v>156</v>
      </c>
      <c r="P2510" t="s">
        <v>97</v>
      </c>
      <c r="Q2510" t="s">
        <v>67</v>
      </c>
      <c r="R2510">
        <v>138.77000000000001</v>
      </c>
      <c r="S2510" t="s">
        <v>36</v>
      </c>
      <c r="T2510" t="s">
        <v>1565</v>
      </c>
      <c r="U2510" s="15">
        <v>44564</v>
      </c>
      <c r="V2510" s="16">
        <f t="shared" si="118"/>
        <v>44592</v>
      </c>
      <c r="W2510">
        <f>VLOOKUP(U2510,[1]Master!$A$6:$B$13361,2,FALSE)</f>
        <v>41</v>
      </c>
      <c r="X2510" t="s">
        <v>1584</v>
      </c>
      <c r="Y2510" t="str">
        <f>VLOOKUP(Q2510,Lookups!A:B,2,FALSE)</f>
        <v>6-7”</v>
      </c>
      <c r="Z2510" t="s">
        <v>34</v>
      </c>
      <c r="AA2510">
        <v>6</v>
      </c>
      <c r="AB2510" t="str">
        <f t="shared" si="119"/>
        <v>LP</v>
      </c>
      <c r="AC2510" t="str">
        <f t="shared" si="117"/>
        <v>Policy</v>
      </c>
      <c r="AD2510" t="s">
        <v>1593</v>
      </c>
    </row>
    <row r="2511" spans="1:30" x14ac:dyDescent="0.25">
      <c r="A2511" t="s">
        <v>202</v>
      </c>
      <c r="B2511" t="s">
        <v>95</v>
      </c>
      <c r="C2511" t="s">
        <v>25</v>
      </c>
      <c r="D2511">
        <v>510818271</v>
      </c>
      <c r="E2511" t="s">
        <v>63</v>
      </c>
      <c r="F2511" t="s">
        <v>64</v>
      </c>
      <c r="G2511" t="s">
        <v>65</v>
      </c>
      <c r="H2511" t="s">
        <v>26</v>
      </c>
      <c r="I2511" t="s">
        <v>27</v>
      </c>
      <c r="J2511" t="s">
        <v>28</v>
      </c>
      <c r="K2511" t="s">
        <v>29</v>
      </c>
      <c r="L2511" t="s">
        <v>30</v>
      </c>
      <c r="M2511" t="s">
        <v>203</v>
      </c>
      <c r="N2511" t="s">
        <v>202</v>
      </c>
      <c r="O2511" t="s">
        <v>156</v>
      </c>
      <c r="P2511" t="s">
        <v>97</v>
      </c>
      <c r="Q2511" t="s">
        <v>73</v>
      </c>
      <c r="R2511">
        <v>210.75</v>
      </c>
      <c r="S2511" t="s">
        <v>36</v>
      </c>
      <c r="T2511" t="s">
        <v>1565</v>
      </c>
      <c r="U2511" s="15">
        <v>44564</v>
      </c>
      <c r="V2511" s="16">
        <f t="shared" si="118"/>
        <v>44592</v>
      </c>
      <c r="W2511">
        <f>VLOOKUP(U2511,[1]Master!$A$6:$B$13361,2,FALSE)</f>
        <v>41</v>
      </c>
      <c r="X2511" t="s">
        <v>1584</v>
      </c>
      <c r="Y2511" t="str">
        <f>VLOOKUP(Q2511,Lookups!A:B,2,FALSE)</f>
        <v>8”</v>
      </c>
      <c r="Z2511" t="s">
        <v>34</v>
      </c>
      <c r="AA2511">
        <v>8</v>
      </c>
      <c r="AB2511" t="str">
        <f t="shared" si="119"/>
        <v>LP</v>
      </c>
      <c r="AC2511" t="str">
        <f t="shared" si="117"/>
        <v>Policy</v>
      </c>
      <c r="AD2511" t="s">
        <v>1593</v>
      </c>
    </row>
    <row r="2512" spans="1:30" x14ac:dyDescent="0.25">
      <c r="A2512" t="s">
        <v>202</v>
      </c>
      <c r="B2512" t="s">
        <v>95</v>
      </c>
      <c r="C2512" t="s">
        <v>25</v>
      </c>
      <c r="D2512">
        <v>510818273</v>
      </c>
      <c r="F2512" t="s">
        <v>64</v>
      </c>
      <c r="G2512" t="s">
        <v>204</v>
      </c>
      <c r="H2512" t="s">
        <v>46</v>
      </c>
      <c r="I2512" t="s">
        <v>47</v>
      </c>
      <c r="J2512" t="s">
        <v>28</v>
      </c>
      <c r="K2512" t="s">
        <v>48</v>
      </c>
      <c r="L2512" t="s">
        <v>30</v>
      </c>
      <c r="M2512" t="s">
        <v>203</v>
      </c>
      <c r="N2512" t="s">
        <v>202</v>
      </c>
      <c r="O2512" t="s">
        <v>156</v>
      </c>
      <c r="P2512" t="s">
        <v>97</v>
      </c>
      <c r="Q2512" t="s">
        <v>57</v>
      </c>
      <c r="R2512">
        <v>2.52</v>
      </c>
      <c r="S2512" t="s">
        <v>36</v>
      </c>
      <c r="T2512" t="s">
        <v>1565</v>
      </c>
      <c r="U2512" s="15">
        <v>44564</v>
      </c>
      <c r="V2512" s="16">
        <f t="shared" si="118"/>
        <v>44592</v>
      </c>
      <c r="W2512">
        <f>VLOOKUP(U2512,[1]Master!$A$6:$B$13361,2,FALSE)</f>
        <v>41</v>
      </c>
      <c r="X2512" t="s">
        <v>1584</v>
      </c>
      <c r="Y2512" t="str">
        <f>VLOOKUP(Q2512,Lookups!A:B,2,FALSE)</f>
        <v>&lt;=3”</v>
      </c>
      <c r="Z2512" t="s">
        <v>49</v>
      </c>
      <c r="AA2512">
        <v>2</v>
      </c>
      <c r="AB2512" t="str">
        <f t="shared" si="119"/>
        <v>LP</v>
      </c>
      <c r="AC2512" t="str">
        <f t="shared" si="117"/>
        <v>Non policy</v>
      </c>
      <c r="AD2512" t="s">
        <v>1593</v>
      </c>
    </row>
    <row r="2513" spans="1:30" x14ac:dyDescent="0.25">
      <c r="A2513" t="s">
        <v>202</v>
      </c>
      <c r="B2513" t="s">
        <v>95</v>
      </c>
      <c r="C2513" t="s">
        <v>25</v>
      </c>
      <c r="D2513">
        <v>510971967</v>
      </c>
      <c r="E2513" t="s">
        <v>63</v>
      </c>
      <c r="G2513" t="s">
        <v>204</v>
      </c>
      <c r="H2513" t="s">
        <v>26</v>
      </c>
      <c r="I2513" t="s">
        <v>27</v>
      </c>
      <c r="J2513" t="s">
        <v>28</v>
      </c>
      <c r="K2513" t="s">
        <v>29</v>
      </c>
      <c r="L2513" t="s">
        <v>30</v>
      </c>
      <c r="M2513" t="s">
        <v>203</v>
      </c>
      <c r="N2513" t="s">
        <v>202</v>
      </c>
      <c r="O2513" t="s">
        <v>156</v>
      </c>
      <c r="P2513" t="s">
        <v>97</v>
      </c>
      <c r="Q2513" t="s">
        <v>44</v>
      </c>
      <c r="R2513">
        <v>22.74</v>
      </c>
      <c r="S2513" t="s">
        <v>36</v>
      </c>
      <c r="T2513" t="s">
        <v>1565</v>
      </c>
      <c r="U2513" s="15">
        <v>44564</v>
      </c>
      <c r="V2513" s="16">
        <f t="shared" si="118"/>
        <v>44592</v>
      </c>
      <c r="W2513">
        <f>VLOOKUP(U2513,[1]Master!$A$6:$B$13361,2,FALSE)</f>
        <v>41</v>
      </c>
      <c r="X2513" t="s">
        <v>1584</v>
      </c>
      <c r="Y2513" t="str">
        <f>VLOOKUP(Q2513,Lookups!A:B,2,FALSE)</f>
        <v>4-5”</v>
      </c>
      <c r="Z2513" t="s">
        <v>43</v>
      </c>
      <c r="AA2513">
        <v>4</v>
      </c>
      <c r="AB2513" t="str">
        <f t="shared" si="119"/>
        <v>LP</v>
      </c>
      <c r="AC2513" t="str">
        <f t="shared" si="117"/>
        <v>Policy</v>
      </c>
      <c r="AD2513" t="s">
        <v>1593</v>
      </c>
    </row>
    <row r="2514" spans="1:30" x14ac:dyDescent="0.25">
      <c r="A2514" t="s">
        <v>202</v>
      </c>
      <c r="B2514" t="s">
        <v>95</v>
      </c>
      <c r="C2514" t="s">
        <v>25</v>
      </c>
      <c r="D2514">
        <v>607067944</v>
      </c>
      <c r="E2514" t="s">
        <v>63</v>
      </c>
      <c r="G2514" t="s">
        <v>204</v>
      </c>
      <c r="H2514" t="s">
        <v>46</v>
      </c>
      <c r="I2514" t="s">
        <v>47</v>
      </c>
      <c r="J2514" t="s">
        <v>28</v>
      </c>
      <c r="K2514" t="s">
        <v>48</v>
      </c>
      <c r="L2514" t="s">
        <v>30</v>
      </c>
      <c r="M2514" t="s">
        <v>203</v>
      </c>
      <c r="N2514" t="s">
        <v>202</v>
      </c>
      <c r="O2514" t="s">
        <v>156</v>
      </c>
      <c r="P2514" t="s">
        <v>97</v>
      </c>
      <c r="Q2514" t="s">
        <v>57</v>
      </c>
      <c r="R2514">
        <v>16.809999999999999</v>
      </c>
      <c r="S2514" t="s">
        <v>36</v>
      </c>
      <c r="T2514" t="s">
        <v>1565</v>
      </c>
      <c r="U2514" s="15">
        <v>44564</v>
      </c>
      <c r="V2514" s="16">
        <f t="shared" si="118"/>
        <v>44592</v>
      </c>
      <c r="W2514">
        <f>VLOOKUP(U2514,[1]Master!$A$6:$B$13361,2,FALSE)</f>
        <v>41</v>
      </c>
      <c r="X2514" t="s">
        <v>1584</v>
      </c>
      <c r="Y2514" t="str">
        <f>VLOOKUP(Q2514,Lookups!A:B,2,FALSE)</f>
        <v>&lt;=3”</v>
      </c>
      <c r="Z2514" t="s">
        <v>49</v>
      </c>
      <c r="AA2514">
        <v>2</v>
      </c>
      <c r="AB2514" t="str">
        <f t="shared" si="119"/>
        <v>LP</v>
      </c>
      <c r="AC2514" t="str">
        <f t="shared" si="117"/>
        <v>Non policy</v>
      </c>
      <c r="AD2514" t="s">
        <v>1593</v>
      </c>
    </row>
    <row r="2515" spans="1:30" x14ac:dyDescent="0.25">
      <c r="A2515" t="s">
        <v>324</v>
      </c>
      <c r="B2515" t="s">
        <v>256</v>
      </c>
      <c r="C2515" t="s">
        <v>25</v>
      </c>
      <c r="D2515">
        <v>510950692</v>
      </c>
      <c r="H2515" t="s">
        <v>26</v>
      </c>
      <c r="I2515" t="s">
        <v>27</v>
      </c>
      <c r="J2515" t="s">
        <v>28</v>
      </c>
      <c r="K2515" t="s">
        <v>29</v>
      </c>
      <c r="L2515" t="s">
        <v>30</v>
      </c>
      <c r="M2515" t="s">
        <v>325</v>
      </c>
      <c r="N2515" t="s">
        <v>324</v>
      </c>
      <c r="O2515" t="s">
        <v>156</v>
      </c>
      <c r="P2515" t="s">
        <v>157</v>
      </c>
      <c r="Q2515" t="s">
        <v>35</v>
      </c>
      <c r="R2515">
        <v>76.17</v>
      </c>
      <c r="S2515" t="s">
        <v>36</v>
      </c>
      <c r="T2515" t="s">
        <v>1577</v>
      </c>
      <c r="U2515" s="15">
        <v>44564</v>
      </c>
      <c r="V2515" s="16">
        <f t="shared" si="118"/>
        <v>44592</v>
      </c>
      <c r="W2515">
        <f>VLOOKUP(U2515,[1]Master!$A$6:$B$13361,2,FALSE)</f>
        <v>41</v>
      </c>
      <c r="X2515" t="s">
        <v>1584</v>
      </c>
      <c r="Y2515" t="str">
        <f>VLOOKUP(Q2515,Lookups!A:B,2,FALSE)</f>
        <v>4-5”</v>
      </c>
      <c r="Z2515" t="s">
        <v>43</v>
      </c>
      <c r="AA2515">
        <v>4</v>
      </c>
      <c r="AB2515" t="str">
        <f t="shared" si="119"/>
        <v>LP</v>
      </c>
      <c r="AC2515" t="str">
        <f t="shared" si="117"/>
        <v>Policy</v>
      </c>
      <c r="AD2515" t="s">
        <v>1593</v>
      </c>
    </row>
    <row r="2516" spans="1:30" x14ac:dyDescent="0.25">
      <c r="A2516" t="s">
        <v>324</v>
      </c>
      <c r="B2516" t="s">
        <v>256</v>
      </c>
      <c r="C2516" t="s">
        <v>25</v>
      </c>
      <c r="D2516">
        <v>510950693</v>
      </c>
      <c r="H2516" t="s">
        <v>26</v>
      </c>
      <c r="I2516" t="s">
        <v>27</v>
      </c>
      <c r="J2516" t="s">
        <v>28</v>
      </c>
      <c r="K2516" t="s">
        <v>29</v>
      </c>
      <c r="L2516" t="s">
        <v>30</v>
      </c>
      <c r="M2516" t="s">
        <v>325</v>
      </c>
      <c r="N2516" t="s">
        <v>324</v>
      </c>
      <c r="O2516" t="s">
        <v>156</v>
      </c>
      <c r="P2516" t="s">
        <v>157</v>
      </c>
      <c r="Q2516" t="s">
        <v>44</v>
      </c>
      <c r="R2516">
        <v>30.34</v>
      </c>
      <c r="S2516" t="s">
        <v>36</v>
      </c>
      <c r="T2516" t="s">
        <v>1577</v>
      </c>
      <c r="U2516" s="15">
        <v>44564</v>
      </c>
      <c r="V2516" s="16">
        <f t="shared" si="118"/>
        <v>44592</v>
      </c>
      <c r="W2516">
        <f>VLOOKUP(U2516,[1]Master!$A$6:$B$13361,2,FALSE)</f>
        <v>41</v>
      </c>
      <c r="X2516" t="s">
        <v>1584</v>
      </c>
      <c r="Y2516" t="str">
        <f>VLOOKUP(Q2516,Lookups!A:B,2,FALSE)</f>
        <v>4-5”</v>
      </c>
      <c r="Z2516" t="s">
        <v>43</v>
      </c>
      <c r="AA2516">
        <v>4</v>
      </c>
      <c r="AB2516" t="str">
        <f t="shared" si="119"/>
        <v>LP</v>
      </c>
      <c r="AC2516" t="str">
        <f t="shared" si="117"/>
        <v>Policy</v>
      </c>
      <c r="AD2516" t="s">
        <v>1593</v>
      </c>
    </row>
    <row r="2517" spans="1:30" x14ac:dyDescent="0.25">
      <c r="A2517" t="s">
        <v>324</v>
      </c>
      <c r="B2517" t="s">
        <v>256</v>
      </c>
      <c r="C2517" t="s">
        <v>25</v>
      </c>
      <c r="D2517">
        <v>510950694</v>
      </c>
      <c r="H2517" t="s">
        <v>26</v>
      </c>
      <c r="I2517" t="s">
        <v>27</v>
      </c>
      <c r="J2517" t="s">
        <v>28</v>
      </c>
      <c r="K2517" t="s">
        <v>29</v>
      </c>
      <c r="L2517" t="s">
        <v>30</v>
      </c>
      <c r="M2517" t="s">
        <v>325</v>
      </c>
      <c r="N2517" t="s">
        <v>324</v>
      </c>
      <c r="O2517" t="s">
        <v>156</v>
      </c>
      <c r="P2517" t="s">
        <v>157</v>
      </c>
      <c r="Q2517" t="s">
        <v>35</v>
      </c>
      <c r="R2517">
        <v>111.72</v>
      </c>
      <c r="S2517" t="s">
        <v>36</v>
      </c>
      <c r="T2517" t="s">
        <v>1577</v>
      </c>
      <c r="U2517" s="15">
        <v>44564</v>
      </c>
      <c r="V2517" s="16">
        <f t="shared" si="118"/>
        <v>44592</v>
      </c>
      <c r="W2517">
        <f>VLOOKUP(U2517,[1]Master!$A$6:$B$13361,2,FALSE)</f>
        <v>41</v>
      </c>
      <c r="X2517" t="s">
        <v>1584</v>
      </c>
      <c r="Y2517" t="str">
        <f>VLOOKUP(Q2517,Lookups!A:B,2,FALSE)</f>
        <v>4-5”</v>
      </c>
      <c r="Z2517" t="s">
        <v>77</v>
      </c>
      <c r="AA2517">
        <v>4</v>
      </c>
      <c r="AB2517" t="str">
        <f t="shared" si="119"/>
        <v>LP</v>
      </c>
      <c r="AC2517" t="str">
        <f t="shared" si="117"/>
        <v>Policy</v>
      </c>
      <c r="AD2517" t="s">
        <v>1593</v>
      </c>
    </row>
    <row r="2518" spans="1:30" x14ac:dyDescent="0.25">
      <c r="A2518" t="s">
        <v>324</v>
      </c>
      <c r="B2518" t="s">
        <v>256</v>
      </c>
      <c r="C2518" t="s">
        <v>25</v>
      </c>
      <c r="D2518">
        <v>510950695</v>
      </c>
      <c r="H2518" t="s">
        <v>26</v>
      </c>
      <c r="I2518" t="s">
        <v>27</v>
      </c>
      <c r="J2518" t="s">
        <v>28</v>
      </c>
      <c r="K2518" t="s">
        <v>29</v>
      </c>
      <c r="L2518" t="s">
        <v>30</v>
      </c>
      <c r="M2518" t="s">
        <v>325</v>
      </c>
      <c r="N2518" t="s">
        <v>324</v>
      </c>
      <c r="O2518" t="s">
        <v>156</v>
      </c>
      <c r="P2518" t="s">
        <v>157</v>
      </c>
      <c r="Q2518" t="s">
        <v>35</v>
      </c>
      <c r="R2518">
        <v>239.92</v>
      </c>
      <c r="S2518" t="s">
        <v>36</v>
      </c>
      <c r="T2518" t="s">
        <v>1577</v>
      </c>
      <c r="U2518" s="15">
        <v>44564</v>
      </c>
      <c r="V2518" s="16">
        <f t="shared" si="118"/>
        <v>44592</v>
      </c>
      <c r="W2518">
        <f>VLOOKUP(U2518,[1]Master!$A$6:$B$13361,2,FALSE)</f>
        <v>41</v>
      </c>
      <c r="X2518" t="s">
        <v>1584</v>
      </c>
      <c r="Y2518" t="str">
        <f>VLOOKUP(Q2518,Lookups!A:B,2,FALSE)</f>
        <v>4-5”</v>
      </c>
      <c r="Z2518" t="s">
        <v>77</v>
      </c>
      <c r="AA2518">
        <v>4</v>
      </c>
      <c r="AB2518" t="str">
        <f t="shared" si="119"/>
        <v>LP</v>
      </c>
      <c r="AC2518" t="str">
        <f t="shared" si="117"/>
        <v>Policy</v>
      </c>
      <c r="AD2518" t="s">
        <v>1593</v>
      </c>
    </row>
    <row r="2519" spans="1:30" x14ac:dyDescent="0.25">
      <c r="A2519" t="s">
        <v>324</v>
      </c>
      <c r="B2519" t="s">
        <v>256</v>
      </c>
      <c r="C2519" t="s">
        <v>25</v>
      </c>
      <c r="D2519">
        <v>510950822</v>
      </c>
      <c r="H2519" t="s">
        <v>26</v>
      </c>
      <c r="I2519" t="s">
        <v>27</v>
      </c>
      <c r="J2519" t="s">
        <v>28</v>
      </c>
      <c r="K2519" t="s">
        <v>29</v>
      </c>
      <c r="L2519" t="s">
        <v>30</v>
      </c>
      <c r="M2519" t="s">
        <v>325</v>
      </c>
      <c r="N2519" t="s">
        <v>324</v>
      </c>
      <c r="O2519" t="s">
        <v>156</v>
      </c>
      <c r="P2519" t="s">
        <v>157</v>
      </c>
      <c r="Q2519" t="s">
        <v>35</v>
      </c>
      <c r="R2519">
        <v>172.27</v>
      </c>
      <c r="S2519" t="s">
        <v>36</v>
      </c>
      <c r="T2519" t="s">
        <v>1577</v>
      </c>
      <c r="U2519" s="15">
        <v>44564</v>
      </c>
      <c r="V2519" s="16">
        <f t="shared" si="118"/>
        <v>44592</v>
      </c>
      <c r="W2519">
        <f>VLOOKUP(U2519,[1]Master!$A$6:$B$13361,2,FALSE)</f>
        <v>41</v>
      </c>
      <c r="X2519" t="s">
        <v>1584</v>
      </c>
      <c r="Y2519" t="str">
        <f>VLOOKUP(Q2519,Lookups!A:B,2,FALSE)</f>
        <v>4-5”</v>
      </c>
      <c r="Z2519" t="s">
        <v>77</v>
      </c>
      <c r="AA2519">
        <v>4</v>
      </c>
      <c r="AB2519" t="str">
        <f t="shared" si="119"/>
        <v>LP</v>
      </c>
      <c r="AC2519" t="str">
        <f t="shared" si="117"/>
        <v>Policy</v>
      </c>
      <c r="AD2519" t="s">
        <v>1593</v>
      </c>
    </row>
    <row r="2520" spans="1:30" x14ac:dyDescent="0.25">
      <c r="A2520" t="s">
        <v>324</v>
      </c>
      <c r="B2520" t="s">
        <v>256</v>
      </c>
      <c r="C2520" t="s">
        <v>25</v>
      </c>
      <c r="D2520">
        <v>510871126</v>
      </c>
      <c r="H2520" t="s">
        <v>26</v>
      </c>
      <c r="I2520" t="s">
        <v>27</v>
      </c>
      <c r="J2520" t="s">
        <v>28</v>
      </c>
      <c r="K2520" t="s">
        <v>29</v>
      </c>
      <c r="L2520" t="s">
        <v>30</v>
      </c>
      <c r="M2520" t="s">
        <v>325</v>
      </c>
      <c r="N2520" t="s">
        <v>324</v>
      </c>
      <c r="O2520" t="s">
        <v>156</v>
      </c>
      <c r="P2520" t="s">
        <v>157</v>
      </c>
      <c r="Q2520" t="s">
        <v>35</v>
      </c>
      <c r="R2520">
        <v>85.47</v>
      </c>
      <c r="S2520" t="s">
        <v>36</v>
      </c>
      <c r="T2520" t="s">
        <v>1577</v>
      </c>
      <c r="U2520" s="15">
        <v>44564</v>
      </c>
      <c r="V2520" s="16">
        <f t="shared" si="118"/>
        <v>44592</v>
      </c>
      <c r="W2520">
        <f>VLOOKUP(U2520,[1]Master!$A$6:$B$13361,2,FALSE)</f>
        <v>41</v>
      </c>
      <c r="X2520" t="s">
        <v>1584</v>
      </c>
      <c r="Y2520" t="str">
        <f>VLOOKUP(Q2520,Lookups!A:B,2,FALSE)</f>
        <v>4-5”</v>
      </c>
      <c r="Z2520" t="s">
        <v>77</v>
      </c>
      <c r="AA2520">
        <v>4</v>
      </c>
      <c r="AB2520" t="str">
        <f t="shared" si="119"/>
        <v>LP</v>
      </c>
      <c r="AC2520" t="str">
        <f t="shared" si="117"/>
        <v>Policy</v>
      </c>
      <c r="AD2520" t="s">
        <v>1593</v>
      </c>
    </row>
    <row r="2521" spans="1:30" x14ac:dyDescent="0.25">
      <c r="A2521" t="s">
        <v>324</v>
      </c>
      <c r="B2521" t="s">
        <v>256</v>
      </c>
      <c r="C2521" t="s">
        <v>25</v>
      </c>
      <c r="D2521">
        <v>510951016</v>
      </c>
      <c r="H2521" t="s">
        <v>26</v>
      </c>
      <c r="I2521" t="s">
        <v>27</v>
      </c>
      <c r="J2521" t="s">
        <v>28</v>
      </c>
      <c r="K2521" t="s">
        <v>29</v>
      </c>
      <c r="L2521" t="s">
        <v>30</v>
      </c>
      <c r="M2521" t="s">
        <v>325</v>
      </c>
      <c r="N2521" t="s">
        <v>324</v>
      </c>
      <c r="O2521" t="s">
        <v>156</v>
      </c>
      <c r="P2521" t="s">
        <v>157</v>
      </c>
      <c r="Q2521" t="s">
        <v>35</v>
      </c>
      <c r="R2521">
        <v>12.37</v>
      </c>
      <c r="S2521" t="s">
        <v>36</v>
      </c>
      <c r="T2521" t="s">
        <v>1577</v>
      </c>
      <c r="U2521" s="15">
        <v>44564</v>
      </c>
      <c r="V2521" s="16">
        <f t="shared" si="118"/>
        <v>44592</v>
      </c>
      <c r="W2521">
        <f>VLOOKUP(U2521,[1]Master!$A$6:$B$13361,2,FALSE)</f>
        <v>41</v>
      </c>
      <c r="X2521" t="s">
        <v>1584</v>
      </c>
      <c r="Y2521" t="str">
        <f>VLOOKUP(Q2521,Lookups!A:B,2,FALSE)</f>
        <v>4-5”</v>
      </c>
      <c r="Z2521" t="s">
        <v>77</v>
      </c>
      <c r="AA2521">
        <v>4</v>
      </c>
      <c r="AB2521" t="str">
        <f t="shared" si="119"/>
        <v>LP</v>
      </c>
      <c r="AC2521" t="str">
        <f t="shared" si="117"/>
        <v>Policy</v>
      </c>
      <c r="AD2521" t="s">
        <v>1593</v>
      </c>
    </row>
    <row r="2522" spans="1:30" x14ac:dyDescent="0.25">
      <c r="A2522" t="s">
        <v>324</v>
      </c>
      <c r="B2522" t="s">
        <v>256</v>
      </c>
      <c r="C2522" t="s">
        <v>25</v>
      </c>
      <c r="D2522">
        <v>510951017</v>
      </c>
      <c r="H2522" t="s">
        <v>26</v>
      </c>
      <c r="I2522" t="s">
        <v>27</v>
      </c>
      <c r="J2522" t="s">
        <v>28</v>
      </c>
      <c r="K2522" t="s">
        <v>29</v>
      </c>
      <c r="L2522" t="s">
        <v>30</v>
      </c>
      <c r="M2522" t="s">
        <v>325</v>
      </c>
      <c r="N2522" t="s">
        <v>324</v>
      </c>
      <c r="O2522" t="s">
        <v>156</v>
      </c>
      <c r="P2522" t="s">
        <v>157</v>
      </c>
      <c r="Q2522" t="s">
        <v>35</v>
      </c>
      <c r="R2522">
        <v>78.06</v>
      </c>
      <c r="S2522" t="s">
        <v>36</v>
      </c>
      <c r="T2522" t="s">
        <v>1577</v>
      </c>
      <c r="U2522" s="15">
        <v>44564</v>
      </c>
      <c r="V2522" s="16">
        <f t="shared" si="118"/>
        <v>44592</v>
      </c>
      <c r="W2522">
        <f>VLOOKUP(U2522,[1]Master!$A$6:$B$13361,2,FALSE)</f>
        <v>41</v>
      </c>
      <c r="X2522" t="s">
        <v>1584</v>
      </c>
      <c r="Y2522" t="str">
        <f>VLOOKUP(Q2522,Lookups!A:B,2,FALSE)</f>
        <v>4-5”</v>
      </c>
      <c r="Z2522" t="s">
        <v>77</v>
      </c>
      <c r="AA2522">
        <v>4</v>
      </c>
      <c r="AB2522" t="str">
        <f t="shared" si="119"/>
        <v>LP</v>
      </c>
      <c r="AC2522" t="str">
        <f t="shared" si="117"/>
        <v>Policy</v>
      </c>
      <c r="AD2522" t="s">
        <v>1593</v>
      </c>
    </row>
    <row r="2523" spans="1:30" x14ac:dyDescent="0.25">
      <c r="A2523" t="s">
        <v>324</v>
      </c>
      <c r="B2523" t="s">
        <v>256</v>
      </c>
      <c r="C2523" t="s">
        <v>25</v>
      </c>
      <c r="D2523">
        <v>510951017</v>
      </c>
      <c r="H2523" t="s">
        <v>26</v>
      </c>
      <c r="I2523" t="s">
        <v>27</v>
      </c>
      <c r="J2523" t="s">
        <v>28</v>
      </c>
      <c r="K2523" t="s">
        <v>29</v>
      </c>
      <c r="L2523" t="s">
        <v>30</v>
      </c>
      <c r="M2523" t="s">
        <v>325</v>
      </c>
      <c r="N2523" t="s">
        <v>324</v>
      </c>
      <c r="O2523" t="s">
        <v>156</v>
      </c>
      <c r="P2523" t="s">
        <v>157</v>
      </c>
      <c r="Q2523" t="s">
        <v>35</v>
      </c>
      <c r="R2523">
        <v>33.089999999999989</v>
      </c>
      <c r="S2523" t="s">
        <v>36</v>
      </c>
      <c r="T2523" t="s">
        <v>1577</v>
      </c>
      <c r="U2523" s="15">
        <v>44564</v>
      </c>
      <c r="V2523" s="16">
        <f t="shared" si="118"/>
        <v>44592</v>
      </c>
      <c r="W2523">
        <f>VLOOKUP(U2523,[1]Master!$A$6:$B$13361,2,FALSE)</f>
        <v>41</v>
      </c>
      <c r="X2523" t="s">
        <v>1584</v>
      </c>
      <c r="Y2523" t="str">
        <f>VLOOKUP(Q2523,Lookups!A:B,2,FALSE)</f>
        <v>4-5”</v>
      </c>
      <c r="Z2523" t="s">
        <v>77</v>
      </c>
      <c r="AA2523">
        <v>4</v>
      </c>
      <c r="AB2523" t="str">
        <f t="shared" si="119"/>
        <v>LP</v>
      </c>
      <c r="AC2523" t="str">
        <f t="shared" si="117"/>
        <v>Policy</v>
      </c>
      <c r="AD2523" t="s">
        <v>1593</v>
      </c>
    </row>
    <row r="2524" spans="1:30" x14ac:dyDescent="0.25">
      <c r="A2524" t="s">
        <v>328</v>
      </c>
      <c r="B2524" t="s">
        <v>256</v>
      </c>
      <c r="C2524" t="s">
        <v>25</v>
      </c>
      <c r="D2524">
        <v>510949031</v>
      </c>
      <c r="H2524" t="s">
        <v>26</v>
      </c>
      <c r="I2524" t="s">
        <v>27</v>
      </c>
      <c r="J2524" t="s">
        <v>28</v>
      </c>
      <c r="K2524" t="s">
        <v>29</v>
      </c>
      <c r="L2524" t="s">
        <v>30</v>
      </c>
      <c r="M2524" t="s">
        <v>329</v>
      </c>
      <c r="N2524" t="s">
        <v>328</v>
      </c>
      <c r="O2524" t="s">
        <v>156</v>
      </c>
      <c r="P2524" t="s">
        <v>157</v>
      </c>
      <c r="Q2524" t="s">
        <v>35</v>
      </c>
      <c r="R2524">
        <v>107.39</v>
      </c>
      <c r="S2524" t="s">
        <v>36</v>
      </c>
      <c r="T2524" t="s">
        <v>1577</v>
      </c>
      <c r="U2524" s="15">
        <v>44564</v>
      </c>
      <c r="V2524" s="16">
        <f t="shared" si="118"/>
        <v>44592</v>
      </c>
      <c r="W2524">
        <f>VLOOKUP(U2524,[1]Master!$A$6:$B$13361,2,FALSE)</f>
        <v>41</v>
      </c>
      <c r="X2524" t="s">
        <v>1584</v>
      </c>
      <c r="Y2524" t="str">
        <f>VLOOKUP(Q2524,Lookups!A:B,2,FALSE)</f>
        <v>4-5”</v>
      </c>
      <c r="Z2524" t="s">
        <v>34</v>
      </c>
      <c r="AA2524">
        <v>4</v>
      </c>
      <c r="AB2524" t="str">
        <f t="shared" si="119"/>
        <v>LP</v>
      </c>
      <c r="AC2524" t="str">
        <f t="shared" si="117"/>
        <v>Policy</v>
      </c>
      <c r="AD2524" t="s">
        <v>1593</v>
      </c>
    </row>
    <row r="2525" spans="1:30" x14ac:dyDescent="0.25">
      <c r="A2525" t="s">
        <v>328</v>
      </c>
      <c r="B2525" t="s">
        <v>256</v>
      </c>
      <c r="C2525" t="s">
        <v>25</v>
      </c>
      <c r="D2525">
        <v>510953805</v>
      </c>
      <c r="H2525" t="s">
        <v>26</v>
      </c>
      <c r="I2525" t="s">
        <v>27</v>
      </c>
      <c r="J2525" t="s">
        <v>28</v>
      </c>
      <c r="K2525" t="s">
        <v>29</v>
      </c>
      <c r="L2525" t="s">
        <v>30</v>
      </c>
      <c r="M2525" t="s">
        <v>329</v>
      </c>
      <c r="N2525" t="s">
        <v>328</v>
      </c>
      <c r="O2525" t="s">
        <v>156</v>
      </c>
      <c r="P2525" t="s">
        <v>157</v>
      </c>
      <c r="Q2525" t="s">
        <v>35</v>
      </c>
      <c r="R2525">
        <v>37.51</v>
      </c>
      <c r="S2525" t="s">
        <v>36</v>
      </c>
      <c r="T2525" t="s">
        <v>1577</v>
      </c>
      <c r="U2525" s="15">
        <v>44564</v>
      </c>
      <c r="V2525" s="16">
        <f t="shared" si="118"/>
        <v>44592</v>
      </c>
      <c r="W2525">
        <f>VLOOKUP(U2525,[1]Master!$A$6:$B$13361,2,FALSE)</f>
        <v>41</v>
      </c>
      <c r="X2525" t="s">
        <v>1584</v>
      </c>
      <c r="Y2525" t="str">
        <f>VLOOKUP(Q2525,Lookups!A:B,2,FALSE)</f>
        <v>4-5”</v>
      </c>
      <c r="Z2525" t="s">
        <v>34</v>
      </c>
      <c r="AA2525">
        <v>4</v>
      </c>
      <c r="AB2525" t="str">
        <f t="shared" si="119"/>
        <v>LP</v>
      </c>
      <c r="AC2525" t="str">
        <f t="shared" si="117"/>
        <v>Policy</v>
      </c>
      <c r="AD2525" t="s">
        <v>1593</v>
      </c>
    </row>
    <row r="2526" spans="1:30" x14ac:dyDescent="0.25">
      <c r="A2526" t="s">
        <v>328</v>
      </c>
      <c r="B2526" t="s">
        <v>256</v>
      </c>
      <c r="C2526" t="s">
        <v>25</v>
      </c>
      <c r="D2526">
        <v>510951523</v>
      </c>
      <c r="H2526" t="s">
        <v>26</v>
      </c>
      <c r="I2526" t="s">
        <v>27</v>
      </c>
      <c r="J2526" t="s">
        <v>28</v>
      </c>
      <c r="K2526" t="s">
        <v>29</v>
      </c>
      <c r="L2526" t="s">
        <v>30</v>
      </c>
      <c r="M2526" t="s">
        <v>329</v>
      </c>
      <c r="N2526" t="s">
        <v>328</v>
      </c>
      <c r="O2526" t="s">
        <v>156</v>
      </c>
      <c r="P2526" t="s">
        <v>157</v>
      </c>
      <c r="Q2526" t="s">
        <v>35</v>
      </c>
      <c r="R2526">
        <v>231.08</v>
      </c>
      <c r="S2526" t="s">
        <v>36</v>
      </c>
      <c r="T2526" t="s">
        <v>1577</v>
      </c>
      <c r="U2526" s="15">
        <v>44564</v>
      </c>
      <c r="V2526" s="16">
        <f t="shared" si="118"/>
        <v>44592</v>
      </c>
      <c r="W2526">
        <f>VLOOKUP(U2526,[1]Master!$A$6:$B$13361,2,FALSE)</f>
        <v>41</v>
      </c>
      <c r="X2526" t="s">
        <v>1584</v>
      </c>
      <c r="Y2526" t="str">
        <f>VLOOKUP(Q2526,Lookups!A:B,2,FALSE)</f>
        <v>4-5”</v>
      </c>
      <c r="Z2526" t="s">
        <v>34</v>
      </c>
      <c r="AA2526">
        <v>4</v>
      </c>
      <c r="AB2526" t="str">
        <f t="shared" si="119"/>
        <v>LP</v>
      </c>
      <c r="AC2526" t="str">
        <f t="shared" si="117"/>
        <v>Policy</v>
      </c>
      <c r="AD2526" t="s">
        <v>1593</v>
      </c>
    </row>
    <row r="2527" spans="1:30" x14ac:dyDescent="0.25">
      <c r="A2527" t="s">
        <v>328</v>
      </c>
      <c r="B2527" t="s">
        <v>256</v>
      </c>
      <c r="C2527" t="s">
        <v>25</v>
      </c>
      <c r="D2527">
        <v>510952326</v>
      </c>
      <c r="H2527" t="s">
        <v>26</v>
      </c>
      <c r="I2527" t="s">
        <v>27</v>
      </c>
      <c r="J2527" t="s">
        <v>28</v>
      </c>
      <c r="K2527" t="s">
        <v>29</v>
      </c>
      <c r="L2527" t="s">
        <v>30</v>
      </c>
      <c r="M2527" t="s">
        <v>329</v>
      </c>
      <c r="N2527" t="s">
        <v>328</v>
      </c>
      <c r="O2527" t="s">
        <v>156</v>
      </c>
      <c r="P2527" t="s">
        <v>157</v>
      </c>
      <c r="Q2527" t="s">
        <v>35</v>
      </c>
      <c r="R2527">
        <v>47.54</v>
      </c>
      <c r="S2527" t="s">
        <v>36</v>
      </c>
      <c r="T2527" t="s">
        <v>1577</v>
      </c>
      <c r="U2527" s="15">
        <v>44564</v>
      </c>
      <c r="V2527" s="16">
        <f t="shared" si="118"/>
        <v>44592</v>
      </c>
      <c r="W2527">
        <f>VLOOKUP(U2527,[1]Master!$A$6:$B$13361,2,FALSE)</f>
        <v>41</v>
      </c>
      <c r="X2527" t="s">
        <v>1584</v>
      </c>
      <c r="Y2527" t="str">
        <f>VLOOKUP(Q2527,Lookups!A:B,2,FALSE)</f>
        <v>4-5”</v>
      </c>
      <c r="Z2527" t="s">
        <v>34</v>
      </c>
      <c r="AA2527">
        <v>4</v>
      </c>
      <c r="AB2527" t="str">
        <f t="shared" si="119"/>
        <v>LP</v>
      </c>
      <c r="AC2527" t="str">
        <f t="shared" si="117"/>
        <v>Policy</v>
      </c>
      <c r="AD2527" t="s">
        <v>1593</v>
      </c>
    </row>
    <row r="2528" spans="1:30" x14ac:dyDescent="0.25">
      <c r="A2528" t="s">
        <v>328</v>
      </c>
      <c r="B2528" t="s">
        <v>256</v>
      </c>
      <c r="C2528" t="s">
        <v>25</v>
      </c>
      <c r="D2528">
        <v>510952327</v>
      </c>
      <c r="H2528" t="s">
        <v>26</v>
      </c>
      <c r="I2528" t="s">
        <v>27</v>
      </c>
      <c r="J2528" t="s">
        <v>28</v>
      </c>
      <c r="K2528" t="s">
        <v>29</v>
      </c>
      <c r="L2528" t="s">
        <v>30</v>
      </c>
      <c r="M2528" t="s">
        <v>329</v>
      </c>
      <c r="N2528" t="s">
        <v>328</v>
      </c>
      <c r="O2528" t="s">
        <v>156</v>
      </c>
      <c r="P2528" t="s">
        <v>157</v>
      </c>
      <c r="Q2528" t="s">
        <v>35</v>
      </c>
      <c r="R2528">
        <v>56.23</v>
      </c>
      <c r="S2528" t="s">
        <v>36</v>
      </c>
      <c r="T2528" t="s">
        <v>1577</v>
      </c>
      <c r="U2528" s="15">
        <v>44564</v>
      </c>
      <c r="V2528" s="16">
        <f t="shared" si="118"/>
        <v>44592</v>
      </c>
      <c r="W2528">
        <f>VLOOKUP(U2528,[1]Master!$A$6:$B$13361,2,FALSE)</f>
        <v>41</v>
      </c>
      <c r="X2528" t="s">
        <v>1584</v>
      </c>
      <c r="Y2528" t="str">
        <f>VLOOKUP(Q2528,Lookups!A:B,2,FALSE)</f>
        <v>4-5”</v>
      </c>
      <c r="Z2528" t="s">
        <v>34</v>
      </c>
      <c r="AA2528">
        <v>4</v>
      </c>
      <c r="AB2528" t="str">
        <f t="shared" si="119"/>
        <v>LP</v>
      </c>
      <c r="AC2528" t="str">
        <f t="shared" si="117"/>
        <v>Policy</v>
      </c>
      <c r="AD2528" t="s">
        <v>1593</v>
      </c>
    </row>
    <row r="2529" spans="1:30" x14ac:dyDescent="0.25">
      <c r="A2529" t="s">
        <v>328</v>
      </c>
      <c r="B2529" t="s">
        <v>256</v>
      </c>
      <c r="C2529" t="s">
        <v>25</v>
      </c>
      <c r="D2529">
        <v>510994756</v>
      </c>
      <c r="H2529" t="s">
        <v>26</v>
      </c>
      <c r="I2529" t="s">
        <v>27</v>
      </c>
      <c r="J2529" t="s">
        <v>28</v>
      </c>
      <c r="K2529" t="s">
        <v>29</v>
      </c>
      <c r="L2529" t="s">
        <v>30</v>
      </c>
      <c r="M2529" t="s">
        <v>329</v>
      </c>
      <c r="N2529" t="s">
        <v>328</v>
      </c>
      <c r="O2529" t="s">
        <v>156</v>
      </c>
      <c r="P2529" t="s">
        <v>157</v>
      </c>
      <c r="Q2529" t="s">
        <v>35</v>
      </c>
      <c r="R2529">
        <v>91.79</v>
      </c>
      <c r="S2529" t="s">
        <v>36</v>
      </c>
      <c r="T2529" t="s">
        <v>1577</v>
      </c>
      <c r="U2529" s="15">
        <v>44564</v>
      </c>
      <c r="V2529" s="16">
        <f t="shared" si="118"/>
        <v>44592</v>
      </c>
      <c r="W2529">
        <f>VLOOKUP(U2529,[1]Master!$A$6:$B$13361,2,FALSE)</f>
        <v>41</v>
      </c>
      <c r="X2529" t="s">
        <v>1584</v>
      </c>
      <c r="Y2529" t="str">
        <f>VLOOKUP(Q2529,Lookups!A:B,2,FALSE)</f>
        <v>4-5”</v>
      </c>
      <c r="Z2529" t="s">
        <v>34</v>
      </c>
      <c r="AA2529">
        <v>4</v>
      </c>
      <c r="AB2529" t="str">
        <f t="shared" si="119"/>
        <v>LP</v>
      </c>
      <c r="AC2529" t="str">
        <f t="shared" si="117"/>
        <v>Policy</v>
      </c>
      <c r="AD2529" t="s">
        <v>1593</v>
      </c>
    </row>
    <row r="2530" spans="1:30" x14ac:dyDescent="0.25">
      <c r="A2530" t="s">
        <v>328</v>
      </c>
      <c r="B2530" t="s">
        <v>256</v>
      </c>
      <c r="C2530" t="s">
        <v>25</v>
      </c>
      <c r="D2530">
        <v>510994757</v>
      </c>
      <c r="H2530" t="s">
        <v>26</v>
      </c>
      <c r="I2530" t="s">
        <v>27</v>
      </c>
      <c r="J2530" t="s">
        <v>28</v>
      </c>
      <c r="K2530" t="s">
        <v>29</v>
      </c>
      <c r="L2530" t="s">
        <v>30</v>
      </c>
      <c r="M2530" t="s">
        <v>329</v>
      </c>
      <c r="N2530" t="s">
        <v>328</v>
      </c>
      <c r="O2530" t="s">
        <v>156</v>
      </c>
      <c r="P2530" t="s">
        <v>157</v>
      </c>
      <c r="Q2530" t="s">
        <v>67</v>
      </c>
      <c r="R2530">
        <v>54.23</v>
      </c>
      <c r="S2530" t="s">
        <v>36</v>
      </c>
      <c r="T2530" t="s">
        <v>1577</v>
      </c>
      <c r="U2530" s="15">
        <v>44564</v>
      </c>
      <c r="V2530" s="16">
        <f t="shared" si="118"/>
        <v>44592</v>
      </c>
      <c r="W2530">
        <f>VLOOKUP(U2530,[1]Master!$A$6:$B$13361,2,FALSE)</f>
        <v>41</v>
      </c>
      <c r="X2530" t="s">
        <v>1584</v>
      </c>
      <c r="Y2530" t="str">
        <f>VLOOKUP(Q2530,Lookups!A:B,2,FALSE)</f>
        <v>6-7”</v>
      </c>
      <c r="Z2530" t="s">
        <v>77</v>
      </c>
      <c r="AA2530">
        <v>6</v>
      </c>
      <c r="AB2530" t="str">
        <f t="shared" si="119"/>
        <v>LP</v>
      </c>
      <c r="AC2530" t="str">
        <f t="shared" si="117"/>
        <v>Policy</v>
      </c>
      <c r="AD2530" t="s">
        <v>1593</v>
      </c>
    </row>
    <row r="2531" spans="1:30" x14ac:dyDescent="0.25">
      <c r="A2531" t="s">
        <v>328</v>
      </c>
      <c r="B2531" t="s">
        <v>256</v>
      </c>
      <c r="C2531" t="s">
        <v>25</v>
      </c>
      <c r="D2531">
        <v>510953803</v>
      </c>
      <c r="H2531" t="s">
        <v>26</v>
      </c>
      <c r="I2531" t="s">
        <v>27</v>
      </c>
      <c r="J2531" t="s">
        <v>28</v>
      </c>
      <c r="K2531" t="s">
        <v>29</v>
      </c>
      <c r="L2531" t="s">
        <v>30</v>
      </c>
      <c r="M2531" t="s">
        <v>329</v>
      </c>
      <c r="N2531" t="s">
        <v>328</v>
      </c>
      <c r="O2531" t="s">
        <v>156</v>
      </c>
      <c r="P2531" t="s">
        <v>157</v>
      </c>
      <c r="Q2531" t="s">
        <v>35</v>
      </c>
      <c r="R2531">
        <v>210.58</v>
      </c>
      <c r="S2531" t="s">
        <v>36</v>
      </c>
      <c r="T2531" t="s">
        <v>1577</v>
      </c>
      <c r="U2531" s="15">
        <v>44564</v>
      </c>
      <c r="V2531" s="16">
        <f t="shared" si="118"/>
        <v>44592</v>
      </c>
      <c r="W2531">
        <f>VLOOKUP(U2531,[1]Master!$A$6:$B$13361,2,FALSE)</f>
        <v>41</v>
      </c>
      <c r="X2531" t="s">
        <v>1584</v>
      </c>
      <c r="Y2531" t="str">
        <f>VLOOKUP(Q2531,Lookups!A:B,2,FALSE)</f>
        <v>4-5”</v>
      </c>
      <c r="Z2531" t="s">
        <v>34</v>
      </c>
      <c r="AA2531">
        <v>4</v>
      </c>
      <c r="AB2531" t="str">
        <f t="shared" si="119"/>
        <v>LP</v>
      </c>
      <c r="AC2531" t="str">
        <f t="shared" si="117"/>
        <v>Policy</v>
      </c>
      <c r="AD2531" t="s">
        <v>1593</v>
      </c>
    </row>
    <row r="2532" spans="1:30" x14ac:dyDescent="0.25">
      <c r="A2532" t="s">
        <v>328</v>
      </c>
      <c r="B2532" t="s">
        <v>256</v>
      </c>
      <c r="C2532" t="s">
        <v>25</v>
      </c>
      <c r="D2532">
        <v>510953804</v>
      </c>
      <c r="H2532" t="s">
        <v>26</v>
      </c>
      <c r="I2532" t="s">
        <v>27</v>
      </c>
      <c r="J2532" t="s">
        <v>28</v>
      </c>
      <c r="K2532" t="s">
        <v>29</v>
      </c>
      <c r="L2532" t="s">
        <v>30</v>
      </c>
      <c r="M2532" t="s">
        <v>329</v>
      </c>
      <c r="N2532" t="s">
        <v>328</v>
      </c>
      <c r="O2532" t="s">
        <v>156</v>
      </c>
      <c r="P2532" t="s">
        <v>157</v>
      </c>
      <c r="Q2532" t="s">
        <v>35</v>
      </c>
      <c r="R2532">
        <v>249.83</v>
      </c>
      <c r="S2532" t="s">
        <v>36</v>
      </c>
      <c r="T2532" t="s">
        <v>1577</v>
      </c>
      <c r="U2532" s="15">
        <v>44564</v>
      </c>
      <c r="V2532" s="16">
        <f t="shared" si="118"/>
        <v>44592</v>
      </c>
      <c r="W2532">
        <f>VLOOKUP(U2532,[1]Master!$A$6:$B$13361,2,FALSE)</f>
        <v>41</v>
      </c>
      <c r="X2532" t="s">
        <v>1584</v>
      </c>
      <c r="Y2532" t="str">
        <f>VLOOKUP(Q2532,Lookups!A:B,2,FALSE)</f>
        <v>4-5”</v>
      </c>
      <c r="Z2532" t="s">
        <v>34</v>
      </c>
      <c r="AA2532">
        <v>4</v>
      </c>
      <c r="AB2532" t="str">
        <f t="shared" si="119"/>
        <v>LP</v>
      </c>
      <c r="AC2532" t="str">
        <f t="shared" si="117"/>
        <v>Policy</v>
      </c>
      <c r="AD2532" t="s">
        <v>1593</v>
      </c>
    </row>
    <row r="2533" spans="1:30" x14ac:dyDescent="0.25">
      <c r="A2533" t="s">
        <v>345</v>
      </c>
      <c r="B2533" t="s">
        <v>346</v>
      </c>
      <c r="C2533" t="s">
        <v>25</v>
      </c>
      <c r="D2533">
        <v>510950863</v>
      </c>
      <c r="H2533" t="s">
        <v>26</v>
      </c>
      <c r="I2533" t="s">
        <v>27</v>
      </c>
      <c r="J2533" t="s">
        <v>28</v>
      </c>
      <c r="K2533" t="s">
        <v>29</v>
      </c>
      <c r="L2533" t="s">
        <v>30</v>
      </c>
      <c r="M2533" t="s">
        <v>347</v>
      </c>
      <c r="N2533" t="s">
        <v>345</v>
      </c>
      <c r="O2533" t="s">
        <v>156</v>
      </c>
      <c r="P2533" t="s">
        <v>157</v>
      </c>
      <c r="Q2533" t="s">
        <v>35</v>
      </c>
      <c r="R2533">
        <v>236.01</v>
      </c>
      <c r="S2533" t="s">
        <v>36</v>
      </c>
      <c r="T2533" t="s">
        <v>1577</v>
      </c>
      <c r="U2533" s="15">
        <v>44564</v>
      </c>
      <c r="V2533" s="16">
        <f t="shared" si="118"/>
        <v>44592</v>
      </c>
      <c r="W2533">
        <f>VLOOKUP(U2533,[1]Master!$A$6:$B$13361,2,FALSE)</f>
        <v>41</v>
      </c>
      <c r="X2533" t="s">
        <v>1584</v>
      </c>
      <c r="Y2533" t="str">
        <f>VLOOKUP(Q2533,Lookups!A:B,2,FALSE)</f>
        <v>4-5”</v>
      </c>
      <c r="Z2533" t="s">
        <v>77</v>
      </c>
      <c r="AA2533">
        <v>4</v>
      </c>
      <c r="AB2533" t="str">
        <f t="shared" si="119"/>
        <v>LP</v>
      </c>
      <c r="AC2533" t="str">
        <f t="shared" si="117"/>
        <v>Policy</v>
      </c>
      <c r="AD2533" t="s">
        <v>1593</v>
      </c>
    </row>
    <row r="2534" spans="1:30" x14ac:dyDescent="0.25">
      <c r="A2534" t="s">
        <v>345</v>
      </c>
      <c r="B2534" t="s">
        <v>346</v>
      </c>
      <c r="C2534" t="s">
        <v>25</v>
      </c>
      <c r="D2534">
        <v>510950998</v>
      </c>
      <c r="F2534" t="s">
        <v>348</v>
      </c>
      <c r="H2534" t="s">
        <v>26</v>
      </c>
      <c r="I2534" t="s">
        <v>27</v>
      </c>
      <c r="J2534" t="s">
        <v>28</v>
      </c>
      <c r="K2534" t="s">
        <v>29</v>
      </c>
      <c r="L2534" t="s">
        <v>30</v>
      </c>
      <c r="M2534" t="s">
        <v>347</v>
      </c>
      <c r="N2534" t="s">
        <v>345</v>
      </c>
      <c r="O2534" t="s">
        <v>156</v>
      </c>
      <c r="P2534" t="s">
        <v>157</v>
      </c>
      <c r="Q2534" t="s">
        <v>35</v>
      </c>
      <c r="R2534">
        <v>167.85</v>
      </c>
      <c r="S2534" t="s">
        <v>36</v>
      </c>
      <c r="T2534" t="s">
        <v>1577</v>
      </c>
      <c r="U2534" s="15">
        <v>44564</v>
      </c>
      <c r="V2534" s="16">
        <f t="shared" si="118"/>
        <v>44592</v>
      </c>
      <c r="W2534">
        <f>VLOOKUP(U2534,[1]Master!$A$6:$B$13361,2,FALSE)</f>
        <v>41</v>
      </c>
      <c r="X2534" t="s">
        <v>1584</v>
      </c>
      <c r="Y2534" t="str">
        <f>VLOOKUP(Q2534,Lookups!A:B,2,FALSE)</f>
        <v>4-5”</v>
      </c>
      <c r="Z2534" t="s">
        <v>77</v>
      </c>
      <c r="AA2534">
        <v>4</v>
      </c>
      <c r="AB2534" t="str">
        <f t="shared" si="119"/>
        <v>LP</v>
      </c>
      <c r="AC2534" t="str">
        <f t="shared" si="117"/>
        <v>Policy</v>
      </c>
      <c r="AD2534" t="s">
        <v>1593</v>
      </c>
    </row>
    <row r="2535" spans="1:30" x14ac:dyDescent="0.25">
      <c r="A2535" t="s">
        <v>345</v>
      </c>
      <c r="B2535" t="s">
        <v>346</v>
      </c>
      <c r="C2535" t="s">
        <v>25</v>
      </c>
      <c r="D2535">
        <v>220001729798</v>
      </c>
      <c r="E2535" t="s">
        <v>349</v>
      </c>
      <c r="H2535" t="s">
        <v>26</v>
      </c>
      <c r="I2535" t="s">
        <v>27</v>
      </c>
      <c r="J2535" t="s">
        <v>28</v>
      </c>
      <c r="K2535" t="s">
        <v>29</v>
      </c>
      <c r="L2535" t="s">
        <v>30</v>
      </c>
      <c r="M2535" t="s">
        <v>347</v>
      </c>
      <c r="N2535" t="s">
        <v>345</v>
      </c>
      <c r="O2535" t="s">
        <v>156</v>
      </c>
      <c r="P2535" t="s">
        <v>157</v>
      </c>
      <c r="Q2535" t="s">
        <v>35</v>
      </c>
      <c r="R2535">
        <v>1.3</v>
      </c>
      <c r="S2535" t="s">
        <v>36</v>
      </c>
      <c r="T2535" t="s">
        <v>1577</v>
      </c>
      <c r="U2535" s="15">
        <v>44564</v>
      </c>
      <c r="V2535" s="16">
        <f t="shared" si="118"/>
        <v>44592</v>
      </c>
      <c r="W2535">
        <f>VLOOKUP(U2535,[1]Master!$A$6:$B$13361,2,FALSE)</f>
        <v>41</v>
      </c>
      <c r="X2535" t="s">
        <v>1584</v>
      </c>
      <c r="Y2535" t="str">
        <f>VLOOKUP(Q2535,Lookups!A:B,2,FALSE)</f>
        <v>4-5”</v>
      </c>
      <c r="Z2535" t="s">
        <v>77</v>
      </c>
      <c r="AA2535">
        <v>4</v>
      </c>
      <c r="AB2535" t="str">
        <f t="shared" si="119"/>
        <v>LP</v>
      </c>
      <c r="AC2535" t="str">
        <f t="shared" si="117"/>
        <v>Policy</v>
      </c>
      <c r="AD2535" t="s">
        <v>1593</v>
      </c>
    </row>
    <row r="2536" spans="1:30" x14ac:dyDescent="0.25">
      <c r="A2536" t="s">
        <v>345</v>
      </c>
      <c r="B2536" t="s">
        <v>346</v>
      </c>
      <c r="C2536" t="s">
        <v>25</v>
      </c>
      <c r="D2536">
        <v>220001729803</v>
      </c>
      <c r="H2536" t="s">
        <v>26</v>
      </c>
      <c r="I2536" t="s">
        <v>27</v>
      </c>
      <c r="J2536" t="s">
        <v>28</v>
      </c>
      <c r="K2536" t="s">
        <v>29</v>
      </c>
      <c r="L2536" t="s">
        <v>30</v>
      </c>
      <c r="M2536" t="s">
        <v>347</v>
      </c>
      <c r="N2536" t="s">
        <v>345</v>
      </c>
      <c r="O2536" t="s">
        <v>156</v>
      </c>
      <c r="P2536" t="s">
        <v>157</v>
      </c>
      <c r="Q2536" t="s">
        <v>35</v>
      </c>
      <c r="R2536">
        <v>152.19999999999999</v>
      </c>
      <c r="S2536" t="s">
        <v>36</v>
      </c>
      <c r="T2536" t="s">
        <v>1577</v>
      </c>
      <c r="U2536" s="15">
        <v>44564</v>
      </c>
      <c r="V2536" s="16">
        <f t="shared" si="118"/>
        <v>44592</v>
      </c>
      <c r="W2536">
        <f>VLOOKUP(U2536,[1]Master!$A$6:$B$13361,2,FALSE)</f>
        <v>41</v>
      </c>
      <c r="X2536" t="s">
        <v>1584</v>
      </c>
      <c r="Y2536" t="str">
        <f>VLOOKUP(Q2536,Lookups!A:B,2,FALSE)</f>
        <v>4-5”</v>
      </c>
      <c r="Z2536" t="s">
        <v>77</v>
      </c>
      <c r="AA2536">
        <v>4</v>
      </c>
      <c r="AB2536" t="str">
        <f t="shared" si="119"/>
        <v>LP</v>
      </c>
      <c r="AC2536" t="str">
        <f t="shared" si="117"/>
        <v>Policy</v>
      </c>
      <c r="AD2536" t="s">
        <v>1593</v>
      </c>
    </row>
    <row r="2537" spans="1:30" x14ac:dyDescent="0.25">
      <c r="A2537" t="s">
        <v>345</v>
      </c>
      <c r="B2537" t="s">
        <v>346</v>
      </c>
      <c r="C2537" t="s">
        <v>25</v>
      </c>
      <c r="D2537">
        <v>220001425641</v>
      </c>
      <c r="F2537" t="s">
        <v>71</v>
      </c>
      <c r="H2537" t="s">
        <v>26</v>
      </c>
      <c r="I2537" t="s">
        <v>27</v>
      </c>
      <c r="J2537" t="s">
        <v>28</v>
      </c>
      <c r="K2537" t="s">
        <v>29</v>
      </c>
      <c r="L2537" t="s">
        <v>30</v>
      </c>
      <c r="M2537" t="s">
        <v>347</v>
      </c>
      <c r="N2537" t="s">
        <v>345</v>
      </c>
      <c r="O2537" t="s">
        <v>156</v>
      </c>
      <c r="P2537" t="s">
        <v>157</v>
      </c>
      <c r="Q2537" t="s">
        <v>35</v>
      </c>
      <c r="R2537">
        <v>41.24</v>
      </c>
      <c r="S2537" t="s">
        <v>36</v>
      </c>
      <c r="T2537" t="s">
        <v>1577</v>
      </c>
      <c r="U2537" s="15">
        <v>44564</v>
      </c>
      <c r="V2537" s="16">
        <f t="shared" si="118"/>
        <v>44592</v>
      </c>
      <c r="W2537">
        <f>VLOOKUP(U2537,[1]Master!$A$6:$B$13361,2,FALSE)</f>
        <v>41</v>
      </c>
      <c r="X2537" t="s">
        <v>1584</v>
      </c>
      <c r="Y2537" t="str">
        <f>VLOOKUP(Q2537,Lookups!A:B,2,FALSE)</f>
        <v>4-5”</v>
      </c>
      <c r="Z2537" t="s">
        <v>77</v>
      </c>
      <c r="AA2537">
        <v>4</v>
      </c>
      <c r="AB2537" t="str">
        <f t="shared" si="119"/>
        <v>LP</v>
      </c>
      <c r="AC2537" t="str">
        <f t="shared" si="117"/>
        <v>Policy</v>
      </c>
      <c r="AD2537" t="s">
        <v>1593</v>
      </c>
    </row>
    <row r="2538" spans="1:30" x14ac:dyDescent="0.25">
      <c r="A2538" t="s">
        <v>345</v>
      </c>
      <c r="B2538" t="s">
        <v>346</v>
      </c>
      <c r="C2538" t="s">
        <v>25</v>
      </c>
      <c r="D2538">
        <v>220001425630</v>
      </c>
      <c r="H2538" t="s">
        <v>26</v>
      </c>
      <c r="I2538" t="s">
        <v>27</v>
      </c>
      <c r="J2538" t="s">
        <v>28</v>
      </c>
      <c r="K2538" t="s">
        <v>29</v>
      </c>
      <c r="L2538" t="s">
        <v>30</v>
      </c>
      <c r="M2538" t="s">
        <v>347</v>
      </c>
      <c r="N2538" t="s">
        <v>345</v>
      </c>
      <c r="O2538" t="s">
        <v>156</v>
      </c>
      <c r="P2538" t="s">
        <v>157</v>
      </c>
      <c r="Q2538" t="s">
        <v>35</v>
      </c>
      <c r="R2538">
        <v>60.31</v>
      </c>
      <c r="S2538" t="s">
        <v>36</v>
      </c>
      <c r="T2538" t="s">
        <v>1577</v>
      </c>
      <c r="U2538" s="15">
        <v>44564</v>
      </c>
      <c r="V2538" s="16">
        <f t="shared" si="118"/>
        <v>44592</v>
      </c>
      <c r="W2538">
        <f>VLOOKUP(U2538,[1]Master!$A$6:$B$13361,2,FALSE)</f>
        <v>41</v>
      </c>
      <c r="X2538" t="s">
        <v>1584</v>
      </c>
      <c r="Y2538" t="str">
        <f>VLOOKUP(Q2538,Lookups!A:B,2,FALSE)</f>
        <v>4-5”</v>
      </c>
      <c r="Z2538" t="s">
        <v>77</v>
      </c>
      <c r="AA2538">
        <v>4</v>
      </c>
      <c r="AB2538" t="str">
        <f t="shared" si="119"/>
        <v>LP</v>
      </c>
      <c r="AC2538" t="str">
        <f t="shared" si="117"/>
        <v>Policy</v>
      </c>
      <c r="AD2538" t="s">
        <v>1593</v>
      </c>
    </row>
    <row r="2539" spans="1:30" x14ac:dyDescent="0.25">
      <c r="A2539" t="s">
        <v>345</v>
      </c>
      <c r="B2539" t="s">
        <v>346</v>
      </c>
      <c r="C2539" t="s">
        <v>25</v>
      </c>
      <c r="D2539">
        <v>510953007</v>
      </c>
      <c r="H2539" t="s">
        <v>26</v>
      </c>
      <c r="I2539" t="s">
        <v>27</v>
      </c>
      <c r="J2539" t="s">
        <v>28</v>
      </c>
      <c r="K2539" t="s">
        <v>29</v>
      </c>
      <c r="L2539" t="s">
        <v>30</v>
      </c>
      <c r="M2539" t="s">
        <v>347</v>
      </c>
      <c r="N2539" t="s">
        <v>345</v>
      </c>
      <c r="O2539" t="s">
        <v>156</v>
      </c>
      <c r="P2539" t="s">
        <v>157</v>
      </c>
      <c r="Q2539" t="s">
        <v>35</v>
      </c>
      <c r="R2539">
        <v>62.59</v>
      </c>
      <c r="S2539" t="s">
        <v>36</v>
      </c>
      <c r="T2539" t="s">
        <v>1577</v>
      </c>
      <c r="U2539" s="15">
        <v>44564</v>
      </c>
      <c r="V2539" s="16">
        <f t="shared" si="118"/>
        <v>44592</v>
      </c>
      <c r="W2539">
        <f>VLOOKUP(U2539,[1]Master!$A$6:$B$13361,2,FALSE)</f>
        <v>41</v>
      </c>
      <c r="X2539" t="s">
        <v>1584</v>
      </c>
      <c r="Y2539" t="str">
        <f>VLOOKUP(Q2539,Lookups!A:B,2,FALSE)</f>
        <v>4-5”</v>
      </c>
      <c r="Z2539" t="s">
        <v>77</v>
      </c>
      <c r="AA2539">
        <v>4</v>
      </c>
      <c r="AB2539" t="str">
        <f t="shared" si="119"/>
        <v>LP</v>
      </c>
      <c r="AC2539" t="str">
        <f t="shared" si="117"/>
        <v>Policy</v>
      </c>
      <c r="AD2539" t="s">
        <v>1593</v>
      </c>
    </row>
    <row r="2540" spans="1:30" x14ac:dyDescent="0.25">
      <c r="A2540" t="s">
        <v>345</v>
      </c>
      <c r="B2540" t="s">
        <v>346</v>
      </c>
      <c r="C2540" t="s">
        <v>25</v>
      </c>
      <c r="D2540">
        <v>510953009</v>
      </c>
      <c r="H2540" t="s">
        <v>26</v>
      </c>
      <c r="I2540" t="s">
        <v>27</v>
      </c>
      <c r="J2540" t="s">
        <v>28</v>
      </c>
      <c r="K2540" t="s">
        <v>29</v>
      </c>
      <c r="L2540" t="s">
        <v>30</v>
      </c>
      <c r="M2540" t="s">
        <v>347</v>
      </c>
      <c r="N2540" t="s">
        <v>345</v>
      </c>
      <c r="O2540" t="s">
        <v>156</v>
      </c>
      <c r="P2540" t="s">
        <v>157</v>
      </c>
      <c r="Q2540" t="s">
        <v>35</v>
      </c>
      <c r="R2540">
        <v>60.79</v>
      </c>
      <c r="S2540" t="s">
        <v>36</v>
      </c>
      <c r="T2540" t="s">
        <v>1577</v>
      </c>
      <c r="U2540" s="15">
        <v>44564</v>
      </c>
      <c r="V2540" s="16">
        <f t="shared" si="118"/>
        <v>44592</v>
      </c>
      <c r="W2540">
        <f>VLOOKUP(U2540,[1]Master!$A$6:$B$13361,2,FALSE)</f>
        <v>41</v>
      </c>
      <c r="X2540" t="s">
        <v>1584</v>
      </c>
      <c r="Y2540" t="str">
        <f>VLOOKUP(Q2540,Lookups!A:B,2,FALSE)</f>
        <v>4-5”</v>
      </c>
      <c r="Z2540" t="s">
        <v>77</v>
      </c>
      <c r="AA2540">
        <v>4</v>
      </c>
      <c r="AB2540" t="str">
        <f t="shared" si="119"/>
        <v>LP</v>
      </c>
      <c r="AC2540" t="str">
        <f t="shared" si="117"/>
        <v>Policy</v>
      </c>
      <c r="AD2540" t="s">
        <v>1593</v>
      </c>
    </row>
    <row r="2541" spans="1:30" x14ac:dyDescent="0.25">
      <c r="A2541" t="s">
        <v>345</v>
      </c>
      <c r="B2541" t="s">
        <v>346</v>
      </c>
      <c r="C2541" t="s">
        <v>25</v>
      </c>
      <c r="D2541">
        <v>510953010</v>
      </c>
      <c r="H2541" t="s">
        <v>26</v>
      </c>
      <c r="I2541" t="s">
        <v>27</v>
      </c>
      <c r="J2541" t="s">
        <v>28</v>
      </c>
      <c r="K2541" t="s">
        <v>29</v>
      </c>
      <c r="L2541" t="s">
        <v>30</v>
      </c>
      <c r="M2541" t="s">
        <v>347</v>
      </c>
      <c r="N2541" t="s">
        <v>345</v>
      </c>
      <c r="O2541" t="s">
        <v>156</v>
      </c>
      <c r="P2541" t="s">
        <v>157</v>
      </c>
      <c r="Q2541" t="s">
        <v>35</v>
      </c>
      <c r="R2541">
        <v>53.55</v>
      </c>
      <c r="S2541" t="s">
        <v>36</v>
      </c>
      <c r="T2541" t="s">
        <v>1577</v>
      </c>
      <c r="U2541" s="15">
        <v>44564</v>
      </c>
      <c r="V2541" s="16">
        <f t="shared" si="118"/>
        <v>44592</v>
      </c>
      <c r="W2541">
        <f>VLOOKUP(U2541,[1]Master!$A$6:$B$13361,2,FALSE)</f>
        <v>41</v>
      </c>
      <c r="X2541" t="s">
        <v>1584</v>
      </c>
      <c r="Y2541" t="str">
        <f>VLOOKUP(Q2541,Lookups!A:B,2,FALSE)</f>
        <v>4-5”</v>
      </c>
      <c r="Z2541" t="s">
        <v>77</v>
      </c>
      <c r="AA2541">
        <v>4</v>
      </c>
      <c r="AB2541" t="str">
        <f t="shared" si="119"/>
        <v>LP</v>
      </c>
      <c r="AC2541" t="str">
        <f t="shared" si="117"/>
        <v>Policy</v>
      </c>
      <c r="AD2541" t="s">
        <v>1593</v>
      </c>
    </row>
    <row r="2542" spans="1:30" x14ac:dyDescent="0.25">
      <c r="A2542" t="s">
        <v>345</v>
      </c>
      <c r="B2542" t="s">
        <v>346</v>
      </c>
      <c r="C2542" t="s">
        <v>25</v>
      </c>
      <c r="D2542">
        <v>510953011</v>
      </c>
      <c r="H2542" t="s">
        <v>26</v>
      </c>
      <c r="I2542" t="s">
        <v>27</v>
      </c>
      <c r="J2542" t="s">
        <v>28</v>
      </c>
      <c r="K2542" t="s">
        <v>29</v>
      </c>
      <c r="L2542" t="s">
        <v>30</v>
      </c>
      <c r="M2542" t="s">
        <v>347</v>
      </c>
      <c r="N2542" t="s">
        <v>345</v>
      </c>
      <c r="O2542" t="s">
        <v>156</v>
      </c>
      <c r="P2542" t="s">
        <v>157</v>
      </c>
      <c r="Q2542" t="s">
        <v>35</v>
      </c>
      <c r="R2542">
        <v>51.55</v>
      </c>
      <c r="S2542" t="s">
        <v>36</v>
      </c>
      <c r="T2542" t="s">
        <v>1577</v>
      </c>
      <c r="U2542" s="15">
        <v>44564</v>
      </c>
      <c r="V2542" s="16">
        <f t="shared" si="118"/>
        <v>44592</v>
      </c>
      <c r="W2542">
        <f>VLOOKUP(U2542,[1]Master!$A$6:$B$13361,2,FALSE)</f>
        <v>41</v>
      </c>
      <c r="X2542" t="s">
        <v>1584</v>
      </c>
      <c r="Y2542" t="str">
        <f>VLOOKUP(Q2542,Lookups!A:B,2,FALSE)</f>
        <v>4-5”</v>
      </c>
      <c r="Z2542" t="s">
        <v>77</v>
      </c>
      <c r="AA2542">
        <v>4</v>
      </c>
      <c r="AB2542" t="str">
        <f t="shared" si="119"/>
        <v>LP</v>
      </c>
      <c r="AC2542" t="str">
        <f t="shared" si="117"/>
        <v>Policy</v>
      </c>
      <c r="AD2542" t="s">
        <v>1593</v>
      </c>
    </row>
    <row r="2543" spans="1:30" x14ac:dyDescent="0.25">
      <c r="A2543" t="s">
        <v>345</v>
      </c>
      <c r="B2543" t="s">
        <v>346</v>
      </c>
      <c r="C2543" t="s">
        <v>25</v>
      </c>
      <c r="D2543">
        <v>510953012</v>
      </c>
      <c r="H2543" t="s">
        <v>26</v>
      </c>
      <c r="I2543" t="s">
        <v>27</v>
      </c>
      <c r="J2543" t="s">
        <v>28</v>
      </c>
      <c r="K2543" t="s">
        <v>29</v>
      </c>
      <c r="L2543" t="s">
        <v>30</v>
      </c>
      <c r="M2543" t="s">
        <v>347</v>
      </c>
      <c r="N2543" t="s">
        <v>345</v>
      </c>
      <c r="O2543" t="s">
        <v>156</v>
      </c>
      <c r="P2543" t="s">
        <v>157</v>
      </c>
      <c r="Q2543" t="s">
        <v>35</v>
      </c>
      <c r="R2543">
        <v>49.2</v>
      </c>
      <c r="S2543" t="s">
        <v>36</v>
      </c>
      <c r="T2543" t="s">
        <v>1577</v>
      </c>
      <c r="U2543" s="15">
        <v>44564</v>
      </c>
      <c r="V2543" s="16">
        <f t="shared" si="118"/>
        <v>44592</v>
      </c>
      <c r="W2543">
        <f>VLOOKUP(U2543,[1]Master!$A$6:$B$13361,2,FALSE)</f>
        <v>41</v>
      </c>
      <c r="X2543" t="s">
        <v>1584</v>
      </c>
      <c r="Y2543" t="str">
        <f>VLOOKUP(Q2543,Lookups!A:B,2,FALSE)</f>
        <v>4-5”</v>
      </c>
      <c r="Z2543" t="s">
        <v>77</v>
      </c>
      <c r="AA2543">
        <v>4</v>
      </c>
      <c r="AB2543" t="str">
        <f t="shared" si="119"/>
        <v>LP</v>
      </c>
      <c r="AC2543" t="str">
        <f t="shared" si="117"/>
        <v>Policy</v>
      </c>
      <c r="AD2543" t="s">
        <v>1593</v>
      </c>
    </row>
    <row r="2544" spans="1:30" x14ac:dyDescent="0.25">
      <c r="A2544" t="s">
        <v>345</v>
      </c>
      <c r="B2544" t="s">
        <v>346</v>
      </c>
      <c r="C2544" t="s">
        <v>25</v>
      </c>
      <c r="D2544">
        <v>220000845711</v>
      </c>
      <c r="H2544" t="s">
        <v>26</v>
      </c>
      <c r="I2544" t="s">
        <v>27</v>
      </c>
      <c r="J2544" t="s">
        <v>28</v>
      </c>
      <c r="K2544" t="s">
        <v>29</v>
      </c>
      <c r="L2544" t="s">
        <v>30</v>
      </c>
      <c r="M2544" t="s">
        <v>347</v>
      </c>
      <c r="N2544" t="s">
        <v>345</v>
      </c>
      <c r="O2544" t="s">
        <v>156</v>
      </c>
      <c r="P2544" t="s">
        <v>157</v>
      </c>
      <c r="Q2544" t="s">
        <v>35</v>
      </c>
      <c r="R2544">
        <v>57.77</v>
      </c>
      <c r="S2544" t="s">
        <v>36</v>
      </c>
      <c r="T2544" t="s">
        <v>1577</v>
      </c>
      <c r="U2544" s="15">
        <v>44564</v>
      </c>
      <c r="V2544" s="16">
        <f t="shared" si="118"/>
        <v>44592</v>
      </c>
      <c r="W2544">
        <f>VLOOKUP(U2544,[1]Master!$A$6:$B$13361,2,FALSE)</f>
        <v>41</v>
      </c>
      <c r="X2544" t="s">
        <v>1584</v>
      </c>
      <c r="Y2544" t="str">
        <f>VLOOKUP(Q2544,Lookups!A:B,2,FALSE)</f>
        <v>4-5”</v>
      </c>
      <c r="Z2544" t="s">
        <v>77</v>
      </c>
      <c r="AA2544">
        <v>4</v>
      </c>
      <c r="AB2544" t="str">
        <f t="shared" si="119"/>
        <v>LP</v>
      </c>
      <c r="AC2544" t="str">
        <f t="shared" si="117"/>
        <v>Policy</v>
      </c>
      <c r="AD2544" t="s">
        <v>1593</v>
      </c>
    </row>
    <row r="2545" spans="1:30" x14ac:dyDescent="0.25">
      <c r="A2545" t="s">
        <v>345</v>
      </c>
      <c r="B2545" t="s">
        <v>346</v>
      </c>
      <c r="C2545" t="s">
        <v>25</v>
      </c>
      <c r="D2545">
        <v>220001325615</v>
      </c>
      <c r="H2545" t="s">
        <v>26</v>
      </c>
      <c r="I2545" t="s">
        <v>27</v>
      </c>
      <c r="J2545" t="s">
        <v>28</v>
      </c>
      <c r="K2545" t="s">
        <v>29</v>
      </c>
      <c r="L2545" t="s">
        <v>30</v>
      </c>
      <c r="M2545" t="s">
        <v>347</v>
      </c>
      <c r="N2545" t="s">
        <v>345</v>
      </c>
      <c r="O2545" t="s">
        <v>156</v>
      </c>
      <c r="P2545" t="s">
        <v>157</v>
      </c>
      <c r="Q2545" t="s">
        <v>35</v>
      </c>
      <c r="R2545">
        <v>379.72</v>
      </c>
      <c r="S2545" t="s">
        <v>36</v>
      </c>
      <c r="T2545" t="s">
        <v>1577</v>
      </c>
      <c r="U2545" s="15">
        <v>44564</v>
      </c>
      <c r="V2545" s="16">
        <f t="shared" si="118"/>
        <v>44592</v>
      </c>
      <c r="W2545">
        <f>VLOOKUP(U2545,[1]Master!$A$6:$B$13361,2,FALSE)</f>
        <v>41</v>
      </c>
      <c r="X2545" t="s">
        <v>1584</v>
      </c>
      <c r="Y2545" t="str">
        <f>VLOOKUP(Q2545,Lookups!A:B,2,FALSE)</f>
        <v>4-5”</v>
      </c>
      <c r="Z2545" t="s">
        <v>77</v>
      </c>
      <c r="AA2545">
        <v>4</v>
      </c>
      <c r="AB2545" t="str">
        <f t="shared" si="119"/>
        <v>LP</v>
      </c>
      <c r="AC2545" t="str">
        <f t="shared" si="117"/>
        <v>Policy</v>
      </c>
      <c r="AD2545" t="s">
        <v>1593</v>
      </c>
    </row>
    <row r="2546" spans="1:30" x14ac:dyDescent="0.25">
      <c r="A2546" t="s">
        <v>377</v>
      </c>
      <c r="B2546" t="s">
        <v>95</v>
      </c>
      <c r="C2546" t="s">
        <v>25</v>
      </c>
      <c r="D2546">
        <v>606467489</v>
      </c>
      <c r="H2546" t="s">
        <v>26</v>
      </c>
      <c r="I2546" t="s">
        <v>27</v>
      </c>
      <c r="J2546" t="s">
        <v>28</v>
      </c>
      <c r="K2546" t="s">
        <v>29</v>
      </c>
      <c r="L2546" t="s">
        <v>30</v>
      </c>
      <c r="M2546" t="s">
        <v>378</v>
      </c>
      <c r="N2546" t="s">
        <v>377</v>
      </c>
      <c r="O2546" t="s">
        <v>156</v>
      </c>
      <c r="P2546" t="s">
        <v>97</v>
      </c>
      <c r="Q2546" t="s">
        <v>35</v>
      </c>
      <c r="R2546">
        <v>8.8800000000000008</v>
      </c>
      <c r="S2546" t="s">
        <v>36</v>
      </c>
      <c r="T2546" t="s">
        <v>1566</v>
      </c>
      <c r="U2546" s="15">
        <v>44564</v>
      </c>
      <c r="V2546" s="16">
        <f t="shared" si="118"/>
        <v>44592</v>
      </c>
      <c r="W2546">
        <f>VLOOKUP(U2546,[1]Master!$A$6:$B$13361,2,FALSE)</f>
        <v>41</v>
      </c>
      <c r="X2546" t="s">
        <v>1584</v>
      </c>
      <c r="Y2546" t="str">
        <f>VLOOKUP(Q2546,Lookups!A:B,2,FALSE)</f>
        <v>4-5”</v>
      </c>
      <c r="Z2546" t="s">
        <v>34</v>
      </c>
      <c r="AA2546">
        <v>4</v>
      </c>
      <c r="AB2546" t="str">
        <f t="shared" si="119"/>
        <v>LP</v>
      </c>
      <c r="AC2546" t="str">
        <f t="shared" si="117"/>
        <v>Policy</v>
      </c>
      <c r="AD2546" t="s">
        <v>1593</v>
      </c>
    </row>
    <row r="2547" spans="1:30" x14ac:dyDescent="0.25">
      <c r="A2547" t="s">
        <v>377</v>
      </c>
      <c r="B2547" t="s">
        <v>95</v>
      </c>
      <c r="C2547" t="s">
        <v>25</v>
      </c>
      <c r="D2547">
        <v>510787614</v>
      </c>
      <c r="H2547" t="s">
        <v>26</v>
      </c>
      <c r="I2547" t="s">
        <v>27</v>
      </c>
      <c r="J2547" t="s">
        <v>28</v>
      </c>
      <c r="K2547" t="s">
        <v>29</v>
      </c>
      <c r="L2547" t="s">
        <v>30</v>
      </c>
      <c r="M2547" t="s">
        <v>378</v>
      </c>
      <c r="N2547" t="s">
        <v>377</v>
      </c>
      <c r="O2547" t="s">
        <v>156</v>
      </c>
      <c r="P2547" t="s">
        <v>97</v>
      </c>
      <c r="Q2547" t="s">
        <v>44</v>
      </c>
      <c r="R2547">
        <v>2.36</v>
      </c>
      <c r="S2547" t="s">
        <v>36</v>
      </c>
      <c r="T2547" t="s">
        <v>1566</v>
      </c>
      <c r="U2547" s="15">
        <v>44564</v>
      </c>
      <c r="V2547" s="16">
        <f t="shared" si="118"/>
        <v>44592</v>
      </c>
      <c r="W2547">
        <f>VLOOKUP(U2547,[1]Master!$A$6:$B$13361,2,FALSE)</f>
        <v>41</v>
      </c>
      <c r="X2547" t="s">
        <v>1584</v>
      </c>
      <c r="Y2547" t="str">
        <f>VLOOKUP(Q2547,Lookups!A:B,2,FALSE)</f>
        <v>4-5”</v>
      </c>
      <c r="Z2547" t="s">
        <v>43</v>
      </c>
      <c r="AA2547">
        <v>4</v>
      </c>
      <c r="AB2547" t="str">
        <f t="shared" si="119"/>
        <v>LP</v>
      </c>
      <c r="AC2547" t="str">
        <f t="shared" si="117"/>
        <v>Policy</v>
      </c>
      <c r="AD2547" t="s">
        <v>1593</v>
      </c>
    </row>
    <row r="2548" spans="1:30" x14ac:dyDescent="0.25">
      <c r="A2548" t="s">
        <v>377</v>
      </c>
      <c r="B2548" t="s">
        <v>95</v>
      </c>
      <c r="C2548" t="s">
        <v>25</v>
      </c>
      <c r="D2548">
        <v>510932203</v>
      </c>
      <c r="E2548" t="s">
        <v>63</v>
      </c>
      <c r="H2548" t="s">
        <v>26</v>
      </c>
      <c r="I2548" t="s">
        <v>27</v>
      </c>
      <c r="J2548" t="s">
        <v>28</v>
      </c>
      <c r="K2548" t="s">
        <v>29</v>
      </c>
      <c r="L2548" t="s">
        <v>30</v>
      </c>
      <c r="M2548" t="s">
        <v>378</v>
      </c>
      <c r="N2548" t="s">
        <v>377</v>
      </c>
      <c r="O2548" t="s">
        <v>156</v>
      </c>
      <c r="P2548" t="s">
        <v>97</v>
      </c>
      <c r="Q2548" t="s">
        <v>67</v>
      </c>
      <c r="R2548">
        <v>945.36</v>
      </c>
      <c r="S2548" t="s">
        <v>36</v>
      </c>
      <c r="T2548" t="s">
        <v>1566</v>
      </c>
      <c r="U2548" s="15">
        <v>44564</v>
      </c>
      <c r="V2548" s="16">
        <f t="shared" si="118"/>
        <v>44592</v>
      </c>
      <c r="W2548">
        <f>VLOOKUP(U2548,[1]Master!$A$6:$B$13361,2,FALSE)</f>
        <v>41</v>
      </c>
      <c r="X2548" t="s">
        <v>1584</v>
      </c>
      <c r="Y2548" t="str">
        <f>VLOOKUP(Q2548,Lookups!A:B,2,FALSE)</f>
        <v>6-7”</v>
      </c>
      <c r="Z2548" t="s">
        <v>34</v>
      </c>
      <c r="AA2548">
        <v>6</v>
      </c>
      <c r="AB2548" t="str">
        <f t="shared" si="119"/>
        <v>LP</v>
      </c>
      <c r="AC2548" t="str">
        <f t="shared" si="117"/>
        <v>Policy</v>
      </c>
      <c r="AD2548" t="s">
        <v>1593</v>
      </c>
    </row>
    <row r="2549" spans="1:30" x14ac:dyDescent="0.25">
      <c r="A2549" t="s">
        <v>377</v>
      </c>
      <c r="B2549" t="s">
        <v>95</v>
      </c>
      <c r="C2549" t="s">
        <v>25</v>
      </c>
      <c r="D2549">
        <v>637330494</v>
      </c>
      <c r="H2549" t="s">
        <v>46</v>
      </c>
      <c r="I2549" t="s">
        <v>47</v>
      </c>
      <c r="J2549" t="s">
        <v>28</v>
      </c>
      <c r="K2549" t="s">
        <v>48</v>
      </c>
      <c r="L2549" t="s">
        <v>30</v>
      </c>
      <c r="M2549" t="s">
        <v>378</v>
      </c>
      <c r="N2549" t="s">
        <v>377</v>
      </c>
      <c r="O2549" t="s">
        <v>156</v>
      </c>
      <c r="P2549" t="s">
        <v>97</v>
      </c>
      <c r="Q2549" t="s">
        <v>57</v>
      </c>
      <c r="R2549">
        <v>0.85</v>
      </c>
      <c r="S2549" t="s">
        <v>36</v>
      </c>
      <c r="T2549" t="s">
        <v>1566</v>
      </c>
      <c r="U2549" s="15">
        <v>44564</v>
      </c>
      <c r="V2549" s="16">
        <f t="shared" si="118"/>
        <v>44592</v>
      </c>
      <c r="W2549">
        <f>VLOOKUP(U2549,[1]Master!$A$6:$B$13361,2,FALSE)</f>
        <v>41</v>
      </c>
      <c r="X2549" t="s">
        <v>1584</v>
      </c>
      <c r="Y2549" t="str">
        <f>VLOOKUP(Q2549,Lookups!A:B,2,FALSE)</f>
        <v>&lt;=3”</v>
      </c>
      <c r="Z2549" t="s">
        <v>49</v>
      </c>
      <c r="AA2549">
        <v>2</v>
      </c>
      <c r="AB2549" t="str">
        <f t="shared" si="119"/>
        <v>LP</v>
      </c>
      <c r="AC2549" t="str">
        <f t="shared" si="117"/>
        <v>Non policy</v>
      </c>
      <c r="AD2549" t="s">
        <v>1593</v>
      </c>
    </row>
    <row r="2550" spans="1:30" x14ac:dyDescent="0.25">
      <c r="A2550" t="s">
        <v>403</v>
      </c>
      <c r="B2550" t="s">
        <v>401</v>
      </c>
      <c r="C2550" t="s">
        <v>25</v>
      </c>
      <c r="D2550">
        <v>510853809</v>
      </c>
      <c r="H2550" t="s">
        <v>26</v>
      </c>
      <c r="I2550" t="s">
        <v>27</v>
      </c>
      <c r="J2550" t="s">
        <v>28</v>
      </c>
      <c r="K2550" t="s">
        <v>29</v>
      </c>
      <c r="L2550" t="s">
        <v>30</v>
      </c>
      <c r="M2550" t="s">
        <v>404</v>
      </c>
      <c r="N2550" t="s">
        <v>403</v>
      </c>
      <c r="O2550" t="s">
        <v>156</v>
      </c>
      <c r="P2550" t="s">
        <v>97</v>
      </c>
      <c r="Q2550" t="s">
        <v>35</v>
      </c>
      <c r="R2550">
        <v>146.18</v>
      </c>
      <c r="S2550" t="s">
        <v>36</v>
      </c>
      <c r="T2550" t="s">
        <v>1576</v>
      </c>
      <c r="U2550" s="15">
        <v>44564</v>
      </c>
      <c r="V2550" s="16">
        <f t="shared" si="118"/>
        <v>44592</v>
      </c>
      <c r="W2550">
        <f>VLOOKUP(U2550,[1]Master!$A$6:$B$13361,2,FALSE)</f>
        <v>41</v>
      </c>
      <c r="X2550" t="s">
        <v>1584</v>
      </c>
      <c r="Y2550" t="str">
        <f>VLOOKUP(Q2550,Lookups!A:B,2,FALSE)</f>
        <v>4-5”</v>
      </c>
      <c r="Z2550" t="s">
        <v>34</v>
      </c>
      <c r="AA2550">
        <v>4</v>
      </c>
      <c r="AB2550" t="str">
        <f t="shared" si="119"/>
        <v>LP</v>
      </c>
      <c r="AC2550" t="str">
        <f t="shared" si="117"/>
        <v>Policy</v>
      </c>
      <c r="AD2550" t="s">
        <v>1593</v>
      </c>
    </row>
    <row r="2551" spans="1:30" x14ac:dyDescent="0.25">
      <c r="A2551" t="s">
        <v>403</v>
      </c>
      <c r="B2551" t="s">
        <v>401</v>
      </c>
      <c r="C2551" t="s">
        <v>25</v>
      </c>
      <c r="D2551">
        <v>510893091</v>
      </c>
      <c r="F2551" t="s">
        <v>64</v>
      </c>
      <c r="H2551" t="s">
        <v>26</v>
      </c>
      <c r="I2551" t="s">
        <v>27</v>
      </c>
      <c r="J2551" t="s">
        <v>28</v>
      </c>
      <c r="K2551" t="s">
        <v>29</v>
      </c>
      <c r="L2551" t="s">
        <v>30</v>
      </c>
      <c r="M2551" t="s">
        <v>404</v>
      </c>
      <c r="N2551" t="s">
        <v>403</v>
      </c>
      <c r="O2551" t="s">
        <v>156</v>
      </c>
      <c r="P2551" t="s">
        <v>97</v>
      </c>
      <c r="Q2551" t="s">
        <v>67</v>
      </c>
      <c r="R2551">
        <v>480.96</v>
      </c>
      <c r="S2551" t="s">
        <v>36</v>
      </c>
      <c r="T2551" t="s">
        <v>1576</v>
      </c>
      <c r="U2551" s="15">
        <v>44564</v>
      </c>
      <c r="V2551" s="16">
        <f t="shared" si="118"/>
        <v>44592</v>
      </c>
      <c r="W2551">
        <f>VLOOKUP(U2551,[1]Master!$A$6:$B$13361,2,FALSE)</f>
        <v>41</v>
      </c>
      <c r="X2551" t="s">
        <v>1584</v>
      </c>
      <c r="Y2551" t="str">
        <f>VLOOKUP(Q2551,Lookups!A:B,2,FALSE)</f>
        <v>6-7”</v>
      </c>
      <c r="Z2551" t="s">
        <v>34</v>
      </c>
      <c r="AA2551">
        <v>6</v>
      </c>
      <c r="AB2551" t="str">
        <f t="shared" si="119"/>
        <v>LP</v>
      </c>
      <c r="AC2551" t="str">
        <f t="shared" si="117"/>
        <v>Policy</v>
      </c>
      <c r="AD2551" t="s">
        <v>1593</v>
      </c>
    </row>
    <row r="2552" spans="1:30" x14ac:dyDescent="0.25">
      <c r="A2552" t="s">
        <v>405</v>
      </c>
      <c r="B2552" t="s">
        <v>401</v>
      </c>
      <c r="C2552" t="s">
        <v>25</v>
      </c>
      <c r="D2552">
        <v>220001856950</v>
      </c>
      <c r="G2552" t="s">
        <v>204</v>
      </c>
      <c r="H2552" t="s">
        <v>26</v>
      </c>
      <c r="I2552" t="s">
        <v>27</v>
      </c>
      <c r="J2552" t="s">
        <v>28</v>
      </c>
      <c r="K2552" t="s">
        <v>29</v>
      </c>
      <c r="L2552" t="s">
        <v>30</v>
      </c>
      <c r="M2552" t="s">
        <v>406</v>
      </c>
      <c r="N2552" t="s">
        <v>405</v>
      </c>
      <c r="O2552" t="s">
        <v>156</v>
      </c>
      <c r="P2552" t="s">
        <v>97</v>
      </c>
      <c r="Q2552" t="s">
        <v>35</v>
      </c>
      <c r="R2552">
        <v>1.18</v>
      </c>
      <c r="S2552" t="s">
        <v>36</v>
      </c>
      <c r="T2552" t="s">
        <v>1576</v>
      </c>
      <c r="U2552" s="15">
        <v>44564</v>
      </c>
      <c r="V2552" s="16">
        <f t="shared" si="118"/>
        <v>44592</v>
      </c>
      <c r="W2552">
        <f>VLOOKUP(U2552,[1]Master!$A$6:$B$13361,2,FALSE)</f>
        <v>41</v>
      </c>
      <c r="X2552" t="s">
        <v>1584</v>
      </c>
      <c r="Y2552" t="str">
        <f>VLOOKUP(Q2552,Lookups!A:B,2,FALSE)</f>
        <v>4-5”</v>
      </c>
      <c r="Z2552" t="s">
        <v>34</v>
      </c>
      <c r="AA2552">
        <v>4</v>
      </c>
      <c r="AB2552" t="str">
        <f t="shared" si="119"/>
        <v>LP</v>
      </c>
      <c r="AC2552" t="str">
        <f t="shared" si="117"/>
        <v>Policy</v>
      </c>
      <c r="AD2552" t="s">
        <v>1593</v>
      </c>
    </row>
    <row r="2553" spans="1:30" x14ac:dyDescent="0.25">
      <c r="A2553" t="s">
        <v>405</v>
      </c>
      <c r="B2553" t="s">
        <v>401</v>
      </c>
      <c r="C2553" t="s">
        <v>25</v>
      </c>
      <c r="D2553">
        <v>510938625</v>
      </c>
      <c r="H2553" t="s">
        <v>26</v>
      </c>
      <c r="I2553" t="s">
        <v>27</v>
      </c>
      <c r="J2553" t="s">
        <v>28</v>
      </c>
      <c r="K2553" t="s">
        <v>29</v>
      </c>
      <c r="L2553" t="s">
        <v>30</v>
      </c>
      <c r="M2553" t="s">
        <v>406</v>
      </c>
      <c r="N2553" t="s">
        <v>405</v>
      </c>
      <c r="O2553" t="s">
        <v>156</v>
      </c>
      <c r="P2553" t="s">
        <v>97</v>
      </c>
      <c r="Q2553" t="s">
        <v>73</v>
      </c>
      <c r="R2553">
        <v>97.48</v>
      </c>
      <c r="S2553" t="s">
        <v>36</v>
      </c>
      <c r="T2553" t="s">
        <v>1576</v>
      </c>
      <c r="U2553" s="15">
        <v>44564</v>
      </c>
      <c r="V2553" s="16">
        <f t="shared" si="118"/>
        <v>44592</v>
      </c>
      <c r="W2553">
        <f>VLOOKUP(U2553,[1]Master!$A$6:$B$13361,2,FALSE)</f>
        <v>41</v>
      </c>
      <c r="X2553" t="s">
        <v>1584</v>
      </c>
      <c r="Y2553" t="str">
        <f>VLOOKUP(Q2553,Lookups!A:B,2,FALSE)</f>
        <v>8”</v>
      </c>
      <c r="Z2553" t="s">
        <v>34</v>
      </c>
      <c r="AA2553">
        <v>8</v>
      </c>
      <c r="AB2553" t="str">
        <f t="shared" si="119"/>
        <v>LP</v>
      </c>
      <c r="AC2553" t="str">
        <f t="shared" si="117"/>
        <v>Policy</v>
      </c>
      <c r="AD2553" t="s">
        <v>1593</v>
      </c>
    </row>
    <row r="2554" spans="1:30" x14ac:dyDescent="0.25">
      <c r="A2554" t="s">
        <v>405</v>
      </c>
      <c r="B2554" t="s">
        <v>401</v>
      </c>
      <c r="C2554" t="s">
        <v>25</v>
      </c>
      <c r="D2554">
        <v>510938626</v>
      </c>
      <c r="H2554" t="s">
        <v>26</v>
      </c>
      <c r="I2554" t="s">
        <v>27</v>
      </c>
      <c r="J2554" t="s">
        <v>28</v>
      </c>
      <c r="K2554" t="s">
        <v>29</v>
      </c>
      <c r="L2554" t="s">
        <v>30</v>
      </c>
      <c r="M2554" t="s">
        <v>406</v>
      </c>
      <c r="N2554" t="s">
        <v>405</v>
      </c>
      <c r="O2554" t="s">
        <v>156</v>
      </c>
      <c r="P2554" t="s">
        <v>97</v>
      </c>
      <c r="Q2554" t="s">
        <v>67</v>
      </c>
      <c r="R2554">
        <v>1292.21</v>
      </c>
      <c r="S2554" t="s">
        <v>36</v>
      </c>
      <c r="T2554" t="s">
        <v>1576</v>
      </c>
      <c r="U2554" s="15">
        <v>44564</v>
      </c>
      <c r="V2554" s="16">
        <f t="shared" si="118"/>
        <v>44592</v>
      </c>
      <c r="W2554">
        <f>VLOOKUP(U2554,[1]Master!$A$6:$B$13361,2,FALSE)</f>
        <v>41</v>
      </c>
      <c r="X2554" t="s">
        <v>1584</v>
      </c>
      <c r="Y2554" t="str">
        <f>VLOOKUP(Q2554,Lookups!A:B,2,FALSE)</f>
        <v>6-7”</v>
      </c>
      <c r="Z2554" t="s">
        <v>34</v>
      </c>
      <c r="AA2554">
        <v>6</v>
      </c>
      <c r="AB2554" t="str">
        <f t="shared" si="119"/>
        <v>LP</v>
      </c>
      <c r="AC2554" t="str">
        <f t="shared" si="117"/>
        <v>Policy</v>
      </c>
      <c r="AD2554" t="s">
        <v>1593</v>
      </c>
    </row>
    <row r="2555" spans="1:30" x14ac:dyDescent="0.25">
      <c r="A2555" t="s">
        <v>405</v>
      </c>
      <c r="B2555" t="s">
        <v>401</v>
      </c>
      <c r="C2555" t="s">
        <v>25</v>
      </c>
      <c r="D2555">
        <v>510938627</v>
      </c>
      <c r="E2555" t="s">
        <v>63</v>
      </c>
      <c r="F2555" t="s">
        <v>407</v>
      </c>
      <c r="H2555" t="s">
        <v>26</v>
      </c>
      <c r="I2555" t="s">
        <v>27</v>
      </c>
      <c r="J2555" t="s">
        <v>28</v>
      </c>
      <c r="K2555" t="s">
        <v>29</v>
      </c>
      <c r="L2555" t="s">
        <v>30</v>
      </c>
      <c r="M2555" t="s">
        <v>406</v>
      </c>
      <c r="N2555" t="s">
        <v>405</v>
      </c>
      <c r="O2555" t="s">
        <v>156</v>
      </c>
      <c r="P2555" t="s">
        <v>97</v>
      </c>
      <c r="Q2555" t="s">
        <v>67</v>
      </c>
      <c r="R2555">
        <v>1204.75</v>
      </c>
      <c r="S2555" t="s">
        <v>36</v>
      </c>
      <c r="T2555" t="s">
        <v>1576</v>
      </c>
      <c r="U2555" s="15">
        <v>44564</v>
      </c>
      <c r="V2555" s="16">
        <f t="shared" si="118"/>
        <v>44592</v>
      </c>
      <c r="W2555">
        <f>VLOOKUP(U2555,[1]Master!$A$6:$B$13361,2,FALSE)</f>
        <v>41</v>
      </c>
      <c r="X2555" t="s">
        <v>1584</v>
      </c>
      <c r="Y2555" t="str">
        <f>VLOOKUP(Q2555,Lookups!A:B,2,FALSE)</f>
        <v>6-7”</v>
      </c>
      <c r="Z2555" t="s">
        <v>34</v>
      </c>
      <c r="AA2555">
        <v>6</v>
      </c>
      <c r="AB2555" t="str">
        <f t="shared" si="119"/>
        <v>LP</v>
      </c>
      <c r="AC2555" t="str">
        <f t="shared" si="117"/>
        <v>Policy</v>
      </c>
      <c r="AD2555" t="s">
        <v>1593</v>
      </c>
    </row>
    <row r="2556" spans="1:30" x14ac:dyDescent="0.25">
      <c r="A2556" t="s">
        <v>405</v>
      </c>
      <c r="B2556" t="s">
        <v>401</v>
      </c>
      <c r="C2556" t="s">
        <v>25</v>
      </c>
      <c r="D2556">
        <v>510938627</v>
      </c>
      <c r="E2556" t="s">
        <v>63</v>
      </c>
      <c r="F2556" t="s">
        <v>407</v>
      </c>
      <c r="H2556" t="s">
        <v>26</v>
      </c>
      <c r="I2556" t="s">
        <v>27</v>
      </c>
      <c r="J2556" t="s">
        <v>28</v>
      </c>
      <c r="K2556" t="s">
        <v>29</v>
      </c>
      <c r="L2556" t="s">
        <v>30</v>
      </c>
      <c r="M2556" t="s">
        <v>406</v>
      </c>
      <c r="N2556" t="s">
        <v>405</v>
      </c>
      <c r="O2556" t="s">
        <v>156</v>
      </c>
      <c r="P2556" t="s">
        <v>97</v>
      </c>
      <c r="Q2556" t="s">
        <v>67</v>
      </c>
      <c r="R2556">
        <v>245.48</v>
      </c>
      <c r="S2556" t="s">
        <v>36</v>
      </c>
      <c r="T2556" t="s">
        <v>1576</v>
      </c>
      <c r="U2556" s="15">
        <v>44564</v>
      </c>
      <c r="V2556" s="16">
        <f t="shared" si="118"/>
        <v>44592</v>
      </c>
      <c r="W2556">
        <f>VLOOKUP(U2556,[1]Master!$A$6:$B$13361,2,FALSE)</f>
        <v>41</v>
      </c>
      <c r="X2556" t="s">
        <v>1584</v>
      </c>
      <c r="Y2556" t="str">
        <f>VLOOKUP(Q2556,Lookups!A:B,2,FALSE)</f>
        <v>6-7”</v>
      </c>
      <c r="Z2556" t="s">
        <v>34</v>
      </c>
      <c r="AA2556">
        <v>6</v>
      </c>
      <c r="AB2556" t="str">
        <f t="shared" si="119"/>
        <v>LP</v>
      </c>
      <c r="AC2556" t="str">
        <f t="shared" si="117"/>
        <v>Policy</v>
      </c>
      <c r="AD2556" t="s">
        <v>1593</v>
      </c>
    </row>
    <row r="2557" spans="1:30" x14ac:dyDescent="0.25">
      <c r="A2557" t="s">
        <v>405</v>
      </c>
      <c r="B2557" t="s">
        <v>401</v>
      </c>
      <c r="C2557" t="s">
        <v>25</v>
      </c>
      <c r="D2557">
        <v>510938637</v>
      </c>
      <c r="H2557" t="s">
        <v>26</v>
      </c>
      <c r="I2557" t="s">
        <v>27</v>
      </c>
      <c r="J2557" t="s">
        <v>28</v>
      </c>
      <c r="K2557" t="s">
        <v>29</v>
      </c>
      <c r="L2557" t="s">
        <v>30</v>
      </c>
      <c r="M2557" t="s">
        <v>406</v>
      </c>
      <c r="N2557" t="s">
        <v>405</v>
      </c>
      <c r="O2557" t="s">
        <v>156</v>
      </c>
      <c r="P2557" t="s">
        <v>97</v>
      </c>
      <c r="Q2557" t="s">
        <v>67</v>
      </c>
      <c r="R2557">
        <v>9.9</v>
      </c>
      <c r="S2557" t="s">
        <v>36</v>
      </c>
      <c r="T2557" t="s">
        <v>1576</v>
      </c>
      <c r="U2557" s="15">
        <v>44564</v>
      </c>
      <c r="V2557" s="16">
        <f t="shared" si="118"/>
        <v>44592</v>
      </c>
      <c r="W2557">
        <f>VLOOKUP(U2557,[1]Master!$A$6:$B$13361,2,FALSE)</f>
        <v>41</v>
      </c>
      <c r="X2557" t="s">
        <v>1584</v>
      </c>
      <c r="Y2557" t="str">
        <f>VLOOKUP(Q2557,Lookups!A:B,2,FALSE)</f>
        <v>6-7”</v>
      </c>
      <c r="Z2557" t="s">
        <v>77</v>
      </c>
      <c r="AA2557">
        <v>6</v>
      </c>
      <c r="AB2557" t="str">
        <f t="shared" si="119"/>
        <v>LP</v>
      </c>
      <c r="AC2557" t="str">
        <f t="shared" si="117"/>
        <v>Policy</v>
      </c>
      <c r="AD2557" t="s">
        <v>1593</v>
      </c>
    </row>
    <row r="2558" spans="1:30" x14ac:dyDescent="0.25">
      <c r="A2558" t="s">
        <v>405</v>
      </c>
      <c r="B2558" t="s">
        <v>401</v>
      </c>
      <c r="C2558" t="s">
        <v>25</v>
      </c>
      <c r="D2558">
        <v>620611699</v>
      </c>
      <c r="E2558" t="s">
        <v>63</v>
      </c>
      <c r="H2558" t="s">
        <v>26</v>
      </c>
      <c r="I2558" t="s">
        <v>27</v>
      </c>
      <c r="J2558" t="s">
        <v>28</v>
      </c>
      <c r="K2558" t="s">
        <v>29</v>
      </c>
      <c r="L2558" t="s">
        <v>30</v>
      </c>
      <c r="M2558" t="s">
        <v>406</v>
      </c>
      <c r="N2558" t="s">
        <v>405</v>
      </c>
      <c r="O2558" t="s">
        <v>156</v>
      </c>
      <c r="P2558" t="s">
        <v>97</v>
      </c>
      <c r="Q2558" t="s">
        <v>35</v>
      </c>
      <c r="R2558">
        <v>50.65</v>
      </c>
      <c r="S2558" t="s">
        <v>36</v>
      </c>
      <c r="T2558" t="s">
        <v>1576</v>
      </c>
      <c r="U2558" s="15">
        <v>44564</v>
      </c>
      <c r="V2558" s="16">
        <f t="shared" si="118"/>
        <v>44592</v>
      </c>
      <c r="W2558">
        <f>VLOOKUP(U2558,[1]Master!$A$6:$B$13361,2,FALSE)</f>
        <v>41</v>
      </c>
      <c r="X2558" t="s">
        <v>1584</v>
      </c>
      <c r="Y2558" t="str">
        <f>VLOOKUP(Q2558,Lookups!A:B,2,FALSE)</f>
        <v>4-5”</v>
      </c>
      <c r="Z2558" t="s">
        <v>43</v>
      </c>
      <c r="AA2558">
        <v>4</v>
      </c>
      <c r="AB2558" t="str">
        <f t="shared" si="119"/>
        <v>LP</v>
      </c>
      <c r="AC2558" t="str">
        <f t="shared" si="117"/>
        <v>Policy</v>
      </c>
      <c r="AD2558" t="s">
        <v>1593</v>
      </c>
    </row>
    <row r="2559" spans="1:30" x14ac:dyDescent="0.25">
      <c r="A2559" t="s">
        <v>405</v>
      </c>
      <c r="B2559" t="s">
        <v>401</v>
      </c>
      <c r="C2559" t="s">
        <v>25</v>
      </c>
      <c r="D2559">
        <v>220000305490</v>
      </c>
      <c r="H2559" t="s">
        <v>26</v>
      </c>
      <c r="I2559" t="s">
        <v>27</v>
      </c>
      <c r="J2559" t="s">
        <v>28</v>
      </c>
      <c r="K2559" t="s">
        <v>29</v>
      </c>
      <c r="L2559" t="s">
        <v>30</v>
      </c>
      <c r="M2559" t="s">
        <v>406</v>
      </c>
      <c r="N2559" t="s">
        <v>405</v>
      </c>
      <c r="O2559" t="s">
        <v>156</v>
      </c>
      <c r="P2559" t="s">
        <v>97</v>
      </c>
      <c r="Q2559" t="s">
        <v>35</v>
      </c>
      <c r="R2559">
        <v>3.8</v>
      </c>
      <c r="S2559" t="s">
        <v>36</v>
      </c>
      <c r="T2559" t="s">
        <v>1576</v>
      </c>
      <c r="U2559" s="15">
        <v>44564</v>
      </c>
      <c r="V2559" s="16">
        <f t="shared" si="118"/>
        <v>44592</v>
      </c>
      <c r="W2559">
        <f>VLOOKUP(U2559,[1]Master!$A$6:$B$13361,2,FALSE)</f>
        <v>41</v>
      </c>
      <c r="X2559" t="s">
        <v>1584</v>
      </c>
      <c r="Y2559" t="str">
        <f>VLOOKUP(Q2559,Lookups!A:B,2,FALSE)</f>
        <v>4-5”</v>
      </c>
      <c r="Z2559" t="s">
        <v>77</v>
      </c>
      <c r="AA2559">
        <v>4</v>
      </c>
      <c r="AB2559" t="str">
        <f t="shared" si="119"/>
        <v>LP</v>
      </c>
      <c r="AC2559" t="str">
        <f t="shared" si="117"/>
        <v>Policy</v>
      </c>
      <c r="AD2559" t="s">
        <v>1593</v>
      </c>
    </row>
    <row r="2560" spans="1:30" x14ac:dyDescent="0.25">
      <c r="A2560" t="s">
        <v>405</v>
      </c>
      <c r="B2560" t="s">
        <v>401</v>
      </c>
      <c r="C2560" t="s">
        <v>25</v>
      </c>
      <c r="D2560">
        <v>220001481291</v>
      </c>
      <c r="H2560" t="s">
        <v>26</v>
      </c>
      <c r="I2560" t="s">
        <v>27</v>
      </c>
      <c r="J2560" t="s">
        <v>28</v>
      </c>
      <c r="K2560" t="s">
        <v>29</v>
      </c>
      <c r="L2560" t="s">
        <v>30</v>
      </c>
      <c r="M2560" t="s">
        <v>406</v>
      </c>
      <c r="N2560" t="s">
        <v>405</v>
      </c>
      <c r="O2560" t="s">
        <v>156</v>
      </c>
      <c r="P2560" t="s">
        <v>97</v>
      </c>
      <c r="Q2560" t="s">
        <v>35</v>
      </c>
      <c r="R2560">
        <v>9.56</v>
      </c>
      <c r="S2560" t="s">
        <v>36</v>
      </c>
      <c r="T2560" t="s">
        <v>1576</v>
      </c>
      <c r="U2560" s="15">
        <v>44564</v>
      </c>
      <c r="V2560" s="16">
        <f t="shared" si="118"/>
        <v>44592</v>
      </c>
      <c r="W2560">
        <f>VLOOKUP(U2560,[1]Master!$A$6:$B$13361,2,FALSE)</f>
        <v>41</v>
      </c>
      <c r="X2560" t="s">
        <v>1584</v>
      </c>
      <c r="Y2560" t="str">
        <f>VLOOKUP(Q2560,Lookups!A:B,2,FALSE)</f>
        <v>4-5”</v>
      </c>
      <c r="Z2560" t="s">
        <v>43</v>
      </c>
      <c r="AA2560">
        <v>4</v>
      </c>
      <c r="AB2560" t="str">
        <f t="shared" si="119"/>
        <v>LP</v>
      </c>
      <c r="AC2560" t="str">
        <f t="shared" si="117"/>
        <v>Policy</v>
      </c>
      <c r="AD2560" t="s">
        <v>1593</v>
      </c>
    </row>
    <row r="2561" spans="1:30" x14ac:dyDescent="0.25">
      <c r="A2561" t="s">
        <v>405</v>
      </c>
      <c r="B2561" t="s">
        <v>401</v>
      </c>
      <c r="C2561" t="s">
        <v>25</v>
      </c>
      <c r="D2561">
        <v>220001467599</v>
      </c>
      <c r="H2561" t="s">
        <v>26</v>
      </c>
      <c r="I2561" t="s">
        <v>27</v>
      </c>
      <c r="J2561" t="s">
        <v>28</v>
      </c>
      <c r="K2561" t="s">
        <v>29</v>
      </c>
      <c r="L2561" t="s">
        <v>30</v>
      </c>
      <c r="M2561" t="s">
        <v>406</v>
      </c>
      <c r="N2561" t="s">
        <v>405</v>
      </c>
      <c r="O2561" t="s">
        <v>156</v>
      </c>
      <c r="P2561" t="s">
        <v>97</v>
      </c>
      <c r="Q2561" t="s">
        <v>35</v>
      </c>
      <c r="R2561">
        <v>56.86</v>
      </c>
      <c r="S2561" t="s">
        <v>36</v>
      </c>
      <c r="T2561" t="s">
        <v>1576</v>
      </c>
      <c r="U2561" s="15">
        <v>44564</v>
      </c>
      <c r="V2561" s="16">
        <f t="shared" si="118"/>
        <v>44592</v>
      </c>
      <c r="W2561">
        <f>VLOOKUP(U2561,[1]Master!$A$6:$B$13361,2,FALSE)</f>
        <v>41</v>
      </c>
      <c r="X2561" t="s">
        <v>1584</v>
      </c>
      <c r="Y2561" t="str">
        <f>VLOOKUP(Q2561,Lookups!A:B,2,FALSE)</f>
        <v>4-5”</v>
      </c>
      <c r="Z2561" t="s">
        <v>77</v>
      </c>
      <c r="AA2561">
        <v>4</v>
      </c>
      <c r="AB2561" t="str">
        <f t="shared" si="119"/>
        <v>LP</v>
      </c>
      <c r="AC2561" t="str">
        <f t="shared" si="117"/>
        <v>Policy</v>
      </c>
      <c r="AD2561" t="s">
        <v>1593</v>
      </c>
    </row>
    <row r="2562" spans="1:30" x14ac:dyDescent="0.25">
      <c r="A2562" t="s">
        <v>405</v>
      </c>
      <c r="B2562" t="s">
        <v>401</v>
      </c>
      <c r="C2562" t="s">
        <v>25</v>
      </c>
      <c r="D2562">
        <v>220001445940</v>
      </c>
      <c r="H2562" t="s">
        <v>26</v>
      </c>
      <c r="I2562" t="s">
        <v>27</v>
      </c>
      <c r="J2562" t="s">
        <v>28</v>
      </c>
      <c r="K2562" t="s">
        <v>29</v>
      </c>
      <c r="L2562" t="s">
        <v>30</v>
      </c>
      <c r="M2562" t="s">
        <v>406</v>
      </c>
      <c r="N2562" t="s">
        <v>405</v>
      </c>
      <c r="O2562" t="s">
        <v>156</v>
      </c>
      <c r="P2562" t="s">
        <v>97</v>
      </c>
      <c r="Q2562" t="s">
        <v>67</v>
      </c>
      <c r="R2562">
        <v>21.19</v>
      </c>
      <c r="S2562" t="s">
        <v>36</v>
      </c>
      <c r="T2562" t="s">
        <v>1576</v>
      </c>
      <c r="U2562" s="15">
        <v>44564</v>
      </c>
      <c r="V2562" s="16">
        <f t="shared" si="118"/>
        <v>44592</v>
      </c>
      <c r="W2562">
        <f>VLOOKUP(U2562,[1]Master!$A$6:$B$13361,2,FALSE)</f>
        <v>41</v>
      </c>
      <c r="X2562" t="s">
        <v>1584</v>
      </c>
      <c r="Y2562" t="str">
        <f>VLOOKUP(Q2562,Lookups!A:B,2,FALSE)</f>
        <v>6-7”</v>
      </c>
      <c r="Z2562" t="s">
        <v>43</v>
      </c>
      <c r="AA2562">
        <v>6</v>
      </c>
      <c r="AB2562" t="str">
        <f t="shared" si="119"/>
        <v>LP</v>
      </c>
      <c r="AC2562" t="str">
        <f t="shared" ref="AC2562:AC2625" si="120">I2562</f>
        <v>Policy</v>
      </c>
      <c r="AD2562" t="s">
        <v>1593</v>
      </c>
    </row>
    <row r="2563" spans="1:30" x14ac:dyDescent="0.25">
      <c r="A2563" t="s">
        <v>441</v>
      </c>
      <c r="B2563" t="s">
        <v>431</v>
      </c>
      <c r="C2563" t="s">
        <v>25</v>
      </c>
      <c r="D2563">
        <v>510983045</v>
      </c>
      <c r="F2563" t="s">
        <v>41</v>
      </c>
      <c r="H2563" t="s">
        <v>26</v>
      </c>
      <c r="I2563" t="s">
        <v>27</v>
      </c>
      <c r="J2563" t="s">
        <v>28</v>
      </c>
      <c r="K2563" t="s">
        <v>29</v>
      </c>
      <c r="L2563" t="s">
        <v>30</v>
      </c>
      <c r="M2563" t="s">
        <v>442</v>
      </c>
      <c r="N2563" t="s">
        <v>441</v>
      </c>
      <c r="O2563" t="s">
        <v>156</v>
      </c>
      <c r="P2563" t="s">
        <v>97</v>
      </c>
      <c r="Q2563" t="s">
        <v>99</v>
      </c>
      <c r="R2563">
        <v>844.17</v>
      </c>
      <c r="S2563" t="s">
        <v>36</v>
      </c>
      <c r="T2563" t="s">
        <v>1576</v>
      </c>
      <c r="U2563" s="15">
        <v>44564</v>
      </c>
      <c r="V2563" s="16">
        <f t="shared" ref="V2563:V2626" si="121">EOMONTH(U2563,0)</f>
        <v>44592</v>
      </c>
      <c r="W2563">
        <f>VLOOKUP(U2563,[1]Master!$A$6:$B$13361,2,FALSE)</f>
        <v>41</v>
      </c>
      <c r="X2563" t="s">
        <v>1584</v>
      </c>
      <c r="Y2563" t="str">
        <f>VLOOKUP(Q2563,Lookups!A:B,2,FALSE)</f>
        <v>6-7”</v>
      </c>
      <c r="Z2563" t="s">
        <v>43</v>
      </c>
      <c r="AA2563">
        <v>6</v>
      </c>
      <c r="AB2563" t="str">
        <f t="shared" ref="AB2563:AB2626" si="122">S2563</f>
        <v>LP</v>
      </c>
      <c r="AC2563" t="str">
        <f t="shared" si="120"/>
        <v>Policy</v>
      </c>
      <c r="AD2563" t="s">
        <v>1593</v>
      </c>
    </row>
    <row r="2564" spans="1:30" x14ac:dyDescent="0.25">
      <c r="A2564" t="s">
        <v>523</v>
      </c>
      <c r="B2564" t="s">
        <v>346</v>
      </c>
      <c r="C2564" t="s">
        <v>25</v>
      </c>
      <c r="D2564">
        <v>510974921</v>
      </c>
      <c r="H2564" t="s">
        <v>26</v>
      </c>
      <c r="I2564" t="s">
        <v>27</v>
      </c>
      <c r="J2564" t="s">
        <v>28</v>
      </c>
      <c r="K2564" t="s">
        <v>29</v>
      </c>
      <c r="L2564" t="s">
        <v>30</v>
      </c>
      <c r="M2564" t="s">
        <v>524</v>
      </c>
      <c r="N2564" t="s">
        <v>523</v>
      </c>
      <c r="O2564" t="s">
        <v>156</v>
      </c>
      <c r="P2564" t="s">
        <v>157</v>
      </c>
      <c r="Q2564" t="s">
        <v>44</v>
      </c>
      <c r="R2564">
        <v>63.54</v>
      </c>
      <c r="S2564" t="s">
        <v>36</v>
      </c>
      <c r="T2564" t="s">
        <v>1578</v>
      </c>
      <c r="U2564" s="15">
        <v>44564</v>
      </c>
      <c r="V2564" s="16">
        <f t="shared" si="121"/>
        <v>44592</v>
      </c>
      <c r="W2564">
        <f>VLOOKUP(U2564,[1]Master!$A$6:$B$13361,2,FALSE)</f>
        <v>41</v>
      </c>
      <c r="X2564" t="s">
        <v>1584</v>
      </c>
      <c r="Y2564" t="str">
        <f>VLOOKUP(Q2564,Lookups!A:B,2,FALSE)</f>
        <v>4-5”</v>
      </c>
      <c r="Z2564" t="s">
        <v>43</v>
      </c>
      <c r="AA2564">
        <v>4</v>
      </c>
      <c r="AB2564" t="str">
        <f t="shared" si="122"/>
        <v>LP</v>
      </c>
      <c r="AC2564" t="str">
        <f t="shared" si="120"/>
        <v>Policy</v>
      </c>
      <c r="AD2564" t="s">
        <v>1593</v>
      </c>
    </row>
    <row r="2565" spans="1:30" x14ac:dyDescent="0.25">
      <c r="A2565" t="s">
        <v>523</v>
      </c>
      <c r="B2565" t="s">
        <v>346</v>
      </c>
      <c r="C2565" t="s">
        <v>25</v>
      </c>
      <c r="D2565">
        <v>606474023</v>
      </c>
      <c r="H2565" t="s">
        <v>46</v>
      </c>
      <c r="I2565" t="s">
        <v>47</v>
      </c>
      <c r="J2565" t="s">
        <v>28</v>
      </c>
      <c r="K2565" t="s">
        <v>48</v>
      </c>
      <c r="L2565" t="s">
        <v>30</v>
      </c>
      <c r="M2565" t="s">
        <v>524</v>
      </c>
      <c r="N2565" t="s">
        <v>523</v>
      </c>
      <c r="O2565" t="s">
        <v>156</v>
      </c>
      <c r="P2565" t="s">
        <v>157</v>
      </c>
      <c r="Q2565" t="s">
        <v>57</v>
      </c>
      <c r="R2565">
        <v>6.8</v>
      </c>
      <c r="S2565" t="s">
        <v>36</v>
      </c>
      <c r="T2565" t="s">
        <v>1578</v>
      </c>
      <c r="U2565" s="15">
        <v>44564</v>
      </c>
      <c r="V2565" s="16">
        <f t="shared" si="121"/>
        <v>44592</v>
      </c>
      <c r="W2565">
        <f>VLOOKUP(U2565,[1]Master!$A$6:$B$13361,2,FALSE)</f>
        <v>41</v>
      </c>
      <c r="X2565" t="s">
        <v>1584</v>
      </c>
      <c r="Y2565" t="str">
        <f>VLOOKUP(Q2565,Lookups!A:B,2,FALSE)</f>
        <v>&lt;=3”</v>
      </c>
      <c r="Z2565" t="s">
        <v>49</v>
      </c>
      <c r="AA2565">
        <v>2</v>
      </c>
      <c r="AB2565" t="str">
        <f t="shared" si="122"/>
        <v>LP</v>
      </c>
      <c r="AC2565" t="str">
        <f t="shared" si="120"/>
        <v>Non policy</v>
      </c>
      <c r="AD2565" t="s">
        <v>1593</v>
      </c>
    </row>
    <row r="2566" spans="1:30" x14ac:dyDescent="0.25">
      <c r="A2566" t="s">
        <v>523</v>
      </c>
      <c r="B2566" t="s">
        <v>346</v>
      </c>
      <c r="C2566" t="s">
        <v>25</v>
      </c>
      <c r="D2566">
        <v>510918825</v>
      </c>
      <c r="H2566" t="s">
        <v>26</v>
      </c>
      <c r="I2566" t="s">
        <v>27</v>
      </c>
      <c r="J2566" t="s">
        <v>28</v>
      </c>
      <c r="K2566" t="s">
        <v>29</v>
      </c>
      <c r="L2566" t="s">
        <v>30</v>
      </c>
      <c r="M2566" t="s">
        <v>524</v>
      </c>
      <c r="N2566" t="s">
        <v>523</v>
      </c>
      <c r="O2566" t="s">
        <v>156</v>
      </c>
      <c r="P2566" t="s">
        <v>157</v>
      </c>
      <c r="Q2566" t="s">
        <v>99</v>
      </c>
      <c r="R2566">
        <v>114.88</v>
      </c>
      <c r="S2566" t="s">
        <v>36</v>
      </c>
      <c r="T2566" t="s">
        <v>1578</v>
      </c>
      <c r="U2566" s="15">
        <v>44564</v>
      </c>
      <c r="V2566" s="16">
        <f t="shared" si="121"/>
        <v>44592</v>
      </c>
      <c r="W2566">
        <f>VLOOKUP(U2566,[1]Master!$A$6:$B$13361,2,FALSE)</f>
        <v>41</v>
      </c>
      <c r="X2566" t="s">
        <v>1584</v>
      </c>
      <c r="Y2566" t="str">
        <f>VLOOKUP(Q2566,Lookups!A:B,2,FALSE)</f>
        <v>6-7”</v>
      </c>
      <c r="Z2566" t="s">
        <v>43</v>
      </c>
      <c r="AA2566">
        <v>6</v>
      </c>
      <c r="AB2566" t="str">
        <f t="shared" si="122"/>
        <v>LP</v>
      </c>
      <c r="AC2566" t="str">
        <f t="shared" si="120"/>
        <v>Policy</v>
      </c>
      <c r="AD2566" t="s">
        <v>1593</v>
      </c>
    </row>
    <row r="2567" spans="1:30" x14ac:dyDescent="0.25">
      <c r="A2567" t="s">
        <v>523</v>
      </c>
      <c r="B2567" t="s">
        <v>346</v>
      </c>
      <c r="C2567" t="s">
        <v>25</v>
      </c>
      <c r="D2567">
        <v>220000532629</v>
      </c>
      <c r="H2567" t="s">
        <v>26</v>
      </c>
      <c r="I2567" t="s">
        <v>27</v>
      </c>
      <c r="J2567" t="s">
        <v>28</v>
      </c>
      <c r="K2567" t="s">
        <v>29</v>
      </c>
      <c r="L2567" t="s">
        <v>30</v>
      </c>
      <c r="M2567" t="s">
        <v>524</v>
      </c>
      <c r="N2567" t="s">
        <v>523</v>
      </c>
      <c r="O2567" t="s">
        <v>156</v>
      </c>
      <c r="P2567" t="s">
        <v>157</v>
      </c>
      <c r="Q2567" t="s">
        <v>73</v>
      </c>
      <c r="R2567">
        <v>7.08</v>
      </c>
      <c r="S2567" t="s">
        <v>36</v>
      </c>
      <c r="T2567" t="s">
        <v>1578</v>
      </c>
      <c r="U2567" s="15">
        <v>44564</v>
      </c>
      <c r="V2567" s="16">
        <f t="shared" si="121"/>
        <v>44592</v>
      </c>
      <c r="W2567">
        <f>VLOOKUP(U2567,[1]Master!$A$6:$B$13361,2,FALSE)</f>
        <v>41</v>
      </c>
      <c r="X2567" t="s">
        <v>1584</v>
      </c>
      <c r="Y2567" t="str">
        <f>VLOOKUP(Q2567,Lookups!A:B,2,FALSE)</f>
        <v>8”</v>
      </c>
      <c r="Z2567" t="s">
        <v>77</v>
      </c>
      <c r="AA2567">
        <v>8</v>
      </c>
      <c r="AB2567" t="str">
        <f t="shared" si="122"/>
        <v>LP</v>
      </c>
      <c r="AC2567" t="str">
        <f t="shared" si="120"/>
        <v>Policy</v>
      </c>
      <c r="AD2567" t="s">
        <v>1593</v>
      </c>
    </row>
    <row r="2568" spans="1:30" x14ac:dyDescent="0.25">
      <c r="A2568" t="s">
        <v>523</v>
      </c>
      <c r="B2568" t="s">
        <v>346</v>
      </c>
      <c r="C2568" t="s">
        <v>25</v>
      </c>
      <c r="D2568">
        <v>510967506</v>
      </c>
      <c r="H2568" t="s">
        <v>26</v>
      </c>
      <c r="I2568" t="s">
        <v>27</v>
      </c>
      <c r="J2568" t="s">
        <v>28</v>
      </c>
      <c r="K2568" t="s">
        <v>29</v>
      </c>
      <c r="L2568" t="s">
        <v>30</v>
      </c>
      <c r="M2568" t="s">
        <v>524</v>
      </c>
      <c r="N2568" t="s">
        <v>523</v>
      </c>
      <c r="O2568" t="s">
        <v>156</v>
      </c>
      <c r="P2568" t="s">
        <v>157</v>
      </c>
      <c r="Q2568" t="s">
        <v>44</v>
      </c>
      <c r="R2568">
        <v>70</v>
      </c>
      <c r="S2568" t="s">
        <v>36</v>
      </c>
      <c r="T2568" t="s">
        <v>1578</v>
      </c>
      <c r="U2568" s="15">
        <v>44564</v>
      </c>
      <c r="V2568" s="16">
        <f t="shared" si="121"/>
        <v>44592</v>
      </c>
      <c r="W2568">
        <f>VLOOKUP(U2568,[1]Master!$A$6:$B$13361,2,FALSE)</f>
        <v>41</v>
      </c>
      <c r="X2568" t="s">
        <v>1584</v>
      </c>
      <c r="Y2568" t="str">
        <f>VLOOKUP(Q2568,Lookups!A:B,2,FALSE)</f>
        <v>4-5”</v>
      </c>
      <c r="Z2568" t="s">
        <v>43</v>
      </c>
      <c r="AA2568">
        <v>4</v>
      </c>
      <c r="AB2568" t="str">
        <f t="shared" si="122"/>
        <v>LP</v>
      </c>
      <c r="AC2568" t="str">
        <f t="shared" si="120"/>
        <v>Policy</v>
      </c>
      <c r="AD2568" t="s">
        <v>1593</v>
      </c>
    </row>
    <row r="2569" spans="1:30" x14ac:dyDescent="0.25">
      <c r="A2569" t="s">
        <v>523</v>
      </c>
      <c r="B2569" t="s">
        <v>346</v>
      </c>
      <c r="C2569" t="s">
        <v>25</v>
      </c>
      <c r="D2569">
        <v>626534212</v>
      </c>
      <c r="H2569" t="s">
        <v>26</v>
      </c>
      <c r="I2569" t="s">
        <v>27</v>
      </c>
      <c r="J2569" t="s">
        <v>28</v>
      </c>
      <c r="K2569" t="s">
        <v>29</v>
      </c>
      <c r="L2569" t="s">
        <v>30</v>
      </c>
      <c r="M2569" t="s">
        <v>524</v>
      </c>
      <c r="N2569" t="s">
        <v>523</v>
      </c>
      <c r="O2569" t="s">
        <v>156</v>
      </c>
      <c r="P2569" t="s">
        <v>157</v>
      </c>
      <c r="Q2569" t="s">
        <v>44</v>
      </c>
      <c r="R2569">
        <v>5.5</v>
      </c>
      <c r="S2569" t="s">
        <v>36</v>
      </c>
      <c r="T2569" t="s">
        <v>1578</v>
      </c>
      <c r="U2569" s="15">
        <v>44564</v>
      </c>
      <c r="V2569" s="16">
        <f t="shared" si="121"/>
        <v>44592</v>
      </c>
      <c r="W2569">
        <f>VLOOKUP(U2569,[1]Master!$A$6:$B$13361,2,FALSE)</f>
        <v>41</v>
      </c>
      <c r="X2569" t="s">
        <v>1584</v>
      </c>
      <c r="Y2569" t="str">
        <f>VLOOKUP(Q2569,Lookups!A:B,2,FALSE)</f>
        <v>4-5”</v>
      </c>
      <c r="Z2569" t="s">
        <v>43</v>
      </c>
      <c r="AA2569">
        <v>4</v>
      </c>
      <c r="AB2569" t="str">
        <f t="shared" si="122"/>
        <v>LP</v>
      </c>
      <c r="AC2569" t="str">
        <f t="shared" si="120"/>
        <v>Policy</v>
      </c>
      <c r="AD2569" t="s">
        <v>1593</v>
      </c>
    </row>
    <row r="2570" spans="1:30" x14ac:dyDescent="0.25">
      <c r="A2570" t="s">
        <v>628</v>
      </c>
      <c r="B2570" t="s">
        <v>554</v>
      </c>
      <c r="C2570" t="s">
        <v>25</v>
      </c>
      <c r="D2570">
        <v>510792945</v>
      </c>
      <c r="F2570" t="s">
        <v>629</v>
      </c>
      <c r="H2570" t="s">
        <v>26</v>
      </c>
      <c r="I2570" t="s">
        <v>27</v>
      </c>
      <c r="J2570" t="s">
        <v>28</v>
      </c>
      <c r="K2570" t="s">
        <v>29</v>
      </c>
      <c r="L2570" t="s">
        <v>30</v>
      </c>
      <c r="M2570" t="s">
        <v>630</v>
      </c>
      <c r="N2570" t="s">
        <v>628</v>
      </c>
      <c r="O2570" t="s">
        <v>156</v>
      </c>
      <c r="P2570" t="s">
        <v>157</v>
      </c>
      <c r="Q2570" t="s">
        <v>67</v>
      </c>
      <c r="R2570">
        <v>66.97</v>
      </c>
      <c r="S2570" t="s">
        <v>36</v>
      </c>
      <c r="T2570" t="s">
        <v>1578</v>
      </c>
      <c r="U2570" s="15">
        <v>44564</v>
      </c>
      <c r="V2570" s="16">
        <f t="shared" si="121"/>
        <v>44592</v>
      </c>
      <c r="W2570">
        <f>VLOOKUP(U2570,[1]Master!$A$6:$B$13361,2,FALSE)</f>
        <v>41</v>
      </c>
      <c r="X2570" t="s">
        <v>1584</v>
      </c>
      <c r="Y2570" t="str">
        <f>VLOOKUP(Q2570,Lookups!A:B,2,FALSE)</f>
        <v>6-7”</v>
      </c>
      <c r="Z2570" t="s">
        <v>77</v>
      </c>
      <c r="AA2570">
        <v>6</v>
      </c>
      <c r="AB2570" t="str">
        <f t="shared" si="122"/>
        <v>LP</v>
      </c>
      <c r="AC2570" t="str">
        <f t="shared" si="120"/>
        <v>Policy</v>
      </c>
      <c r="AD2570" t="s">
        <v>1593</v>
      </c>
    </row>
    <row r="2571" spans="1:30" x14ac:dyDescent="0.25">
      <c r="A2571" t="s">
        <v>628</v>
      </c>
      <c r="B2571" t="s">
        <v>554</v>
      </c>
      <c r="C2571" t="s">
        <v>25</v>
      </c>
      <c r="D2571">
        <v>510792946</v>
      </c>
      <c r="H2571" t="s">
        <v>26</v>
      </c>
      <c r="I2571" t="s">
        <v>27</v>
      </c>
      <c r="J2571" t="s">
        <v>28</v>
      </c>
      <c r="K2571" t="s">
        <v>29</v>
      </c>
      <c r="L2571" t="s">
        <v>30</v>
      </c>
      <c r="M2571" t="s">
        <v>630</v>
      </c>
      <c r="N2571" t="s">
        <v>628</v>
      </c>
      <c r="O2571" t="s">
        <v>156</v>
      </c>
      <c r="P2571" t="s">
        <v>157</v>
      </c>
      <c r="Q2571" t="s">
        <v>35</v>
      </c>
      <c r="R2571">
        <v>95</v>
      </c>
      <c r="S2571" t="s">
        <v>36</v>
      </c>
      <c r="T2571" t="s">
        <v>1578</v>
      </c>
      <c r="U2571" s="15">
        <v>44564</v>
      </c>
      <c r="V2571" s="16">
        <f t="shared" si="121"/>
        <v>44592</v>
      </c>
      <c r="W2571">
        <f>VLOOKUP(U2571,[1]Master!$A$6:$B$13361,2,FALSE)</f>
        <v>41</v>
      </c>
      <c r="X2571" t="s">
        <v>1584</v>
      </c>
      <c r="Y2571" t="str">
        <f>VLOOKUP(Q2571,Lookups!A:B,2,FALSE)</f>
        <v>4-5”</v>
      </c>
      <c r="Z2571" t="s">
        <v>77</v>
      </c>
      <c r="AA2571">
        <v>4</v>
      </c>
      <c r="AB2571" t="str">
        <f t="shared" si="122"/>
        <v>LP</v>
      </c>
      <c r="AC2571" t="str">
        <f t="shared" si="120"/>
        <v>Policy</v>
      </c>
      <c r="AD2571" t="s">
        <v>1593</v>
      </c>
    </row>
    <row r="2572" spans="1:30" x14ac:dyDescent="0.25">
      <c r="A2572" t="s">
        <v>628</v>
      </c>
      <c r="B2572" t="s">
        <v>554</v>
      </c>
      <c r="C2572" t="s">
        <v>25</v>
      </c>
      <c r="D2572">
        <v>510792950</v>
      </c>
      <c r="H2572" t="s">
        <v>26</v>
      </c>
      <c r="I2572" t="s">
        <v>27</v>
      </c>
      <c r="J2572" t="s">
        <v>28</v>
      </c>
      <c r="K2572" t="s">
        <v>29</v>
      </c>
      <c r="L2572" t="s">
        <v>30</v>
      </c>
      <c r="M2572" t="s">
        <v>630</v>
      </c>
      <c r="N2572" t="s">
        <v>628</v>
      </c>
      <c r="O2572" t="s">
        <v>156</v>
      </c>
      <c r="P2572" t="s">
        <v>157</v>
      </c>
      <c r="Q2572" t="s">
        <v>67</v>
      </c>
      <c r="R2572">
        <v>130.41999999999999</v>
      </c>
      <c r="S2572" t="s">
        <v>36</v>
      </c>
      <c r="T2572" t="s">
        <v>1578</v>
      </c>
      <c r="U2572" s="15">
        <v>44564</v>
      </c>
      <c r="V2572" s="16">
        <f t="shared" si="121"/>
        <v>44592</v>
      </c>
      <c r="W2572">
        <f>VLOOKUP(U2572,[1]Master!$A$6:$B$13361,2,FALSE)</f>
        <v>41</v>
      </c>
      <c r="X2572" t="s">
        <v>1584</v>
      </c>
      <c r="Y2572" t="str">
        <f>VLOOKUP(Q2572,Lookups!A:B,2,FALSE)</f>
        <v>6-7”</v>
      </c>
      <c r="Z2572" t="s">
        <v>77</v>
      </c>
      <c r="AA2572">
        <v>6</v>
      </c>
      <c r="AB2572" t="str">
        <f t="shared" si="122"/>
        <v>LP</v>
      </c>
      <c r="AC2572" t="str">
        <f t="shared" si="120"/>
        <v>Policy</v>
      </c>
      <c r="AD2572" t="s">
        <v>1593</v>
      </c>
    </row>
    <row r="2573" spans="1:30" x14ac:dyDescent="0.25">
      <c r="A2573" t="s">
        <v>628</v>
      </c>
      <c r="B2573" t="s">
        <v>554</v>
      </c>
      <c r="C2573" t="s">
        <v>25</v>
      </c>
      <c r="D2573">
        <v>510792951</v>
      </c>
      <c r="F2573" t="s">
        <v>64</v>
      </c>
      <c r="H2573" t="s">
        <v>26</v>
      </c>
      <c r="I2573" t="s">
        <v>27</v>
      </c>
      <c r="J2573" t="s">
        <v>28</v>
      </c>
      <c r="K2573" t="s">
        <v>29</v>
      </c>
      <c r="L2573" t="s">
        <v>30</v>
      </c>
      <c r="M2573" t="s">
        <v>630</v>
      </c>
      <c r="N2573" t="s">
        <v>628</v>
      </c>
      <c r="O2573" t="s">
        <v>156</v>
      </c>
      <c r="P2573" t="s">
        <v>157</v>
      </c>
      <c r="Q2573" t="s">
        <v>73</v>
      </c>
      <c r="R2573">
        <v>155.41999999999999</v>
      </c>
      <c r="S2573" t="s">
        <v>36</v>
      </c>
      <c r="T2573" t="s">
        <v>1578</v>
      </c>
      <c r="U2573" s="15">
        <v>44564</v>
      </c>
      <c r="V2573" s="16">
        <f t="shared" si="121"/>
        <v>44592</v>
      </c>
      <c r="W2573">
        <f>VLOOKUP(U2573,[1]Master!$A$6:$B$13361,2,FALSE)</f>
        <v>41</v>
      </c>
      <c r="X2573" t="s">
        <v>1584</v>
      </c>
      <c r="Y2573" t="str">
        <f>VLOOKUP(Q2573,Lookups!A:B,2,FALSE)</f>
        <v>8”</v>
      </c>
      <c r="Z2573" t="s">
        <v>77</v>
      </c>
      <c r="AA2573">
        <v>8</v>
      </c>
      <c r="AB2573" t="str">
        <f t="shared" si="122"/>
        <v>LP</v>
      </c>
      <c r="AC2573" t="str">
        <f t="shared" si="120"/>
        <v>Policy</v>
      </c>
      <c r="AD2573" t="s">
        <v>1593</v>
      </c>
    </row>
    <row r="2574" spans="1:30" x14ac:dyDescent="0.25">
      <c r="A2574" t="s">
        <v>628</v>
      </c>
      <c r="B2574" t="s">
        <v>554</v>
      </c>
      <c r="C2574" t="s">
        <v>25</v>
      </c>
      <c r="D2574">
        <v>510792954</v>
      </c>
      <c r="H2574" t="s">
        <v>26</v>
      </c>
      <c r="I2574" t="s">
        <v>27</v>
      </c>
      <c r="J2574" t="s">
        <v>28</v>
      </c>
      <c r="K2574" t="s">
        <v>29</v>
      </c>
      <c r="L2574" t="s">
        <v>30</v>
      </c>
      <c r="M2574" t="s">
        <v>630</v>
      </c>
      <c r="N2574" t="s">
        <v>628</v>
      </c>
      <c r="O2574" t="s">
        <v>156</v>
      </c>
      <c r="P2574" t="s">
        <v>157</v>
      </c>
      <c r="Q2574" t="s">
        <v>73</v>
      </c>
      <c r="R2574">
        <v>7.16</v>
      </c>
      <c r="S2574" t="s">
        <v>36</v>
      </c>
      <c r="T2574" t="s">
        <v>1578</v>
      </c>
      <c r="U2574" s="15">
        <v>44564</v>
      </c>
      <c r="V2574" s="16">
        <f t="shared" si="121"/>
        <v>44592</v>
      </c>
      <c r="W2574">
        <f>VLOOKUP(U2574,[1]Master!$A$6:$B$13361,2,FALSE)</f>
        <v>41</v>
      </c>
      <c r="X2574" t="s">
        <v>1584</v>
      </c>
      <c r="Y2574" t="str">
        <f>VLOOKUP(Q2574,Lookups!A:B,2,FALSE)</f>
        <v>8”</v>
      </c>
      <c r="Z2574" t="s">
        <v>77</v>
      </c>
      <c r="AA2574">
        <v>8</v>
      </c>
      <c r="AB2574" t="str">
        <f t="shared" si="122"/>
        <v>LP</v>
      </c>
      <c r="AC2574" t="str">
        <f t="shared" si="120"/>
        <v>Policy</v>
      </c>
      <c r="AD2574" t="s">
        <v>1593</v>
      </c>
    </row>
    <row r="2575" spans="1:30" x14ac:dyDescent="0.25">
      <c r="A2575" t="s">
        <v>628</v>
      </c>
      <c r="B2575" t="s">
        <v>554</v>
      </c>
      <c r="C2575" t="s">
        <v>25</v>
      </c>
      <c r="D2575">
        <v>510792947</v>
      </c>
      <c r="H2575" t="s">
        <v>26</v>
      </c>
      <c r="I2575" t="s">
        <v>27</v>
      </c>
      <c r="J2575" t="s">
        <v>28</v>
      </c>
      <c r="K2575" t="s">
        <v>29</v>
      </c>
      <c r="L2575" t="s">
        <v>30</v>
      </c>
      <c r="M2575" t="s">
        <v>630</v>
      </c>
      <c r="N2575" t="s">
        <v>628</v>
      </c>
      <c r="O2575" t="s">
        <v>156</v>
      </c>
      <c r="P2575" t="s">
        <v>157</v>
      </c>
      <c r="Q2575" t="s">
        <v>67</v>
      </c>
      <c r="R2575">
        <v>101.21</v>
      </c>
      <c r="S2575" t="s">
        <v>36</v>
      </c>
      <c r="T2575" t="s">
        <v>1578</v>
      </c>
      <c r="U2575" s="15">
        <v>44564</v>
      </c>
      <c r="V2575" s="16">
        <f t="shared" si="121"/>
        <v>44592</v>
      </c>
      <c r="W2575">
        <f>VLOOKUP(U2575,[1]Master!$A$6:$B$13361,2,FALSE)</f>
        <v>41</v>
      </c>
      <c r="X2575" t="s">
        <v>1584</v>
      </c>
      <c r="Y2575" t="str">
        <f>VLOOKUP(Q2575,Lookups!A:B,2,FALSE)</f>
        <v>6-7”</v>
      </c>
      <c r="Z2575" t="s">
        <v>77</v>
      </c>
      <c r="AA2575">
        <v>6</v>
      </c>
      <c r="AB2575" t="str">
        <f t="shared" si="122"/>
        <v>LP</v>
      </c>
      <c r="AC2575" t="str">
        <f t="shared" si="120"/>
        <v>Policy</v>
      </c>
      <c r="AD2575" t="s">
        <v>1593</v>
      </c>
    </row>
    <row r="2576" spans="1:30" x14ac:dyDescent="0.25">
      <c r="A2576" t="s">
        <v>628</v>
      </c>
      <c r="B2576" t="s">
        <v>554</v>
      </c>
      <c r="C2576" t="s">
        <v>25</v>
      </c>
      <c r="D2576">
        <v>510792952</v>
      </c>
      <c r="H2576" t="s">
        <v>26</v>
      </c>
      <c r="I2576" t="s">
        <v>27</v>
      </c>
      <c r="J2576" t="s">
        <v>28</v>
      </c>
      <c r="K2576" t="s">
        <v>29</v>
      </c>
      <c r="L2576" t="s">
        <v>30</v>
      </c>
      <c r="M2576" t="s">
        <v>630</v>
      </c>
      <c r="N2576" t="s">
        <v>628</v>
      </c>
      <c r="O2576" t="s">
        <v>156</v>
      </c>
      <c r="P2576" t="s">
        <v>157</v>
      </c>
      <c r="Q2576" t="s">
        <v>35</v>
      </c>
      <c r="R2576">
        <v>48.43</v>
      </c>
      <c r="S2576" t="s">
        <v>36</v>
      </c>
      <c r="T2576" t="s">
        <v>1578</v>
      </c>
      <c r="U2576" s="15">
        <v>44564</v>
      </c>
      <c r="V2576" s="16">
        <f t="shared" si="121"/>
        <v>44592</v>
      </c>
      <c r="W2576">
        <f>VLOOKUP(U2576,[1]Master!$A$6:$B$13361,2,FALSE)</f>
        <v>41</v>
      </c>
      <c r="X2576" t="s">
        <v>1584</v>
      </c>
      <c r="Y2576" t="str">
        <f>VLOOKUP(Q2576,Lookups!A:B,2,FALSE)</f>
        <v>4-5”</v>
      </c>
      <c r="Z2576" t="s">
        <v>77</v>
      </c>
      <c r="AA2576">
        <v>4</v>
      </c>
      <c r="AB2576" t="str">
        <f t="shared" si="122"/>
        <v>LP</v>
      </c>
      <c r="AC2576" t="str">
        <f t="shared" si="120"/>
        <v>Policy</v>
      </c>
      <c r="AD2576" t="s">
        <v>1593</v>
      </c>
    </row>
    <row r="2577" spans="1:30" x14ac:dyDescent="0.25">
      <c r="A2577" t="s">
        <v>628</v>
      </c>
      <c r="B2577" t="s">
        <v>554</v>
      </c>
      <c r="C2577" t="s">
        <v>25</v>
      </c>
      <c r="D2577">
        <v>510792942</v>
      </c>
      <c r="H2577" t="s">
        <v>26</v>
      </c>
      <c r="I2577" t="s">
        <v>27</v>
      </c>
      <c r="J2577" t="s">
        <v>28</v>
      </c>
      <c r="K2577" t="s">
        <v>29</v>
      </c>
      <c r="L2577" t="s">
        <v>30</v>
      </c>
      <c r="M2577" t="s">
        <v>630</v>
      </c>
      <c r="N2577" t="s">
        <v>628</v>
      </c>
      <c r="O2577" t="s">
        <v>156</v>
      </c>
      <c r="P2577" t="s">
        <v>157</v>
      </c>
      <c r="Q2577" t="s">
        <v>35</v>
      </c>
      <c r="R2577">
        <v>57.77</v>
      </c>
      <c r="S2577" t="s">
        <v>36</v>
      </c>
      <c r="T2577" t="s">
        <v>1578</v>
      </c>
      <c r="U2577" s="15">
        <v>44564</v>
      </c>
      <c r="V2577" s="16">
        <f t="shared" si="121"/>
        <v>44592</v>
      </c>
      <c r="W2577">
        <f>VLOOKUP(U2577,[1]Master!$A$6:$B$13361,2,FALSE)</f>
        <v>41</v>
      </c>
      <c r="X2577" t="s">
        <v>1584</v>
      </c>
      <c r="Y2577" t="str">
        <f>VLOOKUP(Q2577,Lookups!A:B,2,FALSE)</f>
        <v>4-5”</v>
      </c>
      <c r="Z2577" t="s">
        <v>77</v>
      </c>
      <c r="AA2577">
        <v>4</v>
      </c>
      <c r="AB2577" t="str">
        <f t="shared" si="122"/>
        <v>LP</v>
      </c>
      <c r="AC2577" t="str">
        <f t="shared" si="120"/>
        <v>Policy</v>
      </c>
      <c r="AD2577" t="s">
        <v>1593</v>
      </c>
    </row>
    <row r="2578" spans="1:30" x14ac:dyDescent="0.25">
      <c r="A2578" t="s">
        <v>628</v>
      </c>
      <c r="B2578" t="s">
        <v>554</v>
      </c>
      <c r="C2578" t="s">
        <v>25</v>
      </c>
      <c r="D2578">
        <v>510792942</v>
      </c>
      <c r="H2578" t="s">
        <v>26</v>
      </c>
      <c r="I2578" t="s">
        <v>27</v>
      </c>
      <c r="J2578" t="s">
        <v>28</v>
      </c>
      <c r="K2578" t="s">
        <v>29</v>
      </c>
      <c r="L2578" t="s">
        <v>30</v>
      </c>
      <c r="M2578" t="s">
        <v>630</v>
      </c>
      <c r="N2578" t="s">
        <v>628</v>
      </c>
      <c r="O2578" t="s">
        <v>156</v>
      </c>
      <c r="P2578" t="s">
        <v>157</v>
      </c>
      <c r="Q2578" t="s">
        <v>35</v>
      </c>
      <c r="R2578">
        <v>17.04</v>
      </c>
      <c r="S2578" t="s">
        <v>36</v>
      </c>
      <c r="T2578" t="s">
        <v>1578</v>
      </c>
      <c r="U2578" s="15">
        <v>44564</v>
      </c>
      <c r="V2578" s="16">
        <f t="shared" si="121"/>
        <v>44592</v>
      </c>
      <c r="W2578">
        <f>VLOOKUP(U2578,[1]Master!$A$6:$B$13361,2,FALSE)</f>
        <v>41</v>
      </c>
      <c r="X2578" t="s">
        <v>1584</v>
      </c>
      <c r="Y2578" t="str">
        <f>VLOOKUP(Q2578,Lookups!A:B,2,FALSE)</f>
        <v>4-5”</v>
      </c>
      <c r="Z2578" t="s">
        <v>77</v>
      </c>
      <c r="AA2578">
        <v>4</v>
      </c>
      <c r="AB2578" t="str">
        <f t="shared" si="122"/>
        <v>LP</v>
      </c>
      <c r="AC2578" t="str">
        <f t="shared" si="120"/>
        <v>Policy</v>
      </c>
      <c r="AD2578" t="s">
        <v>1593</v>
      </c>
    </row>
    <row r="2579" spans="1:30" x14ac:dyDescent="0.25">
      <c r="A2579" t="s">
        <v>628</v>
      </c>
      <c r="B2579" t="s">
        <v>554</v>
      </c>
      <c r="C2579" t="s">
        <v>25</v>
      </c>
      <c r="D2579">
        <v>510792943</v>
      </c>
      <c r="H2579" t="s">
        <v>26</v>
      </c>
      <c r="I2579" t="s">
        <v>27</v>
      </c>
      <c r="J2579" t="s">
        <v>28</v>
      </c>
      <c r="K2579" t="s">
        <v>29</v>
      </c>
      <c r="L2579" t="s">
        <v>30</v>
      </c>
      <c r="M2579" t="s">
        <v>630</v>
      </c>
      <c r="N2579" t="s">
        <v>628</v>
      </c>
      <c r="O2579" t="s">
        <v>156</v>
      </c>
      <c r="P2579" t="s">
        <v>157</v>
      </c>
      <c r="Q2579" t="s">
        <v>35</v>
      </c>
      <c r="R2579">
        <v>37.85</v>
      </c>
      <c r="S2579" t="s">
        <v>36</v>
      </c>
      <c r="T2579" t="s">
        <v>1578</v>
      </c>
      <c r="U2579" s="15">
        <v>44564</v>
      </c>
      <c r="V2579" s="16">
        <f t="shared" si="121"/>
        <v>44592</v>
      </c>
      <c r="W2579">
        <f>VLOOKUP(U2579,[1]Master!$A$6:$B$13361,2,FALSE)</f>
        <v>41</v>
      </c>
      <c r="X2579" t="s">
        <v>1584</v>
      </c>
      <c r="Y2579" t="str">
        <f>VLOOKUP(Q2579,Lookups!A:B,2,FALSE)</f>
        <v>4-5”</v>
      </c>
      <c r="Z2579" t="s">
        <v>77</v>
      </c>
      <c r="AA2579">
        <v>4</v>
      </c>
      <c r="AB2579" t="str">
        <f t="shared" si="122"/>
        <v>LP</v>
      </c>
      <c r="AC2579" t="str">
        <f t="shared" si="120"/>
        <v>Policy</v>
      </c>
      <c r="AD2579" t="s">
        <v>1593</v>
      </c>
    </row>
    <row r="2580" spans="1:30" x14ac:dyDescent="0.25">
      <c r="A2580" t="s">
        <v>628</v>
      </c>
      <c r="B2580" t="s">
        <v>554</v>
      </c>
      <c r="C2580" t="s">
        <v>25</v>
      </c>
      <c r="D2580">
        <v>510792948</v>
      </c>
      <c r="H2580" t="s">
        <v>26</v>
      </c>
      <c r="I2580" t="s">
        <v>27</v>
      </c>
      <c r="J2580" t="s">
        <v>28</v>
      </c>
      <c r="K2580" t="s">
        <v>29</v>
      </c>
      <c r="L2580" t="s">
        <v>30</v>
      </c>
      <c r="M2580" t="s">
        <v>630</v>
      </c>
      <c r="N2580" t="s">
        <v>628</v>
      </c>
      <c r="O2580" t="s">
        <v>156</v>
      </c>
      <c r="P2580" t="s">
        <v>157</v>
      </c>
      <c r="Q2580" t="s">
        <v>35</v>
      </c>
      <c r="R2580">
        <v>53.33</v>
      </c>
      <c r="S2580" t="s">
        <v>36</v>
      </c>
      <c r="T2580" t="s">
        <v>1578</v>
      </c>
      <c r="U2580" s="15">
        <v>44564</v>
      </c>
      <c r="V2580" s="16">
        <f t="shared" si="121"/>
        <v>44592</v>
      </c>
      <c r="W2580">
        <f>VLOOKUP(U2580,[1]Master!$A$6:$B$13361,2,FALSE)</f>
        <v>41</v>
      </c>
      <c r="X2580" t="s">
        <v>1584</v>
      </c>
      <c r="Y2580" t="str">
        <f>VLOOKUP(Q2580,Lookups!A:B,2,FALSE)</f>
        <v>4-5”</v>
      </c>
      <c r="Z2580" t="s">
        <v>77</v>
      </c>
      <c r="AA2580">
        <v>4</v>
      </c>
      <c r="AB2580" t="str">
        <f t="shared" si="122"/>
        <v>LP</v>
      </c>
      <c r="AC2580" t="str">
        <f t="shared" si="120"/>
        <v>Policy</v>
      </c>
      <c r="AD2580" t="s">
        <v>1593</v>
      </c>
    </row>
    <row r="2581" spans="1:30" x14ac:dyDescent="0.25">
      <c r="A2581" t="s">
        <v>628</v>
      </c>
      <c r="B2581" t="s">
        <v>554</v>
      </c>
      <c r="C2581" t="s">
        <v>25</v>
      </c>
      <c r="D2581">
        <v>510792949</v>
      </c>
      <c r="H2581" t="s">
        <v>26</v>
      </c>
      <c r="I2581" t="s">
        <v>27</v>
      </c>
      <c r="J2581" t="s">
        <v>28</v>
      </c>
      <c r="K2581" t="s">
        <v>29</v>
      </c>
      <c r="L2581" t="s">
        <v>30</v>
      </c>
      <c r="M2581" t="s">
        <v>630</v>
      </c>
      <c r="N2581" t="s">
        <v>628</v>
      </c>
      <c r="O2581" t="s">
        <v>156</v>
      </c>
      <c r="P2581" t="s">
        <v>157</v>
      </c>
      <c r="Q2581" t="s">
        <v>35</v>
      </c>
      <c r="R2581">
        <v>54.92</v>
      </c>
      <c r="S2581" t="s">
        <v>36</v>
      </c>
      <c r="T2581" t="s">
        <v>1578</v>
      </c>
      <c r="U2581" s="15">
        <v>44564</v>
      </c>
      <c r="V2581" s="16">
        <f t="shared" si="121"/>
        <v>44592</v>
      </c>
      <c r="W2581">
        <f>VLOOKUP(U2581,[1]Master!$A$6:$B$13361,2,FALSE)</f>
        <v>41</v>
      </c>
      <c r="X2581" t="s">
        <v>1584</v>
      </c>
      <c r="Y2581" t="str">
        <f>VLOOKUP(Q2581,Lookups!A:B,2,FALSE)</f>
        <v>4-5”</v>
      </c>
      <c r="Z2581" t="s">
        <v>77</v>
      </c>
      <c r="AA2581">
        <v>4</v>
      </c>
      <c r="AB2581" t="str">
        <f t="shared" si="122"/>
        <v>LP</v>
      </c>
      <c r="AC2581" t="str">
        <f t="shared" si="120"/>
        <v>Policy</v>
      </c>
      <c r="AD2581" t="s">
        <v>1593</v>
      </c>
    </row>
    <row r="2582" spans="1:30" x14ac:dyDescent="0.25">
      <c r="A2582" t="s">
        <v>628</v>
      </c>
      <c r="B2582" t="s">
        <v>554</v>
      </c>
      <c r="C2582" t="s">
        <v>25</v>
      </c>
      <c r="D2582">
        <v>510886861</v>
      </c>
      <c r="E2582" t="s">
        <v>63</v>
      </c>
      <c r="H2582" t="s">
        <v>26</v>
      </c>
      <c r="I2582" t="s">
        <v>27</v>
      </c>
      <c r="J2582" t="s">
        <v>28</v>
      </c>
      <c r="K2582" t="s">
        <v>29</v>
      </c>
      <c r="L2582" t="s">
        <v>30</v>
      </c>
      <c r="M2582" t="s">
        <v>630</v>
      </c>
      <c r="N2582" t="s">
        <v>628</v>
      </c>
      <c r="O2582" t="s">
        <v>156</v>
      </c>
      <c r="P2582" t="s">
        <v>157</v>
      </c>
      <c r="Q2582" t="s">
        <v>73</v>
      </c>
      <c r="R2582">
        <v>225.48</v>
      </c>
      <c r="S2582" t="s">
        <v>36</v>
      </c>
      <c r="T2582" t="s">
        <v>1578</v>
      </c>
      <c r="U2582" s="15">
        <v>44564</v>
      </c>
      <c r="V2582" s="16">
        <f t="shared" si="121"/>
        <v>44592</v>
      </c>
      <c r="W2582">
        <f>VLOOKUP(U2582,[1]Master!$A$6:$B$13361,2,FALSE)</f>
        <v>41</v>
      </c>
      <c r="X2582" t="s">
        <v>1584</v>
      </c>
      <c r="Y2582" t="str">
        <f>VLOOKUP(Q2582,Lookups!A:B,2,FALSE)</f>
        <v>8”</v>
      </c>
      <c r="Z2582" t="s">
        <v>77</v>
      </c>
      <c r="AA2582">
        <v>8</v>
      </c>
      <c r="AB2582" t="str">
        <f t="shared" si="122"/>
        <v>LP</v>
      </c>
      <c r="AC2582" t="str">
        <f t="shared" si="120"/>
        <v>Policy</v>
      </c>
      <c r="AD2582" t="s">
        <v>1593</v>
      </c>
    </row>
    <row r="2583" spans="1:30" x14ac:dyDescent="0.25">
      <c r="A2583" t="s">
        <v>647</v>
      </c>
      <c r="B2583" t="s">
        <v>376</v>
      </c>
      <c r="C2583" t="s">
        <v>25</v>
      </c>
      <c r="D2583">
        <v>605069363</v>
      </c>
      <c r="H2583" t="s">
        <v>26</v>
      </c>
      <c r="I2583" t="s">
        <v>27</v>
      </c>
      <c r="J2583" t="s">
        <v>28</v>
      </c>
      <c r="K2583" t="s">
        <v>29</v>
      </c>
      <c r="L2583" t="s">
        <v>30</v>
      </c>
      <c r="M2583" t="s">
        <v>648</v>
      </c>
      <c r="N2583" t="s">
        <v>647</v>
      </c>
      <c r="O2583" t="s">
        <v>156</v>
      </c>
      <c r="P2583" t="s">
        <v>157</v>
      </c>
      <c r="Q2583" t="s">
        <v>35</v>
      </c>
      <c r="R2583">
        <v>49.04</v>
      </c>
      <c r="S2583" t="s">
        <v>36</v>
      </c>
      <c r="T2583" t="s">
        <v>1576</v>
      </c>
      <c r="U2583" s="15">
        <v>44564</v>
      </c>
      <c r="V2583" s="16">
        <f t="shared" si="121"/>
        <v>44592</v>
      </c>
      <c r="W2583">
        <f>VLOOKUP(U2583,[1]Master!$A$6:$B$13361,2,FALSE)</f>
        <v>41</v>
      </c>
      <c r="X2583" t="s">
        <v>1584</v>
      </c>
      <c r="Y2583" t="str">
        <f>VLOOKUP(Q2583,Lookups!A:B,2,FALSE)</f>
        <v>4-5”</v>
      </c>
      <c r="Z2583" t="s">
        <v>43</v>
      </c>
      <c r="AA2583">
        <v>4</v>
      </c>
      <c r="AB2583" t="str">
        <f t="shared" si="122"/>
        <v>LP</v>
      </c>
      <c r="AC2583" t="str">
        <f t="shared" si="120"/>
        <v>Policy</v>
      </c>
      <c r="AD2583" t="s">
        <v>1593</v>
      </c>
    </row>
    <row r="2584" spans="1:30" x14ac:dyDescent="0.25">
      <c r="A2584" t="s">
        <v>647</v>
      </c>
      <c r="B2584" t="s">
        <v>376</v>
      </c>
      <c r="C2584" t="s">
        <v>25</v>
      </c>
      <c r="D2584">
        <v>510848283</v>
      </c>
      <c r="E2584" t="s">
        <v>51</v>
      </c>
      <c r="F2584" t="s">
        <v>41</v>
      </c>
      <c r="H2584" t="s">
        <v>26</v>
      </c>
      <c r="I2584" t="s">
        <v>27</v>
      </c>
      <c r="J2584" t="s">
        <v>53</v>
      </c>
      <c r="K2584" t="s">
        <v>54</v>
      </c>
      <c r="L2584" t="s">
        <v>30</v>
      </c>
      <c r="M2584" t="s">
        <v>648</v>
      </c>
      <c r="N2584" t="s">
        <v>647</v>
      </c>
      <c r="O2584" t="s">
        <v>156</v>
      </c>
      <c r="P2584" t="s">
        <v>157</v>
      </c>
      <c r="Q2584" t="s">
        <v>35</v>
      </c>
      <c r="R2584">
        <v>148.1</v>
      </c>
      <c r="S2584" t="s">
        <v>36</v>
      </c>
      <c r="T2584" t="s">
        <v>1576</v>
      </c>
      <c r="U2584" s="15">
        <v>44564</v>
      </c>
      <c r="V2584" s="16">
        <f t="shared" si="121"/>
        <v>44592</v>
      </c>
      <c r="W2584">
        <f>VLOOKUP(U2584,[1]Master!$A$6:$B$13361,2,FALSE)</f>
        <v>41</v>
      </c>
      <c r="X2584" t="s">
        <v>1584</v>
      </c>
      <c r="Y2584" t="str">
        <f>VLOOKUP(Q2584,Lookups!A:B,2,FALSE)</f>
        <v>4-5”</v>
      </c>
      <c r="Z2584" t="s">
        <v>43</v>
      </c>
      <c r="AA2584">
        <v>4</v>
      </c>
      <c r="AB2584" t="str">
        <f t="shared" si="122"/>
        <v>LP</v>
      </c>
      <c r="AC2584" t="str">
        <f t="shared" si="120"/>
        <v>Policy</v>
      </c>
      <c r="AD2584" t="s">
        <v>1593</v>
      </c>
    </row>
    <row r="2585" spans="1:30" x14ac:dyDescent="0.25">
      <c r="A2585" t="s">
        <v>674</v>
      </c>
      <c r="B2585" t="s">
        <v>376</v>
      </c>
      <c r="C2585" t="s">
        <v>25</v>
      </c>
      <c r="D2585">
        <v>510935158</v>
      </c>
      <c r="E2585" t="s">
        <v>51</v>
      </c>
      <c r="F2585" t="s">
        <v>52</v>
      </c>
      <c r="H2585" t="s">
        <v>26</v>
      </c>
      <c r="I2585" t="s">
        <v>27</v>
      </c>
      <c r="J2585" t="s">
        <v>53</v>
      </c>
      <c r="K2585" t="s">
        <v>54</v>
      </c>
      <c r="L2585" t="s">
        <v>30</v>
      </c>
      <c r="M2585" t="s">
        <v>675</v>
      </c>
      <c r="N2585" t="s">
        <v>674</v>
      </c>
      <c r="O2585" t="s">
        <v>156</v>
      </c>
      <c r="P2585" t="s">
        <v>157</v>
      </c>
      <c r="Q2585" t="s">
        <v>44</v>
      </c>
      <c r="R2585">
        <v>593.80999999999995</v>
      </c>
      <c r="S2585" t="s">
        <v>36</v>
      </c>
      <c r="T2585" t="s">
        <v>1576</v>
      </c>
      <c r="U2585" s="15">
        <v>44564</v>
      </c>
      <c r="V2585" s="16">
        <f t="shared" si="121"/>
        <v>44592</v>
      </c>
      <c r="W2585">
        <f>VLOOKUP(U2585,[1]Master!$A$6:$B$13361,2,FALSE)</f>
        <v>41</v>
      </c>
      <c r="X2585" t="s">
        <v>1584</v>
      </c>
      <c r="Y2585" t="str">
        <f>VLOOKUP(Q2585,Lookups!A:B,2,FALSE)</f>
        <v>4-5”</v>
      </c>
      <c r="Z2585" t="s">
        <v>43</v>
      </c>
      <c r="AA2585">
        <v>4</v>
      </c>
      <c r="AB2585" t="str">
        <f t="shared" si="122"/>
        <v>LP</v>
      </c>
      <c r="AC2585" t="str">
        <f t="shared" si="120"/>
        <v>Policy</v>
      </c>
      <c r="AD2585" t="s">
        <v>1593</v>
      </c>
    </row>
    <row r="2586" spans="1:30" x14ac:dyDescent="0.25">
      <c r="A2586" t="s">
        <v>674</v>
      </c>
      <c r="B2586" t="s">
        <v>376</v>
      </c>
      <c r="C2586" t="s">
        <v>25</v>
      </c>
      <c r="D2586">
        <v>510935163</v>
      </c>
      <c r="E2586" t="s">
        <v>51</v>
      </c>
      <c r="F2586" t="s">
        <v>676</v>
      </c>
      <c r="H2586" t="s">
        <v>26</v>
      </c>
      <c r="I2586" t="s">
        <v>27</v>
      </c>
      <c r="J2586" t="s">
        <v>53</v>
      </c>
      <c r="K2586" t="s">
        <v>54</v>
      </c>
      <c r="L2586" t="s">
        <v>30</v>
      </c>
      <c r="M2586" t="s">
        <v>675</v>
      </c>
      <c r="N2586" t="s">
        <v>674</v>
      </c>
      <c r="O2586" t="s">
        <v>156</v>
      </c>
      <c r="P2586" t="s">
        <v>157</v>
      </c>
      <c r="Q2586" t="s">
        <v>89</v>
      </c>
      <c r="R2586">
        <v>1079.8</v>
      </c>
      <c r="S2586" t="s">
        <v>36</v>
      </c>
      <c r="T2586" t="s">
        <v>1576</v>
      </c>
      <c r="U2586" s="15">
        <v>44564</v>
      </c>
      <c r="V2586" s="16">
        <f t="shared" si="121"/>
        <v>44592</v>
      </c>
      <c r="W2586">
        <f>VLOOKUP(U2586,[1]Master!$A$6:$B$13361,2,FALSE)</f>
        <v>41</v>
      </c>
      <c r="X2586" t="s">
        <v>1584</v>
      </c>
      <c r="Y2586" t="str">
        <f>VLOOKUP(Q2586,Lookups!A:B,2,FALSE)</f>
        <v>8”</v>
      </c>
      <c r="Z2586" t="s">
        <v>43</v>
      </c>
      <c r="AA2586">
        <v>8</v>
      </c>
      <c r="AB2586" t="str">
        <f t="shared" si="122"/>
        <v>LP</v>
      </c>
      <c r="AC2586" t="str">
        <f t="shared" si="120"/>
        <v>Policy</v>
      </c>
      <c r="AD2586" t="s">
        <v>1593</v>
      </c>
    </row>
    <row r="2587" spans="1:30" x14ac:dyDescent="0.25">
      <c r="A2587" t="s">
        <v>674</v>
      </c>
      <c r="B2587" t="s">
        <v>376</v>
      </c>
      <c r="C2587" t="s">
        <v>25</v>
      </c>
      <c r="D2587">
        <v>220000479703</v>
      </c>
      <c r="H2587" t="s">
        <v>26</v>
      </c>
      <c r="I2587" t="s">
        <v>27</v>
      </c>
      <c r="J2587" t="s">
        <v>28</v>
      </c>
      <c r="K2587" t="s">
        <v>29</v>
      </c>
      <c r="L2587" t="s">
        <v>30</v>
      </c>
      <c r="M2587" t="s">
        <v>675</v>
      </c>
      <c r="N2587" t="s">
        <v>674</v>
      </c>
      <c r="O2587" t="s">
        <v>156</v>
      </c>
      <c r="P2587" t="s">
        <v>157</v>
      </c>
      <c r="Q2587" t="s">
        <v>73</v>
      </c>
      <c r="R2587">
        <v>730.35</v>
      </c>
      <c r="S2587" t="s">
        <v>36</v>
      </c>
      <c r="T2587" t="s">
        <v>1576</v>
      </c>
      <c r="U2587" s="15">
        <v>44564</v>
      </c>
      <c r="V2587" s="16">
        <f t="shared" si="121"/>
        <v>44592</v>
      </c>
      <c r="W2587">
        <f>VLOOKUP(U2587,[1]Master!$A$6:$B$13361,2,FALSE)</f>
        <v>41</v>
      </c>
      <c r="X2587" t="s">
        <v>1584</v>
      </c>
      <c r="Y2587" t="str">
        <f>VLOOKUP(Q2587,Lookups!A:B,2,FALSE)</f>
        <v>8”</v>
      </c>
      <c r="Z2587" t="s">
        <v>77</v>
      </c>
      <c r="AA2587">
        <v>8</v>
      </c>
      <c r="AB2587" t="str">
        <f t="shared" si="122"/>
        <v>LP</v>
      </c>
      <c r="AC2587" t="str">
        <f t="shared" si="120"/>
        <v>Policy</v>
      </c>
      <c r="AD2587" t="s">
        <v>1593</v>
      </c>
    </row>
    <row r="2588" spans="1:30" x14ac:dyDescent="0.25">
      <c r="A2588" t="s">
        <v>707</v>
      </c>
      <c r="B2588" t="s">
        <v>376</v>
      </c>
      <c r="C2588" t="s">
        <v>25</v>
      </c>
      <c r="D2588">
        <v>510822587</v>
      </c>
      <c r="E2588" t="s">
        <v>51</v>
      </c>
      <c r="F2588" t="s">
        <v>41</v>
      </c>
      <c r="H2588" t="s">
        <v>26</v>
      </c>
      <c r="I2588" t="s">
        <v>27</v>
      </c>
      <c r="J2588" t="s">
        <v>53</v>
      </c>
      <c r="K2588" t="s">
        <v>54</v>
      </c>
      <c r="L2588" t="s">
        <v>30</v>
      </c>
      <c r="M2588" t="s">
        <v>708</v>
      </c>
      <c r="N2588" t="s">
        <v>707</v>
      </c>
      <c r="O2588" t="s">
        <v>156</v>
      </c>
      <c r="P2588" t="s">
        <v>157</v>
      </c>
      <c r="Q2588" t="s">
        <v>35</v>
      </c>
      <c r="R2588">
        <v>138.38</v>
      </c>
      <c r="S2588" t="s">
        <v>36</v>
      </c>
      <c r="T2588" t="s">
        <v>1576</v>
      </c>
      <c r="U2588" s="15">
        <v>44564</v>
      </c>
      <c r="V2588" s="16">
        <f t="shared" si="121"/>
        <v>44592</v>
      </c>
      <c r="W2588">
        <f>VLOOKUP(U2588,[1]Master!$A$6:$B$13361,2,FALSE)</f>
        <v>41</v>
      </c>
      <c r="X2588" t="s">
        <v>1584</v>
      </c>
      <c r="Y2588" t="str">
        <f>VLOOKUP(Q2588,Lookups!A:B,2,FALSE)</f>
        <v>4-5”</v>
      </c>
      <c r="Z2588" t="s">
        <v>43</v>
      </c>
      <c r="AA2588">
        <v>4</v>
      </c>
      <c r="AB2588" t="str">
        <f t="shared" si="122"/>
        <v>LP</v>
      </c>
      <c r="AC2588" t="str">
        <f t="shared" si="120"/>
        <v>Policy</v>
      </c>
      <c r="AD2588" t="s">
        <v>1593</v>
      </c>
    </row>
    <row r="2589" spans="1:30" x14ac:dyDescent="0.25">
      <c r="A2589" t="s">
        <v>707</v>
      </c>
      <c r="B2589" t="s">
        <v>376</v>
      </c>
      <c r="C2589" t="s">
        <v>25</v>
      </c>
      <c r="D2589">
        <v>510822587</v>
      </c>
      <c r="E2589" t="s">
        <v>51</v>
      </c>
      <c r="F2589" t="s">
        <v>41</v>
      </c>
      <c r="H2589" t="s">
        <v>26</v>
      </c>
      <c r="I2589" t="s">
        <v>27</v>
      </c>
      <c r="J2589" t="s">
        <v>53</v>
      </c>
      <c r="K2589" t="s">
        <v>54</v>
      </c>
      <c r="L2589" t="s">
        <v>30</v>
      </c>
      <c r="M2589" t="s">
        <v>708</v>
      </c>
      <c r="N2589" t="s">
        <v>707</v>
      </c>
      <c r="O2589" t="s">
        <v>156</v>
      </c>
      <c r="P2589" t="s">
        <v>157</v>
      </c>
      <c r="Q2589" t="s">
        <v>35</v>
      </c>
      <c r="R2589">
        <v>136.88999999999999</v>
      </c>
      <c r="S2589" t="s">
        <v>36</v>
      </c>
      <c r="T2589" t="s">
        <v>1576</v>
      </c>
      <c r="U2589" s="15">
        <v>44564</v>
      </c>
      <c r="V2589" s="16">
        <f t="shared" si="121"/>
        <v>44592</v>
      </c>
      <c r="W2589">
        <f>VLOOKUP(U2589,[1]Master!$A$6:$B$13361,2,FALSE)</f>
        <v>41</v>
      </c>
      <c r="X2589" t="s">
        <v>1584</v>
      </c>
      <c r="Y2589" t="str">
        <f>VLOOKUP(Q2589,Lookups!A:B,2,FALSE)</f>
        <v>4-5”</v>
      </c>
      <c r="Z2589" t="s">
        <v>43</v>
      </c>
      <c r="AA2589">
        <v>4</v>
      </c>
      <c r="AB2589" t="str">
        <f t="shared" si="122"/>
        <v>LP</v>
      </c>
      <c r="AC2589" t="str">
        <f t="shared" si="120"/>
        <v>Policy</v>
      </c>
      <c r="AD2589" t="s">
        <v>1593</v>
      </c>
    </row>
    <row r="2590" spans="1:30" x14ac:dyDescent="0.25">
      <c r="A2590" t="s">
        <v>717</v>
      </c>
      <c r="B2590" t="s">
        <v>229</v>
      </c>
      <c r="C2590" t="s">
        <v>25</v>
      </c>
      <c r="D2590">
        <v>220001217730</v>
      </c>
      <c r="E2590" t="s">
        <v>63</v>
      </c>
      <c r="H2590" t="s">
        <v>26</v>
      </c>
      <c r="I2590" t="s">
        <v>27</v>
      </c>
      <c r="J2590" t="s">
        <v>28</v>
      </c>
      <c r="K2590" t="s">
        <v>29</v>
      </c>
      <c r="L2590" t="s">
        <v>30</v>
      </c>
      <c r="M2590" t="s">
        <v>718</v>
      </c>
      <c r="N2590" t="s">
        <v>717</v>
      </c>
      <c r="O2590" t="s">
        <v>156</v>
      </c>
      <c r="P2590" t="s">
        <v>97</v>
      </c>
      <c r="Q2590" t="s">
        <v>35</v>
      </c>
      <c r="R2590">
        <v>276.62</v>
      </c>
      <c r="S2590" t="s">
        <v>36</v>
      </c>
      <c r="T2590" t="s">
        <v>1576</v>
      </c>
      <c r="U2590" s="15">
        <v>44564</v>
      </c>
      <c r="V2590" s="16">
        <f t="shared" si="121"/>
        <v>44592</v>
      </c>
      <c r="W2590">
        <f>VLOOKUP(U2590,[1]Master!$A$6:$B$13361,2,FALSE)</f>
        <v>41</v>
      </c>
      <c r="X2590" t="s">
        <v>1584</v>
      </c>
      <c r="Y2590" t="str">
        <f>VLOOKUP(Q2590,Lookups!A:B,2,FALSE)</f>
        <v>4-5”</v>
      </c>
      <c r="Z2590" t="s">
        <v>34</v>
      </c>
      <c r="AA2590">
        <v>4</v>
      </c>
      <c r="AB2590" t="str">
        <f t="shared" si="122"/>
        <v>LP</v>
      </c>
      <c r="AC2590" t="str">
        <f t="shared" si="120"/>
        <v>Policy</v>
      </c>
      <c r="AD2590" t="s">
        <v>1593</v>
      </c>
    </row>
    <row r="2591" spans="1:30" x14ac:dyDescent="0.25">
      <c r="A2591" t="s">
        <v>719</v>
      </c>
      <c r="B2591" t="s">
        <v>229</v>
      </c>
      <c r="C2591" t="s">
        <v>25</v>
      </c>
      <c r="D2591">
        <v>510888270</v>
      </c>
      <c r="H2591" t="s">
        <v>26</v>
      </c>
      <c r="I2591" t="s">
        <v>27</v>
      </c>
      <c r="J2591" t="s">
        <v>28</v>
      </c>
      <c r="K2591" t="s">
        <v>29</v>
      </c>
      <c r="L2591" t="s">
        <v>30</v>
      </c>
      <c r="M2591" t="s">
        <v>720</v>
      </c>
      <c r="N2591" t="s">
        <v>719</v>
      </c>
      <c r="O2591" t="s">
        <v>156</v>
      </c>
      <c r="P2591" t="s">
        <v>97</v>
      </c>
      <c r="Q2591" t="s">
        <v>35</v>
      </c>
      <c r="R2591">
        <v>196.15</v>
      </c>
      <c r="S2591" t="s">
        <v>36</v>
      </c>
      <c r="T2591" t="s">
        <v>1576</v>
      </c>
      <c r="U2591" s="15">
        <v>44564</v>
      </c>
      <c r="V2591" s="16">
        <f t="shared" si="121"/>
        <v>44592</v>
      </c>
      <c r="W2591">
        <f>VLOOKUP(U2591,[1]Master!$A$6:$B$13361,2,FALSE)</f>
        <v>41</v>
      </c>
      <c r="X2591" t="s">
        <v>1584</v>
      </c>
      <c r="Y2591" t="str">
        <f>VLOOKUP(Q2591,Lookups!A:B,2,FALSE)</f>
        <v>4-5”</v>
      </c>
      <c r="Z2591" t="s">
        <v>34</v>
      </c>
      <c r="AA2591">
        <v>4</v>
      </c>
      <c r="AB2591" t="str">
        <f t="shared" si="122"/>
        <v>LP</v>
      </c>
      <c r="AC2591" t="str">
        <f t="shared" si="120"/>
        <v>Policy</v>
      </c>
      <c r="AD2591" t="s">
        <v>1593</v>
      </c>
    </row>
    <row r="2592" spans="1:30" x14ac:dyDescent="0.25">
      <c r="A2592" t="s">
        <v>719</v>
      </c>
      <c r="B2592" t="s">
        <v>229</v>
      </c>
      <c r="C2592" t="s">
        <v>25</v>
      </c>
      <c r="D2592">
        <v>510939228</v>
      </c>
      <c r="H2592" t="s">
        <v>26</v>
      </c>
      <c r="I2592" t="s">
        <v>27</v>
      </c>
      <c r="J2592" t="s">
        <v>28</v>
      </c>
      <c r="K2592" t="s">
        <v>29</v>
      </c>
      <c r="L2592" t="s">
        <v>30</v>
      </c>
      <c r="M2592" t="s">
        <v>720</v>
      </c>
      <c r="N2592" t="s">
        <v>719</v>
      </c>
      <c r="O2592" t="s">
        <v>156</v>
      </c>
      <c r="P2592" t="s">
        <v>97</v>
      </c>
      <c r="Q2592" t="s">
        <v>35</v>
      </c>
      <c r="R2592">
        <v>219.78</v>
      </c>
      <c r="S2592" t="s">
        <v>36</v>
      </c>
      <c r="T2592" t="s">
        <v>1576</v>
      </c>
      <c r="U2592" s="15">
        <v>44564</v>
      </c>
      <c r="V2592" s="16">
        <f t="shared" si="121"/>
        <v>44592</v>
      </c>
      <c r="W2592">
        <f>VLOOKUP(U2592,[1]Master!$A$6:$B$13361,2,FALSE)</f>
        <v>41</v>
      </c>
      <c r="X2592" t="s">
        <v>1584</v>
      </c>
      <c r="Y2592" t="str">
        <f>VLOOKUP(Q2592,Lookups!A:B,2,FALSE)</f>
        <v>4-5”</v>
      </c>
      <c r="Z2592" t="s">
        <v>77</v>
      </c>
      <c r="AA2592">
        <v>4</v>
      </c>
      <c r="AB2592" t="str">
        <f t="shared" si="122"/>
        <v>LP</v>
      </c>
      <c r="AC2592" t="str">
        <f t="shared" si="120"/>
        <v>Policy</v>
      </c>
      <c r="AD2592" t="s">
        <v>1593</v>
      </c>
    </row>
    <row r="2593" spans="1:30" x14ac:dyDescent="0.25">
      <c r="A2593" t="s">
        <v>724</v>
      </c>
      <c r="B2593" t="s">
        <v>229</v>
      </c>
      <c r="C2593" t="s">
        <v>25</v>
      </c>
      <c r="D2593">
        <v>510811215</v>
      </c>
      <c r="F2593" t="s">
        <v>725</v>
      </c>
      <c r="G2593" t="s">
        <v>726</v>
      </c>
      <c r="H2593" t="s">
        <v>26</v>
      </c>
      <c r="I2593" t="s">
        <v>27</v>
      </c>
      <c r="J2593" t="s">
        <v>28</v>
      </c>
      <c r="K2593" t="s">
        <v>29</v>
      </c>
      <c r="L2593" t="s">
        <v>30</v>
      </c>
      <c r="M2593" t="s">
        <v>727</v>
      </c>
      <c r="N2593" t="s">
        <v>724</v>
      </c>
      <c r="O2593" t="s">
        <v>156</v>
      </c>
      <c r="P2593" t="s">
        <v>97</v>
      </c>
      <c r="Q2593" t="s">
        <v>73</v>
      </c>
      <c r="R2593">
        <v>11.7</v>
      </c>
      <c r="S2593" t="s">
        <v>36</v>
      </c>
      <c r="T2593" t="s">
        <v>1576</v>
      </c>
      <c r="U2593" s="15">
        <v>44564</v>
      </c>
      <c r="V2593" s="16">
        <f t="shared" si="121"/>
        <v>44592</v>
      </c>
      <c r="W2593">
        <f>VLOOKUP(U2593,[1]Master!$A$6:$B$13361,2,FALSE)</f>
        <v>41</v>
      </c>
      <c r="X2593" t="s">
        <v>1584</v>
      </c>
      <c r="Y2593" t="str">
        <f>VLOOKUP(Q2593,Lookups!A:B,2,FALSE)</f>
        <v>8”</v>
      </c>
      <c r="Z2593" t="s">
        <v>34</v>
      </c>
      <c r="AA2593">
        <v>8</v>
      </c>
      <c r="AB2593" t="str">
        <f t="shared" si="122"/>
        <v>LP</v>
      </c>
      <c r="AC2593" t="str">
        <f t="shared" si="120"/>
        <v>Policy</v>
      </c>
      <c r="AD2593" t="s">
        <v>1593</v>
      </c>
    </row>
    <row r="2594" spans="1:30" x14ac:dyDescent="0.25">
      <c r="A2594" t="s">
        <v>724</v>
      </c>
      <c r="B2594" t="s">
        <v>229</v>
      </c>
      <c r="C2594" t="s">
        <v>25</v>
      </c>
      <c r="D2594">
        <v>612916572</v>
      </c>
      <c r="E2594" t="s">
        <v>40</v>
      </c>
      <c r="G2594" t="s">
        <v>726</v>
      </c>
      <c r="H2594" t="s">
        <v>26</v>
      </c>
      <c r="I2594" t="s">
        <v>27</v>
      </c>
      <c r="J2594" t="s">
        <v>28</v>
      </c>
      <c r="K2594" t="s">
        <v>29</v>
      </c>
      <c r="L2594" t="s">
        <v>30</v>
      </c>
      <c r="M2594" t="s">
        <v>727</v>
      </c>
      <c r="N2594" t="s">
        <v>724</v>
      </c>
      <c r="O2594" t="s">
        <v>156</v>
      </c>
      <c r="P2594" t="s">
        <v>97</v>
      </c>
      <c r="Q2594" t="s">
        <v>73</v>
      </c>
      <c r="R2594">
        <v>2.8</v>
      </c>
      <c r="S2594" t="s">
        <v>36</v>
      </c>
      <c r="T2594" t="s">
        <v>1576</v>
      </c>
      <c r="U2594" s="15">
        <v>44564</v>
      </c>
      <c r="V2594" s="16">
        <f t="shared" si="121"/>
        <v>44592</v>
      </c>
      <c r="W2594">
        <f>VLOOKUP(U2594,[1]Master!$A$6:$B$13361,2,FALSE)</f>
        <v>41</v>
      </c>
      <c r="X2594" t="s">
        <v>1584</v>
      </c>
      <c r="Y2594" t="str">
        <f>VLOOKUP(Q2594,Lookups!A:B,2,FALSE)</f>
        <v>8”</v>
      </c>
      <c r="Z2594" t="s">
        <v>34</v>
      </c>
      <c r="AA2594">
        <v>8</v>
      </c>
      <c r="AB2594" t="str">
        <f t="shared" si="122"/>
        <v>LP</v>
      </c>
      <c r="AC2594" t="str">
        <f t="shared" si="120"/>
        <v>Policy</v>
      </c>
      <c r="AD2594" t="s">
        <v>1593</v>
      </c>
    </row>
    <row r="2595" spans="1:30" x14ac:dyDescent="0.25">
      <c r="A2595" t="s">
        <v>724</v>
      </c>
      <c r="B2595" t="s">
        <v>229</v>
      </c>
      <c r="C2595" t="s">
        <v>25</v>
      </c>
      <c r="D2595">
        <v>633162799</v>
      </c>
      <c r="E2595" t="s">
        <v>40</v>
      </c>
      <c r="F2595" t="s">
        <v>728</v>
      </c>
      <c r="G2595" t="s">
        <v>726</v>
      </c>
      <c r="H2595" t="s">
        <v>26</v>
      </c>
      <c r="I2595" t="s">
        <v>27</v>
      </c>
      <c r="J2595" t="s">
        <v>28</v>
      </c>
      <c r="K2595" t="s">
        <v>29</v>
      </c>
      <c r="L2595" t="s">
        <v>30</v>
      </c>
      <c r="M2595" t="s">
        <v>727</v>
      </c>
      <c r="N2595" t="s">
        <v>724</v>
      </c>
      <c r="O2595" t="s">
        <v>156</v>
      </c>
      <c r="P2595" t="s">
        <v>97</v>
      </c>
      <c r="Q2595" t="s">
        <v>73</v>
      </c>
      <c r="R2595">
        <v>14.38</v>
      </c>
      <c r="S2595" t="s">
        <v>36</v>
      </c>
      <c r="T2595" t="s">
        <v>1576</v>
      </c>
      <c r="U2595" s="15">
        <v>44564</v>
      </c>
      <c r="V2595" s="16">
        <f t="shared" si="121"/>
        <v>44592</v>
      </c>
      <c r="W2595">
        <f>VLOOKUP(U2595,[1]Master!$A$6:$B$13361,2,FALSE)</f>
        <v>41</v>
      </c>
      <c r="X2595" t="s">
        <v>1584</v>
      </c>
      <c r="Y2595" t="str">
        <f>VLOOKUP(Q2595,Lookups!A:B,2,FALSE)</f>
        <v>8”</v>
      </c>
      <c r="Z2595" t="s">
        <v>34</v>
      </c>
      <c r="AA2595">
        <v>8</v>
      </c>
      <c r="AB2595" t="str">
        <f t="shared" si="122"/>
        <v>LP</v>
      </c>
      <c r="AC2595" t="str">
        <f t="shared" si="120"/>
        <v>Policy</v>
      </c>
      <c r="AD2595" t="s">
        <v>1593</v>
      </c>
    </row>
    <row r="2596" spans="1:30" x14ac:dyDescent="0.25">
      <c r="A2596" t="s">
        <v>724</v>
      </c>
      <c r="B2596" t="s">
        <v>229</v>
      </c>
      <c r="C2596" t="s">
        <v>25</v>
      </c>
      <c r="D2596">
        <v>510938979</v>
      </c>
      <c r="E2596" t="s">
        <v>63</v>
      </c>
      <c r="F2596" t="s">
        <v>64</v>
      </c>
      <c r="H2596" t="s">
        <v>26</v>
      </c>
      <c r="I2596" t="s">
        <v>27</v>
      </c>
      <c r="J2596" t="s">
        <v>28</v>
      </c>
      <c r="K2596" t="s">
        <v>29</v>
      </c>
      <c r="L2596" t="s">
        <v>30</v>
      </c>
      <c r="M2596" t="s">
        <v>727</v>
      </c>
      <c r="N2596" t="s">
        <v>724</v>
      </c>
      <c r="O2596" t="s">
        <v>156</v>
      </c>
      <c r="P2596" t="s">
        <v>97</v>
      </c>
      <c r="Q2596" t="s">
        <v>44</v>
      </c>
      <c r="R2596">
        <v>5.25</v>
      </c>
      <c r="S2596" t="s">
        <v>36</v>
      </c>
      <c r="T2596" t="s">
        <v>1576</v>
      </c>
      <c r="U2596" s="15">
        <v>44564</v>
      </c>
      <c r="V2596" s="16">
        <f t="shared" si="121"/>
        <v>44592</v>
      </c>
      <c r="W2596">
        <f>VLOOKUP(U2596,[1]Master!$A$6:$B$13361,2,FALSE)</f>
        <v>41</v>
      </c>
      <c r="X2596" t="s">
        <v>1584</v>
      </c>
      <c r="Y2596" t="str">
        <f>VLOOKUP(Q2596,Lookups!A:B,2,FALSE)</f>
        <v>4-5”</v>
      </c>
      <c r="Z2596" t="s">
        <v>43</v>
      </c>
      <c r="AA2596">
        <v>4</v>
      </c>
      <c r="AB2596" t="str">
        <f t="shared" si="122"/>
        <v>LP</v>
      </c>
      <c r="AC2596" t="str">
        <f t="shared" si="120"/>
        <v>Policy</v>
      </c>
      <c r="AD2596" t="s">
        <v>1593</v>
      </c>
    </row>
    <row r="2597" spans="1:30" x14ac:dyDescent="0.25">
      <c r="A2597" t="s">
        <v>724</v>
      </c>
      <c r="B2597" t="s">
        <v>229</v>
      </c>
      <c r="C2597" t="s">
        <v>25</v>
      </c>
      <c r="D2597">
        <v>220000798418</v>
      </c>
      <c r="H2597" t="s">
        <v>26</v>
      </c>
      <c r="I2597" t="s">
        <v>27</v>
      </c>
      <c r="J2597" t="s">
        <v>28</v>
      </c>
      <c r="K2597" t="s">
        <v>29</v>
      </c>
      <c r="L2597" t="s">
        <v>30</v>
      </c>
      <c r="M2597" t="s">
        <v>727</v>
      </c>
      <c r="N2597" t="s">
        <v>724</v>
      </c>
      <c r="O2597" t="s">
        <v>156</v>
      </c>
      <c r="P2597" t="s">
        <v>97</v>
      </c>
      <c r="Q2597" t="s">
        <v>44</v>
      </c>
      <c r="R2597">
        <v>4.0999999999999996</v>
      </c>
      <c r="S2597" t="s">
        <v>36</v>
      </c>
      <c r="T2597" t="s">
        <v>1576</v>
      </c>
      <c r="U2597" s="15">
        <v>44564</v>
      </c>
      <c r="V2597" s="16">
        <f t="shared" si="121"/>
        <v>44592</v>
      </c>
      <c r="W2597">
        <f>VLOOKUP(U2597,[1]Master!$A$6:$B$13361,2,FALSE)</f>
        <v>41</v>
      </c>
      <c r="X2597" t="s">
        <v>1584</v>
      </c>
      <c r="Y2597" t="str">
        <f>VLOOKUP(Q2597,Lookups!A:B,2,FALSE)</f>
        <v>4-5”</v>
      </c>
      <c r="Z2597" t="s">
        <v>43</v>
      </c>
      <c r="AA2597">
        <v>4</v>
      </c>
      <c r="AB2597" t="str">
        <f t="shared" si="122"/>
        <v>LP</v>
      </c>
      <c r="AC2597" t="str">
        <f t="shared" si="120"/>
        <v>Policy</v>
      </c>
      <c r="AD2597" t="s">
        <v>1593</v>
      </c>
    </row>
    <row r="2598" spans="1:30" x14ac:dyDescent="0.25">
      <c r="A2598" t="s">
        <v>724</v>
      </c>
      <c r="B2598" t="s">
        <v>229</v>
      </c>
      <c r="C2598" t="s">
        <v>25</v>
      </c>
      <c r="D2598">
        <v>510883570</v>
      </c>
      <c r="H2598" t="s">
        <v>26</v>
      </c>
      <c r="I2598" t="s">
        <v>27</v>
      </c>
      <c r="J2598" t="s">
        <v>28</v>
      </c>
      <c r="K2598" t="s">
        <v>29</v>
      </c>
      <c r="L2598" t="s">
        <v>30</v>
      </c>
      <c r="M2598" t="s">
        <v>727</v>
      </c>
      <c r="N2598" t="s">
        <v>724</v>
      </c>
      <c r="O2598" t="s">
        <v>156</v>
      </c>
      <c r="P2598" t="s">
        <v>97</v>
      </c>
      <c r="Q2598" t="s">
        <v>35</v>
      </c>
      <c r="R2598">
        <v>154.66999999999999</v>
      </c>
      <c r="S2598" t="s">
        <v>36</v>
      </c>
      <c r="T2598" t="s">
        <v>1576</v>
      </c>
      <c r="U2598" s="15">
        <v>44564</v>
      </c>
      <c r="V2598" s="16">
        <f t="shared" si="121"/>
        <v>44592</v>
      </c>
      <c r="W2598">
        <f>VLOOKUP(U2598,[1]Master!$A$6:$B$13361,2,FALSE)</f>
        <v>41</v>
      </c>
      <c r="X2598" t="s">
        <v>1584</v>
      </c>
      <c r="Y2598" t="str">
        <f>VLOOKUP(Q2598,Lookups!A:B,2,FALSE)</f>
        <v>4-5”</v>
      </c>
      <c r="Z2598" t="s">
        <v>77</v>
      </c>
      <c r="AA2598">
        <v>4</v>
      </c>
      <c r="AB2598" t="str">
        <f t="shared" si="122"/>
        <v>LP</v>
      </c>
      <c r="AC2598" t="str">
        <f t="shared" si="120"/>
        <v>Policy</v>
      </c>
      <c r="AD2598" t="s">
        <v>1593</v>
      </c>
    </row>
    <row r="2599" spans="1:30" x14ac:dyDescent="0.25">
      <c r="A2599" t="s">
        <v>724</v>
      </c>
      <c r="B2599" t="s">
        <v>229</v>
      </c>
      <c r="C2599" t="s">
        <v>25</v>
      </c>
      <c r="D2599">
        <v>510883571</v>
      </c>
      <c r="H2599" t="s">
        <v>26</v>
      </c>
      <c r="I2599" t="s">
        <v>27</v>
      </c>
      <c r="J2599" t="s">
        <v>28</v>
      </c>
      <c r="K2599" t="s">
        <v>29</v>
      </c>
      <c r="L2599" t="s">
        <v>30</v>
      </c>
      <c r="M2599" t="s">
        <v>727</v>
      </c>
      <c r="N2599" t="s">
        <v>724</v>
      </c>
      <c r="O2599" t="s">
        <v>156</v>
      </c>
      <c r="P2599" t="s">
        <v>97</v>
      </c>
      <c r="Q2599" t="s">
        <v>44</v>
      </c>
      <c r="R2599">
        <v>7.32</v>
      </c>
      <c r="S2599" t="s">
        <v>36</v>
      </c>
      <c r="T2599" t="s">
        <v>1576</v>
      </c>
      <c r="U2599" s="15">
        <v>44564</v>
      </c>
      <c r="V2599" s="16">
        <f t="shared" si="121"/>
        <v>44592</v>
      </c>
      <c r="W2599">
        <f>VLOOKUP(U2599,[1]Master!$A$6:$B$13361,2,FALSE)</f>
        <v>41</v>
      </c>
      <c r="X2599" t="s">
        <v>1584</v>
      </c>
      <c r="Y2599" t="str">
        <f>VLOOKUP(Q2599,Lookups!A:B,2,FALSE)</f>
        <v>4-5”</v>
      </c>
      <c r="Z2599" t="s">
        <v>43</v>
      </c>
      <c r="AA2599">
        <v>4</v>
      </c>
      <c r="AB2599" t="str">
        <f t="shared" si="122"/>
        <v>LP</v>
      </c>
      <c r="AC2599" t="str">
        <f t="shared" si="120"/>
        <v>Policy</v>
      </c>
      <c r="AD2599" t="s">
        <v>1593</v>
      </c>
    </row>
    <row r="2600" spans="1:30" x14ac:dyDescent="0.25">
      <c r="A2600" t="s">
        <v>724</v>
      </c>
      <c r="B2600" t="s">
        <v>229</v>
      </c>
      <c r="C2600" t="s">
        <v>25</v>
      </c>
      <c r="D2600">
        <v>510811206</v>
      </c>
      <c r="E2600" t="s">
        <v>63</v>
      </c>
      <c r="F2600" t="s">
        <v>64</v>
      </c>
      <c r="H2600" t="s">
        <v>26</v>
      </c>
      <c r="I2600" t="s">
        <v>27</v>
      </c>
      <c r="J2600" t="s">
        <v>28</v>
      </c>
      <c r="K2600" t="s">
        <v>29</v>
      </c>
      <c r="L2600" t="s">
        <v>30</v>
      </c>
      <c r="M2600" t="s">
        <v>727</v>
      </c>
      <c r="N2600" t="s">
        <v>724</v>
      </c>
      <c r="O2600" t="s">
        <v>156</v>
      </c>
      <c r="P2600" t="s">
        <v>97</v>
      </c>
      <c r="Q2600" t="s">
        <v>89</v>
      </c>
      <c r="R2600">
        <v>411.5</v>
      </c>
      <c r="S2600" t="s">
        <v>36</v>
      </c>
      <c r="T2600" t="s">
        <v>1576</v>
      </c>
      <c r="U2600" s="15">
        <v>44564</v>
      </c>
      <c r="V2600" s="16">
        <f t="shared" si="121"/>
        <v>44592</v>
      </c>
      <c r="W2600">
        <f>VLOOKUP(U2600,[1]Master!$A$6:$B$13361,2,FALSE)</f>
        <v>41</v>
      </c>
      <c r="X2600" t="s">
        <v>1584</v>
      </c>
      <c r="Y2600" t="str">
        <f>VLOOKUP(Q2600,Lookups!A:B,2,FALSE)</f>
        <v>8”</v>
      </c>
      <c r="Z2600" t="s">
        <v>43</v>
      </c>
      <c r="AA2600">
        <v>8</v>
      </c>
      <c r="AB2600" t="str">
        <f t="shared" si="122"/>
        <v>LP</v>
      </c>
      <c r="AC2600" t="str">
        <f t="shared" si="120"/>
        <v>Policy</v>
      </c>
      <c r="AD2600" t="s">
        <v>1593</v>
      </c>
    </row>
    <row r="2601" spans="1:30" x14ac:dyDescent="0.25">
      <c r="A2601" t="s">
        <v>724</v>
      </c>
      <c r="B2601" t="s">
        <v>229</v>
      </c>
      <c r="C2601" t="s">
        <v>25</v>
      </c>
      <c r="D2601">
        <v>510898561</v>
      </c>
      <c r="H2601" t="s">
        <v>26</v>
      </c>
      <c r="I2601" t="s">
        <v>27</v>
      </c>
      <c r="J2601" t="s">
        <v>28</v>
      </c>
      <c r="K2601" t="s">
        <v>29</v>
      </c>
      <c r="L2601" t="s">
        <v>30</v>
      </c>
      <c r="M2601" t="s">
        <v>727</v>
      </c>
      <c r="N2601" t="s">
        <v>724</v>
      </c>
      <c r="O2601" t="s">
        <v>156</v>
      </c>
      <c r="P2601" t="s">
        <v>97</v>
      </c>
      <c r="Q2601" t="s">
        <v>44</v>
      </c>
      <c r="R2601">
        <v>8.02</v>
      </c>
      <c r="S2601" t="s">
        <v>36</v>
      </c>
      <c r="T2601" t="s">
        <v>1576</v>
      </c>
      <c r="U2601" s="15">
        <v>44564</v>
      </c>
      <c r="V2601" s="16">
        <f t="shared" si="121"/>
        <v>44592</v>
      </c>
      <c r="W2601">
        <f>VLOOKUP(U2601,[1]Master!$A$6:$B$13361,2,FALSE)</f>
        <v>41</v>
      </c>
      <c r="X2601" t="s">
        <v>1584</v>
      </c>
      <c r="Y2601" t="str">
        <f>VLOOKUP(Q2601,Lookups!A:B,2,FALSE)</f>
        <v>4-5”</v>
      </c>
      <c r="Z2601" t="s">
        <v>43</v>
      </c>
      <c r="AA2601">
        <v>4</v>
      </c>
      <c r="AB2601" t="str">
        <f t="shared" si="122"/>
        <v>LP</v>
      </c>
      <c r="AC2601" t="str">
        <f t="shared" si="120"/>
        <v>Policy</v>
      </c>
      <c r="AD2601" t="s">
        <v>1593</v>
      </c>
    </row>
    <row r="2602" spans="1:30" x14ac:dyDescent="0.25">
      <c r="A2602" t="s">
        <v>724</v>
      </c>
      <c r="B2602" t="s">
        <v>229</v>
      </c>
      <c r="C2602" t="s">
        <v>25</v>
      </c>
      <c r="D2602">
        <v>510910994</v>
      </c>
      <c r="E2602" t="s">
        <v>63</v>
      </c>
      <c r="H2602" t="s">
        <v>26</v>
      </c>
      <c r="I2602" t="s">
        <v>27</v>
      </c>
      <c r="J2602" t="s">
        <v>28</v>
      </c>
      <c r="K2602" t="s">
        <v>29</v>
      </c>
      <c r="L2602" t="s">
        <v>30</v>
      </c>
      <c r="M2602" t="s">
        <v>727</v>
      </c>
      <c r="N2602" t="s">
        <v>724</v>
      </c>
      <c r="O2602" t="s">
        <v>156</v>
      </c>
      <c r="P2602" t="s">
        <v>97</v>
      </c>
      <c r="Q2602" t="s">
        <v>35</v>
      </c>
      <c r="R2602">
        <v>201.63</v>
      </c>
      <c r="S2602" t="s">
        <v>36</v>
      </c>
      <c r="T2602" t="s">
        <v>1576</v>
      </c>
      <c r="U2602" s="15">
        <v>44564</v>
      </c>
      <c r="V2602" s="16">
        <f t="shared" si="121"/>
        <v>44592</v>
      </c>
      <c r="W2602">
        <f>VLOOKUP(U2602,[1]Master!$A$6:$B$13361,2,FALSE)</f>
        <v>41</v>
      </c>
      <c r="X2602" t="s">
        <v>1584</v>
      </c>
      <c r="Y2602" t="str">
        <f>VLOOKUP(Q2602,Lookups!A:B,2,FALSE)</f>
        <v>4-5”</v>
      </c>
      <c r="Z2602" t="s">
        <v>34</v>
      </c>
      <c r="AA2602">
        <v>4</v>
      </c>
      <c r="AB2602" t="str">
        <f t="shared" si="122"/>
        <v>LP</v>
      </c>
      <c r="AC2602" t="str">
        <f t="shared" si="120"/>
        <v>Policy</v>
      </c>
      <c r="AD2602" t="s">
        <v>1593</v>
      </c>
    </row>
    <row r="2603" spans="1:30" x14ac:dyDescent="0.25">
      <c r="A2603" t="s">
        <v>724</v>
      </c>
      <c r="B2603" t="s">
        <v>229</v>
      </c>
      <c r="C2603" t="s">
        <v>25</v>
      </c>
      <c r="D2603">
        <v>510910995</v>
      </c>
      <c r="E2603" t="s">
        <v>63</v>
      </c>
      <c r="H2603" t="s">
        <v>26</v>
      </c>
      <c r="I2603" t="s">
        <v>27</v>
      </c>
      <c r="J2603" t="s">
        <v>28</v>
      </c>
      <c r="K2603" t="s">
        <v>29</v>
      </c>
      <c r="L2603" t="s">
        <v>30</v>
      </c>
      <c r="M2603" t="s">
        <v>727</v>
      </c>
      <c r="N2603" t="s">
        <v>724</v>
      </c>
      <c r="O2603" t="s">
        <v>156</v>
      </c>
      <c r="P2603" t="s">
        <v>97</v>
      </c>
      <c r="Q2603" t="s">
        <v>44</v>
      </c>
      <c r="R2603">
        <v>5.57</v>
      </c>
      <c r="S2603" t="s">
        <v>36</v>
      </c>
      <c r="T2603" t="s">
        <v>1576</v>
      </c>
      <c r="U2603" s="15">
        <v>44564</v>
      </c>
      <c r="V2603" s="16">
        <f t="shared" si="121"/>
        <v>44592</v>
      </c>
      <c r="W2603">
        <f>VLOOKUP(U2603,[1]Master!$A$6:$B$13361,2,FALSE)</f>
        <v>41</v>
      </c>
      <c r="X2603" t="s">
        <v>1584</v>
      </c>
      <c r="Y2603" t="str">
        <f>VLOOKUP(Q2603,Lookups!A:B,2,FALSE)</f>
        <v>4-5”</v>
      </c>
      <c r="Z2603" t="s">
        <v>43</v>
      </c>
      <c r="AA2603">
        <v>4</v>
      </c>
      <c r="AB2603" t="str">
        <f t="shared" si="122"/>
        <v>LP</v>
      </c>
      <c r="AC2603" t="str">
        <f t="shared" si="120"/>
        <v>Policy</v>
      </c>
      <c r="AD2603" t="s">
        <v>1593</v>
      </c>
    </row>
    <row r="2604" spans="1:30" x14ac:dyDescent="0.25">
      <c r="A2604" t="s">
        <v>724</v>
      </c>
      <c r="B2604" t="s">
        <v>229</v>
      </c>
      <c r="C2604" t="s">
        <v>25</v>
      </c>
      <c r="D2604">
        <v>510907632</v>
      </c>
      <c r="H2604" t="s">
        <v>26</v>
      </c>
      <c r="I2604" t="s">
        <v>27</v>
      </c>
      <c r="J2604" t="s">
        <v>28</v>
      </c>
      <c r="K2604" t="s">
        <v>29</v>
      </c>
      <c r="L2604" t="s">
        <v>30</v>
      </c>
      <c r="M2604" t="s">
        <v>727</v>
      </c>
      <c r="N2604" t="s">
        <v>724</v>
      </c>
      <c r="O2604" t="s">
        <v>156</v>
      </c>
      <c r="P2604" t="s">
        <v>97</v>
      </c>
      <c r="Q2604" t="s">
        <v>35</v>
      </c>
      <c r="R2604">
        <v>52.67</v>
      </c>
      <c r="S2604" t="s">
        <v>36</v>
      </c>
      <c r="T2604" t="s">
        <v>1576</v>
      </c>
      <c r="U2604" s="15">
        <v>44564</v>
      </c>
      <c r="V2604" s="16">
        <f t="shared" si="121"/>
        <v>44592</v>
      </c>
      <c r="W2604">
        <f>VLOOKUP(U2604,[1]Master!$A$6:$B$13361,2,FALSE)</f>
        <v>41</v>
      </c>
      <c r="X2604" t="s">
        <v>1584</v>
      </c>
      <c r="Y2604" t="str">
        <f>VLOOKUP(Q2604,Lookups!A:B,2,FALSE)</f>
        <v>4-5”</v>
      </c>
      <c r="Z2604" t="s">
        <v>77</v>
      </c>
      <c r="AA2604">
        <v>4</v>
      </c>
      <c r="AB2604" t="str">
        <f t="shared" si="122"/>
        <v>LP</v>
      </c>
      <c r="AC2604" t="str">
        <f t="shared" si="120"/>
        <v>Policy</v>
      </c>
      <c r="AD2604" t="s">
        <v>1593</v>
      </c>
    </row>
    <row r="2605" spans="1:30" x14ac:dyDescent="0.25">
      <c r="A2605" t="s">
        <v>724</v>
      </c>
      <c r="B2605" t="s">
        <v>229</v>
      </c>
      <c r="C2605" t="s">
        <v>25</v>
      </c>
      <c r="D2605">
        <v>510907637</v>
      </c>
      <c r="H2605" t="s">
        <v>26</v>
      </c>
      <c r="I2605" t="s">
        <v>27</v>
      </c>
      <c r="J2605" t="s">
        <v>28</v>
      </c>
      <c r="K2605" t="s">
        <v>29</v>
      </c>
      <c r="L2605" t="s">
        <v>30</v>
      </c>
      <c r="M2605" t="s">
        <v>727</v>
      </c>
      <c r="N2605" t="s">
        <v>724</v>
      </c>
      <c r="O2605" t="s">
        <v>156</v>
      </c>
      <c r="P2605" t="s">
        <v>97</v>
      </c>
      <c r="Q2605" t="s">
        <v>67</v>
      </c>
      <c r="R2605">
        <v>151.65</v>
      </c>
      <c r="S2605" t="s">
        <v>36</v>
      </c>
      <c r="T2605" t="s">
        <v>1576</v>
      </c>
      <c r="U2605" s="15">
        <v>44564</v>
      </c>
      <c r="V2605" s="16">
        <f t="shared" si="121"/>
        <v>44592</v>
      </c>
      <c r="W2605">
        <f>VLOOKUP(U2605,[1]Master!$A$6:$B$13361,2,FALSE)</f>
        <v>41</v>
      </c>
      <c r="X2605" t="s">
        <v>1584</v>
      </c>
      <c r="Y2605" t="str">
        <f>VLOOKUP(Q2605,Lookups!A:B,2,FALSE)</f>
        <v>6-7”</v>
      </c>
      <c r="Z2605" t="s">
        <v>77</v>
      </c>
      <c r="AA2605">
        <v>6</v>
      </c>
      <c r="AB2605" t="str">
        <f t="shared" si="122"/>
        <v>LP</v>
      </c>
      <c r="AC2605" t="str">
        <f t="shared" si="120"/>
        <v>Policy</v>
      </c>
      <c r="AD2605" t="s">
        <v>1593</v>
      </c>
    </row>
    <row r="2606" spans="1:30" x14ac:dyDescent="0.25">
      <c r="A2606" t="s">
        <v>724</v>
      </c>
      <c r="B2606" t="s">
        <v>229</v>
      </c>
      <c r="C2606" t="s">
        <v>25</v>
      </c>
      <c r="D2606">
        <v>510938974</v>
      </c>
      <c r="E2606" t="s">
        <v>63</v>
      </c>
      <c r="H2606" t="s">
        <v>26</v>
      </c>
      <c r="I2606" t="s">
        <v>27</v>
      </c>
      <c r="J2606" t="s">
        <v>28</v>
      </c>
      <c r="K2606" t="s">
        <v>29</v>
      </c>
      <c r="L2606" t="s">
        <v>30</v>
      </c>
      <c r="M2606" t="s">
        <v>727</v>
      </c>
      <c r="N2606" t="s">
        <v>724</v>
      </c>
      <c r="O2606" t="s">
        <v>156</v>
      </c>
      <c r="P2606" t="s">
        <v>97</v>
      </c>
      <c r="Q2606" t="s">
        <v>35</v>
      </c>
      <c r="R2606">
        <v>136.34</v>
      </c>
      <c r="S2606" t="s">
        <v>36</v>
      </c>
      <c r="T2606" t="s">
        <v>1576</v>
      </c>
      <c r="U2606" s="15">
        <v>44564</v>
      </c>
      <c r="V2606" s="16">
        <f t="shared" si="121"/>
        <v>44592</v>
      </c>
      <c r="W2606">
        <f>VLOOKUP(U2606,[1]Master!$A$6:$B$13361,2,FALSE)</f>
        <v>41</v>
      </c>
      <c r="X2606" t="s">
        <v>1584</v>
      </c>
      <c r="Y2606" t="str">
        <f>VLOOKUP(Q2606,Lookups!A:B,2,FALSE)</f>
        <v>4-5”</v>
      </c>
      <c r="Z2606" t="s">
        <v>34</v>
      </c>
      <c r="AA2606">
        <v>4</v>
      </c>
      <c r="AB2606" t="str">
        <f t="shared" si="122"/>
        <v>LP</v>
      </c>
      <c r="AC2606" t="str">
        <f t="shared" si="120"/>
        <v>Policy</v>
      </c>
      <c r="AD2606" t="s">
        <v>1593</v>
      </c>
    </row>
    <row r="2607" spans="1:30" x14ac:dyDescent="0.25">
      <c r="A2607" t="s">
        <v>724</v>
      </c>
      <c r="B2607" t="s">
        <v>229</v>
      </c>
      <c r="C2607" t="s">
        <v>25</v>
      </c>
      <c r="D2607">
        <v>510938975</v>
      </c>
      <c r="E2607" t="s">
        <v>63</v>
      </c>
      <c r="F2607" t="s">
        <v>729</v>
      </c>
      <c r="H2607" t="s">
        <v>26</v>
      </c>
      <c r="I2607" t="s">
        <v>27</v>
      </c>
      <c r="J2607" t="s">
        <v>28</v>
      </c>
      <c r="K2607" t="s">
        <v>29</v>
      </c>
      <c r="L2607" t="s">
        <v>30</v>
      </c>
      <c r="M2607" t="s">
        <v>727</v>
      </c>
      <c r="N2607" t="s">
        <v>724</v>
      </c>
      <c r="O2607" t="s">
        <v>156</v>
      </c>
      <c r="P2607" t="s">
        <v>97</v>
      </c>
      <c r="Q2607" t="s">
        <v>35</v>
      </c>
      <c r="R2607">
        <v>246.12</v>
      </c>
      <c r="S2607" t="s">
        <v>36</v>
      </c>
      <c r="T2607" t="s">
        <v>1576</v>
      </c>
      <c r="U2607" s="15">
        <v>44564</v>
      </c>
      <c r="V2607" s="16">
        <f t="shared" si="121"/>
        <v>44592</v>
      </c>
      <c r="W2607">
        <f>VLOOKUP(U2607,[1]Master!$A$6:$B$13361,2,FALSE)</f>
        <v>41</v>
      </c>
      <c r="X2607" t="s">
        <v>1584</v>
      </c>
      <c r="Y2607" t="str">
        <f>VLOOKUP(Q2607,Lookups!A:B,2,FALSE)</f>
        <v>4-5”</v>
      </c>
      <c r="Z2607" t="s">
        <v>34</v>
      </c>
      <c r="AA2607">
        <v>4</v>
      </c>
      <c r="AB2607" t="str">
        <f t="shared" si="122"/>
        <v>LP</v>
      </c>
      <c r="AC2607" t="str">
        <f t="shared" si="120"/>
        <v>Policy</v>
      </c>
      <c r="AD2607" t="s">
        <v>1593</v>
      </c>
    </row>
    <row r="2608" spans="1:30" x14ac:dyDescent="0.25">
      <c r="A2608" t="s">
        <v>724</v>
      </c>
      <c r="B2608" t="s">
        <v>229</v>
      </c>
      <c r="C2608" t="s">
        <v>25</v>
      </c>
      <c r="D2608">
        <v>620666780</v>
      </c>
      <c r="E2608" t="s">
        <v>63</v>
      </c>
      <c r="H2608" t="s">
        <v>26</v>
      </c>
      <c r="I2608" t="s">
        <v>27</v>
      </c>
      <c r="J2608" t="s">
        <v>28</v>
      </c>
      <c r="K2608" t="s">
        <v>29</v>
      </c>
      <c r="L2608" t="s">
        <v>30</v>
      </c>
      <c r="M2608" t="s">
        <v>727</v>
      </c>
      <c r="N2608" t="s">
        <v>724</v>
      </c>
      <c r="O2608" t="s">
        <v>156</v>
      </c>
      <c r="P2608" t="s">
        <v>97</v>
      </c>
      <c r="Q2608" t="s">
        <v>115</v>
      </c>
      <c r="R2608">
        <v>1.01</v>
      </c>
      <c r="S2608" t="s">
        <v>36</v>
      </c>
      <c r="T2608" t="s">
        <v>1576</v>
      </c>
      <c r="U2608" s="15">
        <v>44564</v>
      </c>
      <c r="V2608" s="16">
        <f t="shared" si="121"/>
        <v>44592</v>
      </c>
      <c r="W2608">
        <f>VLOOKUP(U2608,[1]Master!$A$6:$B$13361,2,FALSE)</f>
        <v>41</v>
      </c>
      <c r="X2608" t="s">
        <v>1584</v>
      </c>
      <c r="Y2608" t="str">
        <f>VLOOKUP(Q2608,Lookups!A:B,2,FALSE)</f>
        <v>&lt;=3”</v>
      </c>
      <c r="Z2608" t="s">
        <v>34</v>
      </c>
      <c r="AA2608">
        <v>3</v>
      </c>
      <c r="AB2608" t="str">
        <f t="shared" si="122"/>
        <v>LP</v>
      </c>
      <c r="AC2608" t="str">
        <f t="shared" si="120"/>
        <v>Policy</v>
      </c>
      <c r="AD2608" t="s">
        <v>1593</v>
      </c>
    </row>
    <row r="2609" spans="1:30" x14ac:dyDescent="0.25">
      <c r="A2609" t="s">
        <v>752</v>
      </c>
      <c r="B2609" t="s">
        <v>95</v>
      </c>
      <c r="C2609" t="s">
        <v>25</v>
      </c>
      <c r="D2609">
        <v>510835269</v>
      </c>
      <c r="E2609" t="s">
        <v>126</v>
      </c>
      <c r="H2609" t="s">
        <v>46</v>
      </c>
      <c r="I2609" t="s">
        <v>47</v>
      </c>
      <c r="J2609" t="s">
        <v>53</v>
      </c>
      <c r="K2609" t="s">
        <v>104</v>
      </c>
      <c r="L2609" t="s">
        <v>30</v>
      </c>
      <c r="M2609" t="s">
        <v>753</v>
      </c>
      <c r="N2609" t="s">
        <v>752</v>
      </c>
      <c r="O2609" t="s">
        <v>156</v>
      </c>
      <c r="P2609" t="s">
        <v>97</v>
      </c>
      <c r="Q2609" t="s">
        <v>102</v>
      </c>
      <c r="R2609">
        <v>871.65</v>
      </c>
      <c r="S2609" t="s">
        <v>36</v>
      </c>
      <c r="T2609" t="s">
        <v>1566</v>
      </c>
      <c r="U2609" s="15">
        <v>44564</v>
      </c>
      <c r="V2609" s="16">
        <f t="shared" si="121"/>
        <v>44592</v>
      </c>
      <c r="W2609">
        <f>VLOOKUP(U2609,[1]Master!$A$6:$B$13361,2,FALSE)</f>
        <v>41</v>
      </c>
      <c r="X2609" t="s">
        <v>1585</v>
      </c>
      <c r="Y2609" t="str">
        <f>VLOOKUP(Q2609,Lookups!A:B,2,FALSE)</f>
        <v>10-12”</v>
      </c>
      <c r="Z2609" t="s">
        <v>34</v>
      </c>
      <c r="AA2609">
        <v>12</v>
      </c>
      <c r="AB2609" t="str">
        <f t="shared" si="122"/>
        <v>LP</v>
      </c>
      <c r="AC2609" t="str">
        <f t="shared" si="120"/>
        <v>Non policy</v>
      </c>
      <c r="AD2609" t="s">
        <v>1607</v>
      </c>
    </row>
    <row r="2610" spans="1:30" x14ac:dyDescent="0.25">
      <c r="A2610" t="s">
        <v>752</v>
      </c>
      <c r="B2610" t="s">
        <v>95</v>
      </c>
      <c r="C2610" t="s">
        <v>25</v>
      </c>
      <c r="D2610">
        <v>510890644</v>
      </c>
      <c r="E2610" t="s">
        <v>63</v>
      </c>
      <c r="F2610" t="s">
        <v>64</v>
      </c>
      <c r="H2610" t="s">
        <v>26</v>
      </c>
      <c r="I2610" t="s">
        <v>27</v>
      </c>
      <c r="J2610" t="s">
        <v>28</v>
      </c>
      <c r="K2610" t="s">
        <v>29</v>
      </c>
      <c r="L2610" t="s">
        <v>30</v>
      </c>
      <c r="M2610" t="s">
        <v>753</v>
      </c>
      <c r="N2610" t="s">
        <v>752</v>
      </c>
      <c r="O2610" t="s">
        <v>156</v>
      </c>
      <c r="P2610" t="s">
        <v>97</v>
      </c>
      <c r="Q2610" t="s">
        <v>44</v>
      </c>
      <c r="R2610">
        <v>48.48</v>
      </c>
      <c r="S2610" t="s">
        <v>36</v>
      </c>
      <c r="T2610" t="s">
        <v>1566</v>
      </c>
      <c r="U2610" s="15">
        <v>44564</v>
      </c>
      <c r="V2610" s="16">
        <f t="shared" si="121"/>
        <v>44592</v>
      </c>
      <c r="W2610">
        <f>VLOOKUP(U2610,[1]Master!$A$6:$B$13361,2,FALSE)</f>
        <v>41</v>
      </c>
      <c r="X2610" t="s">
        <v>1584</v>
      </c>
      <c r="Y2610" t="str">
        <f>VLOOKUP(Q2610,Lookups!A:B,2,FALSE)</f>
        <v>4-5”</v>
      </c>
      <c r="Z2610" t="s">
        <v>43</v>
      </c>
      <c r="AA2610">
        <v>4</v>
      </c>
      <c r="AB2610" t="str">
        <f t="shared" si="122"/>
        <v>LP</v>
      </c>
      <c r="AC2610" t="str">
        <f t="shared" si="120"/>
        <v>Policy</v>
      </c>
      <c r="AD2610" t="s">
        <v>1593</v>
      </c>
    </row>
    <row r="2611" spans="1:30" x14ac:dyDescent="0.25">
      <c r="A2611" t="s">
        <v>752</v>
      </c>
      <c r="B2611" t="s">
        <v>95</v>
      </c>
      <c r="C2611" t="s">
        <v>25</v>
      </c>
      <c r="D2611">
        <v>510890647</v>
      </c>
      <c r="E2611" t="s">
        <v>63</v>
      </c>
      <c r="F2611" t="s">
        <v>71</v>
      </c>
      <c r="H2611" t="s">
        <v>26</v>
      </c>
      <c r="I2611" t="s">
        <v>27</v>
      </c>
      <c r="J2611" t="s">
        <v>28</v>
      </c>
      <c r="K2611" t="s">
        <v>29</v>
      </c>
      <c r="L2611" t="s">
        <v>30</v>
      </c>
      <c r="M2611" t="s">
        <v>753</v>
      </c>
      <c r="N2611" t="s">
        <v>752</v>
      </c>
      <c r="O2611" t="s">
        <v>156</v>
      </c>
      <c r="P2611" t="s">
        <v>97</v>
      </c>
      <c r="Q2611" t="s">
        <v>44</v>
      </c>
      <c r="R2611">
        <v>43.74</v>
      </c>
      <c r="S2611" t="s">
        <v>36</v>
      </c>
      <c r="T2611" t="s">
        <v>1566</v>
      </c>
      <c r="U2611" s="15">
        <v>44564</v>
      </c>
      <c r="V2611" s="16">
        <f t="shared" si="121"/>
        <v>44592</v>
      </c>
      <c r="W2611">
        <f>VLOOKUP(U2611,[1]Master!$A$6:$B$13361,2,FALSE)</f>
        <v>41</v>
      </c>
      <c r="X2611" t="s">
        <v>1584</v>
      </c>
      <c r="Y2611" t="str">
        <f>VLOOKUP(Q2611,Lookups!A:B,2,FALSE)</f>
        <v>4-5”</v>
      </c>
      <c r="Z2611" t="s">
        <v>43</v>
      </c>
      <c r="AA2611">
        <v>4</v>
      </c>
      <c r="AB2611" t="str">
        <f t="shared" si="122"/>
        <v>LP</v>
      </c>
      <c r="AC2611" t="str">
        <f t="shared" si="120"/>
        <v>Policy</v>
      </c>
      <c r="AD2611" t="s">
        <v>1593</v>
      </c>
    </row>
    <row r="2612" spans="1:30" x14ac:dyDescent="0.25">
      <c r="A2612" t="s">
        <v>752</v>
      </c>
      <c r="B2612" t="s">
        <v>95</v>
      </c>
      <c r="C2612" t="s">
        <v>25</v>
      </c>
      <c r="D2612">
        <v>220001421362</v>
      </c>
      <c r="E2612" t="s">
        <v>63</v>
      </c>
      <c r="F2612" t="s">
        <v>64</v>
      </c>
      <c r="H2612" t="s">
        <v>26</v>
      </c>
      <c r="I2612" t="s">
        <v>27</v>
      </c>
      <c r="J2612" t="s">
        <v>28</v>
      </c>
      <c r="K2612" t="s">
        <v>29</v>
      </c>
      <c r="L2612" t="s">
        <v>30</v>
      </c>
      <c r="M2612" t="s">
        <v>753</v>
      </c>
      <c r="N2612" t="s">
        <v>752</v>
      </c>
      <c r="O2612" t="s">
        <v>156</v>
      </c>
      <c r="P2612" t="s">
        <v>97</v>
      </c>
      <c r="Q2612" t="s">
        <v>44</v>
      </c>
      <c r="R2612">
        <v>1.06</v>
      </c>
      <c r="S2612" t="s">
        <v>36</v>
      </c>
      <c r="T2612" t="s">
        <v>1566</v>
      </c>
      <c r="U2612" s="15">
        <v>44564</v>
      </c>
      <c r="V2612" s="16">
        <f t="shared" si="121"/>
        <v>44592</v>
      </c>
      <c r="W2612">
        <f>VLOOKUP(U2612,[1]Master!$A$6:$B$13361,2,FALSE)</f>
        <v>41</v>
      </c>
      <c r="X2612" t="s">
        <v>1584</v>
      </c>
      <c r="Y2612" t="str">
        <f>VLOOKUP(Q2612,Lookups!A:B,2,FALSE)</f>
        <v>4-5”</v>
      </c>
      <c r="Z2612" t="s">
        <v>43</v>
      </c>
      <c r="AA2612">
        <v>4</v>
      </c>
      <c r="AB2612" t="str">
        <f t="shared" si="122"/>
        <v>LP</v>
      </c>
      <c r="AC2612" t="str">
        <f t="shared" si="120"/>
        <v>Policy</v>
      </c>
      <c r="AD2612" t="s">
        <v>1593</v>
      </c>
    </row>
    <row r="2613" spans="1:30" x14ac:dyDescent="0.25">
      <c r="A2613" t="s">
        <v>754</v>
      </c>
      <c r="B2613" t="s">
        <v>450</v>
      </c>
      <c r="C2613" t="s">
        <v>25</v>
      </c>
      <c r="D2613">
        <v>510887733</v>
      </c>
      <c r="F2613" t="s">
        <v>41</v>
      </c>
      <c r="H2613" t="s">
        <v>46</v>
      </c>
      <c r="I2613" t="s">
        <v>47</v>
      </c>
      <c r="J2613" t="s">
        <v>53</v>
      </c>
      <c r="K2613" t="s">
        <v>54</v>
      </c>
      <c r="L2613" t="s">
        <v>30</v>
      </c>
      <c r="M2613" t="s">
        <v>755</v>
      </c>
      <c r="N2613" t="s">
        <v>754</v>
      </c>
      <c r="O2613" t="s">
        <v>156</v>
      </c>
      <c r="P2613" t="s">
        <v>97</v>
      </c>
      <c r="Q2613" t="s">
        <v>73</v>
      </c>
      <c r="R2613">
        <v>157.41</v>
      </c>
      <c r="S2613" t="s">
        <v>36</v>
      </c>
      <c r="T2613" t="s">
        <v>1575</v>
      </c>
      <c r="U2613" s="15">
        <v>44564</v>
      </c>
      <c r="V2613" s="16">
        <f t="shared" si="121"/>
        <v>44592</v>
      </c>
      <c r="W2613">
        <f>VLOOKUP(U2613,[1]Master!$A$6:$B$13361,2,FALSE)</f>
        <v>41</v>
      </c>
      <c r="X2613" t="s">
        <v>1584</v>
      </c>
      <c r="Y2613" t="str">
        <f>VLOOKUP(Q2613,Lookups!A:B,2,FALSE)</f>
        <v>8”</v>
      </c>
      <c r="Z2613" t="s">
        <v>49</v>
      </c>
      <c r="AA2613">
        <v>8</v>
      </c>
      <c r="AB2613" t="str">
        <f t="shared" si="122"/>
        <v>LP</v>
      </c>
      <c r="AC2613" t="str">
        <f t="shared" si="120"/>
        <v>Non policy</v>
      </c>
      <c r="AD2613" t="s">
        <v>1593</v>
      </c>
    </row>
    <row r="2614" spans="1:30" x14ac:dyDescent="0.25">
      <c r="A2614" t="s">
        <v>754</v>
      </c>
      <c r="B2614" t="s">
        <v>450</v>
      </c>
      <c r="C2614" t="s">
        <v>25</v>
      </c>
      <c r="D2614">
        <v>510792088</v>
      </c>
      <c r="H2614" t="s">
        <v>46</v>
      </c>
      <c r="I2614" t="s">
        <v>47</v>
      </c>
      <c r="J2614" t="s">
        <v>28</v>
      </c>
      <c r="K2614" t="s">
        <v>48</v>
      </c>
      <c r="L2614" t="s">
        <v>30</v>
      </c>
      <c r="M2614" t="s">
        <v>755</v>
      </c>
      <c r="N2614" t="s">
        <v>754</v>
      </c>
      <c r="O2614" t="s">
        <v>156</v>
      </c>
      <c r="P2614" t="s">
        <v>97</v>
      </c>
      <c r="Q2614" t="s">
        <v>57</v>
      </c>
      <c r="R2614">
        <v>42.25</v>
      </c>
      <c r="S2614" t="s">
        <v>36</v>
      </c>
      <c r="T2614" t="s">
        <v>1575</v>
      </c>
      <c r="U2614" s="15">
        <v>44564</v>
      </c>
      <c r="V2614" s="16">
        <f t="shared" si="121"/>
        <v>44592</v>
      </c>
      <c r="W2614">
        <f>VLOOKUP(U2614,[1]Master!$A$6:$B$13361,2,FALSE)</f>
        <v>41</v>
      </c>
      <c r="X2614" t="s">
        <v>1584</v>
      </c>
      <c r="Y2614" t="str">
        <f>VLOOKUP(Q2614,Lookups!A:B,2,FALSE)</f>
        <v>&lt;=3”</v>
      </c>
      <c r="Z2614" t="s">
        <v>49</v>
      </c>
      <c r="AA2614">
        <v>2</v>
      </c>
      <c r="AB2614" t="str">
        <f t="shared" si="122"/>
        <v>LP</v>
      </c>
      <c r="AC2614" t="str">
        <f t="shared" si="120"/>
        <v>Non policy</v>
      </c>
      <c r="AD2614" t="s">
        <v>1593</v>
      </c>
    </row>
    <row r="2615" spans="1:30" x14ac:dyDescent="0.25">
      <c r="A2615" t="s">
        <v>754</v>
      </c>
      <c r="B2615" t="s">
        <v>450</v>
      </c>
      <c r="C2615" t="s">
        <v>25</v>
      </c>
      <c r="D2615">
        <v>510923360</v>
      </c>
      <c r="E2615" t="s">
        <v>126</v>
      </c>
      <c r="F2615" t="s">
        <v>41</v>
      </c>
      <c r="H2615" t="s">
        <v>46</v>
      </c>
      <c r="I2615" t="s">
        <v>47</v>
      </c>
      <c r="J2615" t="s">
        <v>53</v>
      </c>
      <c r="K2615" t="s">
        <v>54</v>
      </c>
      <c r="L2615" t="s">
        <v>30</v>
      </c>
      <c r="M2615" t="s">
        <v>755</v>
      </c>
      <c r="N2615" t="s">
        <v>754</v>
      </c>
      <c r="O2615" t="s">
        <v>156</v>
      </c>
      <c r="P2615" t="s">
        <v>97</v>
      </c>
      <c r="Q2615" t="s">
        <v>73</v>
      </c>
      <c r="R2615">
        <v>161.35</v>
      </c>
      <c r="S2615" t="s">
        <v>36</v>
      </c>
      <c r="T2615" t="s">
        <v>1575</v>
      </c>
      <c r="U2615" s="15">
        <v>44564</v>
      </c>
      <c r="V2615" s="16">
        <f t="shared" si="121"/>
        <v>44592</v>
      </c>
      <c r="W2615">
        <f>VLOOKUP(U2615,[1]Master!$A$6:$B$13361,2,FALSE)</f>
        <v>41</v>
      </c>
      <c r="X2615" t="s">
        <v>1584</v>
      </c>
      <c r="Y2615" t="str">
        <f>VLOOKUP(Q2615,Lookups!A:B,2,FALSE)</f>
        <v>8”</v>
      </c>
      <c r="Z2615" t="s">
        <v>49</v>
      </c>
      <c r="AA2615">
        <v>8</v>
      </c>
      <c r="AB2615" t="str">
        <f t="shared" si="122"/>
        <v>LP</v>
      </c>
      <c r="AC2615" t="str">
        <f t="shared" si="120"/>
        <v>Non policy</v>
      </c>
      <c r="AD2615" t="s">
        <v>1593</v>
      </c>
    </row>
    <row r="2616" spans="1:30" x14ac:dyDescent="0.25">
      <c r="A2616" t="s">
        <v>784</v>
      </c>
      <c r="B2616" t="s">
        <v>229</v>
      </c>
      <c r="C2616" t="s">
        <v>25</v>
      </c>
      <c r="D2616">
        <v>510873136</v>
      </c>
      <c r="E2616" t="s">
        <v>135</v>
      </c>
      <c r="F2616" t="s">
        <v>785</v>
      </c>
      <c r="H2616" t="s">
        <v>26</v>
      </c>
      <c r="I2616" t="s">
        <v>27</v>
      </c>
      <c r="J2616" t="s">
        <v>28</v>
      </c>
      <c r="K2616" t="s">
        <v>29</v>
      </c>
      <c r="L2616" t="s">
        <v>30</v>
      </c>
      <c r="M2616" t="s">
        <v>786</v>
      </c>
      <c r="N2616" t="s">
        <v>784</v>
      </c>
      <c r="O2616" t="s">
        <v>156</v>
      </c>
      <c r="P2616" t="s">
        <v>97</v>
      </c>
      <c r="Q2616" t="s">
        <v>35</v>
      </c>
      <c r="R2616">
        <v>77.98</v>
      </c>
      <c r="S2616" t="s">
        <v>36</v>
      </c>
      <c r="T2616" t="s">
        <v>1576</v>
      </c>
      <c r="U2616" s="15">
        <v>44564</v>
      </c>
      <c r="V2616" s="16">
        <f t="shared" si="121"/>
        <v>44592</v>
      </c>
      <c r="W2616">
        <f>VLOOKUP(U2616,[1]Master!$A$6:$B$13361,2,FALSE)</f>
        <v>41</v>
      </c>
      <c r="X2616" t="s">
        <v>1584</v>
      </c>
      <c r="Y2616" t="str">
        <f>VLOOKUP(Q2616,Lookups!A:B,2,FALSE)</f>
        <v>4-5”</v>
      </c>
      <c r="Z2616" t="s">
        <v>77</v>
      </c>
      <c r="AA2616">
        <v>4</v>
      </c>
      <c r="AB2616" t="str">
        <f t="shared" si="122"/>
        <v>LP</v>
      </c>
      <c r="AC2616" t="str">
        <f t="shared" si="120"/>
        <v>Policy</v>
      </c>
      <c r="AD2616" t="s">
        <v>1593</v>
      </c>
    </row>
    <row r="2617" spans="1:30" x14ac:dyDescent="0.25">
      <c r="A2617" t="s">
        <v>58</v>
      </c>
      <c r="B2617" t="s">
        <v>24</v>
      </c>
      <c r="C2617" t="s">
        <v>25</v>
      </c>
      <c r="D2617">
        <v>510912607</v>
      </c>
      <c r="E2617" t="s">
        <v>51</v>
      </c>
      <c r="G2617" t="s">
        <v>59</v>
      </c>
      <c r="H2617" t="s">
        <v>26</v>
      </c>
      <c r="I2617" t="s">
        <v>27</v>
      </c>
      <c r="J2617" t="s">
        <v>53</v>
      </c>
      <c r="K2617" t="s">
        <v>54</v>
      </c>
      <c r="L2617" t="s">
        <v>30</v>
      </c>
      <c r="M2617" t="s">
        <v>60</v>
      </c>
      <c r="N2617" t="s">
        <v>58</v>
      </c>
      <c r="O2617" t="s">
        <v>32</v>
      </c>
      <c r="P2617" t="s">
        <v>33</v>
      </c>
      <c r="Q2617" t="s">
        <v>44</v>
      </c>
      <c r="R2617">
        <v>303.10000000000002</v>
      </c>
      <c r="S2617" t="s">
        <v>36</v>
      </c>
      <c r="T2617" t="s">
        <v>1565</v>
      </c>
      <c r="U2617" s="15">
        <v>44565</v>
      </c>
      <c r="V2617" s="16">
        <f t="shared" si="121"/>
        <v>44592</v>
      </c>
      <c r="W2617">
        <v>41</v>
      </c>
      <c r="X2617" t="s">
        <v>1584</v>
      </c>
      <c r="Y2617" t="str">
        <f>VLOOKUP(Q2617,Lookups!A:B,2,FALSE)</f>
        <v>4-5”</v>
      </c>
      <c r="Z2617" t="s">
        <v>43</v>
      </c>
      <c r="AA2617">
        <v>4</v>
      </c>
      <c r="AB2617" t="str">
        <f t="shared" si="122"/>
        <v>LP</v>
      </c>
      <c r="AC2617" t="str">
        <f t="shared" si="120"/>
        <v>Policy</v>
      </c>
      <c r="AD2617" t="s">
        <v>1593</v>
      </c>
    </row>
    <row r="2618" spans="1:30" x14ac:dyDescent="0.25">
      <c r="A2618" t="s">
        <v>934</v>
      </c>
      <c r="B2618" t="s">
        <v>893</v>
      </c>
      <c r="C2618" t="s">
        <v>25</v>
      </c>
      <c r="D2618">
        <v>510783797</v>
      </c>
      <c r="H2618" t="s">
        <v>26</v>
      </c>
      <c r="I2618" t="s">
        <v>27</v>
      </c>
      <c r="J2618" t="s">
        <v>28</v>
      </c>
      <c r="K2618" t="s">
        <v>29</v>
      </c>
      <c r="L2618" t="s">
        <v>30</v>
      </c>
      <c r="M2618" t="s">
        <v>935</v>
      </c>
      <c r="N2618" t="s">
        <v>934</v>
      </c>
      <c r="O2618" t="s">
        <v>834</v>
      </c>
      <c r="P2618" t="s">
        <v>835</v>
      </c>
      <c r="Q2618" t="s">
        <v>35</v>
      </c>
      <c r="R2618">
        <v>30.26</v>
      </c>
      <c r="S2618" t="s">
        <v>36</v>
      </c>
      <c r="T2618" t="s">
        <v>1565</v>
      </c>
      <c r="U2618" s="15">
        <v>44565</v>
      </c>
      <c r="V2618" s="16">
        <f t="shared" si="121"/>
        <v>44592</v>
      </c>
      <c r="W2618">
        <v>41</v>
      </c>
      <c r="X2618" t="s">
        <v>1584</v>
      </c>
      <c r="Y2618" t="str">
        <f>VLOOKUP(Q2618,Lookups!A:B,2,FALSE)</f>
        <v>4-5”</v>
      </c>
      <c r="Z2618" t="s">
        <v>77</v>
      </c>
      <c r="AA2618">
        <v>4</v>
      </c>
      <c r="AB2618" t="str">
        <f t="shared" si="122"/>
        <v>LP</v>
      </c>
      <c r="AC2618" t="str">
        <f t="shared" si="120"/>
        <v>Policy</v>
      </c>
      <c r="AD2618" t="s">
        <v>1593</v>
      </c>
    </row>
    <row r="2619" spans="1:30" x14ac:dyDescent="0.25">
      <c r="A2619" t="s">
        <v>934</v>
      </c>
      <c r="B2619" t="s">
        <v>893</v>
      </c>
      <c r="C2619" t="s">
        <v>25</v>
      </c>
      <c r="D2619">
        <v>510783798</v>
      </c>
      <c r="H2619" t="s">
        <v>26</v>
      </c>
      <c r="I2619" t="s">
        <v>27</v>
      </c>
      <c r="J2619" t="s">
        <v>28</v>
      </c>
      <c r="K2619" t="s">
        <v>29</v>
      </c>
      <c r="L2619" t="s">
        <v>30</v>
      </c>
      <c r="M2619" t="s">
        <v>935</v>
      </c>
      <c r="N2619" t="s">
        <v>934</v>
      </c>
      <c r="O2619" t="s">
        <v>834</v>
      </c>
      <c r="P2619" t="s">
        <v>835</v>
      </c>
      <c r="Q2619" t="s">
        <v>35</v>
      </c>
      <c r="R2619">
        <v>16.5</v>
      </c>
      <c r="S2619" t="s">
        <v>36</v>
      </c>
      <c r="T2619" t="s">
        <v>1565</v>
      </c>
      <c r="U2619" s="15">
        <v>44565</v>
      </c>
      <c r="V2619" s="16">
        <f t="shared" si="121"/>
        <v>44592</v>
      </c>
      <c r="W2619">
        <v>41</v>
      </c>
      <c r="X2619" t="s">
        <v>1584</v>
      </c>
      <c r="Y2619" t="str">
        <f>VLOOKUP(Q2619,Lookups!A:B,2,FALSE)</f>
        <v>4-5”</v>
      </c>
      <c r="Z2619" t="s">
        <v>77</v>
      </c>
      <c r="AA2619">
        <v>4</v>
      </c>
      <c r="AB2619" t="str">
        <f t="shared" si="122"/>
        <v>LP</v>
      </c>
      <c r="AC2619" t="str">
        <f t="shared" si="120"/>
        <v>Policy</v>
      </c>
      <c r="AD2619" t="s">
        <v>1593</v>
      </c>
    </row>
    <row r="2620" spans="1:30" x14ac:dyDescent="0.25">
      <c r="A2620" t="s">
        <v>934</v>
      </c>
      <c r="B2620" t="s">
        <v>893</v>
      </c>
      <c r="C2620" t="s">
        <v>25</v>
      </c>
      <c r="D2620">
        <v>510783799</v>
      </c>
      <c r="H2620" t="s">
        <v>26</v>
      </c>
      <c r="I2620" t="s">
        <v>27</v>
      </c>
      <c r="J2620" t="s">
        <v>28</v>
      </c>
      <c r="K2620" t="s">
        <v>29</v>
      </c>
      <c r="L2620" t="s">
        <v>30</v>
      </c>
      <c r="M2620" t="s">
        <v>935</v>
      </c>
      <c r="N2620" t="s">
        <v>934</v>
      </c>
      <c r="O2620" t="s">
        <v>834</v>
      </c>
      <c r="P2620" t="s">
        <v>835</v>
      </c>
      <c r="Q2620" t="s">
        <v>35</v>
      </c>
      <c r="R2620">
        <v>33.020000000000003</v>
      </c>
      <c r="S2620" t="s">
        <v>36</v>
      </c>
      <c r="T2620" t="s">
        <v>1565</v>
      </c>
      <c r="U2620" s="15">
        <v>44565</v>
      </c>
      <c r="V2620" s="16">
        <f t="shared" si="121"/>
        <v>44592</v>
      </c>
      <c r="W2620">
        <v>41</v>
      </c>
      <c r="X2620" t="s">
        <v>1584</v>
      </c>
      <c r="Y2620" t="str">
        <f>VLOOKUP(Q2620,Lookups!A:B,2,FALSE)</f>
        <v>4-5”</v>
      </c>
      <c r="Z2620" t="s">
        <v>77</v>
      </c>
      <c r="AA2620">
        <v>4</v>
      </c>
      <c r="AB2620" t="str">
        <f t="shared" si="122"/>
        <v>LP</v>
      </c>
      <c r="AC2620" t="str">
        <f t="shared" si="120"/>
        <v>Policy</v>
      </c>
      <c r="AD2620" t="s">
        <v>1593</v>
      </c>
    </row>
    <row r="2621" spans="1:30" x14ac:dyDescent="0.25">
      <c r="A2621" t="s">
        <v>934</v>
      </c>
      <c r="B2621" t="s">
        <v>893</v>
      </c>
      <c r="C2621" t="s">
        <v>25</v>
      </c>
      <c r="D2621">
        <v>510783802</v>
      </c>
      <c r="H2621" t="s">
        <v>26</v>
      </c>
      <c r="I2621" t="s">
        <v>27</v>
      </c>
      <c r="J2621" t="s">
        <v>28</v>
      </c>
      <c r="K2621" t="s">
        <v>29</v>
      </c>
      <c r="L2621" t="s">
        <v>30</v>
      </c>
      <c r="M2621" t="s">
        <v>935</v>
      </c>
      <c r="N2621" t="s">
        <v>934</v>
      </c>
      <c r="O2621" t="s">
        <v>834</v>
      </c>
      <c r="P2621" t="s">
        <v>835</v>
      </c>
      <c r="Q2621" t="s">
        <v>35</v>
      </c>
      <c r="R2621">
        <v>71.84</v>
      </c>
      <c r="S2621" t="s">
        <v>36</v>
      </c>
      <c r="T2621" t="s">
        <v>1565</v>
      </c>
      <c r="U2621" s="15">
        <v>44565</v>
      </c>
      <c r="V2621" s="16">
        <f t="shared" si="121"/>
        <v>44592</v>
      </c>
      <c r="W2621">
        <v>41</v>
      </c>
      <c r="X2621" t="s">
        <v>1584</v>
      </c>
      <c r="Y2621" t="str">
        <f>VLOOKUP(Q2621,Lookups!A:B,2,FALSE)</f>
        <v>4-5”</v>
      </c>
      <c r="Z2621" t="s">
        <v>77</v>
      </c>
      <c r="AA2621">
        <v>4</v>
      </c>
      <c r="AB2621" t="str">
        <f t="shared" si="122"/>
        <v>LP</v>
      </c>
      <c r="AC2621" t="str">
        <f t="shared" si="120"/>
        <v>Policy</v>
      </c>
      <c r="AD2621" t="s">
        <v>1593</v>
      </c>
    </row>
    <row r="2622" spans="1:30" x14ac:dyDescent="0.25">
      <c r="A2622" t="s">
        <v>934</v>
      </c>
      <c r="B2622" t="s">
        <v>893</v>
      </c>
      <c r="C2622" t="s">
        <v>25</v>
      </c>
      <c r="D2622">
        <v>510783803</v>
      </c>
      <c r="H2622" t="s">
        <v>26</v>
      </c>
      <c r="I2622" t="s">
        <v>27</v>
      </c>
      <c r="J2622" t="s">
        <v>28</v>
      </c>
      <c r="K2622" t="s">
        <v>29</v>
      </c>
      <c r="L2622" t="s">
        <v>30</v>
      </c>
      <c r="M2622" t="s">
        <v>935</v>
      </c>
      <c r="N2622" t="s">
        <v>934</v>
      </c>
      <c r="O2622" t="s">
        <v>834</v>
      </c>
      <c r="P2622" t="s">
        <v>835</v>
      </c>
      <c r="Q2622" t="s">
        <v>35</v>
      </c>
      <c r="R2622">
        <v>40.53</v>
      </c>
      <c r="S2622" t="s">
        <v>36</v>
      </c>
      <c r="T2622" t="s">
        <v>1565</v>
      </c>
      <c r="U2622" s="15">
        <v>44565</v>
      </c>
      <c r="V2622" s="16">
        <f t="shared" si="121"/>
        <v>44592</v>
      </c>
      <c r="W2622">
        <v>41</v>
      </c>
      <c r="X2622" t="s">
        <v>1584</v>
      </c>
      <c r="Y2622" t="str">
        <f>VLOOKUP(Q2622,Lookups!A:B,2,FALSE)</f>
        <v>4-5”</v>
      </c>
      <c r="Z2622" t="s">
        <v>77</v>
      </c>
      <c r="AA2622">
        <v>4</v>
      </c>
      <c r="AB2622" t="str">
        <f t="shared" si="122"/>
        <v>LP</v>
      </c>
      <c r="AC2622" t="str">
        <f t="shared" si="120"/>
        <v>Policy</v>
      </c>
      <c r="AD2622" t="s">
        <v>1593</v>
      </c>
    </row>
    <row r="2623" spans="1:30" x14ac:dyDescent="0.25">
      <c r="A2623" t="s">
        <v>934</v>
      </c>
      <c r="B2623" t="s">
        <v>893</v>
      </c>
      <c r="C2623" t="s">
        <v>25</v>
      </c>
      <c r="D2623">
        <v>510783804</v>
      </c>
      <c r="H2623" t="s">
        <v>26</v>
      </c>
      <c r="I2623" t="s">
        <v>27</v>
      </c>
      <c r="J2623" t="s">
        <v>28</v>
      </c>
      <c r="K2623" t="s">
        <v>29</v>
      </c>
      <c r="L2623" t="s">
        <v>30</v>
      </c>
      <c r="M2623" t="s">
        <v>935</v>
      </c>
      <c r="N2623" t="s">
        <v>934</v>
      </c>
      <c r="O2623" t="s">
        <v>834</v>
      </c>
      <c r="P2623" t="s">
        <v>835</v>
      </c>
      <c r="Q2623" t="s">
        <v>35</v>
      </c>
      <c r="R2623">
        <v>44.03</v>
      </c>
      <c r="S2623" t="s">
        <v>36</v>
      </c>
      <c r="T2623" t="s">
        <v>1565</v>
      </c>
      <c r="U2623" s="15">
        <v>44565</v>
      </c>
      <c r="V2623" s="16">
        <f t="shared" si="121"/>
        <v>44592</v>
      </c>
      <c r="W2623">
        <v>41</v>
      </c>
      <c r="X2623" t="s">
        <v>1584</v>
      </c>
      <c r="Y2623" t="str">
        <f>VLOOKUP(Q2623,Lookups!A:B,2,FALSE)</f>
        <v>4-5”</v>
      </c>
      <c r="Z2623" t="s">
        <v>77</v>
      </c>
      <c r="AA2623">
        <v>4</v>
      </c>
      <c r="AB2623" t="str">
        <f t="shared" si="122"/>
        <v>LP</v>
      </c>
      <c r="AC2623" t="str">
        <f t="shared" si="120"/>
        <v>Policy</v>
      </c>
      <c r="AD2623" t="s">
        <v>1593</v>
      </c>
    </row>
    <row r="2624" spans="1:30" x14ac:dyDescent="0.25">
      <c r="A2624" t="s">
        <v>934</v>
      </c>
      <c r="B2624" t="s">
        <v>893</v>
      </c>
      <c r="C2624" t="s">
        <v>25</v>
      </c>
      <c r="D2624">
        <v>510783805</v>
      </c>
      <c r="H2624" t="s">
        <v>26</v>
      </c>
      <c r="I2624" t="s">
        <v>27</v>
      </c>
      <c r="J2624" t="s">
        <v>28</v>
      </c>
      <c r="K2624" t="s">
        <v>29</v>
      </c>
      <c r="L2624" t="s">
        <v>30</v>
      </c>
      <c r="M2624" t="s">
        <v>935</v>
      </c>
      <c r="N2624" t="s">
        <v>934</v>
      </c>
      <c r="O2624" t="s">
        <v>834</v>
      </c>
      <c r="P2624" t="s">
        <v>835</v>
      </c>
      <c r="Q2624" t="s">
        <v>35</v>
      </c>
      <c r="R2624">
        <v>85.62</v>
      </c>
      <c r="S2624" t="s">
        <v>36</v>
      </c>
      <c r="T2624" t="s">
        <v>1565</v>
      </c>
      <c r="U2624" s="15">
        <v>44565</v>
      </c>
      <c r="V2624" s="16">
        <f t="shared" si="121"/>
        <v>44592</v>
      </c>
      <c r="W2624">
        <v>41</v>
      </c>
      <c r="X2624" t="s">
        <v>1584</v>
      </c>
      <c r="Y2624" t="str">
        <f>VLOOKUP(Q2624,Lookups!A:B,2,FALSE)</f>
        <v>4-5”</v>
      </c>
      <c r="Z2624" t="s">
        <v>77</v>
      </c>
      <c r="AA2624">
        <v>4</v>
      </c>
      <c r="AB2624" t="str">
        <f t="shared" si="122"/>
        <v>LP</v>
      </c>
      <c r="AC2624" t="str">
        <f t="shared" si="120"/>
        <v>Policy</v>
      </c>
      <c r="AD2624" t="s">
        <v>1593</v>
      </c>
    </row>
    <row r="2625" spans="1:30" x14ac:dyDescent="0.25">
      <c r="A2625" t="s">
        <v>934</v>
      </c>
      <c r="B2625" t="s">
        <v>893</v>
      </c>
      <c r="C2625" t="s">
        <v>25</v>
      </c>
      <c r="D2625">
        <v>510783806</v>
      </c>
      <c r="H2625" t="s">
        <v>26</v>
      </c>
      <c r="I2625" t="s">
        <v>27</v>
      </c>
      <c r="J2625" t="s">
        <v>28</v>
      </c>
      <c r="K2625" t="s">
        <v>29</v>
      </c>
      <c r="L2625" t="s">
        <v>30</v>
      </c>
      <c r="M2625" t="s">
        <v>935</v>
      </c>
      <c r="N2625" t="s">
        <v>934</v>
      </c>
      <c r="O2625" t="s">
        <v>834</v>
      </c>
      <c r="P2625" t="s">
        <v>835</v>
      </c>
      <c r="Q2625" t="s">
        <v>67</v>
      </c>
      <c r="R2625">
        <v>112.94</v>
      </c>
      <c r="S2625" t="s">
        <v>36</v>
      </c>
      <c r="T2625" t="s">
        <v>1565</v>
      </c>
      <c r="U2625" s="15">
        <v>44565</v>
      </c>
      <c r="V2625" s="16">
        <f t="shared" si="121"/>
        <v>44592</v>
      </c>
      <c r="W2625">
        <v>41</v>
      </c>
      <c r="X2625" t="s">
        <v>1584</v>
      </c>
      <c r="Y2625" t="str">
        <f>VLOOKUP(Q2625,Lookups!A:B,2,FALSE)</f>
        <v>6-7”</v>
      </c>
      <c r="Z2625" t="s">
        <v>77</v>
      </c>
      <c r="AA2625">
        <v>6</v>
      </c>
      <c r="AB2625" t="str">
        <f t="shared" si="122"/>
        <v>LP</v>
      </c>
      <c r="AC2625" t="str">
        <f t="shared" si="120"/>
        <v>Policy</v>
      </c>
      <c r="AD2625" t="s">
        <v>1593</v>
      </c>
    </row>
    <row r="2626" spans="1:30" x14ac:dyDescent="0.25">
      <c r="A2626" t="s">
        <v>934</v>
      </c>
      <c r="B2626" t="s">
        <v>893</v>
      </c>
      <c r="C2626" t="s">
        <v>25</v>
      </c>
      <c r="D2626">
        <v>510783807</v>
      </c>
      <c r="H2626" t="s">
        <v>26</v>
      </c>
      <c r="I2626" t="s">
        <v>27</v>
      </c>
      <c r="J2626" t="s">
        <v>28</v>
      </c>
      <c r="K2626" t="s">
        <v>29</v>
      </c>
      <c r="L2626" t="s">
        <v>30</v>
      </c>
      <c r="M2626" t="s">
        <v>935</v>
      </c>
      <c r="N2626" t="s">
        <v>934</v>
      </c>
      <c r="O2626" t="s">
        <v>834</v>
      </c>
      <c r="P2626" t="s">
        <v>835</v>
      </c>
      <c r="Q2626" t="s">
        <v>67</v>
      </c>
      <c r="R2626">
        <v>142.18</v>
      </c>
      <c r="S2626" t="s">
        <v>36</v>
      </c>
      <c r="T2626" t="s">
        <v>1565</v>
      </c>
      <c r="U2626" s="15">
        <v>44565</v>
      </c>
      <c r="V2626" s="16">
        <f t="shared" si="121"/>
        <v>44592</v>
      </c>
      <c r="W2626">
        <v>41</v>
      </c>
      <c r="X2626" t="s">
        <v>1584</v>
      </c>
      <c r="Y2626" t="str">
        <f>VLOOKUP(Q2626,Lookups!A:B,2,FALSE)</f>
        <v>6-7”</v>
      </c>
      <c r="Z2626" t="s">
        <v>77</v>
      </c>
      <c r="AA2626">
        <v>6</v>
      </c>
      <c r="AB2626" t="str">
        <f t="shared" si="122"/>
        <v>LP</v>
      </c>
      <c r="AC2626" t="str">
        <f t="shared" ref="AC2626:AC2689" si="123">I2626</f>
        <v>Policy</v>
      </c>
      <c r="AD2626" t="s">
        <v>1593</v>
      </c>
    </row>
    <row r="2627" spans="1:30" x14ac:dyDescent="0.25">
      <c r="A2627" t="s">
        <v>934</v>
      </c>
      <c r="B2627" t="s">
        <v>893</v>
      </c>
      <c r="C2627" t="s">
        <v>25</v>
      </c>
      <c r="D2627">
        <v>510783808</v>
      </c>
      <c r="H2627" t="s">
        <v>26</v>
      </c>
      <c r="I2627" t="s">
        <v>27</v>
      </c>
      <c r="J2627" t="s">
        <v>28</v>
      </c>
      <c r="K2627" t="s">
        <v>29</v>
      </c>
      <c r="L2627" t="s">
        <v>30</v>
      </c>
      <c r="M2627" t="s">
        <v>935</v>
      </c>
      <c r="N2627" t="s">
        <v>934</v>
      </c>
      <c r="O2627" t="s">
        <v>834</v>
      </c>
      <c r="P2627" t="s">
        <v>835</v>
      </c>
      <c r="Q2627" t="s">
        <v>67</v>
      </c>
      <c r="R2627">
        <v>82.79</v>
      </c>
      <c r="S2627" t="s">
        <v>36</v>
      </c>
      <c r="T2627" t="s">
        <v>1565</v>
      </c>
      <c r="U2627" s="15">
        <v>44565</v>
      </c>
      <c r="V2627" s="16">
        <f t="shared" ref="V2627:V2690" si="124">EOMONTH(U2627,0)</f>
        <v>44592</v>
      </c>
      <c r="W2627">
        <v>41</v>
      </c>
      <c r="X2627" t="s">
        <v>1584</v>
      </c>
      <c r="Y2627" t="str">
        <f>VLOOKUP(Q2627,Lookups!A:B,2,FALSE)</f>
        <v>6-7”</v>
      </c>
      <c r="Z2627" t="s">
        <v>77</v>
      </c>
      <c r="AA2627">
        <v>6</v>
      </c>
      <c r="AB2627" t="str">
        <f t="shared" ref="AB2627:AB2690" si="125">S2627</f>
        <v>LP</v>
      </c>
      <c r="AC2627" t="str">
        <f t="shared" si="123"/>
        <v>Policy</v>
      </c>
      <c r="AD2627" t="s">
        <v>1593</v>
      </c>
    </row>
    <row r="2628" spans="1:30" x14ac:dyDescent="0.25">
      <c r="A2628" t="s">
        <v>934</v>
      </c>
      <c r="B2628" t="s">
        <v>893</v>
      </c>
      <c r="C2628" t="s">
        <v>25</v>
      </c>
      <c r="D2628">
        <v>510783809</v>
      </c>
      <c r="H2628" t="s">
        <v>26</v>
      </c>
      <c r="I2628" t="s">
        <v>27</v>
      </c>
      <c r="J2628" t="s">
        <v>28</v>
      </c>
      <c r="K2628" t="s">
        <v>29</v>
      </c>
      <c r="L2628" t="s">
        <v>30</v>
      </c>
      <c r="M2628" t="s">
        <v>935</v>
      </c>
      <c r="N2628" t="s">
        <v>934</v>
      </c>
      <c r="O2628" t="s">
        <v>834</v>
      </c>
      <c r="P2628" t="s">
        <v>835</v>
      </c>
      <c r="Q2628" t="s">
        <v>35</v>
      </c>
      <c r="R2628">
        <v>32.630000000000003</v>
      </c>
      <c r="S2628" t="s">
        <v>36</v>
      </c>
      <c r="T2628" t="s">
        <v>1565</v>
      </c>
      <c r="U2628" s="15">
        <v>44565</v>
      </c>
      <c r="V2628" s="16">
        <f t="shared" si="124"/>
        <v>44592</v>
      </c>
      <c r="W2628">
        <v>41</v>
      </c>
      <c r="X2628" t="s">
        <v>1584</v>
      </c>
      <c r="Y2628" t="str">
        <f>VLOOKUP(Q2628,Lookups!A:B,2,FALSE)</f>
        <v>4-5”</v>
      </c>
      <c r="Z2628" t="s">
        <v>77</v>
      </c>
      <c r="AA2628">
        <v>4</v>
      </c>
      <c r="AB2628" t="str">
        <f t="shared" si="125"/>
        <v>LP</v>
      </c>
      <c r="AC2628" t="str">
        <f t="shared" si="123"/>
        <v>Policy</v>
      </c>
      <c r="AD2628" t="s">
        <v>1593</v>
      </c>
    </row>
    <row r="2629" spans="1:30" x14ac:dyDescent="0.25">
      <c r="A2629" t="s">
        <v>934</v>
      </c>
      <c r="B2629" t="s">
        <v>893</v>
      </c>
      <c r="C2629" t="s">
        <v>25</v>
      </c>
      <c r="D2629">
        <v>510783810</v>
      </c>
      <c r="H2629" t="s">
        <v>26</v>
      </c>
      <c r="I2629" t="s">
        <v>27</v>
      </c>
      <c r="J2629" t="s">
        <v>28</v>
      </c>
      <c r="K2629" t="s">
        <v>29</v>
      </c>
      <c r="L2629" t="s">
        <v>30</v>
      </c>
      <c r="M2629" t="s">
        <v>935</v>
      </c>
      <c r="N2629" t="s">
        <v>934</v>
      </c>
      <c r="O2629" t="s">
        <v>834</v>
      </c>
      <c r="P2629" t="s">
        <v>835</v>
      </c>
      <c r="Q2629" t="s">
        <v>35</v>
      </c>
      <c r="R2629">
        <v>77.290000000000006</v>
      </c>
      <c r="S2629" t="s">
        <v>36</v>
      </c>
      <c r="T2629" t="s">
        <v>1565</v>
      </c>
      <c r="U2629" s="15">
        <v>44565</v>
      </c>
      <c r="V2629" s="16">
        <f t="shared" si="124"/>
        <v>44592</v>
      </c>
      <c r="W2629">
        <v>41</v>
      </c>
      <c r="X2629" t="s">
        <v>1584</v>
      </c>
      <c r="Y2629" t="str">
        <f>VLOOKUP(Q2629,Lookups!A:B,2,FALSE)</f>
        <v>4-5”</v>
      </c>
      <c r="Z2629" t="s">
        <v>77</v>
      </c>
      <c r="AA2629">
        <v>4</v>
      </c>
      <c r="AB2629" t="str">
        <f t="shared" si="125"/>
        <v>LP</v>
      </c>
      <c r="AC2629" t="str">
        <f t="shared" si="123"/>
        <v>Policy</v>
      </c>
      <c r="AD2629" t="s">
        <v>1593</v>
      </c>
    </row>
    <row r="2630" spans="1:30" x14ac:dyDescent="0.25">
      <c r="A2630" t="s">
        <v>934</v>
      </c>
      <c r="B2630" t="s">
        <v>893</v>
      </c>
      <c r="C2630" t="s">
        <v>25</v>
      </c>
      <c r="D2630">
        <v>510824051</v>
      </c>
      <c r="H2630" t="s">
        <v>26</v>
      </c>
      <c r="I2630" t="s">
        <v>27</v>
      </c>
      <c r="J2630" t="s">
        <v>28</v>
      </c>
      <c r="K2630" t="s">
        <v>29</v>
      </c>
      <c r="L2630" t="s">
        <v>30</v>
      </c>
      <c r="M2630" t="s">
        <v>935</v>
      </c>
      <c r="N2630" t="s">
        <v>934</v>
      </c>
      <c r="O2630" t="s">
        <v>834</v>
      </c>
      <c r="P2630" t="s">
        <v>835</v>
      </c>
      <c r="Q2630" t="s">
        <v>35</v>
      </c>
      <c r="R2630">
        <v>33.380000000000003</v>
      </c>
      <c r="S2630" t="s">
        <v>36</v>
      </c>
      <c r="T2630" t="s">
        <v>1565</v>
      </c>
      <c r="U2630" s="15">
        <v>44565</v>
      </c>
      <c r="V2630" s="16">
        <f t="shared" si="124"/>
        <v>44592</v>
      </c>
      <c r="W2630">
        <v>41</v>
      </c>
      <c r="X2630" t="s">
        <v>1584</v>
      </c>
      <c r="Y2630" t="str">
        <f>VLOOKUP(Q2630,Lookups!A:B,2,FALSE)</f>
        <v>4-5”</v>
      </c>
      <c r="Z2630" t="s">
        <v>77</v>
      </c>
      <c r="AA2630">
        <v>4</v>
      </c>
      <c r="AB2630" t="str">
        <f t="shared" si="125"/>
        <v>LP</v>
      </c>
      <c r="AC2630" t="str">
        <f t="shared" si="123"/>
        <v>Policy</v>
      </c>
      <c r="AD2630" t="s">
        <v>1593</v>
      </c>
    </row>
    <row r="2631" spans="1:30" x14ac:dyDescent="0.25">
      <c r="A2631" t="s">
        <v>934</v>
      </c>
      <c r="B2631" t="s">
        <v>893</v>
      </c>
      <c r="C2631" t="s">
        <v>25</v>
      </c>
      <c r="D2631">
        <v>510824052</v>
      </c>
      <c r="G2631" t="s">
        <v>204</v>
      </c>
      <c r="H2631" t="s">
        <v>26</v>
      </c>
      <c r="I2631" t="s">
        <v>27</v>
      </c>
      <c r="J2631" t="s">
        <v>28</v>
      </c>
      <c r="K2631" t="s">
        <v>29</v>
      </c>
      <c r="L2631" t="s">
        <v>30</v>
      </c>
      <c r="M2631" t="s">
        <v>935</v>
      </c>
      <c r="N2631" t="s">
        <v>934</v>
      </c>
      <c r="O2631" t="s">
        <v>834</v>
      </c>
      <c r="P2631" t="s">
        <v>835</v>
      </c>
      <c r="Q2631" t="s">
        <v>44</v>
      </c>
      <c r="R2631">
        <v>78.66</v>
      </c>
      <c r="S2631" t="s">
        <v>36</v>
      </c>
      <c r="T2631" t="s">
        <v>1565</v>
      </c>
      <c r="U2631" s="15">
        <v>44565</v>
      </c>
      <c r="V2631" s="16">
        <f t="shared" si="124"/>
        <v>44592</v>
      </c>
      <c r="W2631">
        <v>41</v>
      </c>
      <c r="X2631" t="s">
        <v>1584</v>
      </c>
      <c r="Y2631" t="str">
        <f>VLOOKUP(Q2631,Lookups!A:B,2,FALSE)</f>
        <v>4-5”</v>
      </c>
      <c r="Z2631" t="s">
        <v>43</v>
      </c>
      <c r="AA2631">
        <v>4</v>
      </c>
      <c r="AB2631" t="str">
        <f t="shared" si="125"/>
        <v>LP</v>
      </c>
      <c r="AC2631" t="str">
        <f t="shared" si="123"/>
        <v>Policy</v>
      </c>
      <c r="AD2631" t="s">
        <v>1593</v>
      </c>
    </row>
    <row r="2632" spans="1:30" x14ac:dyDescent="0.25">
      <c r="A2632" t="s">
        <v>934</v>
      </c>
      <c r="B2632" t="s">
        <v>893</v>
      </c>
      <c r="C2632" t="s">
        <v>25</v>
      </c>
      <c r="D2632">
        <v>510824053</v>
      </c>
      <c r="H2632" t="s">
        <v>26</v>
      </c>
      <c r="I2632" t="s">
        <v>27</v>
      </c>
      <c r="J2632" t="s">
        <v>28</v>
      </c>
      <c r="K2632" t="s">
        <v>29</v>
      </c>
      <c r="L2632" t="s">
        <v>30</v>
      </c>
      <c r="M2632" t="s">
        <v>935</v>
      </c>
      <c r="N2632" t="s">
        <v>934</v>
      </c>
      <c r="O2632" t="s">
        <v>834</v>
      </c>
      <c r="P2632" t="s">
        <v>835</v>
      </c>
      <c r="Q2632" t="s">
        <v>35</v>
      </c>
      <c r="R2632">
        <v>37.76</v>
      </c>
      <c r="S2632" t="s">
        <v>36</v>
      </c>
      <c r="T2632" t="s">
        <v>1565</v>
      </c>
      <c r="U2632" s="15">
        <v>44565</v>
      </c>
      <c r="V2632" s="16">
        <f t="shared" si="124"/>
        <v>44592</v>
      </c>
      <c r="W2632">
        <v>41</v>
      </c>
      <c r="X2632" t="s">
        <v>1584</v>
      </c>
      <c r="Y2632" t="str">
        <f>VLOOKUP(Q2632,Lookups!A:B,2,FALSE)</f>
        <v>4-5”</v>
      </c>
      <c r="Z2632" t="s">
        <v>77</v>
      </c>
      <c r="AA2632">
        <v>4</v>
      </c>
      <c r="AB2632" t="str">
        <f t="shared" si="125"/>
        <v>LP</v>
      </c>
      <c r="AC2632" t="str">
        <f t="shared" si="123"/>
        <v>Policy</v>
      </c>
      <c r="AD2632" t="s">
        <v>1593</v>
      </c>
    </row>
    <row r="2633" spans="1:30" x14ac:dyDescent="0.25">
      <c r="A2633" t="s">
        <v>934</v>
      </c>
      <c r="B2633" t="s">
        <v>893</v>
      </c>
      <c r="C2633" t="s">
        <v>25</v>
      </c>
      <c r="D2633">
        <v>510824054</v>
      </c>
      <c r="H2633" t="s">
        <v>26</v>
      </c>
      <c r="I2633" t="s">
        <v>27</v>
      </c>
      <c r="J2633" t="s">
        <v>28</v>
      </c>
      <c r="K2633" t="s">
        <v>29</v>
      </c>
      <c r="L2633" t="s">
        <v>30</v>
      </c>
      <c r="M2633" t="s">
        <v>935</v>
      </c>
      <c r="N2633" t="s">
        <v>934</v>
      </c>
      <c r="O2633" t="s">
        <v>834</v>
      </c>
      <c r="P2633" t="s">
        <v>835</v>
      </c>
      <c r="Q2633" t="s">
        <v>67</v>
      </c>
      <c r="R2633">
        <v>31.26</v>
      </c>
      <c r="S2633" t="s">
        <v>36</v>
      </c>
      <c r="T2633" t="s">
        <v>1565</v>
      </c>
      <c r="U2633" s="15">
        <v>44565</v>
      </c>
      <c r="V2633" s="16">
        <f t="shared" si="124"/>
        <v>44592</v>
      </c>
      <c r="W2633">
        <v>41</v>
      </c>
      <c r="X2633" t="s">
        <v>1584</v>
      </c>
      <c r="Y2633" t="str">
        <f>VLOOKUP(Q2633,Lookups!A:B,2,FALSE)</f>
        <v>6-7”</v>
      </c>
      <c r="Z2633" t="s">
        <v>77</v>
      </c>
      <c r="AA2633">
        <v>6</v>
      </c>
      <c r="AB2633" t="str">
        <f t="shared" si="125"/>
        <v>LP</v>
      </c>
      <c r="AC2633" t="str">
        <f t="shared" si="123"/>
        <v>Policy</v>
      </c>
      <c r="AD2633" t="s">
        <v>1593</v>
      </c>
    </row>
    <row r="2634" spans="1:30" x14ac:dyDescent="0.25">
      <c r="A2634" t="s">
        <v>934</v>
      </c>
      <c r="B2634" t="s">
        <v>893</v>
      </c>
      <c r="C2634" t="s">
        <v>25</v>
      </c>
      <c r="D2634">
        <v>510824055</v>
      </c>
      <c r="H2634" t="s">
        <v>26</v>
      </c>
      <c r="I2634" t="s">
        <v>27</v>
      </c>
      <c r="J2634" t="s">
        <v>28</v>
      </c>
      <c r="K2634" t="s">
        <v>29</v>
      </c>
      <c r="L2634" t="s">
        <v>30</v>
      </c>
      <c r="M2634" t="s">
        <v>935</v>
      </c>
      <c r="N2634" t="s">
        <v>934</v>
      </c>
      <c r="O2634" t="s">
        <v>834</v>
      </c>
      <c r="P2634" t="s">
        <v>835</v>
      </c>
      <c r="Q2634" t="s">
        <v>67</v>
      </c>
      <c r="R2634">
        <v>22.98</v>
      </c>
      <c r="S2634" t="s">
        <v>36</v>
      </c>
      <c r="T2634" t="s">
        <v>1565</v>
      </c>
      <c r="U2634" s="15">
        <v>44565</v>
      </c>
      <c r="V2634" s="16">
        <f t="shared" si="124"/>
        <v>44592</v>
      </c>
      <c r="W2634">
        <v>41</v>
      </c>
      <c r="X2634" t="s">
        <v>1584</v>
      </c>
      <c r="Y2634" t="str">
        <f>VLOOKUP(Q2634,Lookups!A:B,2,FALSE)</f>
        <v>6-7”</v>
      </c>
      <c r="Z2634" t="s">
        <v>77</v>
      </c>
      <c r="AA2634">
        <v>6</v>
      </c>
      <c r="AB2634" t="str">
        <f t="shared" si="125"/>
        <v>LP</v>
      </c>
      <c r="AC2634" t="str">
        <f t="shared" si="123"/>
        <v>Policy</v>
      </c>
      <c r="AD2634" t="s">
        <v>1593</v>
      </c>
    </row>
    <row r="2635" spans="1:30" x14ac:dyDescent="0.25">
      <c r="A2635" t="s">
        <v>934</v>
      </c>
      <c r="B2635" t="s">
        <v>893</v>
      </c>
      <c r="C2635" t="s">
        <v>25</v>
      </c>
      <c r="D2635">
        <v>510824056</v>
      </c>
      <c r="H2635" t="s">
        <v>26</v>
      </c>
      <c r="I2635" t="s">
        <v>27</v>
      </c>
      <c r="J2635" t="s">
        <v>28</v>
      </c>
      <c r="K2635" t="s">
        <v>29</v>
      </c>
      <c r="L2635" t="s">
        <v>30</v>
      </c>
      <c r="M2635" t="s">
        <v>935</v>
      </c>
      <c r="N2635" t="s">
        <v>934</v>
      </c>
      <c r="O2635" t="s">
        <v>834</v>
      </c>
      <c r="P2635" t="s">
        <v>835</v>
      </c>
      <c r="Q2635" t="s">
        <v>35</v>
      </c>
      <c r="R2635">
        <v>72.41</v>
      </c>
      <c r="S2635" t="s">
        <v>36</v>
      </c>
      <c r="T2635" t="s">
        <v>1565</v>
      </c>
      <c r="U2635" s="15">
        <v>44565</v>
      </c>
      <c r="V2635" s="16">
        <f t="shared" si="124"/>
        <v>44592</v>
      </c>
      <c r="W2635">
        <v>41</v>
      </c>
      <c r="X2635" t="s">
        <v>1584</v>
      </c>
      <c r="Y2635" t="str">
        <f>VLOOKUP(Q2635,Lookups!A:B,2,FALSE)</f>
        <v>4-5”</v>
      </c>
      <c r="Z2635" t="s">
        <v>77</v>
      </c>
      <c r="AA2635">
        <v>4</v>
      </c>
      <c r="AB2635" t="str">
        <f t="shared" si="125"/>
        <v>LP</v>
      </c>
      <c r="AC2635" t="str">
        <f t="shared" si="123"/>
        <v>Policy</v>
      </c>
      <c r="AD2635" t="s">
        <v>1593</v>
      </c>
    </row>
    <row r="2636" spans="1:30" x14ac:dyDescent="0.25">
      <c r="A2636" t="s">
        <v>934</v>
      </c>
      <c r="B2636" t="s">
        <v>893</v>
      </c>
      <c r="C2636" t="s">
        <v>25</v>
      </c>
      <c r="D2636">
        <v>510824070</v>
      </c>
      <c r="G2636" t="s">
        <v>204</v>
      </c>
      <c r="H2636" t="s">
        <v>26</v>
      </c>
      <c r="I2636" t="s">
        <v>27</v>
      </c>
      <c r="J2636" t="s">
        <v>28</v>
      </c>
      <c r="K2636" t="s">
        <v>29</v>
      </c>
      <c r="L2636" t="s">
        <v>30</v>
      </c>
      <c r="M2636" t="s">
        <v>935</v>
      </c>
      <c r="N2636" t="s">
        <v>934</v>
      </c>
      <c r="O2636" t="s">
        <v>834</v>
      </c>
      <c r="P2636" t="s">
        <v>835</v>
      </c>
      <c r="Q2636" t="s">
        <v>35</v>
      </c>
      <c r="R2636">
        <v>26.27</v>
      </c>
      <c r="S2636" t="s">
        <v>36</v>
      </c>
      <c r="T2636" t="s">
        <v>1565</v>
      </c>
      <c r="U2636" s="15">
        <v>44565</v>
      </c>
      <c r="V2636" s="16">
        <f t="shared" si="124"/>
        <v>44592</v>
      </c>
      <c r="W2636">
        <v>41</v>
      </c>
      <c r="X2636" t="s">
        <v>1584</v>
      </c>
      <c r="Y2636" t="str">
        <f>VLOOKUP(Q2636,Lookups!A:B,2,FALSE)</f>
        <v>4-5”</v>
      </c>
      <c r="Z2636" t="s">
        <v>43</v>
      </c>
      <c r="AA2636">
        <v>4</v>
      </c>
      <c r="AB2636" t="str">
        <f t="shared" si="125"/>
        <v>LP</v>
      </c>
      <c r="AC2636" t="str">
        <f t="shared" si="123"/>
        <v>Policy</v>
      </c>
      <c r="AD2636" t="s">
        <v>1593</v>
      </c>
    </row>
    <row r="2637" spans="1:30" x14ac:dyDescent="0.25">
      <c r="A2637" t="s">
        <v>934</v>
      </c>
      <c r="B2637" t="s">
        <v>893</v>
      </c>
      <c r="C2637" t="s">
        <v>25</v>
      </c>
      <c r="D2637">
        <v>510783813</v>
      </c>
      <c r="G2637" t="s">
        <v>204</v>
      </c>
      <c r="H2637" t="s">
        <v>26</v>
      </c>
      <c r="I2637" t="s">
        <v>27</v>
      </c>
      <c r="J2637" t="s">
        <v>28</v>
      </c>
      <c r="K2637" t="s">
        <v>29</v>
      </c>
      <c r="L2637" t="s">
        <v>30</v>
      </c>
      <c r="M2637" t="s">
        <v>935</v>
      </c>
      <c r="N2637" t="s">
        <v>934</v>
      </c>
      <c r="O2637" t="s">
        <v>834</v>
      </c>
      <c r="P2637" t="s">
        <v>835</v>
      </c>
      <c r="Q2637" t="s">
        <v>44</v>
      </c>
      <c r="R2637">
        <v>54.02</v>
      </c>
      <c r="S2637" t="s">
        <v>36</v>
      </c>
      <c r="T2637" t="s">
        <v>1565</v>
      </c>
      <c r="U2637" s="15">
        <v>44565</v>
      </c>
      <c r="V2637" s="16">
        <f t="shared" si="124"/>
        <v>44592</v>
      </c>
      <c r="W2637">
        <v>41</v>
      </c>
      <c r="X2637" t="s">
        <v>1584</v>
      </c>
      <c r="Y2637" t="str">
        <f>VLOOKUP(Q2637,Lookups!A:B,2,FALSE)</f>
        <v>4-5”</v>
      </c>
      <c r="Z2637" t="s">
        <v>43</v>
      </c>
      <c r="AA2637">
        <v>4</v>
      </c>
      <c r="AB2637" t="str">
        <f t="shared" si="125"/>
        <v>LP</v>
      </c>
      <c r="AC2637" t="str">
        <f t="shared" si="123"/>
        <v>Policy</v>
      </c>
      <c r="AD2637" t="s">
        <v>1593</v>
      </c>
    </row>
    <row r="2638" spans="1:30" x14ac:dyDescent="0.25">
      <c r="A2638" t="s">
        <v>934</v>
      </c>
      <c r="B2638" t="s">
        <v>893</v>
      </c>
      <c r="C2638" t="s">
        <v>25</v>
      </c>
      <c r="D2638">
        <v>510783811</v>
      </c>
      <c r="H2638" t="s">
        <v>26</v>
      </c>
      <c r="I2638" t="s">
        <v>27</v>
      </c>
      <c r="J2638" t="s">
        <v>28</v>
      </c>
      <c r="K2638" t="s">
        <v>29</v>
      </c>
      <c r="L2638" t="s">
        <v>30</v>
      </c>
      <c r="M2638" t="s">
        <v>935</v>
      </c>
      <c r="N2638" t="s">
        <v>934</v>
      </c>
      <c r="O2638" t="s">
        <v>834</v>
      </c>
      <c r="P2638" t="s">
        <v>835</v>
      </c>
      <c r="Q2638" t="s">
        <v>73</v>
      </c>
      <c r="R2638">
        <v>151.44999999999999</v>
      </c>
      <c r="S2638" t="s">
        <v>36</v>
      </c>
      <c r="T2638" t="s">
        <v>1565</v>
      </c>
      <c r="U2638" s="15">
        <v>44565</v>
      </c>
      <c r="V2638" s="16">
        <f t="shared" si="124"/>
        <v>44592</v>
      </c>
      <c r="W2638">
        <v>41</v>
      </c>
      <c r="X2638" t="s">
        <v>1584</v>
      </c>
      <c r="Y2638" t="str">
        <f>VLOOKUP(Q2638,Lookups!A:B,2,FALSE)</f>
        <v>8”</v>
      </c>
      <c r="Z2638" t="s">
        <v>77</v>
      </c>
      <c r="AA2638">
        <v>8</v>
      </c>
      <c r="AB2638" t="str">
        <f t="shared" si="125"/>
        <v>LP</v>
      </c>
      <c r="AC2638" t="str">
        <f t="shared" si="123"/>
        <v>Policy</v>
      </c>
      <c r="AD2638" t="s">
        <v>1593</v>
      </c>
    </row>
    <row r="2639" spans="1:30" x14ac:dyDescent="0.25">
      <c r="A2639" t="s">
        <v>937</v>
      </c>
      <c r="B2639" t="s">
        <v>893</v>
      </c>
      <c r="C2639" t="s">
        <v>25</v>
      </c>
      <c r="D2639">
        <v>510858993</v>
      </c>
      <c r="F2639" t="s">
        <v>64</v>
      </c>
      <c r="H2639" t="s">
        <v>26</v>
      </c>
      <c r="I2639" t="s">
        <v>27</v>
      </c>
      <c r="J2639" t="s">
        <v>28</v>
      </c>
      <c r="K2639" t="s">
        <v>29</v>
      </c>
      <c r="L2639" t="s">
        <v>30</v>
      </c>
      <c r="M2639" t="s">
        <v>938</v>
      </c>
      <c r="N2639" t="s">
        <v>937</v>
      </c>
      <c r="O2639" t="s">
        <v>834</v>
      </c>
      <c r="P2639" t="s">
        <v>835</v>
      </c>
      <c r="Q2639" t="s">
        <v>67</v>
      </c>
      <c r="R2639">
        <v>307.10000000000002</v>
      </c>
      <c r="S2639" t="s">
        <v>36</v>
      </c>
      <c r="T2639" t="s">
        <v>1565</v>
      </c>
      <c r="U2639" s="15">
        <v>44565</v>
      </c>
      <c r="V2639" s="16">
        <f t="shared" si="124"/>
        <v>44592</v>
      </c>
      <c r="W2639">
        <v>41</v>
      </c>
      <c r="X2639" t="s">
        <v>1584</v>
      </c>
      <c r="Y2639" t="str">
        <f>VLOOKUP(Q2639,Lookups!A:B,2,FALSE)</f>
        <v>6-7”</v>
      </c>
      <c r="Z2639" t="s">
        <v>34</v>
      </c>
      <c r="AA2639">
        <v>6</v>
      </c>
      <c r="AB2639" t="str">
        <f t="shared" si="125"/>
        <v>LP</v>
      </c>
      <c r="AC2639" t="str">
        <f t="shared" si="123"/>
        <v>Policy</v>
      </c>
      <c r="AD2639" t="s">
        <v>1593</v>
      </c>
    </row>
    <row r="2640" spans="1:30" x14ac:dyDescent="0.25">
      <c r="A2640" t="s">
        <v>937</v>
      </c>
      <c r="B2640" t="s">
        <v>893</v>
      </c>
      <c r="C2640" t="s">
        <v>25</v>
      </c>
      <c r="D2640">
        <v>510858994</v>
      </c>
      <c r="F2640" t="s">
        <v>939</v>
      </c>
      <c r="H2640" t="s">
        <v>26</v>
      </c>
      <c r="I2640" t="s">
        <v>27</v>
      </c>
      <c r="J2640" t="s">
        <v>28</v>
      </c>
      <c r="K2640" t="s">
        <v>29</v>
      </c>
      <c r="L2640" t="s">
        <v>30</v>
      </c>
      <c r="M2640" t="s">
        <v>938</v>
      </c>
      <c r="N2640" t="s">
        <v>937</v>
      </c>
      <c r="O2640" t="s">
        <v>834</v>
      </c>
      <c r="P2640" t="s">
        <v>835</v>
      </c>
      <c r="Q2640" t="s">
        <v>35</v>
      </c>
      <c r="R2640">
        <v>304.43</v>
      </c>
      <c r="S2640" t="s">
        <v>36</v>
      </c>
      <c r="T2640" t="s">
        <v>1565</v>
      </c>
      <c r="U2640" s="15">
        <v>44565</v>
      </c>
      <c r="V2640" s="16">
        <f t="shared" si="124"/>
        <v>44592</v>
      </c>
      <c r="W2640">
        <v>41</v>
      </c>
      <c r="X2640" t="s">
        <v>1584</v>
      </c>
      <c r="Y2640" t="str">
        <f>VLOOKUP(Q2640,Lookups!A:B,2,FALSE)</f>
        <v>4-5”</v>
      </c>
      <c r="Z2640" t="s">
        <v>34</v>
      </c>
      <c r="AA2640">
        <v>4</v>
      </c>
      <c r="AB2640" t="str">
        <f t="shared" si="125"/>
        <v>LP</v>
      </c>
      <c r="AC2640" t="str">
        <f t="shared" si="123"/>
        <v>Policy</v>
      </c>
      <c r="AD2640" t="s">
        <v>1593</v>
      </c>
    </row>
    <row r="2641" spans="1:30" x14ac:dyDescent="0.25">
      <c r="A2641" t="s">
        <v>937</v>
      </c>
      <c r="B2641" t="s">
        <v>893</v>
      </c>
      <c r="C2641" t="s">
        <v>25</v>
      </c>
      <c r="D2641">
        <v>510858995</v>
      </c>
      <c r="F2641" t="s">
        <v>64</v>
      </c>
      <c r="H2641" t="s">
        <v>26</v>
      </c>
      <c r="I2641" t="s">
        <v>27</v>
      </c>
      <c r="J2641" t="s">
        <v>28</v>
      </c>
      <c r="K2641" t="s">
        <v>29</v>
      </c>
      <c r="L2641" t="s">
        <v>30</v>
      </c>
      <c r="M2641" t="s">
        <v>938</v>
      </c>
      <c r="N2641" t="s">
        <v>937</v>
      </c>
      <c r="O2641" t="s">
        <v>834</v>
      </c>
      <c r="P2641" t="s">
        <v>835</v>
      </c>
      <c r="Q2641" t="s">
        <v>35</v>
      </c>
      <c r="R2641">
        <v>178.12</v>
      </c>
      <c r="S2641" t="s">
        <v>36</v>
      </c>
      <c r="T2641" t="s">
        <v>1565</v>
      </c>
      <c r="U2641" s="15">
        <v>44565</v>
      </c>
      <c r="V2641" s="16">
        <f t="shared" si="124"/>
        <v>44592</v>
      </c>
      <c r="W2641">
        <v>41</v>
      </c>
      <c r="X2641" t="s">
        <v>1584</v>
      </c>
      <c r="Y2641" t="str">
        <f>VLOOKUP(Q2641,Lookups!A:B,2,FALSE)</f>
        <v>4-5”</v>
      </c>
      <c r="Z2641" t="s">
        <v>34</v>
      </c>
      <c r="AA2641">
        <v>4</v>
      </c>
      <c r="AB2641" t="str">
        <f t="shared" si="125"/>
        <v>LP</v>
      </c>
      <c r="AC2641" t="str">
        <f t="shared" si="123"/>
        <v>Policy</v>
      </c>
      <c r="AD2641" t="s">
        <v>1593</v>
      </c>
    </row>
    <row r="2642" spans="1:30" x14ac:dyDescent="0.25">
      <c r="A2642" t="s">
        <v>937</v>
      </c>
      <c r="B2642" t="s">
        <v>893</v>
      </c>
      <c r="C2642" t="s">
        <v>25</v>
      </c>
      <c r="D2642">
        <v>602634653</v>
      </c>
      <c r="H2642" t="s">
        <v>26</v>
      </c>
      <c r="I2642" t="s">
        <v>27</v>
      </c>
      <c r="J2642" t="s">
        <v>28</v>
      </c>
      <c r="K2642" t="s">
        <v>29</v>
      </c>
      <c r="L2642" t="s">
        <v>30</v>
      </c>
      <c r="M2642" t="s">
        <v>938</v>
      </c>
      <c r="N2642" t="s">
        <v>937</v>
      </c>
      <c r="O2642" t="s">
        <v>834</v>
      </c>
      <c r="P2642" t="s">
        <v>835</v>
      </c>
      <c r="Q2642" t="s">
        <v>35</v>
      </c>
      <c r="R2642">
        <v>6.46</v>
      </c>
      <c r="S2642" t="s">
        <v>36</v>
      </c>
      <c r="T2642" t="s">
        <v>1565</v>
      </c>
      <c r="U2642" s="15">
        <v>44565</v>
      </c>
      <c r="V2642" s="16">
        <f t="shared" si="124"/>
        <v>44592</v>
      </c>
      <c r="W2642">
        <v>41</v>
      </c>
      <c r="X2642" t="s">
        <v>1584</v>
      </c>
      <c r="Y2642" t="str">
        <f>VLOOKUP(Q2642,Lookups!A:B,2,FALSE)</f>
        <v>4-5”</v>
      </c>
      <c r="Z2642" t="s">
        <v>34</v>
      </c>
      <c r="AA2642">
        <v>4</v>
      </c>
      <c r="AB2642" t="str">
        <f t="shared" si="125"/>
        <v>LP</v>
      </c>
      <c r="AC2642" t="str">
        <f t="shared" si="123"/>
        <v>Policy</v>
      </c>
      <c r="AD2642" t="s">
        <v>1593</v>
      </c>
    </row>
    <row r="2643" spans="1:30" x14ac:dyDescent="0.25">
      <c r="A2643" t="s">
        <v>937</v>
      </c>
      <c r="B2643" t="s">
        <v>893</v>
      </c>
      <c r="C2643" t="s">
        <v>25</v>
      </c>
      <c r="D2643">
        <v>606869557</v>
      </c>
      <c r="H2643" t="s">
        <v>26</v>
      </c>
      <c r="I2643" t="s">
        <v>27</v>
      </c>
      <c r="J2643" t="s">
        <v>28</v>
      </c>
      <c r="K2643" t="s">
        <v>29</v>
      </c>
      <c r="L2643" t="s">
        <v>30</v>
      </c>
      <c r="M2643" t="s">
        <v>938</v>
      </c>
      <c r="N2643" t="s">
        <v>937</v>
      </c>
      <c r="O2643" t="s">
        <v>834</v>
      </c>
      <c r="P2643" t="s">
        <v>835</v>
      </c>
      <c r="Q2643" t="s">
        <v>35</v>
      </c>
      <c r="R2643">
        <v>1.51</v>
      </c>
      <c r="S2643" t="s">
        <v>36</v>
      </c>
      <c r="T2643" t="s">
        <v>1565</v>
      </c>
      <c r="U2643" s="15">
        <v>44565</v>
      </c>
      <c r="V2643" s="16">
        <f t="shared" si="124"/>
        <v>44592</v>
      </c>
      <c r="W2643">
        <v>41</v>
      </c>
      <c r="X2643" t="s">
        <v>1584</v>
      </c>
      <c r="Y2643" t="str">
        <f>VLOOKUP(Q2643,Lookups!A:B,2,FALSE)</f>
        <v>4-5”</v>
      </c>
      <c r="Z2643" t="s">
        <v>34</v>
      </c>
      <c r="AA2643">
        <v>4</v>
      </c>
      <c r="AB2643" t="str">
        <f t="shared" si="125"/>
        <v>LP</v>
      </c>
      <c r="AC2643" t="str">
        <f t="shared" si="123"/>
        <v>Policy</v>
      </c>
      <c r="AD2643" t="s">
        <v>1593</v>
      </c>
    </row>
    <row r="2644" spans="1:30" x14ac:dyDescent="0.25">
      <c r="A2644" t="s">
        <v>937</v>
      </c>
      <c r="B2644" t="s">
        <v>893</v>
      </c>
      <c r="C2644" t="s">
        <v>25</v>
      </c>
      <c r="D2644">
        <v>606874853</v>
      </c>
      <c r="H2644" t="s">
        <v>26</v>
      </c>
      <c r="I2644" t="s">
        <v>27</v>
      </c>
      <c r="J2644" t="s">
        <v>28</v>
      </c>
      <c r="K2644" t="s">
        <v>29</v>
      </c>
      <c r="L2644" t="s">
        <v>30</v>
      </c>
      <c r="M2644" t="s">
        <v>938</v>
      </c>
      <c r="N2644" t="s">
        <v>937</v>
      </c>
      <c r="O2644" t="s">
        <v>834</v>
      </c>
      <c r="P2644" t="s">
        <v>835</v>
      </c>
      <c r="Q2644" t="s">
        <v>35</v>
      </c>
      <c r="R2644">
        <v>1.4</v>
      </c>
      <c r="S2644" t="s">
        <v>36</v>
      </c>
      <c r="T2644" t="s">
        <v>1565</v>
      </c>
      <c r="U2644" s="15">
        <v>44565</v>
      </c>
      <c r="V2644" s="16">
        <f t="shared" si="124"/>
        <v>44592</v>
      </c>
      <c r="W2644">
        <v>41</v>
      </c>
      <c r="X2644" t="s">
        <v>1584</v>
      </c>
      <c r="Y2644" t="str">
        <f>VLOOKUP(Q2644,Lookups!A:B,2,FALSE)</f>
        <v>4-5”</v>
      </c>
      <c r="Z2644" t="s">
        <v>34</v>
      </c>
      <c r="AA2644">
        <v>4</v>
      </c>
      <c r="AB2644" t="str">
        <f t="shared" si="125"/>
        <v>LP</v>
      </c>
      <c r="AC2644" t="str">
        <f t="shared" si="123"/>
        <v>Policy</v>
      </c>
      <c r="AD2644" t="s">
        <v>1593</v>
      </c>
    </row>
    <row r="2645" spans="1:30" x14ac:dyDescent="0.25">
      <c r="A2645" t="s">
        <v>937</v>
      </c>
      <c r="B2645" t="s">
        <v>893</v>
      </c>
      <c r="C2645" t="s">
        <v>25</v>
      </c>
      <c r="D2645">
        <v>220000968125</v>
      </c>
      <c r="H2645" t="s">
        <v>26</v>
      </c>
      <c r="I2645" t="s">
        <v>27</v>
      </c>
      <c r="J2645" t="s">
        <v>28</v>
      </c>
      <c r="K2645" t="s">
        <v>29</v>
      </c>
      <c r="L2645" t="s">
        <v>30</v>
      </c>
      <c r="M2645" t="s">
        <v>938</v>
      </c>
      <c r="N2645" t="s">
        <v>937</v>
      </c>
      <c r="O2645" t="s">
        <v>834</v>
      </c>
      <c r="P2645" t="s">
        <v>835</v>
      </c>
      <c r="Q2645" t="s">
        <v>35</v>
      </c>
      <c r="R2645">
        <v>1.96</v>
      </c>
      <c r="S2645" t="s">
        <v>36</v>
      </c>
      <c r="T2645" t="s">
        <v>1565</v>
      </c>
      <c r="U2645" s="15">
        <v>44565</v>
      </c>
      <c r="V2645" s="16">
        <f t="shared" si="124"/>
        <v>44592</v>
      </c>
      <c r="W2645">
        <v>41</v>
      </c>
      <c r="X2645" t="s">
        <v>1584</v>
      </c>
      <c r="Y2645" t="str">
        <f>VLOOKUP(Q2645,Lookups!A:B,2,FALSE)</f>
        <v>4-5”</v>
      </c>
      <c r="Z2645" t="s">
        <v>77</v>
      </c>
      <c r="AA2645">
        <v>4</v>
      </c>
      <c r="AB2645" t="str">
        <f t="shared" si="125"/>
        <v>LP</v>
      </c>
      <c r="AC2645" t="str">
        <f t="shared" si="123"/>
        <v>Policy</v>
      </c>
      <c r="AD2645" t="s">
        <v>1593</v>
      </c>
    </row>
    <row r="2646" spans="1:30" x14ac:dyDescent="0.25">
      <c r="A2646" t="s">
        <v>998</v>
      </c>
      <c r="B2646" t="s">
        <v>961</v>
      </c>
      <c r="C2646" t="s">
        <v>25</v>
      </c>
      <c r="D2646">
        <v>510850090</v>
      </c>
      <c r="E2646" t="s">
        <v>500</v>
      </c>
      <c r="H2646" t="s">
        <v>26</v>
      </c>
      <c r="I2646" t="s">
        <v>27</v>
      </c>
      <c r="J2646" t="s">
        <v>28</v>
      </c>
      <c r="K2646" t="s">
        <v>29</v>
      </c>
      <c r="L2646" t="s">
        <v>30</v>
      </c>
      <c r="M2646" t="s">
        <v>999</v>
      </c>
      <c r="N2646" t="s">
        <v>998</v>
      </c>
      <c r="O2646" t="s">
        <v>834</v>
      </c>
      <c r="P2646" t="s">
        <v>835</v>
      </c>
      <c r="Q2646" t="s">
        <v>67</v>
      </c>
      <c r="R2646">
        <v>613.79</v>
      </c>
      <c r="S2646" t="s">
        <v>36</v>
      </c>
      <c r="T2646" t="s">
        <v>1570</v>
      </c>
      <c r="U2646" s="15">
        <v>44565</v>
      </c>
      <c r="V2646" s="16">
        <f t="shared" si="124"/>
        <v>44592</v>
      </c>
      <c r="W2646">
        <v>41</v>
      </c>
      <c r="X2646" t="s">
        <v>1584</v>
      </c>
      <c r="Y2646" t="str">
        <f>VLOOKUP(Q2646,Lookups!A:B,2,FALSE)</f>
        <v>6-7”</v>
      </c>
      <c r="Z2646" t="s">
        <v>34</v>
      </c>
      <c r="AA2646">
        <v>6</v>
      </c>
      <c r="AB2646" t="str">
        <f t="shared" si="125"/>
        <v>LP</v>
      </c>
      <c r="AC2646" t="str">
        <f t="shared" si="123"/>
        <v>Policy</v>
      </c>
      <c r="AD2646" t="s">
        <v>1593</v>
      </c>
    </row>
    <row r="2647" spans="1:30" x14ac:dyDescent="0.25">
      <c r="A2647" t="s">
        <v>998</v>
      </c>
      <c r="B2647" t="s">
        <v>961</v>
      </c>
      <c r="C2647" t="s">
        <v>25</v>
      </c>
      <c r="D2647">
        <v>510911247</v>
      </c>
      <c r="H2647" t="s">
        <v>26</v>
      </c>
      <c r="I2647" t="s">
        <v>27</v>
      </c>
      <c r="J2647" t="s">
        <v>28</v>
      </c>
      <c r="K2647" t="s">
        <v>29</v>
      </c>
      <c r="L2647" t="s">
        <v>30</v>
      </c>
      <c r="M2647" t="s">
        <v>999</v>
      </c>
      <c r="N2647" t="s">
        <v>998</v>
      </c>
      <c r="O2647" t="s">
        <v>834</v>
      </c>
      <c r="P2647" t="s">
        <v>835</v>
      </c>
      <c r="Q2647" t="s">
        <v>67</v>
      </c>
      <c r="R2647">
        <v>192.64</v>
      </c>
      <c r="S2647" t="s">
        <v>36</v>
      </c>
      <c r="T2647" t="s">
        <v>1570</v>
      </c>
      <c r="U2647" s="15">
        <v>44565</v>
      </c>
      <c r="V2647" s="16">
        <f t="shared" si="124"/>
        <v>44592</v>
      </c>
      <c r="W2647">
        <v>41</v>
      </c>
      <c r="X2647" t="s">
        <v>1584</v>
      </c>
      <c r="Y2647" t="str">
        <f>VLOOKUP(Q2647,Lookups!A:B,2,FALSE)</f>
        <v>6-7”</v>
      </c>
      <c r="Z2647" t="s">
        <v>77</v>
      </c>
      <c r="AA2647">
        <v>6</v>
      </c>
      <c r="AB2647" t="str">
        <f t="shared" si="125"/>
        <v>LP</v>
      </c>
      <c r="AC2647" t="str">
        <f t="shared" si="123"/>
        <v>Policy</v>
      </c>
      <c r="AD2647" t="s">
        <v>1593</v>
      </c>
    </row>
    <row r="2648" spans="1:30" x14ac:dyDescent="0.25">
      <c r="A2648" t="s">
        <v>1060</v>
      </c>
      <c r="B2648" t="s">
        <v>1035</v>
      </c>
      <c r="C2648" t="s">
        <v>25</v>
      </c>
      <c r="D2648">
        <v>220000782632</v>
      </c>
      <c r="E2648" t="s">
        <v>63</v>
      </c>
      <c r="F2648" t="s">
        <v>71</v>
      </c>
      <c r="H2648" t="s">
        <v>26</v>
      </c>
      <c r="I2648" t="s">
        <v>27</v>
      </c>
      <c r="J2648" t="s">
        <v>28</v>
      </c>
      <c r="K2648" t="s">
        <v>29</v>
      </c>
      <c r="L2648" t="s">
        <v>30</v>
      </c>
      <c r="M2648" t="s">
        <v>1061</v>
      </c>
      <c r="N2648" t="s">
        <v>1060</v>
      </c>
      <c r="O2648" t="s">
        <v>834</v>
      </c>
      <c r="P2648" t="s">
        <v>835</v>
      </c>
      <c r="Q2648" t="s">
        <v>35</v>
      </c>
      <c r="R2648">
        <v>98.45</v>
      </c>
      <c r="S2648" t="s">
        <v>36</v>
      </c>
      <c r="T2648" t="s">
        <v>1569</v>
      </c>
      <c r="U2648" s="15">
        <v>44565</v>
      </c>
      <c r="V2648" s="16">
        <f t="shared" si="124"/>
        <v>44592</v>
      </c>
      <c r="W2648">
        <v>41</v>
      </c>
      <c r="X2648" t="s">
        <v>1584</v>
      </c>
      <c r="Y2648" t="str">
        <f>VLOOKUP(Q2648,Lookups!A:B,2,FALSE)</f>
        <v>4-5”</v>
      </c>
      <c r="Z2648" t="s">
        <v>34</v>
      </c>
      <c r="AA2648">
        <v>4</v>
      </c>
      <c r="AB2648" t="str">
        <f t="shared" si="125"/>
        <v>LP</v>
      </c>
      <c r="AC2648" t="str">
        <f t="shared" si="123"/>
        <v>Policy</v>
      </c>
      <c r="AD2648" t="s">
        <v>1593</v>
      </c>
    </row>
    <row r="2649" spans="1:30" x14ac:dyDescent="0.25">
      <c r="A2649" t="s">
        <v>1060</v>
      </c>
      <c r="B2649" t="s">
        <v>1035</v>
      </c>
      <c r="C2649" t="s">
        <v>25</v>
      </c>
      <c r="D2649">
        <v>510872431</v>
      </c>
      <c r="H2649" t="s">
        <v>26</v>
      </c>
      <c r="I2649" t="s">
        <v>27</v>
      </c>
      <c r="J2649" t="s">
        <v>28</v>
      </c>
      <c r="K2649" t="s">
        <v>29</v>
      </c>
      <c r="L2649" t="s">
        <v>30</v>
      </c>
      <c r="M2649" t="s">
        <v>1061</v>
      </c>
      <c r="N2649" t="s">
        <v>1060</v>
      </c>
      <c r="O2649" t="s">
        <v>834</v>
      </c>
      <c r="P2649" t="s">
        <v>835</v>
      </c>
      <c r="Q2649" t="s">
        <v>35</v>
      </c>
      <c r="R2649">
        <v>42.73</v>
      </c>
      <c r="S2649" t="s">
        <v>36</v>
      </c>
      <c r="T2649" t="s">
        <v>1569</v>
      </c>
      <c r="U2649" s="15">
        <v>44565</v>
      </c>
      <c r="V2649" s="16">
        <f t="shared" si="124"/>
        <v>44592</v>
      </c>
      <c r="W2649">
        <v>41</v>
      </c>
      <c r="X2649" t="s">
        <v>1584</v>
      </c>
      <c r="Y2649" t="str">
        <f>VLOOKUP(Q2649,Lookups!A:B,2,FALSE)</f>
        <v>4-5”</v>
      </c>
      <c r="Z2649" t="s">
        <v>77</v>
      </c>
      <c r="AA2649">
        <v>4</v>
      </c>
      <c r="AB2649" t="str">
        <f t="shared" si="125"/>
        <v>LP</v>
      </c>
      <c r="AC2649" t="str">
        <f t="shared" si="123"/>
        <v>Policy</v>
      </c>
      <c r="AD2649" t="s">
        <v>1593</v>
      </c>
    </row>
    <row r="2650" spans="1:30" x14ac:dyDescent="0.25">
      <c r="A2650" t="s">
        <v>1060</v>
      </c>
      <c r="B2650" t="s">
        <v>1035</v>
      </c>
      <c r="C2650" t="s">
        <v>25</v>
      </c>
      <c r="D2650">
        <v>510872432</v>
      </c>
      <c r="H2650" t="s">
        <v>26</v>
      </c>
      <c r="I2650" t="s">
        <v>27</v>
      </c>
      <c r="J2650" t="s">
        <v>28</v>
      </c>
      <c r="K2650" t="s">
        <v>29</v>
      </c>
      <c r="L2650" t="s">
        <v>30</v>
      </c>
      <c r="M2650" t="s">
        <v>1061</v>
      </c>
      <c r="N2650" t="s">
        <v>1060</v>
      </c>
      <c r="O2650" t="s">
        <v>834</v>
      </c>
      <c r="P2650" t="s">
        <v>835</v>
      </c>
      <c r="Q2650" t="s">
        <v>35</v>
      </c>
      <c r="R2650">
        <v>35.479999999999997</v>
      </c>
      <c r="S2650" t="s">
        <v>36</v>
      </c>
      <c r="T2650" t="s">
        <v>1569</v>
      </c>
      <c r="U2650" s="15">
        <v>44565</v>
      </c>
      <c r="V2650" s="16">
        <f t="shared" si="124"/>
        <v>44592</v>
      </c>
      <c r="W2650">
        <v>41</v>
      </c>
      <c r="X2650" t="s">
        <v>1584</v>
      </c>
      <c r="Y2650" t="str">
        <f>VLOOKUP(Q2650,Lookups!A:B,2,FALSE)</f>
        <v>4-5”</v>
      </c>
      <c r="Z2650" t="s">
        <v>77</v>
      </c>
      <c r="AA2650">
        <v>4</v>
      </c>
      <c r="AB2650" t="str">
        <f t="shared" si="125"/>
        <v>LP</v>
      </c>
      <c r="AC2650" t="str">
        <f t="shared" si="123"/>
        <v>Policy</v>
      </c>
      <c r="AD2650" t="s">
        <v>1593</v>
      </c>
    </row>
    <row r="2651" spans="1:30" x14ac:dyDescent="0.25">
      <c r="A2651" t="s">
        <v>1060</v>
      </c>
      <c r="B2651" t="s">
        <v>1035</v>
      </c>
      <c r="C2651" t="s">
        <v>25</v>
      </c>
      <c r="D2651">
        <v>510872679</v>
      </c>
      <c r="F2651" t="s">
        <v>1062</v>
      </c>
      <c r="H2651" t="s">
        <v>26</v>
      </c>
      <c r="I2651" t="s">
        <v>27</v>
      </c>
      <c r="J2651" t="s">
        <v>28</v>
      </c>
      <c r="K2651" t="s">
        <v>29</v>
      </c>
      <c r="L2651" t="s">
        <v>30</v>
      </c>
      <c r="M2651" t="s">
        <v>1061</v>
      </c>
      <c r="N2651" t="s">
        <v>1060</v>
      </c>
      <c r="O2651" t="s">
        <v>834</v>
      </c>
      <c r="P2651" t="s">
        <v>835</v>
      </c>
      <c r="Q2651" t="s">
        <v>35</v>
      </c>
      <c r="R2651">
        <v>58.59</v>
      </c>
      <c r="S2651" t="s">
        <v>36</v>
      </c>
      <c r="T2651" t="s">
        <v>1569</v>
      </c>
      <c r="U2651" s="15">
        <v>44565</v>
      </c>
      <c r="V2651" s="16">
        <f t="shared" si="124"/>
        <v>44592</v>
      </c>
      <c r="W2651">
        <v>41</v>
      </c>
      <c r="X2651" t="s">
        <v>1584</v>
      </c>
      <c r="Y2651" t="str">
        <f>VLOOKUP(Q2651,Lookups!A:B,2,FALSE)</f>
        <v>4-5”</v>
      </c>
      <c r="Z2651" t="s">
        <v>77</v>
      </c>
      <c r="AA2651">
        <v>4</v>
      </c>
      <c r="AB2651" t="str">
        <f t="shared" si="125"/>
        <v>LP</v>
      </c>
      <c r="AC2651" t="str">
        <f t="shared" si="123"/>
        <v>Policy</v>
      </c>
      <c r="AD2651" t="s">
        <v>1593</v>
      </c>
    </row>
    <row r="2652" spans="1:30" x14ac:dyDescent="0.25">
      <c r="A2652" t="s">
        <v>1060</v>
      </c>
      <c r="B2652" t="s">
        <v>1035</v>
      </c>
      <c r="C2652" t="s">
        <v>25</v>
      </c>
      <c r="D2652">
        <v>510872679</v>
      </c>
      <c r="F2652" t="s">
        <v>1062</v>
      </c>
      <c r="H2652" t="s">
        <v>26</v>
      </c>
      <c r="I2652" t="s">
        <v>27</v>
      </c>
      <c r="J2652" t="s">
        <v>28</v>
      </c>
      <c r="K2652" t="s">
        <v>29</v>
      </c>
      <c r="L2652" t="s">
        <v>30</v>
      </c>
      <c r="M2652" t="s">
        <v>1061</v>
      </c>
      <c r="N2652" t="s">
        <v>1060</v>
      </c>
      <c r="O2652" t="s">
        <v>834</v>
      </c>
      <c r="P2652" t="s">
        <v>835</v>
      </c>
      <c r="Q2652" t="s">
        <v>35</v>
      </c>
      <c r="R2652">
        <v>32.92</v>
      </c>
      <c r="S2652" t="s">
        <v>36</v>
      </c>
      <c r="T2652" t="s">
        <v>1569</v>
      </c>
      <c r="U2652" s="15">
        <v>44565</v>
      </c>
      <c r="V2652" s="16">
        <f t="shared" si="124"/>
        <v>44592</v>
      </c>
      <c r="W2652">
        <v>41</v>
      </c>
      <c r="X2652" t="s">
        <v>1584</v>
      </c>
      <c r="Y2652" t="str">
        <f>VLOOKUP(Q2652,Lookups!A:B,2,FALSE)</f>
        <v>4-5”</v>
      </c>
      <c r="Z2652" t="s">
        <v>77</v>
      </c>
      <c r="AA2652">
        <v>4</v>
      </c>
      <c r="AB2652" t="str">
        <f t="shared" si="125"/>
        <v>LP</v>
      </c>
      <c r="AC2652" t="str">
        <f t="shared" si="123"/>
        <v>Policy</v>
      </c>
      <c r="AD2652" t="s">
        <v>1593</v>
      </c>
    </row>
    <row r="2653" spans="1:30" x14ac:dyDescent="0.25">
      <c r="A2653" t="s">
        <v>1060</v>
      </c>
      <c r="B2653" t="s">
        <v>1035</v>
      </c>
      <c r="C2653" t="s">
        <v>25</v>
      </c>
      <c r="D2653">
        <v>220001253171</v>
      </c>
      <c r="F2653" t="s">
        <v>71</v>
      </c>
      <c r="H2653" t="s">
        <v>26</v>
      </c>
      <c r="I2653" t="s">
        <v>27</v>
      </c>
      <c r="J2653" t="s">
        <v>28</v>
      </c>
      <c r="K2653" t="s">
        <v>29</v>
      </c>
      <c r="L2653" t="s">
        <v>30</v>
      </c>
      <c r="M2653" t="s">
        <v>1061</v>
      </c>
      <c r="N2653" t="s">
        <v>1060</v>
      </c>
      <c r="O2653" t="s">
        <v>834</v>
      </c>
      <c r="P2653" t="s">
        <v>835</v>
      </c>
      <c r="Q2653" t="s">
        <v>35</v>
      </c>
      <c r="R2653">
        <v>78.09</v>
      </c>
      <c r="S2653" t="s">
        <v>36</v>
      </c>
      <c r="T2653" t="s">
        <v>1569</v>
      </c>
      <c r="U2653" s="15">
        <v>44565</v>
      </c>
      <c r="V2653" s="16">
        <f t="shared" si="124"/>
        <v>44592</v>
      </c>
      <c r="W2653">
        <v>41</v>
      </c>
      <c r="X2653" t="s">
        <v>1584</v>
      </c>
      <c r="Y2653" t="str">
        <f>VLOOKUP(Q2653,Lookups!A:B,2,FALSE)</f>
        <v>4-5”</v>
      </c>
      <c r="Z2653" t="s">
        <v>34</v>
      </c>
      <c r="AA2653">
        <v>4</v>
      </c>
      <c r="AB2653" t="str">
        <f t="shared" si="125"/>
        <v>LP</v>
      </c>
      <c r="AC2653" t="str">
        <f t="shared" si="123"/>
        <v>Policy</v>
      </c>
      <c r="AD2653" t="s">
        <v>1593</v>
      </c>
    </row>
    <row r="2654" spans="1:30" x14ac:dyDescent="0.25">
      <c r="A2654" t="s">
        <v>1060</v>
      </c>
      <c r="B2654" t="s">
        <v>1035</v>
      </c>
      <c r="C2654" t="s">
        <v>25</v>
      </c>
      <c r="D2654">
        <v>510902895</v>
      </c>
      <c r="E2654" t="s">
        <v>500</v>
      </c>
      <c r="H2654" t="s">
        <v>26</v>
      </c>
      <c r="I2654" t="s">
        <v>27</v>
      </c>
      <c r="J2654" t="s">
        <v>28</v>
      </c>
      <c r="K2654" t="s">
        <v>29</v>
      </c>
      <c r="L2654" t="s">
        <v>30</v>
      </c>
      <c r="M2654" t="s">
        <v>1061</v>
      </c>
      <c r="N2654" t="s">
        <v>1060</v>
      </c>
      <c r="O2654" t="s">
        <v>834</v>
      </c>
      <c r="P2654" t="s">
        <v>835</v>
      </c>
      <c r="Q2654" t="s">
        <v>35</v>
      </c>
      <c r="R2654">
        <v>241.02</v>
      </c>
      <c r="S2654" t="s">
        <v>36</v>
      </c>
      <c r="T2654" t="s">
        <v>1569</v>
      </c>
      <c r="U2654" s="15">
        <v>44565</v>
      </c>
      <c r="V2654" s="16">
        <f t="shared" si="124"/>
        <v>44592</v>
      </c>
      <c r="W2654">
        <v>41</v>
      </c>
      <c r="X2654" t="s">
        <v>1584</v>
      </c>
      <c r="Y2654" t="str">
        <f>VLOOKUP(Q2654,Lookups!A:B,2,FALSE)</f>
        <v>4-5”</v>
      </c>
      <c r="Z2654" t="s">
        <v>77</v>
      </c>
      <c r="AA2654">
        <v>4</v>
      </c>
      <c r="AB2654" t="str">
        <f t="shared" si="125"/>
        <v>LP</v>
      </c>
      <c r="AC2654" t="str">
        <f t="shared" si="123"/>
        <v>Policy</v>
      </c>
      <c r="AD2654" t="s">
        <v>1593</v>
      </c>
    </row>
    <row r="2655" spans="1:30" x14ac:dyDescent="0.25">
      <c r="A2655" t="s">
        <v>1060</v>
      </c>
      <c r="B2655" t="s">
        <v>1035</v>
      </c>
      <c r="C2655" t="s">
        <v>25</v>
      </c>
      <c r="D2655">
        <v>510902895</v>
      </c>
      <c r="E2655" t="s">
        <v>500</v>
      </c>
      <c r="H2655" t="s">
        <v>26</v>
      </c>
      <c r="I2655" t="s">
        <v>27</v>
      </c>
      <c r="J2655" t="s">
        <v>28</v>
      </c>
      <c r="K2655" t="s">
        <v>29</v>
      </c>
      <c r="L2655" t="s">
        <v>30</v>
      </c>
      <c r="M2655" t="s">
        <v>1061</v>
      </c>
      <c r="N2655" t="s">
        <v>1060</v>
      </c>
      <c r="O2655" t="s">
        <v>834</v>
      </c>
      <c r="P2655" t="s">
        <v>835</v>
      </c>
      <c r="Q2655" t="s">
        <v>35</v>
      </c>
      <c r="R2655">
        <v>53.12</v>
      </c>
      <c r="S2655" t="s">
        <v>36</v>
      </c>
      <c r="T2655" t="s">
        <v>1569</v>
      </c>
      <c r="U2655" s="15">
        <v>44565</v>
      </c>
      <c r="V2655" s="16">
        <f t="shared" si="124"/>
        <v>44592</v>
      </c>
      <c r="W2655">
        <v>41</v>
      </c>
      <c r="X2655" t="s">
        <v>1584</v>
      </c>
      <c r="Y2655" t="str">
        <f>VLOOKUP(Q2655,Lookups!A:B,2,FALSE)</f>
        <v>4-5”</v>
      </c>
      <c r="Z2655" t="s">
        <v>77</v>
      </c>
      <c r="AA2655">
        <v>4</v>
      </c>
      <c r="AB2655" t="str">
        <f t="shared" si="125"/>
        <v>LP</v>
      </c>
      <c r="AC2655" t="str">
        <f t="shared" si="123"/>
        <v>Policy</v>
      </c>
      <c r="AD2655" t="s">
        <v>1593</v>
      </c>
    </row>
    <row r="2656" spans="1:30" x14ac:dyDescent="0.25">
      <c r="A2656" t="s">
        <v>1060</v>
      </c>
      <c r="B2656" t="s">
        <v>1035</v>
      </c>
      <c r="C2656" t="s">
        <v>25</v>
      </c>
      <c r="D2656">
        <v>510902896</v>
      </c>
      <c r="H2656" t="s">
        <v>26</v>
      </c>
      <c r="I2656" t="s">
        <v>27</v>
      </c>
      <c r="J2656" t="s">
        <v>28</v>
      </c>
      <c r="K2656" t="s">
        <v>29</v>
      </c>
      <c r="L2656" t="s">
        <v>30</v>
      </c>
      <c r="M2656" t="s">
        <v>1061</v>
      </c>
      <c r="N2656" t="s">
        <v>1060</v>
      </c>
      <c r="O2656" t="s">
        <v>834</v>
      </c>
      <c r="P2656" t="s">
        <v>835</v>
      </c>
      <c r="Q2656" t="s">
        <v>35</v>
      </c>
      <c r="R2656">
        <v>80.77</v>
      </c>
      <c r="S2656" t="s">
        <v>36</v>
      </c>
      <c r="T2656" t="s">
        <v>1569</v>
      </c>
      <c r="U2656" s="15">
        <v>44565</v>
      </c>
      <c r="V2656" s="16">
        <f t="shared" si="124"/>
        <v>44592</v>
      </c>
      <c r="W2656">
        <v>41</v>
      </c>
      <c r="X2656" t="s">
        <v>1584</v>
      </c>
      <c r="Y2656" t="str">
        <f>VLOOKUP(Q2656,Lookups!A:B,2,FALSE)</f>
        <v>4-5”</v>
      </c>
      <c r="Z2656" t="s">
        <v>77</v>
      </c>
      <c r="AA2656">
        <v>4</v>
      </c>
      <c r="AB2656" t="str">
        <f t="shared" si="125"/>
        <v>LP</v>
      </c>
      <c r="AC2656" t="str">
        <f t="shared" si="123"/>
        <v>Policy</v>
      </c>
      <c r="AD2656" t="s">
        <v>1593</v>
      </c>
    </row>
    <row r="2657" spans="1:30" x14ac:dyDescent="0.25">
      <c r="A2657" t="s">
        <v>1060</v>
      </c>
      <c r="B2657" t="s">
        <v>1035</v>
      </c>
      <c r="C2657" t="s">
        <v>25</v>
      </c>
      <c r="D2657">
        <v>510902898</v>
      </c>
      <c r="H2657" t="s">
        <v>26</v>
      </c>
      <c r="I2657" t="s">
        <v>27</v>
      </c>
      <c r="J2657" t="s">
        <v>28</v>
      </c>
      <c r="K2657" t="s">
        <v>29</v>
      </c>
      <c r="L2657" t="s">
        <v>30</v>
      </c>
      <c r="M2657" t="s">
        <v>1061</v>
      </c>
      <c r="N2657" t="s">
        <v>1060</v>
      </c>
      <c r="O2657" t="s">
        <v>834</v>
      </c>
      <c r="P2657" t="s">
        <v>835</v>
      </c>
      <c r="Q2657" t="s">
        <v>35</v>
      </c>
      <c r="R2657">
        <v>119.93</v>
      </c>
      <c r="S2657" t="s">
        <v>36</v>
      </c>
      <c r="T2657" t="s">
        <v>1569</v>
      </c>
      <c r="U2657" s="15">
        <v>44565</v>
      </c>
      <c r="V2657" s="16">
        <f t="shared" si="124"/>
        <v>44592</v>
      </c>
      <c r="W2657">
        <v>41</v>
      </c>
      <c r="X2657" t="s">
        <v>1584</v>
      </c>
      <c r="Y2657" t="str">
        <f>VLOOKUP(Q2657,Lookups!A:B,2,FALSE)</f>
        <v>4-5”</v>
      </c>
      <c r="Z2657" t="s">
        <v>77</v>
      </c>
      <c r="AA2657">
        <v>4</v>
      </c>
      <c r="AB2657" t="str">
        <f t="shared" si="125"/>
        <v>LP</v>
      </c>
      <c r="AC2657" t="str">
        <f t="shared" si="123"/>
        <v>Policy</v>
      </c>
      <c r="AD2657" t="s">
        <v>1593</v>
      </c>
    </row>
    <row r="2658" spans="1:30" x14ac:dyDescent="0.25">
      <c r="A2658" t="s">
        <v>1060</v>
      </c>
      <c r="B2658" t="s">
        <v>1035</v>
      </c>
      <c r="C2658" t="s">
        <v>25</v>
      </c>
      <c r="D2658">
        <v>510902898</v>
      </c>
      <c r="H2658" t="s">
        <v>26</v>
      </c>
      <c r="I2658" t="s">
        <v>27</v>
      </c>
      <c r="J2658" t="s">
        <v>28</v>
      </c>
      <c r="K2658" t="s">
        <v>29</v>
      </c>
      <c r="L2658" t="s">
        <v>30</v>
      </c>
      <c r="M2658" t="s">
        <v>1061</v>
      </c>
      <c r="N2658" t="s">
        <v>1060</v>
      </c>
      <c r="O2658" t="s">
        <v>834</v>
      </c>
      <c r="P2658" t="s">
        <v>835</v>
      </c>
      <c r="Q2658" t="s">
        <v>35</v>
      </c>
      <c r="R2658">
        <v>18.420000000000002</v>
      </c>
      <c r="S2658" t="s">
        <v>36</v>
      </c>
      <c r="T2658" t="s">
        <v>1569</v>
      </c>
      <c r="U2658" s="15">
        <v>44565</v>
      </c>
      <c r="V2658" s="16">
        <f t="shared" si="124"/>
        <v>44592</v>
      </c>
      <c r="W2658">
        <v>41</v>
      </c>
      <c r="X2658" t="s">
        <v>1584</v>
      </c>
      <c r="Y2658" t="str">
        <f>VLOOKUP(Q2658,Lookups!A:B,2,FALSE)</f>
        <v>4-5”</v>
      </c>
      <c r="Z2658" t="s">
        <v>77</v>
      </c>
      <c r="AA2658">
        <v>4</v>
      </c>
      <c r="AB2658" t="str">
        <f t="shared" si="125"/>
        <v>LP</v>
      </c>
      <c r="AC2658" t="str">
        <f t="shared" si="123"/>
        <v>Policy</v>
      </c>
      <c r="AD2658" t="s">
        <v>1593</v>
      </c>
    </row>
    <row r="2659" spans="1:30" x14ac:dyDescent="0.25">
      <c r="A2659" t="s">
        <v>1118</v>
      </c>
      <c r="B2659" t="s">
        <v>226</v>
      </c>
      <c r="C2659" t="s">
        <v>25</v>
      </c>
      <c r="D2659">
        <v>510943898</v>
      </c>
      <c r="F2659" t="s">
        <v>64</v>
      </c>
      <c r="G2659" t="s">
        <v>1119</v>
      </c>
      <c r="H2659" t="s">
        <v>26</v>
      </c>
      <c r="I2659" t="s">
        <v>27</v>
      </c>
      <c r="J2659" t="s">
        <v>28</v>
      </c>
      <c r="K2659" t="s">
        <v>29</v>
      </c>
      <c r="L2659" t="s">
        <v>30</v>
      </c>
      <c r="M2659" t="s">
        <v>1120</v>
      </c>
      <c r="N2659" t="s">
        <v>1118</v>
      </c>
      <c r="O2659" t="s">
        <v>834</v>
      </c>
      <c r="P2659" t="s">
        <v>33</v>
      </c>
      <c r="Q2659" t="s">
        <v>73</v>
      </c>
      <c r="R2659">
        <v>91</v>
      </c>
      <c r="S2659" t="s">
        <v>36</v>
      </c>
      <c r="T2659" t="s">
        <v>1566</v>
      </c>
      <c r="U2659" s="15">
        <v>44565</v>
      </c>
      <c r="V2659" s="16">
        <f t="shared" si="124"/>
        <v>44592</v>
      </c>
      <c r="W2659">
        <v>41</v>
      </c>
      <c r="X2659" t="s">
        <v>1584</v>
      </c>
      <c r="Y2659" t="str">
        <f>VLOOKUP(Q2659,Lookups!A:B,2,FALSE)</f>
        <v>8”</v>
      </c>
      <c r="Z2659" t="s">
        <v>43</v>
      </c>
      <c r="AA2659">
        <v>8</v>
      </c>
      <c r="AB2659" t="str">
        <f t="shared" si="125"/>
        <v>LP</v>
      </c>
      <c r="AC2659" t="str">
        <f t="shared" si="123"/>
        <v>Policy</v>
      </c>
      <c r="AD2659" t="s">
        <v>1593</v>
      </c>
    </row>
    <row r="2660" spans="1:30" x14ac:dyDescent="0.25">
      <c r="A2660" t="s">
        <v>1118</v>
      </c>
      <c r="B2660" t="s">
        <v>226</v>
      </c>
      <c r="C2660" t="s">
        <v>25</v>
      </c>
      <c r="D2660">
        <v>510943905</v>
      </c>
      <c r="G2660" t="s">
        <v>1121</v>
      </c>
      <c r="H2660" t="s">
        <v>26</v>
      </c>
      <c r="I2660" t="s">
        <v>27</v>
      </c>
      <c r="J2660" t="s">
        <v>28</v>
      </c>
      <c r="K2660" t="s">
        <v>29</v>
      </c>
      <c r="L2660" t="s">
        <v>30</v>
      </c>
      <c r="M2660" t="s">
        <v>1120</v>
      </c>
      <c r="N2660" t="s">
        <v>1118</v>
      </c>
      <c r="O2660" t="s">
        <v>834</v>
      </c>
      <c r="P2660" t="s">
        <v>33</v>
      </c>
      <c r="Q2660" t="s">
        <v>35</v>
      </c>
      <c r="R2660">
        <v>63.94</v>
      </c>
      <c r="S2660" t="s">
        <v>36</v>
      </c>
      <c r="T2660" t="s">
        <v>1566</v>
      </c>
      <c r="U2660" s="15">
        <v>44565</v>
      </c>
      <c r="V2660" s="16">
        <f t="shared" si="124"/>
        <v>44592</v>
      </c>
      <c r="W2660">
        <v>41</v>
      </c>
      <c r="X2660" t="s">
        <v>1584</v>
      </c>
      <c r="Y2660" t="str">
        <f>VLOOKUP(Q2660,Lookups!A:B,2,FALSE)</f>
        <v>4-5”</v>
      </c>
      <c r="Z2660" t="s">
        <v>43</v>
      </c>
      <c r="AA2660">
        <v>4</v>
      </c>
      <c r="AB2660" t="str">
        <f t="shared" si="125"/>
        <v>LP</v>
      </c>
      <c r="AC2660" t="str">
        <f t="shared" si="123"/>
        <v>Policy</v>
      </c>
      <c r="AD2660" t="s">
        <v>1593</v>
      </c>
    </row>
    <row r="2661" spans="1:30" x14ac:dyDescent="0.25">
      <c r="A2661" t="s">
        <v>1118</v>
      </c>
      <c r="B2661" t="s">
        <v>226</v>
      </c>
      <c r="C2661" t="s">
        <v>25</v>
      </c>
      <c r="D2661">
        <v>220001908074</v>
      </c>
      <c r="G2661" t="s">
        <v>1121</v>
      </c>
      <c r="H2661" t="s">
        <v>26</v>
      </c>
      <c r="I2661" t="s">
        <v>27</v>
      </c>
      <c r="J2661" t="s">
        <v>28</v>
      </c>
      <c r="K2661" t="s">
        <v>29</v>
      </c>
      <c r="L2661" t="s">
        <v>30</v>
      </c>
      <c r="M2661" t="s">
        <v>1120</v>
      </c>
      <c r="N2661" t="s">
        <v>1118</v>
      </c>
      <c r="O2661" t="s">
        <v>834</v>
      </c>
      <c r="P2661" t="s">
        <v>33</v>
      </c>
      <c r="Q2661" t="s">
        <v>67</v>
      </c>
      <c r="R2661">
        <v>20.399999999999999</v>
      </c>
      <c r="S2661" t="s">
        <v>36</v>
      </c>
      <c r="T2661" t="s">
        <v>1566</v>
      </c>
      <c r="U2661" s="15">
        <v>44565</v>
      </c>
      <c r="V2661" s="16">
        <f t="shared" si="124"/>
        <v>44592</v>
      </c>
      <c r="W2661">
        <v>41</v>
      </c>
      <c r="X2661" t="s">
        <v>1584</v>
      </c>
      <c r="Y2661" t="str">
        <f>VLOOKUP(Q2661,Lookups!A:B,2,FALSE)</f>
        <v>6-7”</v>
      </c>
      <c r="Z2661" t="s">
        <v>43</v>
      </c>
      <c r="AA2661">
        <v>6</v>
      </c>
      <c r="AB2661" t="str">
        <f t="shared" si="125"/>
        <v>LP</v>
      </c>
      <c r="AC2661" t="str">
        <f t="shared" si="123"/>
        <v>Policy</v>
      </c>
      <c r="AD2661" t="s">
        <v>1593</v>
      </c>
    </row>
    <row r="2662" spans="1:30" x14ac:dyDescent="0.25">
      <c r="A2662" t="s">
        <v>1118</v>
      </c>
      <c r="B2662" t="s">
        <v>226</v>
      </c>
      <c r="C2662" t="s">
        <v>25</v>
      </c>
      <c r="D2662">
        <v>220001908079</v>
      </c>
      <c r="G2662" t="s">
        <v>1121</v>
      </c>
      <c r="H2662" t="s">
        <v>26</v>
      </c>
      <c r="I2662" t="s">
        <v>27</v>
      </c>
      <c r="J2662" t="s">
        <v>28</v>
      </c>
      <c r="K2662" t="s">
        <v>29</v>
      </c>
      <c r="L2662" t="s">
        <v>30</v>
      </c>
      <c r="M2662" t="s">
        <v>1120</v>
      </c>
      <c r="N2662" t="s">
        <v>1118</v>
      </c>
      <c r="O2662" t="s">
        <v>834</v>
      </c>
      <c r="P2662" t="s">
        <v>33</v>
      </c>
      <c r="Q2662" t="s">
        <v>67</v>
      </c>
      <c r="R2662">
        <v>56.62</v>
      </c>
      <c r="S2662" t="s">
        <v>36</v>
      </c>
      <c r="T2662" t="s">
        <v>1566</v>
      </c>
      <c r="U2662" s="15">
        <v>44565</v>
      </c>
      <c r="V2662" s="16">
        <f t="shared" si="124"/>
        <v>44592</v>
      </c>
      <c r="W2662">
        <v>41</v>
      </c>
      <c r="X2662" t="s">
        <v>1584</v>
      </c>
      <c r="Y2662" t="str">
        <f>VLOOKUP(Q2662,Lookups!A:B,2,FALSE)</f>
        <v>6-7”</v>
      </c>
      <c r="Z2662" t="s">
        <v>43</v>
      </c>
      <c r="AA2662">
        <v>6</v>
      </c>
      <c r="AB2662" t="str">
        <f t="shared" si="125"/>
        <v>LP</v>
      </c>
      <c r="AC2662" t="str">
        <f t="shared" si="123"/>
        <v>Policy</v>
      </c>
      <c r="AD2662" t="s">
        <v>1593</v>
      </c>
    </row>
    <row r="2663" spans="1:30" x14ac:dyDescent="0.25">
      <c r="A2663" t="s">
        <v>1118</v>
      </c>
      <c r="B2663" t="s">
        <v>226</v>
      </c>
      <c r="C2663" t="s">
        <v>25</v>
      </c>
      <c r="D2663">
        <v>510943926</v>
      </c>
      <c r="E2663" t="s">
        <v>172</v>
      </c>
      <c r="F2663" t="s">
        <v>1122</v>
      </c>
      <c r="H2663" t="s">
        <v>26</v>
      </c>
      <c r="I2663" t="s">
        <v>27</v>
      </c>
      <c r="J2663" t="s">
        <v>28</v>
      </c>
      <c r="K2663" t="s">
        <v>29</v>
      </c>
      <c r="L2663" t="s">
        <v>30</v>
      </c>
      <c r="M2663" t="s">
        <v>1120</v>
      </c>
      <c r="N2663" t="s">
        <v>1118</v>
      </c>
      <c r="O2663" t="s">
        <v>834</v>
      </c>
      <c r="P2663" t="s">
        <v>33</v>
      </c>
      <c r="Q2663" t="s">
        <v>35</v>
      </c>
      <c r="R2663">
        <v>61.89</v>
      </c>
      <c r="S2663" t="s">
        <v>36</v>
      </c>
      <c r="T2663" t="s">
        <v>1566</v>
      </c>
      <c r="U2663" s="15">
        <v>44565</v>
      </c>
      <c r="V2663" s="16">
        <f t="shared" si="124"/>
        <v>44592</v>
      </c>
      <c r="W2663">
        <v>41</v>
      </c>
      <c r="X2663" t="s">
        <v>1584</v>
      </c>
      <c r="Y2663" t="str">
        <f>VLOOKUP(Q2663,Lookups!A:B,2,FALSE)</f>
        <v>4-5”</v>
      </c>
      <c r="Z2663" t="s">
        <v>77</v>
      </c>
      <c r="AA2663">
        <v>4</v>
      </c>
      <c r="AB2663" t="str">
        <f t="shared" si="125"/>
        <v>LP</v>
      </c>
      <c r="AC2663" t="str">
        <f t="shared" si="123"/>
        <v>Policy</v>
      </c>
      <c r="AD2663" t="s">
        <v>1593</v>
      </c>
    </row>
    <row r="2664" spans="1:30" x14ac:dyDescent="0.25">
      <c r="A2664" t="s">
        <v>1118</v>
      </c>
      <c r="B2664" t="s">
        <v>226</v>
      </c>
      <c r="C2664" t="s">
        <v>25</v>
      </c>
      <c r="D2664">
        <v>510943896</v>
      </c>
      <c r="G2664" t="s">
        <v>1121</v>
      </c>
      <c r="H2664" t="s">
        <v>26</v>
      </c>
      <c r="I2664" t="s">
        <v>27</v>
      </c>
      <c r="J2664" t="s">
        <v>28</v>
      </c>
      <c r="K2664" t="s">
        <v>29</v>
      </c>
      <c r="L2664" t="s">
        <v>30</v>
      </c>
      <c r="M2664" t="s">
        <v>1120</v>
      </c>
      <c r="N2664" t="s">
        <v>1118</v>
      </c>
      <c r="O2664" t="s">
        <v>834</v>
      </c>
      <c r="P2664" t="s">
        <v>33</v>
      </c>
      <c r="Q2664" t="s">
        <v>73</v>
      </c>
      <c r="R2664">
        <v>17.940000000000001</v>
      </c>
      <c r="S2664" t="s">
        <v>36</v>
      </c>
      <c r="T2664" t="s">
        <v>1566</v>
      </c>
      <c r="U2664" s="15">
        <v>44565</v>
      </c>
      <c r="V2664" s="16">
        <f t="shared" si="124"/>
        <v>44592</v>
      </c>
      <c r="W2664">
        <v>41</v>
      </c>
      <c r="X2664" t="s">
        <v>1584</v>
      </c>
      <c r="Y2664" t="str">
        <f>VLOOKUP(Q2664,Lookups!A:B,2,FALSE)</f>
        <v>8”</v>
      </c>
      <c r="Z2664" t="s">
        <v>43</v>
      </c>
      <c r="AA2664">
        <v>8</v>
      </c>
      <c r="AB2664" t="str">
        <f t="shared" si="125"/>
        <v>LP</v>
      </c>
      <c r="AC2664" t="str">
        <f t="shared" si="123"/>
        <v>Policy</v>
      </c>
      <c r="AD2664" t="s">
        <v>1593</v>
      </c>
    </row>
    <row r="2665" spans="1:30" x14ac:dyDescent="0.25">
      <c r="A2665" t="s">
        <v>1118</v>
      </c>
      <c r="B2665" t="s">
        <v>226</v>
      </c>
      <c r="C2665" t="s">
        <v>25</v>
      </c>
      <c r="D2665">
        <v>510943928</v>
      </c>
      <c r="G2665" t="s">
        <v>1121</v>
      </c>
      <c r="H2665" t="s">
        <v>26</v>
      </c>
      <c r="I2665" t="s">
        <v>27</v>
      </c>
      <c r="J2665" t="s">
        <v>28</v>
      </c>
      <c r="K2665" t="s">
        <v>29</v>
      </c>
      <c r="L2665" t="s">
        <v>30</v>
      </c>
      <c r="M2665" t="s">
        <v>1120</v>
      </c>
      <c r="N2665" t="s">
        <v>1118</v>
      </c>
      <c r="O2665" t="s">
        <v>834</v>
      </c>
      <c r="P2665" t="s">
        <v>33</v>
      </c>
      <c r="Q2665" t="s">
        <v>73</v>
      </c>
      <c r="R2665">
        <v>25.46</v>
      </c>
      <c r="S2665" t="s">
        <v>36</v>
      </c>
      <c r="T2665" t="s">
        <v>1566</v>
      </c>
      <c r="U2665" s="15">
        <v>44565</v>
      </c>
      <c r="V2665" s="16">
        <f t="shared" si="124"/>
        <v>44592</v>
      </c>
      <c r="W2665">
        <v>41</v>
      </c>
      <c r="X2665" t="s">
        <v>1584</v>
      </c>
      <c r="Y2665" t="str">
        <f>VLOOKUP(Q2665,Lookups!A:B,2,FALSE)</f>
        <v>8”</v>
      </c>
      <c r="Z2665" t="s">
        <v>43</v>
      </c>
      <c r="AA2665">
        <v>8</v>
      </c>
      <c r="AB2665" t="str">
        <f t="shared" si="125"/>
        <v>LP</v>
      </c>
      <c r="AC2665" t="str">
        <f t="shared" si="123"/>
        <v>Policy</v>
      </c>
      <c r="AD2665" t="s">
        <v>1593</v>
      </c>
    </row>
    <row r="2666" spans="1:30" x14ac:dyDescent="0.25">
      <c r="A2666" t="s">
        <v>1118</v>
      </c>
      <c r="B2666" t="s">
        <v>226</v>
      </c>
      <c r="C2666" t="s">
        <v>25</v>
      </c>
      <c r="D2666">
        <v>510943929</v>
      </c>
      <c r="G2666" t="s">
        <v>1119</v>
      </c>
      <c r="H2666" t="s">
        <v>26</v>
      </c>
      <c r="I2666" t="s">
        <v>27</v>
      </c>
      <c r="J2666" t="s">
        <v>28</v>
      </c>
      <c r="K2666" t="s">
        <v>29</v>
      </c>
      <c r="L2666" t="s">
        <v>30</v>
      </c>
      <c r="M2666" t="s">
        <v>1120</v>
      </c>
      <c r="N2666" t="s">
        <v>1118</v>
      </c>
      <c r="O2666" t="s">
        <v>834</v>
      </c>
      <c r="P2666" t="s">
        <v>33</v>
      </c>
      <c r="Q2666" t="s">
        <v>73</v>
      </c>
      <c r="R2666">
        <v>57</v>
      </c>
      <c r="S2666" t="s">
        <v>36</v>
      </c>
      <c r="T2666" t="s">
        <v>1566</v>
      </c>
      <c r="U2666" s="15">
        <v>44565</v>
      </c>
      <c r="V2666" s="16">
        <f t="shared" si="124"/>
        <v>44592</v>
      </c>
      <c r="W2666">
        <v>41</v>
      </c>
      <c r="X2666" t="s">
        <v>1584</v>
      </c>
      <c r="Y2666" t="str">
        <f>VLOOKUP(Q2666,Lookups!A:B,2,FALSE)</f>
        <v>8”</v>
      </c>
      <c r="Z2666" t="s">
        <v>77</v>
      </c>
      <c r="AA2666">
        <v>8</v>
      </c>
      <c r="AB2666" t="str">
        <f t="shared" si="125"/>
        <v>LP</v>
      </c>
      <c r="AC2666" t="str">
        <f t="shared" si="123"/>
        <v>Policy</v>
      </c>
      <c r="AD2666" t="s">
        <v>1593</v>
      </c>
    </row>
    <row r="2667" spans="1:30" x14ac:dyDescent="0.25">
      <c r="A2667" t="s">
        <v>1118</v>
      </c>
      <c r="B2667" t="s">
        <v>226</v>
      </c>
      <c r="C2667" t="s">
        <v>25</v>
      </c>
      <c r="D2667">
        <v>510943937</v>
      </c>
      <c r="E2667" t="s">
        <v>172</v>
      </c>
      <c r="H2667" t="s">
        <v>26</v>
      </c>
      <c r="I2667" t="s">
        <v>27</v>
      </c>
      <c r="J2667" t="s">
        <v>28</v>
      </c>
      <c r="K2667" t="s">
        <v>29</v>
      </c>
      <c r="L2667" t="s">
        <v>30</v>
      </c>
      <c r="M2667" t="s">
        <v>1120</v>
      </c>
      <c r="N2667" t="s">
        <v>1118</v>
      </c>
      <c r="O2667" t="s">
        <v>834</v>
      </c>
      <c r="P2667" t="s">
        <v>33</v>
      </c>
      <c r="Q2667" t="s">
        <v>73</v>
      </c>
      <c r="R2667">
        <v>132</v>
      </c>
      <c r="S2667" t="s">
        <v>36</v>
      </c>
      <c r="T2667" t="s">
        <v>1566</v>
      </c>
      <c r="U2667" s="15">
        <v>44565</v>
      </c>
      <c r="V2667" s="16">
        <f t="shared" si="124"/>
        <v>44592</v>
      </c>
      <c r="W2667">
        <v>41</v>
      </c>
      <c r="X2667" t="s">
        <v>1584</v>
      </c>
      <c r="Y2667" t="str">
        <f>VLOOKUP(Q2667,Lookups!A:B,2,FALSE)</f>
        <v>8”</v>
      </c>
      <c r="Z2667" t="s">
        <v>77</v>
      </c>
      <c r="AA2667">
        <v>8</v>
      </c>
      <c r="AB2667" t="str">
        <f t="shared" si="125"/>
        <v>LP</v>
      </c>
      <c r="AC2667" t="str">
        <f t="shared" si="123"/>
        <v>Policy</v>
      </c>
      <c r="AD2667" t="s">
        <v>1593</v>
      </c>
    </row>
    <row r="2668" spans="1:30" x14ac:dyDescent="0.25">
      <c r="A2668" t="s">
        <v>1118</v>
      </c>
      <c r="B2668" t="s">
        <v>226</v>
      </c>
      <c r="C2668" t="s">
        <v>25</v>
      </c>
      <c r="D2668">
        <v>510943941</v>
      </c>
      <c r="F2668" t="s">
        <v>1123</v>
      </c>
      <c r="G2668" t="s">
        <v>419</v>
      </c>
      <c r="H2668" t="s">
        <v>26</v>
      </c>
      <c r="I2668" t="s">
        <v>27</v>
      </c>
      <c r="J2668" t="s">
        <v>28</v>
      </c>
      <c r="K2668" t="s">
        <v>29</v>
      </c>
      <c r="L2668" t="s">
        <v>30</v>
      </c>
      <c r="M2668" t="s">
        <v>1120</v>
      </c>
      <c r="N2668" t="s">
        <v>1118</v>
      </c>
      <c r="O2668" t="s">
        <v>834</v>
      </c>
      <c r="P2668" t="s">
        <v>33</v>
      </c>
      <c r="Q2668" t="s">
        <v>67</v>
      </c>
      <c r="R2668">
        <v>144.88</v>
      </c>
      <c r="S2668" t="s">
        <v>36</v>
      </c>
      <c r="T2668" t="s">
        <v>1566</v>
      </c>
      <c r="U2668" s="15">
        <v>44565</v>
      </c>
      <c r="V2668" s="16">
        <f t="shared" si="124"/>
        <v>44592</v>
      </c>
      <c r="W2668">
        <v>41</v>
      </c>
      <c r="X2668" t="s">
        <v>1584</v>
      </c>
      <c r="Y2668" t="str">
        <f>VLOOKUP(Q2668,Lookups!A:B,2,FALSE)</f>
        <v>6-7”</v>
      </c>
      <c r="Z2668" t="s">
        <v>34</v>
      </c>
      <c r="AA2668">
        <v>6</v>
      </c>
      <c r="AB2668" t="str">
        <f t="shared" si="125"/>
        <v>LP</v>
      </c>
      <c r="AC2668" t="str">
        <f t="shared" si="123"/>
        <v>Policy</v>
      </c>
      <c r="AD2668" t="s">
        <v>1593</v>
      </c>
    </row>
    <row r="2669" spans="1:30" x14ac:dyDescent="0.25">
      <c r="A2669" t="s">
        <v>1118</v>
      </c>
      <c r="B2669" t="s">
        <v>226</v>
      </c>
      <c r="C2669" t="s">
        <v>25</v>
      </c>
      <c r="D2669">
        <v>220001791145</v>
      </c>
      <c r="E2669" t="s">
        <v>172</v>
      </c>
      <c r="H2669" t="s">
        <v>26</v>
      </c>
      <c r="I2669" t="s">
        <v>27</v>
      </c>
      <c r="J2669" t="s">
        <v>28</v>
      </c>
      <c r="K2669" t="s">
        <v>29</v>
      </c>
      <c r="L2669" t="s">
        <v>30</v>
      </c>
      <c r="M2669" t="s">
        <v>1120</v>
      </c>
      <c r="N2669" t="s">
        <v>1118</v>
      </c>
      <c r="O2669" t="s">
        <v>834</v>
      </c>
      <c r="P2669" t="s">
        <v>33</v>
      </c>
      <c r="Q2669" t="s">
        <v>35</v>
      </c>
      <c r="R2669">
        <v>1.4</v>
      </c>
      <c r="S2669" t="s">
        <v>36</v>
      </c>
      <c r="T2669" t="s">
        <v>1566</v>
      </c>
      <c r="U2669" s="15">
        <v>44565</v>
      </c>
      <c r="V2669" s="16">
        <f t="shared" si="124"/>
        <v>44592</v>
      </c>
      <c r="W2669">
        <v>41</v>
      </c>
      <c r="X2669" t="s">
        <v>1584</v>
      </c>
      <c r="Y2669" t="str">
        <f>VLOOKUP(Q2669,Lookups!A:B,2,FALSE)</f>
        <v>4-5”</v>
      </c>
      <c r="Z2669" t="s">
        <v>34</v>
      </c>
      <c r="AA2669">
        <v>4</v>
      </c>
      <c r="AB2669" t="str">
        <f t="shared" si="125"/>
        <v>LP</v>
      </c>
      <c r="AC2669" t="str">
        <f t="shared" si="123"/>
        <v>Policy</v>
      </c>
      <c r="AD2669" t="s">
        <v>1593</v>
      </c>
    </row>
    <row r="2670" spans="1:30" x14ac:dyDescent="0.25">
      <c r="A2670" t="s">
        <v>1118</v>
      </c>
      <c r="B2670" t="s">
        <v>226</v>
      </c>
      <c r="C2670" t="s">
        <v>25</v>
      </c>
      <c r="D2670">
        <v>220001944907</v>
      </c>
      <c r="G2670" t="s">
        <v>1121</v>
      </c>
      <c r="H2670" t="s">
        <v>26</v>
      </c>
      <c r="I2670" t="s">
        <v>27</v>
      </c>
      <c r="J2670" t="s">
        <v>28</v>
      </c>
      <c r="K2670" t="s">
        <v>29</v>
      </c>
      <c r="L2670" t="s">
        <v>30</v>
      </c>
      <c r="M2670" t="s">
        <v>1120</v>
      </c>
      <c r="N2670" t="s">
        <v>1118</v>
      </c>
      <c r="O2670" t="s">
        <v>834</v>
      </c>
      <c r="P2670" t="s">
        <v>33</v>
      </c>
      <c r="Q2670" t="s">
        <v>35</v>
      </c>
      <c r="R2670">
        <v>0.99</v>
      </c>
      <c r="S2670" t="s">
        <v>36</v>
      </c>
      <c r="T2670" t="s">
        <v>1566</v>
      </c>
      <c r="U2670" s="15">
        <v>44565</v>
      </c>
      <c r="V2670" s="16">
        <f t="shared" si="124"/>
        <v>44592</v>
      </c>
      <c r="W2670">
        <v>41</v>
      </c>
      <c r="X2670" t="s">
        <v>1584</v>
      </c>
      <c r="Y2670" t="str">
        <f>VLOOKUP(Q2670,Lookups!A:B,2,FALSE)</f>
        <v>4-5”</v>
      </c>
      <c r="Z2670" t="s">
        <v>77</v>
      </c>
      <c r="AA2670">
        <v>4</v>
      </c>
      <c r="AB2670" t="str">
        <f t="shared" si="125"/>
        <v>LP</v>
      </c>
      <c r="AC2670" t="str">
        <f t="shared" si="123"/>
        <v>Policy</v>
      </c>
      <c r="AD2670" t="s">
        <v>1593</v>
      </c>
    </row>
    <row r="2671" spans="1:30" x14ac:dyDescent="0.25">
      <c r="A2671" t="s">
        <v>1118</v>
      </c>
      <c r="B2671" t="s">
        <v>226</v>
      </c>
      <c r="C2671" t="s">
        <v>25</v>
      </c>
      <c r="D2671">
        <v>626986948</v>
      </c>
      <c r="E2671" t="s">
        <v>172</v>
      </c>
      <c r="H2671" t="s">
        <v>26</v>
      </c>
      <c r="I2671" t="s">
        <v>27</v>
      </c>
      <c r="J2671" t="s">
        <v>28</v>
      </c>
      <c r="K2671" t="s">
        <v>29</v>
      </c>
      <c r="L2671" t="s">
        <v>30</v>
      </c>
      <c r="M2671" t="s">
        <v>1120</v>
      </c>
      <c r="N2671" t="s">
        <v>1118</v>
      </c>
      <c r="O2671" t="s">
        <v>834</v>
      </c>
      <c r="P2671" t="s">
        <v>33</v>
      </c>
      <c r="Q2671" t="s">
        <v>35</v>
      </c>
      <c r="R2671">
        <v>16.23</v>
      </c>
      <c r="S2671" t="s">
        <v>36</v>
      </c>
      <c r="T2671" t="s">
        <v>1566</v>
      </c>
      <c r="U2671" s="15">
        <v>44565</v>
      </c>
      <c r="V2671" s="16">
        <f t="shared" si="124"/>
        <v>44592</v>
      </c>
      <c r="W2671">
        <v>41</v>
      </c>
      <c r="X2671" t="s">
        <v>1584</v>
      </c>
      <c r="Y2671" t="str">
        <f>VLOOKUP(Q2671,Lookups!A:B,2,FALSE)</f>
        <v>4-5”</v>
      </c>
      <c r="Z2671" t="s">
        <v>34</v>
      </c>
      <c r="AA2671">
        <v>4</v>
      </c>
      <c r="AB2671" t="str">
        <f t="shared" si="125"/>
        <v>LP</v>
      </c>
      <c r="AC2671" t="str">
        <f t="shared" si="123"/>
        <v>Policy</v>
      </c>
      <c r="AD2671" t="s">
        <v>1593</v>
      </c>
    </row>
    <row r="2672" spans="1:30" x14ac:dyDescent="0.25">
      <c r="A2672" t="s">
        <v>1118</v>
      </c>
      <c r="B2672" t="s">
        <v>226</v>
      </c>
      <c r="C2672" t="s">
        <v>25</v>
      </c>
      <c r="D2672">
        <v>510887267</v>
      </c>
      <c r="E2672" t="s">
        <v>51</v>
      </c>
      <c r="F2672" t="s">
        <v>1124</v>
      </c>
      <c r="H2672" t="s">
        <v>26</v>
      </c>
      <c r="I2672" t="s">
        <v>27</v>
      </c>
      <c r="J2672" t="s">
        <v>53</v>
      </c>
      <c r="K2672" t="s">
        <v>54</v>
      </c>
      <c r="L2672" t="s">
        <v>30</v>
      </c>
      <c r="M2672" t="s">
        <v>1120</v>
      </c>
      <c r="N2672" t="s">
        <v>1118</v>
      </c>
      <c r="O2672" t="s">
        <v>834</v>
      </c>
      <c r="P2672" t="s">
        <v>33</v>
      </c>
      <c r="Q2672" t="s">
        <v>35</v>
      </c>
      <c r="R2672">
        <v>37.67</v>
      </c>
      <c r="S2672" t="s">
        <v>36</v>
      </c>
      <c r="T2672" t="s">
        <v>1566</v>
      </c>
      <c r="U2672" s="15">
        <v>44565</v>
      </c>
      <c r="V2672" s="16">
        <f t="shared" si="124"/>
        <v>44592</v>
      </c>
      <c r="W2672">
        <v>41</v>
      </c>
      <c r="X2672" t="s">
        <v>1584</v>
      </c>
      <c r="Y2672" t="str">
        <f>VLOOKUP(Q2672,Lookups!A:B,2,FALSE)</f>
        <v>4-5”</v>
      </c>
      <c r="Z2672" t="s">
        <v>43</v>
      </c>
      <c r="AA2672">
        <v>4</v>
      </c>
      <c r="AB2672" t="str">
        <f t="shared" si="125"/>
        <v>LP</v>
      </c>
      <c r="AC2672" t="str">
        <f t="shared" si="123"/>
        <v>Policy</v>
      </c>
      <c r="AD2672" t="s">
        <v>1593</v>
      </c>
    </row>
    <row r="2673" spans="1:30" x14ac:dyDescent="0.25">
      <c r="A2673" t="s">
        <v>1118</v>
      </c>
      <c r="B2673" t="s">
        <v>226</v>
      </c>
      <c r="C2673" t="s">
        <v>25</v>
      </c>
      <c r="D2673">
        <v>510943940</v>
      </c>
      <c r="E2673" t="s">
        <v>40</v>
      </c>
      <c r="F2673" t="s">
        <v>685</v>
      </c>
      <c r="H2673" t="s">
        <v>26</v>
      </c>
      <c r="I2673" t="s">
        <v>27</v>
      </c>
      <c r="J2673" t="s">
        <v>28</v>
      </c>
      <c r="K2673" t="s">
        <v>29</v>
      </c>
      <c r="L2673" t="s">
        <v>30</v>
      </c>
      <c r="M2673" t="s">
        <v>1120</v>
      </c>
      <c r="N2673" t="s">
        <v>1118</v>
      </c>
      <c r="O2673" t="s">
        <v>834</v>
      </c>
      <c r="P2673" t="s">
        <v>33</v>
      </c>
      <c r="Q2673" t="s">
        <v>67</v>
      </c>
      <c r="R2673">
        <v>45.04</v>
      </c>
      <c r="S2673" t="s">
        <v>36</v>
      </c>
      <c r="T2673" t="s">
        <v>1566</v>
      </c>
      <c r="U2673" s="15">
        <v>44565</v>
      </c>
      <c r="V2673" s="16">
        <f t="shared" si="124"/>
        <v>44592</v>
      </c>
      <c r="W2673">
        <v>41</v>
      </c>
      <c r="X2673" t="s">
        <v>1584</v>
      </c>
      <c r="Y2673" t="str">
        <f>VLOOKUP(Q2673,Lookups!A:B,2,FALSE)</f>
        <v>6-7”</v>
      </c>
      <c r="Z2673" t="s">
        <v>43</v>
      </c>
      <c r="AA2673">
        <v>6</v>
      </c>
      <c r="AB2673" t="str">
        <f t="shared" si="125"/>
        <v>LP</v>
      </c>
      <c r="AC2673" t="str">
        <f t="shared" si="123"/>
        <v>Policy</v>
      </c>
      <c r="AD2673" t="s">
        <v>1593</v>
      </c>
    </row>
    <row r="2674" spans="1:30" x14ac:dyDescent="0.25">
      <c r="A2674" t="s">
        <v>1154</v>
      </c>
      <c r="B2674" t="s">
        <v>1131</v>
      </c>
      <c r="C2674" t="s">
        <v>25</v>
      </c>
      <c r="D2674">
        <v>510844898</v>
      </c>
      <c r="H2674" t="s">
        <v>26</v>
      </c>
      <c r="I2674" t="s">
        <v>27</v>
      </c>
      <c r="J2674" t="s">
        <v>28</v>
      </c>
      <c r="K2674" t="s">
        <v>29</v>
      </c>
      <c r="L2674" t="s">
        <v>30</v>
      </c>
      <c r="M2674" t="s">
        <v>1155</v>
      </c>
      <c r="N2674" t="s">
        <v>1154</v>
      </c>
      <c r="O2674" t="s">
        <v>834</v>
      </c>
      <c r="P2674" t="s">
        <v>33</v>
      </c>
      <c r="Q2674" t="s">
        <v>67</v>
      </c>
      <c r="R2674">
        <v>203.72</v>
      </c>
      <c r="S2674" t="s">
        <v>36</v>
      </c>
      <c r="T2674" t="s">
        <v>1566</v>
      </c>
      <c r="U2674" s="15">
        <v>44565</v>
      </c>
      <c r="V2674" s="16">
        <f t="shared" si="124"/>
        <v>44592</v>
      </c>
      <c r="W2674">
        <v>41</v>
      </c>
      <c r="X2674" t="s">
        <v>1584</v>
      </c>
      <c r="Y2674" t="str">
        <f>VLOOKUP(Q2674,Lookups!A:B,2,FALSE)</f>
        <v>6-7”</v>
      </c>
      <c r="Z2674" t="s">
        <v>34</v>
      </c>
      <c r="AA2674">
        <v>6</v>
      </c>
      <c r="AB2674" t="str">
        <f t="shared" si="125"/>
        <v>LP</v>
      </c>
      <c r="AC2674" t="str">
        <f t="shared" si="123"/>
        <v>Policy</v>
      </c>
      <c r="AD2674" t="s">
        <v>1593</v>
      </c>
    </row>
    <row r="2675" spans="1:30" x14ac:dyDescent="0.25">
      <c r="A2675" t="s">
        <v>1154</v>
      </c>
      <c r="B2675" t="s">
        <v>1131</v>
      </c>
      <c r="C2675" t="s">
        <v>25</v>
      </c>
      <c r="D2675">
        <v>634049039</v>
      </c>
      <c r="F2675" t="s">
        <v>1156</v>
      </c>
      <c r="H2675" t="s">
        <v>26</v>
      </c>
      <c r="I2675" t="s">
        <v>27</v>
      </c>
      <c r="J2675" t="s">
        <v>28</v>
      </c>
      <c r="K2675" t="s">
        <v>29</v>
      </c>
      <c r="L2675" t="s">
        <v>30</v>
      </c>
      <c r="M2675" t="s">
        <v>1155</v>
      </c>
      <c r="N2675" t="s">
        <v>1154</v>
      </c>
      <c r="O2675" t="s">
        <v>834</v>
      </c>
      <c r="P2675" t="s">
        <v>33</v>
      </c>
      <c r="Q2675" t="s">
        <v>67</v>
      </c>
      <c r="R2675">
        <v>13.78</v>
      </c>
      <c r="S2675" t="s">
        <v>36</v>
      </c>
      <c r="T2675" t="s">
        <v>1566</v>
      </c>
      <c r="U2675" s="15">
        <v>44565</v>
      </c>
      <c r="V2675" s="16">
        <f t="shared" si="124"/>
        <v>44592</v>
      </c>
      <c r="W2675">
        <v>41</v>
      </c>
      <c r="X2675" t="s">
        <v>1584</v>
      </c>
      <c r="Y2675" t="str">
        <f>VLOOKUP(Q2675,Lookups!A:B,2,FALSE)</f>
        <v>6-7”</v>
      </c>
      <c r="Z2675" t="s">
        <v>34</v>
      </c>
      <c r="AA2675">
        <v>6</v>
      </c>
      <c r="AB2675" t="str">
        <f t="shared" si="125"/>
        <v>LP</v>
      </c>
      <c r="AC2675" t="str">
        <f t="shared" si="123"/>
        <v>Policy</v>
      </c>
      <c r="AD2675" t="s">
        <v>1593</v>
      </c>
    </row>
    <row r="2676" spans="1:30" x14ac:dyDescent="0.25">
      <c r="A2676" t="s">
        <v>1080</v>
      </c>
      <c r="B2676" t="s">
        <v>1035</v>
      </c>
      <c r="C2676" t="s">
        <v>25</v>
      </c>
      <c r="D2676">
        <v>510782128</v>
      </c>
      <c r="H2676" t="s">
        <v>26</v>
      </c>
      <c r="I2676" t="s">
        <v>27</v>
      </c>
      <c r="J2676" t="s">
        <v>28</v>
      </c>
      <c r="K2676" t="s">
        <v>29</v>
      </c>
      <c r="L2676" t="s">
        <v>30</v>
      </c>
      <c r="M2676" t="s">
        <v>1177</v>
      </c>
      <c r="N2676" t="s">
        <v>1080</v>
      </c>
      <c r="O2676" t="s">
        <v>834</v>
      </c>
      <c r="P2676" t="s">
        <v>33</v>
      </c>
      <c r="Q2676" t="s">
        <v>35</v>
      </c>
      <c r="R2676">
        <v>110.61</v>
      </c>
      <c r="S2676" t="s">
        <v>36</v>
      </c>
      <c r="T2676" t="s">
        <v>1579</v>
      </c>
      <c r="U2676" s="15">
        <v>44565</v>
      </c>
      <c r="V2676" s="16">
        <f t="shared" si="124"/>
        <v>44592</v>
      </c>
      <c r="W2676">
        <v>41</v>
      </c>
      <c r="X2676" t="s">
        <v>1584</v>
      </c>
      <c r="Y2676" t="str">
        <f>VLOOKUP(Q2676,Lookups!A:B,2,FALSE)</f>
        <v>4-5”</v>
      </c>
      <c r="Z2676" t="s">
        <v>34</v>
      </c>
      <c r="AA2676">
        <v>4</v>
      </c>
      <c r="AB2676" t="str">
        <f t="shared" si="125"/>
        <v>LP</v>
      </c>
      <c r="AC2676" t="str">
        <f t="shared" si="123"/>
        <v>Policy</v>
      </c>
      <c r="AD2676" t="s">
        <v>1593</v>
      </c>
    </row>
    <row r="2677" spans="1:30" x14ac:dyDescent="0.25">
      <c r="A2677" t="s">
        <v>1080</v>
      </c>
      <c r="B2677" t="s">
        <v>1035</v>
      </c>
      <c r="C2677" t="s">
        <v>25</v>
      </c>
      <c r="D2677">
        <v>510782128</v>
      </c>
      <c r="H2677" t="s">
        <v>26</v>
      </c>
      <c r="I2677" t="s">
        <v>27</v>
      </c>
      <c r="J2677" t="s">
        <v>28</v>
      </c>
      <c r="K2677" t="s">
        <v>29</v>
      </c>
      <c r="L2677" t="s">
        <v>30</v>
      </c>
      <c r="M2677" t="s">
        <v>1177</v>
      </c>
      <c r="N2677" t="s">
        <v>1080</v>
      </c>
      <c r="O2677" t="s">
        <v>834</v>
      </c>
      <c r="P2677" t="s">
        <v>33</v>
      </c>
      <c r="Q2677" t="s">
        <v>35</v>
      </c>
      <c r="R2677">
        <v>14.59</v>
      </c>
      <c r="S2677" t="s">
        <v>36</v>
      </c>
      <c r="T2677" t="s">
        <v>1579</v>
      </c>
      <c r="U2677" s="15">
        <v>44565</v>
      </c>
      <c r="V2677" s="16">
        <f t="shared" si="124"/>
        <v>44592</v>
      </c>
      <c r="W2677">
        <v>41</v>
      </c>
      <c r="X2677" t="s">
        <v>1584</v>
      </c>
      <c r="Y2677" t="str">
        <f>VLOOKUP(Q2677,Lookups!A:B,2,FALSE)</f>
        <v>4-5”</v>
      </c>
      <c r="Z2677" t="s">
        <v>34</v>
      </c>
      <c r="AA2677">
        <v>4</v>
      </c>
      <c r="AB2677" t="str">
        <f t="shared" si="125"/>
        <v>LP</v>
      </c>
      <c r="AC2677" t="str">
        <f t="shared" si="123"/>
        <v>Policy</v>
      </c>
      <c r="AD2677" t="s">
        <v>1593</v>
      </c>
    </row>
    <row r="2678" spans="1:30" x14ac:dyDescent="0.25">
      <c r="A2678" t="s">
        <v>1080</v>
      </c>
      <c r="B2678" t="s">
        <v>1035</v>
      </c>
      <c r="C2678" t="s">
        <v>25</v>
      </c>
      <c r="D2678">
        <v>510800133</v>
      </c>
      <c r="H2678" t="s">
        <v>26</v>
      </c>
      <c r="I2678" t="s">
        <v>27</v>
      </c>
      <c r="J2678" t="s">
        <v>28</v>
      </c>
      <c r="K2678" t="s">
        <v>29</v>
      </c>
      <c r="L2678" t="s">
        <v>30</v>
      </c>
      <c r="M2678" t="s">
        <v>1177</v>
      </c>
      <c r="N2678" t="s">
        <v>1080</v>
      </c>
      <c r="O2678" t="s">
        <v>834</v>
      </c>
      <c r="P2678" t="s">
        <v>33</v>
      </c>
      <c r="Q2678" t="s">
        <v>35</v>
      </c>
      <c r="R2678">
        <v>351.67</v>
      </c>
      <c r="S2678" t="s">
        <v>36</v>
      </c>
      <c r="T2678" t="s">
        <v>1579</v>
      </c>
      <c r="U2678" s="15">
        <v>44565</v>
      </c>
      <c r="V2678" s="16">
        <f t="shared" si="124"/>
        <v>44592</v>
      </c>
      <c r="W2678">
        <v>41</v>
      </c>
      <c r="X2678" t="s">
        <v>1584</v>
      </c>
      <c r="Y2678" t="str">
        <f>VLOOKUP(Q2678,Lookups!A:B,2,FALSE)</f>
        <v>4-5”</v>
      </c>
      <c r="Z2678" t="s">
        <v>34</v>
      </c>
      <c r="AA2678">
        <v>4</v>
      </c>
      <c r="AB2678" t="str">
        <f t="shared" si="125"/>
        <v>LP</v>
      </c>
      <c r="AC2678" t="str">
        <f t="shared" si="123"/>
        <v>Policy</v>
      </c>
      <c r="AD2678" t="s">
        <v>1593</v>
      </c>
    </row>
    <row r="2679" spans="1:30" x14ac:dyDescent="0.25">
      <c r="A2679" t="s">
        <v>1080</v>
      </c>
      <c r="B2679" t="s">
        <v>1035</v>
      </c>
      <c r="C2679" t="s">
        <v>25</v>
      </c>
      <c r="D2679">
        <v>510841692</v>
      </c>
      <c r="H2679" t="s">
        <v>26</v>
      </c>
      <c r="I2679" t="s">
        <v>27</v>
      </c>
      <c r="J2679" t="s">
        <v>28</v>
      </c>
      <c r="K2679" t="s">
        <v>29</v>
      </c>
      <c r="L2679" t="s">
        <v>30</v>
      </c>
      <c r="M2679" t="s">
        <v>1177</v>
      </c>
      <c r="N2679" t="s">
        <v>1080</v>
      </c>
      <c r="O2679" t="s">
        <v>834</v>
      </c>
      <c r="P2679" t="s">
        <v>33</v>
      </c>
      <c r="Q2679" t="s">
        <v>67</v>
      </c>
      <c r="R2679">
        <v>18.600000000000001</v>
      </c>
      <c r="S2679" t="s">
        <v>36</v>
      </c>
      <c r="T2679" t="s">
        <v>1579</v>
      </c>
      <c r="U2679" s="15">
        <v>44565</v>
      </c>
      <c r="V2679" s="16">
        <f t="shared" si="124"/>
        <v>44592</v>
      </c>
      <c r="W2679">
        <v>41</v>
      </c>
      <c r="X2679" t="s">
        <v>1584</v>
      </c>
      <c r="Y2679" t="str">
        <f>VLOOKUP(Q2679,Lookups!A:B,2,FALSE)</f>
        <v>6-7”</v>
      </c>
      <c r="Z2679" t="s">
        <v>34</v>
      </c>
      <c r="AA2679">
        <v>6</v>
      </c>
      <c r="AB2679" t="str">
        <f t="shared" si="125"/>
        <v>LP</v>
      </c>
      <c r="AC2679" t="str">
        <f t="shared" si="123"/>
        <v>Policy</v>
      </c>
      <c r="AD2679" t="s">
        <v>1593</v>
      </c>
    </row>
    <row r="2680" spans="1:30" x14ac:dyDescent="0.25">
      <c r="A2680" t="s">
        <v>1080</v>
      </c>
      <c r="B2680" t="s">
        <v>1035</v>
      </c>
      <c r="C2680" t="s">
        <v>25</v>
      </c>
      <c r="D2680">
        <v>510875430</v>
      </c>
      <c r="H2680" t="s">
        <v>26</v>
      </c>
      <c r="I2680" t="s">
        <v>27</v>
      </c>
      <c r="J2680" t="s">
        <v>28</v>
      </c>
      <c r="K2680" t="s">
        <v>29</v>
      </c>
      <c r="L2680" t="s">
        <v>30</v>
      </c>
      <c r="M2680" t="s">
        <v>1177</v>
      </c>
      <c r="N2680" t="s">
        <v>1080</v>
      </c>
      <c r="O2680" t="s">
        <v>834</v>
      </c>
      <c r="P2680" t="s">
        <v>33</v>
      </c>
      <c r="Q2680" t="s">
        <v>73</v>
      </c>
      <c r="R2680">
        <v>25.62</v>
      </c>
      <c r="S2680" t="s">
        <v>36</v>
      </c>
      <c r="T2680" t="s">
        <v>1579</v>
      </c>
      <c r="U2680" s="15">
        <v>44565</v>
      </c>
      <c r="V2680" s="16">
        <f t="shared" si="124"/>
        <v>44592</v>
      </c>
      <c r="W2680">
        <v>41</v>
      </c>
      <c r="X2680" t="s">
        <v>1584</v>
      </c>
      <c r="Y2680" t="str">
        <f>VLOOKUP(Q2680,Lookups!A:B,2,FALSE)</f>
        <v>8”</v>
      </c>
      <c r="Z2680" t="s">
        <v>43</v>
      </c>
      <c r="AA2680">
        <v>8</v>
      </c>
      <c r="AB2680" t="str">
        <f t="shared" si="125"/>
        <v>LP</v>
      </c>
      <c r="AC2680" t="str">
        <f t="shared" si="123"/>
        <v>Policy</v>
      </c>
      <c r="AD2680" t="s">
        <v>1593</v>
      </c>
    </row>
    <row r="2681" spans="1:30" x14ac:dyDescent="0.25">
      <c r="A2681" t="s">
        <v>1080</v>
      </c>
      <c r="B2681" t="s">
        <v>1035</v>
      </c>
      <c r="C2681" t="s">
        <v>25</v>
      </c>
      <c r="D2681">
        <v>510875431</v>
      </c>
      <c r="E2681" t="s">
        <v>63</v>
      </c>
      <c r="H2681" t="s">
        <v>26</v>
      </c>
      <c r="I2681" t="s">
        <v>27</v>
      </c>
      <c r="J2681" t="s">
        <v>28</v>
      </c>
      <c r="K2681" t="s">
        <v>29</v>
      </c>
      <c r="L2681" t="s">
        <v>30</v>
      </c>
      <c r="M2681" t="s">
        <v>1177</v>
      </c>
      <c r="N2681" t="s">
        <v>1080</v>
      </c>
      <c r="O2681" t="s">
        <v>834</v>
      </c>
      <c r="P2681" t="s">
        <v>33</v>
      </c>
      <c r="Q2681" t="s">
        <v>67</v>
      </c>
      <c r="R2681">
        <v>175.33</v>
      </c>
      <c r="S2681" t="s">
        <v>36</v>
      </c>
      <c r="T2681" t="s">
        <v>1579</v>
      </c>
      <c r="U2681" s="15">
        <v>44565</v>
      </c>
      <c r="V2681" s="16">
        <f t="shared" si="124"/>
        <v>44592</v>
      </c>
      <c r="W2681">
        <v>41</v>
      </c>
      <c r="X2681" t="s">
        <v>1584</v>
      </c>
      <c r="Y2681" t="str">
        <f>VLOOKUP(Q2681,Lookups!A:B,2,FALSE)</f>
        <v>6-7”</v>
      </c>
      <c r="Z2681" t="s">
        <v>34</v>
      </c>
      <c r="AA2681">
        <v>6</v>
      </c>
      <c r="AB2681" t="str">
        <f t="shared" si="125"/>
        <v>LP</v>
      </c>
      <c r="AC2681" t="str">
        <f t="shared" si="123"/>
        <v>Policy</v>
      </c>
      <c r="AD2681" t="s">
        <v>1593</v>
      </c>
    </row>
    <row r="2682" spans="1:30" x14ac:dyDescent="0.25">
      <c r="A2682" t="s">
        <v>1080</v>
      </c>
      <c r="B2682" t="s">
        <v>1035</v>
      </c>
      <c r="C2682" t="s">
        <v>25</v>
      </c>
      <c r="D2682">
        <v>510875432</v>
      </c>
      <c r="H2682" t="s">
        <v>26</v>
      </c>
      <c r="I2682" t="s">
        <v>27</v>
      </c>
      <c r="J2682" t="s">
        <v>28</v>
      </c>
      <c r="K2682" t="s">
        <v>29</v>
      </c>
      <c r="L2682" t="s">
        <v>30</v>
      </c>
      <c r="M2682" t="s">
        <v>1177</v>
      </c>
      <c r="N2682" t="s">
        <v>1080</v>
      </c>
      <c r="O2682" t="s">
        <v>834</v>
      </c>
      <c r="P2682" t="s">
        <v>33</v>
      </c>
      <c r="Q2682" t="s">
        <v>35</v>
      </c>
      <c r="R2682">
        <v>194.84</v>
      </c>
      <c r="S2682" t="s">
        <v>36</v>
      </c>
      <c r="T2682" t="s">
        <v>1579</v>
      </c>
      <c r="U2682" s="15">
        <v>44565</v>
      </c>
      <c r="V2682" s="16">
        <f t="shared" si="124"/>
        <v>44592</v>
      </c>
      <c r="W2682">
        <v>41</v>
      </c>
      <c r="X2682" t="s">
        <v>1584</v>
      </c>
      <c r="Y2682" t="str">
        <f>VLOOKUP(Q2682,Lookups!A:B,2,FALSE)</f>
        <v>4-5”</v>
      </c>
      <c r="Z2682" t="s">
        <v>77</v>
      </c>
      <c r="AA2682">
        <v>4</v>
      </c>
      <c r="AB2682" t="str">
        <f t="shared" si="125"/>
        <v>LP</v>
      </c>
      <c r="AC2682" t="str">
        <f t="shared" si="123"/>
        <v>Policy</v>
      </c>
      <c r="AD2682" t="s">
        <v>1593</v>
      </c>
    </row>
    <row r="2683" spans="1:30" x14ac:dyDescent="0.25">
      <c r="A2683" t="s">
        <v>1080</v>
      </c>
      <c r="B2683" t="s">
        <v>1035</v>
      </c>
      <c r="C2683" t="s">
        <v>25</v>
      </c>
      <c r="D2683">
        <v>515792011</v>
      </c>
      <c r="E2683" t="s">
        <v>63</v>
      </c>
      <c r="H2683" t="s">
        <v>46</v>
      </c>
      <c r="I2683" t="s">
        <v>47</v>
      </c>
      <c r="J2683" t="s">
        <v>28</v>
      </c>
      <c r="K2683" t="s">
        <v>48</v>
      </c>
      <c r="L2683" t="s">
        <v>30</v>
      </c>
      <c r="M2683" t="s">
        <v>1177</v>
      </c>
      <c r="N2683" t="s">
        <v>1080</v>
      </c>
      <c r="O2683" t="s">
        <v>834</v>
      </c>
      <c r="P2683" t="s">
        <v>33</v>
      </c>
      <c r="Q2683" t="s">
        <v>115</v>
      </c>
      <c r="R2683">
        <v>92.12</v>
      </c>
      <c r="S2683" t="s">
        <v>36</v>
      </c>
      <c r="T2683" t="s">
        <v>1579</v>
      </c>
      <c r="U2683" s="15">
        <v>44565</v>
      </c>
      <c r="V2683" s="16">
        <f t="shared" si="124"/>
        <v>44592</v>
      </c>
      <c r="W2683">
        <v>41</v>
      </c>
      <c r="X2683" t="s">
        <v>1584</v>
      </c>
      <c r="Y2683" t="str">
        <f>VLOOKUP(Q2683,Lookups!A:B,2,FALSE)</f>
        <v>&lt;=3”</v>
      </c>
      <c r="Z2683" t="s">
        <v>49</v>
      </c>
      <c r="AA2683">
        <v>3</v>
      </c>
      <c r="AB2683" t="str">
        <f t="shared" si="125"/>
        <v>LP</v>
      </c>
      <c r="AC2683" t="str">
        <f t="shared" si="123"/>
        <v>Non policy</v>
      </c>
      <c r="AD2683" t="s">
        <v>1593</v>
      </c>
    </row>
    <row r="2684" spans="1:30" x14ac:dyDescent="0.25">
      <c r="A2684" t="s">
        <v>1184</v>
      </c>
      <c r="B2684" t="s">
        <v>1035</v>
      </c>
      <c r="C2684" t="s">
        <v>25</v>
      </c>
      <c r="D2684">
        <v>220001609211</v>
      </c>
      <c r="H2684" t="s">
        <v>26</v>
      </c>
      <c r="I2684" t="s">
        <v>27</v>
      </c>
      <c r="J2684" t="s">
        <v>28</v>
      </c>
      <c r="K2684" t="s">
        <v>29</v>
      </c>
      <c r="L2684" t="s">
        <v>30</v>
      </c>
      <c r="M2684" t="s">
        <v>1185</v>
      </c>
      <c r="N2684" t="s">
        <v>1184</v>
      </c>
      <c r="O2684" t="s">
        <v>834</v>
      </c>
      <c r="P2684" t="s">
        <v>33</v>
      </c>
      <c r="Q2684" t="s">
        <v>67</v>
      </c>
      <c r="R2684">
        <v>104.28</v>
      </c>
      <c r="S2684" t="s">
        <v>36</v>
      </c>
      <c r="T2684" t="s">
        <v>1579</v>
      </c>
      <c r="U2684" s="15">
        <v>44565</v>
      </c>
      <c r="V2684" s="16">
        <f t="shared" si="124"/>
        <v>44592</v>
      </c>
      <c r="W2684">
        <v>41</v>
      </c>
      <c r="X2684" t="s">
        <v>1584</v>
      </c>
      <c r="Y2684" t="str">
        <f>VLOOKUP(Q2684,Lookups!A:B,2,FALSE)</f>
        <v>6-7”</v>
      </c>
      <c r="Z2684" t="s">
        <v>34</v>
      </c>
      <c r="AA2684">
        <v>6</v>
      </c>
      <c r="AB2684" t="str">
        <f t="shared" si="125"/>
        <v>LP</v>
      </c>
      <c r="AC2684" t="str">
        <f t="shared" si="123"/>
        <v>Policy</v>
      </c>
      <c r="AD2684" t="s">
        <v>1593</v>
      </c>
    </row>
    <row r="2685" spans="1:30" x14ac:dyDescent="0.25">
      <c r="A2685" t="s">
        <v>1184</v>
      </c>
      <c r="B2685" t="s">
        <v>1035</v>
      </c>
      <c r="C2685" t="s">
        <v>25</v>
      </c>
      <c r="D2685">
        <v>510822652</v>
      </c>
      <c r="H2685" t="s">
        <v>26</v>
      </c>
      <c r="I2685" t="s">
        <v>27</v>
      </c>
      <c r="J2685" t="s">
        <v>28</v>
      </c>
      <c r="K2685" t="s">
        <v>29</v>
      </c>
      <c r="L2685" t="s">
        <v>30</v>
      </c>
      <c r="M2685" t="s">
        <v>1185</v>
      </c>
      <c r="N2685" t="s">
        <v>1184</v>
      </c>
      <c r="O2685" t="s">
        <v>834</v>
      </c>
      <c r="P2685" t="s">
        <v>33</v>
      </c>
      <c r="Q2685" t="s">
        <v>35</v>
      </c>
      <c r="R2685">
        <v>326.92</v>
      </c>
      <c r="S2685" t="s">
        <v>36</v>
      </c>
      <c r="T2685" t="s">
        <v>1579</v>
      </c>
      <c r="U2685" s="15">
        <v>44565</v>
      </c>
      <c r="V2685" s="16">
        <f t="shared" si="124"/>
        <v>44592</v>
      </c>
      <c r="W2685">
        <v>41</v>
      </c>
      <c r="X2685" t="s">
        <v>1584</v>
      </c>
      <c r="Y2685" t="str">
        <f>VLOOKUP(Q2685,Lookups!A:B,2,FALSE)</f>
        <v>4-5”</v>
      </c>
      <c r="Z2685" t="s">
        <v>34</v>
      </c>
      <c r="AA2685">
        <v>4</v>
      </c>
      <c r="AB2685" t="str">
        <f t="shared" si="125"/>
        <v>LP</v>
      </c>
      <c r="AC2685" t="str">
        <f t="shared" si="123"/>
        <v>Policy</v>
      </c>
      <c r="AD2685" t="s">
        <v>1593</v>
      </c>
    </row>
    <row r="2686" spans="1:30" x14ac:dyDescent="0.25">
      <c r="A2686" t="s">
        <v>1184</v>
      </c>
      <c r="B2686" t="s">
        <v>1035</v>
      </c>
      <c r="C2686" t="s">
        <v>25</v>
      </c>
      <c r="D2686">
        <v>510865078</v>
      </c>
      <c r="H2686" t="s">
        <v>26</v>
      </c>
      <c r="I2686" t="s">
        <v>27</v>
      </c>
      <c r="J2686" t="s">
        <v>28</v>
      </c>
      <c r="K2686" t="s">
        <v>29</v>
      </c>
      <c r="L2686" t="s">
        <v>30</v>
      </c>
      <c r="M2686" t="s">
        <v>1185</v>
      </c>
      <c r="N2686" t="s">
        <v>1184</v>
      </c>
      <c r="O2686" t="s">
        <v>834</v>
      </c>
      <c r="P2686" t="s">
        <v>33</v>
      </c>
      <c r="Q2686" t="s">
        <v>35</v>
      </c>
      <c r="R2686">
        <v>188.12</v>
      </c>
      <c r="S2686" t="s">
        <v>36</v>
      </c>
      <c r="T2686" t="s">
        <v>1579</v>
      </c>
      <c r="U2686" s="15">
        <v>44565</v>
      </c>
      <c r="V2686" s="16">
        <f t="shared" si="124"/>
        <v>44592</v>
      </c>
      <c r="W2686">
        <v>41</v>
      </c>
      <c r="X2686" t="s">
        <v>1584</v>
      </c>
      <c r="Y2686" t="str">
        <f>VLOOKUP(Q2686,Lookups!A:B,2,FALSE)</f>
        <v>4-5”</v>
      </c>
      <c r="Z2686" t="s">
        <v>34</v>
      </c>
      <c r="AA2686">
        <v>4</v>
      </c>
      <c r="AB2686" t="str">
        <f t="shared" si="125"/>
        <v>LP</v>
      </c>
      <c r="AC2686" t="str">
        <f t="shared" si="123"/>
        <v>Policy</v>
      </c>
      <c r="AD2686" t="s">
        <v>1593</v>
      </c>
    </row>
    <row r="2687" spans="1:30" x14ac:dyDescent="0.25">
      <c r="A2687" t="s">
        <v>1202</v>
      </c>
      <c r="B2687" t="s">
        <v>1035</v>
      </c>
      <c r="C2687" t="s">
        <v>25</v>
      </c>
      <c r="D2687">
        <v>510881967</v>
      </c>
      <c r="H2687" t="s">
        <v>26</v>
      </c>
      <c r="I2687" t="s">
        <v>27</v>
      </c>
      <c r="J2687" t="s">
        <v>28</v>
      </c>
      <c r="K2687" t="s">
        <v>29</v>
      </c>
      <c r="L2687" t="s">
        <v>30</v>
      </c>
      <c r="M2687" t="s">
        <v>1203</v>
      </c>
      <c r="N2687" t="s">
        <v>1202</v>
      </c>
      <c r="O2687" t="s">
        <v>834</v>
      </c>
      <c r="P2687" t="s">
        <v>33</v>
      </c>
      <c r="Q2687" t="s">
        <v>67</v>
      </c>
      <c r="R2687">
        <v>318.39999999999998</v>
      </c>
      <c r="S2687" t="s">
        <v>36</v>
      </c>
      <c r="T2687" t="s">
        <v>1579</v>
      </c>
      <c r="U2687" s="15">
        <v>44565</v>
      </c>
      <c r="V2687" s="16">
        <f t="shared" si="124"/>
        <v>44592</v>
      </c>
      <c r="W2687">
        <v>41</v>
      </c>
      <c r="X2687" t="s">
        <v>1584</v>
      </c>
      <c r="Y2687" t="str">
        <f>VLOOKUP(Q2687,Lookups!A:B,2,FALSE)</f>
        <v>6-7”</v>
      </c>
      <c r="Z2687" t="s">
        <v>34</v>
      </c>
      <c r="AA2687">
        <v>6</v>
      </c>
      <c r="AB2687" t="str">
        <f t="shared" si="125"/>
        <v>LP</v>
      </c>
      <c r="AC2687" t="str">
        <f t="shared" si="123"/>
        <v>Policy</v>
      </c>
      <c r="AD2687" t="s">
        <v>1593</v>
      </c>
    </row>
    <row r="2688" spans="1:30" x14ac:dyDescent="0.25">
      <c r="A2688" t="s">
        <v>1202</v>
      </c>
      <c r="B2688" t="s">
        <v>1035</v>
      </c>
      <c r="C2688" t="s">
        <v>25</v>
      </c>
      <c r="D2688">
        <v>631356389</v>
      </c>
      <c r="E2688" t="s">
        <v>40</v>
      </c>
      <c r="H2688" t="s">
        <v>26</v>
      </c>
      <c r="I2688" t="s">
        <v>27</v>
      </c>
      <c r="J2688" t="s">
        <v>28</v>
      </c>
      <c r="K2688" t="s">
        <v>29</v>
      </c>
      <c r="L2688" t="s">
        <v>30</v>
      </c>
      <c r="M2688" t="s">
        <v>1203</v>
      </c>
      <c r="N2688" t="s">
        <v>1202</v>
      </c>
      <c r="O2688" t="s">
        <v>834</v>
      </c>
      <c r="P2688" t="s">
        <v>33</v>
      </c>
      <c r="Q2688" t="s">
        <v>67</v>
      </c>
      <c r="R2688">
        <v>20.68</v>
      </c>
      <c r="S2688" t="s">
        <v>36</v>
      </c>
      <c r="T2688" t="s">
        <v>1579</v>
      </c>
      <c r="U2688" s="15">
        <v>44565</v>
      </c>
      <c r="V2688" s="16">
        <f t="shared" si="124"/>
        <v>44592</v>
      </c>
      <c r="W2688">
        <v>41</v>
      </c>
      <c r="X2688" t="s">
        <v>1584</v>
      </c>
      <c r="Y2688" t="str">
        <f>VLOOKUP(Q2688,Lookups!A:B,2,FALSE)</f>
        <v>6-7”</v>
      </c>
      <c r="Z2688" t="s">
        <v>34</v>
      </c>
      <c r="AA2688">
        <v>6</v>
      </c>
      <c r="AB2688" t="str">
        <f t="shared" si="125"/>
        <v>LP</v>
      </c>
      <c r="AC2688" t="str">
        <f t="shared" si="123"/>
        <v>Policy</v>
      </c>
      <c r="AD2688" t="s">
        <v>1593</v>
      </c>
    </row>
    <row r="2689" spans="1:30" x14ac:dyDescent="0.25">
      <c r="A2689" t="s">
        <v>1202</v>
      </c>
      <c r="B2689" t="s">
        <v>1035</v>
      </c>
      <c r="C2689" t="s">
        <v>25</v>
      </c>
      <c r="D2689">
        <v>634947550</v>
      </c>
      <c r="E2689" t="s">
        <v>79</v>
      </c>
      <c r="F2689" t="s">
        <v>64</v>
      </c>
      <c r="H2689" t="s">
        <v>26</v>
      </c>
      <c r="I2689" t="s">
        <v>27</v>
      </c>
      <c r="J2689" t="s">
        <v>28</v>
      </c>
      <c r="K2689" t="s">
        <v>29</v>
      </c>
      <c r="L2689" t="s">
        <v>30</v>
      </c>
      <c r="M2689" t="s">
        <v>1203</v>
      </c>
      <c r="N2689" t="s">
        <v>1202</v>
      </c>
      <c r="O2689" t="s">
        <v>834</v>
      </c>
      <c r="P2689" t="s">
        <v>33</v>
      </c>
      <c r="Q2689" t="s">
        <v>73</v>
      </c>
      <c r="R2689">
        <v>72.42</v>
      </c>
      <c r="S2689" t="s">
        <v>36</v>
      </c>
      <c r="T2689" t="s">
        <v>1579</v>
      </c>
      <c r="U2689" s="15">
        <v>44565</v>
      </c>
      <c r="V2689" s="16">
        <f t="shared" si="124"/>
        <v>44592</v>
      </c>
      <c r="W2689">
        <v>41</v>
      </c>
      <c r="X2689" t="s">
        <v>1584</v>
      </c>
      <c r="Y2689" t="str">
        <f>VLOOKUP(Q2689,Lookups!A:B,2,FALSE)</f>
        <v>8”</v>
      </c>
      <c r="Z2689" t="s">
        <v>34</v>
      </c>
      <c r="AA2689">
        <v>8</v>
      </c>
      <c r="AB2689" t="str">
        <f t="shared" si="125"/>
        <v>LP</v>
      </c>
      <c r="AC2689" t="str">
        <f t="shared" si="123"/>
        <v>Policy</v>
      </c>
      <c r="AD2689" t="s">
        <v>1593</v>
      </c>
    </row>
    <row r="2690" spans="1:30" x14ac:dyDescent="0.25">
      <c r="A2690" t="s">
        <v>1202</v>
      </c>
      <c r="B2690" t="s">
        <v>1035</v>
      </c>
      <c r="C2690" t="s">
        <v>25</v>
      </c>
      <c r="D2690">
        <v>220000652675</v>
      </c>
      <c r="E2690" t="s">
        <v>79</v>
      </c>
      <c r="F2690" t="s">
        <v>64</v>
      </c>
      <c r="H2690" t="s">
        <v>26</v>
      </c>
      <c r="I2690" t="s">
        <v>27</v>
      </c>
      <c r="J2690" t="s">
        <v>28</v>
      </c>
      <c r="K2690" t="s">
        <v>29</v>
      </c>
      <c r="L2690" t="s">
        <v>30</v>
      </c>
      <c r="M2690" t="s">
        <v>1203</v>
      </c>
      <c r="N2690" t="s">
        <v>1202</v>
      </c>
      <c r="O2690" t="s">
        <v>834</v>
      </c>
      <c r="P2690" t="s">
        <v>33</v>
      </c>
      <c r="Q2690" t="s">
        <v>73</v>
      </c>
      <c r="R2690">
        <v>12.03</v>
      </c>
      <c r="S2690" t="s">
        <v>36</v>
      </c>
      <c r="T2690" t="s">
        <v>1579</v>
      </c>
      <c r="U2690" s="15">
        <v>44565</v>
      </c>
      <c r="V2690" s="16">
        <f t="shared" si="124"/>
        <v>44592</v>
      </c>
      <c r="W2690">
        <v>41</v>
      </c>
      <c r="X2690" t="s">
        <v>1584</v>
      </c>
      <c r="Y2690" t="str">
        <f>VLOOKUP(Q2690,Lookups!A:B,2,FALSE)</f>
        <v>8”</v>
      </c>
      <c r="Z2690" t="s">
        <v>43</v>
      </c>
      <c r="AA2690">
        <v>8</v>
      </c>
      <c r="AB2690" t="str">
        <f t="shared" si="125"/>
        <v>LP</v>
      </c>
      <c r="AC2690" t="str">
        <f t="shared" ref="AC2690:AC2753" si="126">I2690</f>
        <v>Policy</v>
      </c>
      <c r="AD2690" t="s">
        <v>1593</v>
      </c>
    </row>
    <row r="2691" spans="1:30" x14ac:dyDescent="0.25">
      <c r="A2691" t="s">
        <v>1202</v>
      </c>
      <c r="B2691" t="s">
        <v>1035</v>
      </c>
      <c r="C2691" t="s">
        <v>25</v>
      </c>
      <c r="D2691">
        <v>220001236441</v>
      </c>
      <c r="F2691" t="s">
        <v>1204</v>
      </c>
      <c r="H2691" t="s">
        <v>26</v>
      </c>
      <c r="I2691" t="s">
        <v>27</v>
      </c>
      <c r="J2691" t="s">
        <v>28</v>
      </c>
      <c r="K2691" t="s">
        <v>29</v>
      </c>
      <c r="L2691" t="s">
        <v>30</v>
      </c>
      <c r="M2691" t="s">
        <v>1203</v>
      </c>
      <c r="N2691" t="s">
        <v>1202</v>
      </c>
      <c r="O2691" t="s">
        <v>834</v>
      </c>
      <c r="P2691" t="s">
        <v>33</v>
      </c>
      <c r="Q2691" t="s">
        <v>35</v>
      </c>
      <c r="R2691">
        <v>7.65</v>
      </c>
      <c r="S2691" t="s">
        <v>36</v>
      </c>
      <c r="T2691" t="s">
        <v>1579</v>
      </c>
      <c r="U2691" s="15">
        <v>44565</v>
      </c>
      <c r="V2691" s="16">
        <f t="shared" ref="V2691:V2754" si="127">EOMONTH(U2691,0)</f>
        <v>44592</v>
      </c>
      <c r="W2691">
        <v>41</v>
      </c>
      <c r="X2691" t="s">
        <v>1584</v>
      </c>
      <c r="Y2691" t="str">
        <f>VLOOKUP(Q2691,Lookups!A:B,2,FALSE)</f>
        <v>4-5”</v>
      </c>
      <c r="Z2691" t="s">
        <v>34</v>
      </c>
      <c r="AA2691">
        <v>4</v>
      </c>
      <c r="AB2691" t="str">
        <f t="shared" ref="AB2691:AB2754" si="128">S2691</f>
        <v>LP</v>
      </c>
      <c r="AC2691" t="str">
        <f t="shared" si="126"/>
        <v>Policy</v>
      </c>
      <c r="AD2691" t="s">
        <v>1593</v>
      </c>
    </row>
    <row r="2692" spans="1:30" x14ac:dyDescent="0.25">
      <c r="A2692" t="s">
        <v>1202</v>
      </c>
      <c r="B2692" t="s">
        <v>1035</v>
      </c>
      <c r="C2692" t="s">
        <v>25</v>
      </c>
      <c r="D2692">
        <v>220001744410</v>
      </c>
      <c r="F2692" t="s">
        <v>71</v>
      </c>
      <c r="H2692" t="s">
        <v>26</v>
      </c>
      <c r="I2692" t="s">
        <v>27</v>
      </c>
      <c r="J2692" t="s">
        <v>28</v>
      </c>
      <c r="K2692" t="s">
        <v>29</v>
      </c>
      <c r="L2692" t="s">
        <v>30</v>
      </c>
      <c r="M2692" t="s">
        <v>1203</v>
      </c>
      <c r="N2692" t="s">
        <v>1202</v>
      </c>
      <c r="O2692" t="s">
        <v>834</v>
      </c>
      <c r="P2692" t="s">
        <v>33</v>
      </c>
      <c r="Q2692" t="s">
        <v>73</v>
      </c>
      <c r="R2692">
        <v>48.45</v>
      </c>
      <c r="S2692" t="s">
        <v>36</v>
      </c>
      <c r="T2692" t="s">
        <v>1579</v>
      </c>
      <c r="U2692" s="15">
        <v>44565</v>
      </c>
      <c r="V2692" s="16">
        <f t="shared" si="127"/>
        <v>44592</v>
      </c>
      <c r="W2692">
        <v>41</v>
      </c>
      <c r="X2692" t="s">
        <v>1584</v>
      </c>
      <c r="Y2692" t="str">
        <f>VLOOKUP(Q2692,Lookups!A:B,2,FALSE)</f>
        <v>8”</v>
      </c>
      <c r="Z2692" t="s">
        <v>34</v>
      </c>
      <c r="AA2692">
        <v>8</v>
      </c>
      <c r="AB2692" t="str">
        <f t="shared" si="128"/>
        <v>LP</v>
      </c>
      <c r="AC2692" t="str">
        <f t="shared" si="126"/>
        <v>Policy</v>
      </c>
      <c r="AD2692" t="s">
        <v>1593</v>
      </c>
    </row>
    <row r="2693" spans="1:30" x14ac:dyDescent="0.25">
      <c r="A2693" t="s">
        <v>1260</v>
      </c>
      <c r="B2693" t="s">
        <v>1173</v>
      </c>
      <c r="C2693" t="s">
        <v>25</v>
      </c>
      <c r="D2693">
        <v>510797842</v>
      </c>
      <c r="H2693" t="s">
        <v>26</v>
      </c>
      <c r="I2693" t="s">
        <v>27</v>
      </c>
      <c r="J2693" t="s">
        <v>28</v>
      </c>
      <c r="K2693" t="s">
        <v>29</v>
      </c>
      <c r="L2693" t="s">
        <v>30</v>
      </c>
      <c r="M2693" t="s">
        <v>1261</v>
      </c>
      <c r="N2693" t="s">
        <v>1260</v>
      </c>
      <c r="O2693" t="s">
        <v>834</v>
      </c>
      <c r="P2693" t="s">
        <v>835</v>
      </c>
      <c r="Q2693" t="s">
        <v>35</v>
      </c>
      <c r="R2693">
        <v>88.44</v>
      </c>
      <c r="S2693" t="s">
        <v>36</v>
      </c>
      <c r="T2693" t="s">
        <v>1570</v>
      </c>
      <c r="U2693" s="15">
        <v>44565</v>
      </c>
      <c r="V2693" s="16">
        <f t="shared" si="127"/>
        <v>44592</v>
      </c>
      <c r="W2693">
        <v>41</v>
      </c>
      <c r="X2693" t="s">
        <v>1584</v>
      </c>
      <c r="Y2693" t="str">
        <f>VLOOKUP(Q2693,Lookups!A:B,2,FALSE)</f>
        <v>4-5”</v>
      </c>
      <c r="Z2693" t="s">
        <v>34</v>
      </c>
      <c r="AA2693">
        <v>4</v>
      </c>
      <c r="AB2693" t="str">
        <f t="shared" si="128"/>
        <v>LP</v>
      </c>
      <c r="AC2693" t="str">
        <f t="shared" si="126"/>
        <v>Policy</v>
      </c>
      <c r="AD2693" t="s">
        <v>1593</v>
      </c>
    </row>
    <row r="2694" spans="1:30" x14ac:dyDescent="0.25">
      <c r="A2694" t="s">
        <v>1260</v>
      </c>
      <c r="B2694" t="s">
        <v>1173</v>
      </c>
      <c r="C2694" t="s">
        <v>25</v>
      </c>
      <c r="D2694">
        <v>510797843</v>
      </c>
      <c r="H2694" t="s">
        <v>26</v>
      </c>
      <c r="I2694" t="s">
        <v>27</v>
      </c>
      <c r="J2694" t="s">
        <v>28</v>
      </c>
      <c r="K2694" t="s">
        <v>29</v>
      </c>
      <c r="L2694" t="s">
        <v>30</v>
      </c>
      <c r="M2694" t="s">
        <v>1261</v>
      </c>
      <c r="N2694" t="s">
        <v>1260</v>
      </c>
      <c r="O2694" t="s">
        <v>834</v>
      </c>
      <c r="P2694" t="s">
        <v>835</v>
      </c>
      <c r="Q2694" t="s">
        <v>67</v>
      </c>
      <c r="R2694">
        <v>102.38</v>
      </c>
      <c r="S2694" t="s">
        <v>36</v>
      </c>
      <c r="T2694" t="s">
        <v>1570</v>
      </c>
      <c r="U2694" s="15">
        <v>44565</v>
      </c>
      <c r="V2694" s="16">
        <f t="shared" si="127"/>
        <v>44592</v>
      </c>
      <c r="W2694">
        <v>41</v>
      </c>
      <c r="X2694" t="s">
        <v>1584</v>
      </c>
      <c r="Y2694" t="str">
        <f>VLOOKUP(Q2694,Lookups!A:B,2,FALSE)</f>
        <v>6-7”</v>
      </c>
      <c r="Z2694" t="s">
        <v>34</v>
      </c>
      <c r="AA2694">
        <v>6</v>
      </c>
      <c r="AB2694" t="str">
        <f t="shared" si="128"/>
        <v>LP</v>
      </c>
      <c r="AC2694" t="str">
        <f t="shared" si="126"/>
        <v>Policy</v>
      </c>
      <c r="AD2694" t="s">
        <v>1593</v>
      </c>
    </row>
    <row r="2695" spans="1:30" x14ac:dyDescent="0.25">
      <c r="A2695" t="s">
        <v>1260</v>
      </c>
      <c r="B2695" t="s">
        <v>1173</v>
      </c>
      <c r="C2695" t="s">
        <v>25</v>
      </c>
      <c r="D2695">
        <v>220001858610</v>
      </c>
      <c r="G2695" t="s">
        <v>510</v>
      </c>
      <c r="H2695" t="s">
        <v>26</v>
      </c>
      <c r="I2695" t="s">
        <v>27</v>
      </c>
      <c r="J2695" t="s">
        <v>28</v>
      </c>
      <c r="K2695" t="s">
        <v>29</v>
      </c>
      <c r="L2695" t="s">
        <v>30</v>
      </c>
      <c r="M2695" t="s">
        <v>1261</v>
      </c>
      <c r="N2695" t="s">
        <v>1260</v>
      </c>
      <c r="O2695" t="s">
        <v>834</v>
      </c>
      <c r="P2695" t="s">
        <v>835</v>
      </c>
      <c r="Q2695" t="s">
        <v>67</v>
      </c>
      <c r="R2695">
        <v>1.4</v>
      </c>
      <c r="S2695" t="s">
        <v>36</v>
      </c>
      <c r="T2695" t="s">
        <v>1570</v>
      </c>
      <c r="U2695" s="15">
        <v>44565</v>
      </c>
      <c r="V2695" s="16">
        <f t="shared" si="127"/>
        <v>44592</v>
      </c>
      <c r="W2695">
        <v>41</v>
      </c>
      <c r="X2695" t="s">
        <v>1584</v>
      </c>
      <c r="Y2695" t="str">
        <f>VLOOKUP(Q2695,Lookups!A:B,2,FALSE)</f>
        <v>6-7”</v>
      </c>
      <c r="Z2695" t="s">
        <v>34</v>
      </c>
      <c r="AA2695">
        <v>6</v>
      </c>
      <c r="AB2695" t="str">
        <f t="shared" si="128"/>
        <v>LP</v>
      </c>
      <c r="AC2695" t="str">
        <f t="shared" si="126"/>
        <v>Policy</v>
      </c>
      <c r="AD2695" t="s">
        <v>1593</v>
      </c>
    </row>
    <row r="2696" spans="1:30" x14ac:dyDescent="0.25">
      <c r="A2696" t="s">
        <v>1279</v>
      </c>
      <c r="B2696" t="s">
        <v>1173</v>
      </c>
      <c r="C2696" t="s">
        <v>25</v>
      </c>
      <c r="D2696">
        <v>220001780483</v>
      </c>
      <c r="H2696" t="s">
        <v>26</v>
      </c>
      <c r="I2696" t="s">
        <v>27</v>
      </c>
      <c r="J2696" t="s">
        <v>28</v>
      </c>
      <c r="K2696" t="s">
        <v>29</v>
      </c>
      <c r="L2696" t="s">
        <v>30</v>
      </c>
      <c r="M2696" t="s">
        <v>1280</v>
      </c>
      <c r="N2696" t="s">
        <v>1279</v>
      </c>
      <c r="O2696" t="s">
        <v>834</v>
      </c>
      <c r="P2696" t="s">
        <v>33</v>
      </c>
      <c r="Q2696" t="s">
        <v>35</v>
      </c>
      <c r="R2696">
        <v>17.420000000000002</v>
      </c>
      <c r="S2696" t="s">
        <v>36</v>
      </c>
      <c r="T2696" t="s">
        <v>1570</v>
      </c>
      <c r="U2696" s="15">
        <v>44565</v>
      </c>
      <c r="V2696" s="16">
        <f t="shared" si="127"/>
        <v>44592</v>
      </c>
      <c r="W2696">
        <v>41</v>
      </c>
      <c r="X2696" t="s">
        <v>1584</v>
      </c>
      <c r="Y2696" t="str">
        <f>VLOOKUP(Q2696,Lookups!A:B,2,FALSE)</f>
        <v>4-5”</v>
      </c>
      <c r="Z2696" t="s">
        <v>77</v>
      </c>
      <c r="AA2696">
        <v>4</v>
      </c>
      <c r="AB2696" t="str">
        <f t="shared" si="128"/>
        <v>LP</v>
      </c>
      <c r="AC2696" t="str">
        <f t="shared" si="126"/>
        <v>Policy</v>
      </c>
      <c r="AD2696" t="s">
        <v>1593</v>
      </c>
    </row>
    <row r="2697" spans="1:30" x14ac:dyDescent="0.25">
      <c r="A2697" t="s">
        <v>1279</v>
      </c>
      <c r="B2697" t="s">
        <v>1173</v>
      </c>
      <c r="C2697" t="s">
        <v>25</v>
      </c>
      <c r="D2697">
        <v>220001227146</v>
      </c>
      <c r="E2697" t="s">
        <v>40</v>
      </c>
      <c r="G2697" t="s">
        <v>1210</v>
      </c>
      <c r="H2697" t="s">
        <v>26</v>
      </c>
      <c r="I2697" t="s">
        <v>27</v>
      </c>
      <c r="J2697" t="s">
        <v>28</v>
      </c>
      <c r="K2697" t="s">
        <v>29</v>
      </c>
      <c r="L2697" t="s">
        <v>30</v>
      </c>
      <c r="M2697" t="s">
        <v>1280</v>
      </c>
      <c r="N2697" t="s">
        <v>1279</v>
      </c>
      <c r="O2697" t="s">
        <v>834</v>
      </c>
      <c r="P2697" t="s">
        <v>33</v>
      </c>
      <c r="Q2697" t="s">
        <v>35</v>
      </c>
      <c r="R2697">
        <v>1</v>
      </c>
      <c r="S2697" t="s">
        <v>36</v>
      </c>
      <c r="T2697" t="s">
        <v>1570</v>
      </c>
      <c r="U2697" s="15">
        <v>44565</v>
      </c>
      <c r="V2697" s="16">
        <f t="shared" si="127"/>
        <v>44592</v>
      </c>
      <c r="W2697">
        <v>41</v>
      </c>
      <c r="X2697" t="s">
        <v>1584</v>
      </c>
      <c r="Y2697" t="str">
        <f>VLOOKUP(Q2697,Lookups!A:B,2,FALSE)</f>
        <v>4-5”</v>
      </c>
      <c r="Z2697" t="s">
        <v>34</v>
      </c>
      <c r="AA2697">
        <v>4</v>
      </c>
      <c r="AB2697" t="str">
        <f t="shared" si="128"/>
        <v>LP</v>
      </c>
      <c r="AC2697" t="str">
        <f t="shared" si="126"/>
        <v>Policy</v>
      </c>
      <c r="AD2697" t="s">
        <v>1593</v>
      </c>
    </row>
    <row r="2698" spans="1:30" x14ac:dyDescent="0.25">
      <c r="A2698" t="s">
        <v>1279</v>
      </c>
      <c r="B2698" t="s">
        <v>1173</v>
      </c>
      <c r="C2698" t="s">
        <v>25</v>
      </c>
      <c r="D2698">
        <v>632567228</v>
      </c>
      <c r="G2698" t="s">
        <v>1210</v>
      </c>
      <c r="H2698" t="s">
        <v>26</v>
      </c>
      <c r="I2698" t="s">
        <v>27</v>
      </c>
      <c r="J2698" t="s">
        <v>28</v>
      </c>
      <c r="K2698" t="s">
        <v>29</v>
      </c>
      <c r="L2698" t="s">
        <v>30</v>
      </c>
      <c r="M2698" t="s">
        <v>1280</v>
      </c>
      <c r="N2698" t="s">
        <v>1279</v>
      </c>
      <c r="O2698" t="s">
        <v>834</v>
      </c>
      <c r="P2698" t="s">
        <v>33</v>
      </c>
      <c r="Q2698" t="s">
        <v>67</v>
      </c>
      <c r="R2698">
        <v>7.29</v>
      </c>
      <c r="S2698" t="s">
        <v>36</v>
      </c>
      <c r="T2698" t="s">
        <v>1570</v>
      </c>
      <c r="U2698" s="15">
        <v>44565</v>
      </c>
      <c r="V2698" s="16">
        <f t="shared" si="127"/>
        <v>44592</v>
      </c>
      <c r="W2698">
        <v>41</v>
      </c>
      <c r="X2698" t="s">
        <v>1584</v>
      </c>
      <c r="Y2698" t="str">
        <f>VLOOKUP(Q2698,Lookups!A:B,2,FALSE)</f>
        <v>6-7”</v>
      </c>
      <c r="Z2698" t="s">
        <v>34</v>
      </c>
      <c r="AA2698">
        <v>6</v>
      </c>
      <c r="AB2698" t="str">
        <f t="shared" si="128"/>
        <v>LP</v>
      </c>
      <c r="AC2698" t="str">
        <f t="shared" si="126"/>
        <v>Policy</v>
      </c>
      <c r="AD2698" t="s">
        <v>1593</v>
      </c>
    </row>
    <row r="2699" spans="1:30" x14ac:dyDescent="0.25">
      <c r="A2699" t="s">
        <v>1279</v>
      </c>
      <c r="B2699" t="s">
        <v>1173</v>
      </c>
      <c r="C2699" t="s">
        <v>25</v>
      </c>
      <c r="D2699">
        <v>510863828</v>
      </c>
      <c r="F2699" t="s">
        <v>64</v>
      </c>
      <c r="G2699" t="s">
        <v>1210</v>
      </c>
      <c r="H2699" t="s">
        <v>26</v>
      </c>
      <c r="I2699" t="s">
        <v>27</v>
      </c>
      <c r="J2699" t="s">
        <v>28</v>
      </c>
      <c r="K2699" t="s">
        <v>29</v>
      </c>
      <c r="L2699" t="s">
        <v>30</v>
      </c>
      <c r="M2699" t="s">
        <v>1280</v>
      </c>
      <c r="N2699" t="s">
        <v>1279</v>
      </c>
      <c r="O2699" t="s">
        <v>834</v>
      </c>
      <c r="P2699" t="s">
        <v>33</v>
      </c>
      <c r="Q2699" t="s">
        <v>73</v>
      </c>
      <c r="R2699">
        <v>543.92999999999995</v>
      </c>
      <c r="S2699" t="s">
        <v>36</v>
      </c>
      <c r="T2699" t="s">
        <v>1570</v>
      </c>
      <c r="U2699" s="15">
        <v>44565</v>
      </c>
      <c r="V2699" s="16">
        <f t="shared" si="127"/>
        <v>44592</v>
      </c>
      <c r="W2699">
        <v>41</v>
      </c>
      <c r="X2699" t="s">
        <v>1584</v>
      </c>
      <c r="Y2699" t="str">
        <f>VLOOKUP(Q2699,Lookups!A:B,2,FALSE)</f>
        <v>8”</v>
      </c>
      <c r="Z2699" t="s">
        <v>77</v>
      </c>
      <c r="AA2699">
        <v>8</v>
      </c>
      <c r="AB2699" t="str">
        <f t="shared" si="128"/>
        <v>LP</v>
      </c>
      <c r="AC2699" t="str">
        <f t="shared" si="126"/>
        <v>Policy</v>
      </c>
      <c r="AD2699" t="s">
        <v>1593</v>
      </c>
    </row>
    <row r="2700" spans="1:30" x14ac:dyDescent="0.25">
      <c r="A2700" t="s">
        <v>1279</v>
      </c>
      <c r="B2700" t="s">
        <v>1173</v>
      </c>
      <c r="C2700" t="s">
        <v>25</v>
      </c>
      <c r="D2700">
        <v>510863828</v>
      </c>
      <c r="F2700" t="s">
        <v>64</v>
      </c>
      <c r="G2700" t="s">
        <v>1210</v>
      </c>
      <c r="H2700" t="s">
        <v>26</v>
      </c>
      <c r="I2700" t="s">
        <v>27</v>
      </c>
      <c r="J2700" t="s">
        <v>28</v>
      </c>
      <c r="K2700" t="s">
        <v>29</v>
      </c>
      <c r="L2700" t="s">
        <v>30</v>
      </c>
      <c r="M2700" t="s">
        <v>1280</v>
      </c>
      <c r="N2700" t="s">
        <v>1279</v>
      </c>
      <c r="O2700" t="s">
        <v>834</v>
      </c>
      <c r="P2700" t="s">
        <v>33</v>
      </c>
      <c r="Q2700" t="s">
        <v>73</v>
      </c>
      <c r="R2700">
        <v>11.07</v>
      </c>
      <c r="S2700" t="s">
        <v>36</v>
      </c>
      <c r="T2700" t="s">
        <v>1570</v>
      </c>
      <c r="U2700" s="15">
        <v>44565</v>
      </c>
      <c r="V2700" s="16">
        <f t="shared" si="127"/>
        <v>44592</v>
      </c>
      <c r="W2700">
        <v>41</v>
      </c>
      <c r="X2700" t="s">
        <v>1584</v>
      </c>
      <c r="Y2700" t="str">
        <f>VLOOKUP(Q2700,Lookups!A:B,2,FALSE)</f>
        <v>8”</v>
      </c>
      <c r="Z2700" t="s">
        <v>77</v>
      </c>
      <c r="AA2700">
        <v>8</v>
      </c>
      <c r="AB2700" t="str">
        <f t="shared" si="128"/>
        <v>LP</v>
      </c>
      <c r="AC2700" t="str">
        <f t="shared" si="126"/>
        <v>Policy</v>
      </c>
      <c r="AD2700" t="s">
        <v>1593</v>
      </c>
    </row>
    <row r="2701" spans="1:30" x14ac:dyDescent="0.25">
      <c r="A2701" t="s">
        <v>1279</v>
      </c>
      <c r="B2701" t="s">
        <v>1173</v>
      </c>
      <c r="C2701" t="s">
        <v>25</v>
      </c>
      <c r="D2701">
        <v>510863829</v>
      </c>
      <c r="E2701" t="s">
        <v>40</v>
      </c>
      <c r="G2701" t="s">
        <v>1210</v>
      </c>
      <c r="H2701" t="s">
        <v>26</v>
      </c>
      <c r="I2701" t="s">
        <v>27</v>
      </c>
      <c r="J2701" t="s">
        <v>28</v>
      </c>
      <c r="K2701" t="s">
        <v>29</v>
      </c>
      <c r="L2701" t="s">
        <v>30</v>
      </c>
      <c r="M2701" t="s">
        <v>1280</v>
      </c>
      <c r="N2701" t="s">
        <v>1279</v>
      </c>
      <c r="O2701" t="s">
        <v>834</v>
      </c>
      <c r="P2701" t="s">
        <v>33</v>
      </c>
      <c r="Q2701" t="s">
        <v>35</v>
      </c>
      <c r="R2701">
        <v>54.66</v>
      </c>
      <c r="S2701" t="s">
        <v>36</v>
      </c>
      <c r="T2701" t="s">
        <v>1570</v>
      </c>
      <c r="U2701" s="15">
        <v>44565</v>
      </c>
      <c r="V2701" s="16">
        <f t="shared" si="127"/>
        <v>44592</v>
      </c>
      <c r="W2701">
        <v>41</v>
      </c>
      <c r="X2701" t="s">
        <v>1584</v>
      </c>
      <c r="Y2701" t="str">
        <f>VLOOKUP(Q2701,Lookups!A:B,2,FALSE)</f>
        <v>4-5”</v>
      </c>
      <c r="Z2701" t="s">
        <v>77</v>
      </c>
      <c r="AA2701">
        <v>4</v>
      </c>
      <c r="AB2701" t="str">
        <f t="shared" si="128"/>
        <v>LP</v>
      </c>
      <c r="AC2701" t="str">
        <f t="shared" si="126"/>
        <v>Policy</v>
      </c>
      <c r="AD2701" t="s">
        <v>1593</v>
      </c>
    </row>
    <row r="2702" spans="1:30" x14ac:dyDescent="0.25">
      <c r="A2702" t="s">
        <v>1279</v>
      </c>
      <c r="B2702" t="s">
        <v>1173</v>
      </c>
      <c r="C2702" t="s">
        <v>25</v>
      </c>
      <c r="D2702">
        <v>510863844</v>
      </c>
      <c r="E2702" t="s">
        <v>40</v>
      </c>
      <c r="F2702" t="s">
        <v>1282</v>
      </c>
      <c r="G2702" t="s">
        <v>1210</v>
      </c>
      <c r="H2702" t="s">
        <v>26</v>
      </c>
      <c r="I2702" t="s">
        <v>27</v>
      </c>
      <c r="J2702" t="s">
        <v>28</v>
      </c>
      <c r="K2702" t="s">
        <v>29</v>
      </c>
      <c r="L2702" t="s">
        <v>30</v>
      </c>
      <c r="M2702" t="s">
        <v>1280</v>
      </c>
      <c r="N2702" t="s">
        <v>1279</v>
      </c>
      <c r="O2702" t="s">
        <v>834</v>
      </c>
      <c r="P2702" t="s">
        <v>33</v>
      </c>
      <c r="Q2702" t="s">
        <v>35</v>
      </c>
      <c r="R2702">
        <v>268.04000000000002</v>
      </c>
      <c r="S2702" t="s">
        <v>36</v>
      </c>
      <c r="T2702" t="s">
        <v>1570</v>
      </c>
      <c r="U2702" s="15">
        <v>44565</v>
      </c>
      <c r="V2702" s="16">
        <f t="shared" si="127"/>
        <v>44592</v>
      </c>
      <c r="W2702">
        <v>41</v>
      </c>
      <c r="X2702" t="s">
        <v>1584</v>
      </c>
      <c r="Y2702" t="str">
        <f>VLOOKUP(Q2702,Lookups!A:B,2,FALSE)</f>
        <v>4-5”</v>
      </c>
      <c r="Z2702" t="s">
        <v>77</v>
      </c>
      <c r="AA2702">
        <v>4</v>
      </c>
      <c r="AB2702" t="str">
        <f t="shared" si="128"/>
        <v>LP</v>
      </c>
      <c r="AC2702" t="str">
        <f t="shared" si="126"/>
        <v>Policy</v>
      </c>
      <c r="AD2702" t="s">
        <v>1593</v>
      </c>
    </row>
    <row r="2703" spans="1:30" x14ac:dyDescent="0.25">
      <c r="A2703" t="s">
        <v>1279</v>
      </c>
      <c r="B2703" t="s">
        <v>1173</v>
      </c>
      <c r="C2703" t="s">
        <v>25</v>
      </c>
      <c r="D2703">
        <v>606705124</v>
      </c>
      <c r="E2703" t="s">
        <v>204</v>
      </c>
      <c r="F2703" t="s">
        <v>64</v>
      </c>
      <c r="G2703" t="s">
        <v>1210</v>
      </c>
      <c r="H2703" t="s">
        <v>26</v>
      </c>
      <c r="I2703" t="s">
        <v>27</v>
      </c>
      <c r="J2703" t="s">
        <v>28</v>
      </c>
      <c r="K2703" t="s">
        <v>29</v>
      </c>
      <c r="L2703" t="s">
        <v>30</v>
      </c>
      <c r="M2703" t="s">
        <v>1280</v>
      </c>
      <c r="N2703" t="s">
        <v>1279</v>
      </c>
      <c r="O2703" t="s">
        <v>834</v>
      </c>
      <c r="P2703" t="s">
        <v>33</v>
      </c>
      <c r="Q2703" t="s">
        <v>67</v>
      </c>
      <c r="R2703">
        <v>6.37</v>
      </c>
      <c r="S2703" t="s">
        <v>36</v>
      </c>
      <c r="T2703" t="s">
        <v>1570</v>
      </c>
      <c r="U2703" s="15">
        <v>44565</v>
      </c>
      <c r="V2703" s="16">
        <f t="shared" si="127"/>
        <v>44592</v>
      </c>
      <c r="W2703">
        <v>41</v>
      </c>
      <c r="X2703" t="s">
        <v>1584</v>
      </c>
      <c r="Y2703" t="str">
        <f>VLOOKUP(Q2703,Lookups!A:B,2,FALSE)</f>
        <v>6-7”</v>
      </c>
      <c r="Z2703" t="s">
        <v>77</v>
      </c>
      <c r="AA2703">
        <v>6</v>
      </c>
      <c r="AB2703" t="str">
        <f t="shared" si="128"/>
        <v>LP</v>
      </c>
      <c r="AC2703" t="str">
        <f t="shared" si="126"/>
        <v>Policy</v>
      </c>
      <c r="AD2703" t="s">
        <v>1593</v>
      </c>
    </row>
    <row r="2704" spans="1:30" x14ac:dyDescent="0.25">
      <c r="A2704" t="s">
        <v>1279</v>
      </c>
      <c r="B2704" t="s">
        <v>1173</v>
      </c>
      <c r="C2704" t="s">
        <v>25</v>
      </c>
      <c r="D2704">
        <v>621147414</v>
      </c>
      <c r="G2704" t="s">
        <v>1212</v>
      </c>
      <c r="H2704" t="s">
        <v>26</v>
      </c>
      <c r="I2704" t="s">
        <v>27</v>
      </c>
      <c r="J2704" t="s">
        <v>28</v>
      </c>
      <c r="K2704" t="s">
        <v>29</v>
      </c>
      <c r="L2704" t="s">
        <v>30</v>
      </c>
      <c r="M2704" t="s">
        <v>1280</v>
      </c>
      <c r="N2704" t="s">
        <v>1279</v>
      </c>
      <c r="O2704" t="s">
        <v>834</v>
      </c>
      <c r="P2704" t="s">
        <v>33</v>
      </c>
      <c r="Q2704" t="s">
        <v>73</v>
      </c>
      <c r="R2704">
        <v>8</v>
      </c>
      <c r="S2704" t="s">
        <v>36</v>
      </c>
      <c r="T2704" t="s">
        <v>1570</v>
      </c>
      <c r="U2704" s="15">
        <v>44565</v>
      </c>
      <c r="V2704" s="16">
        <f t="shared" si="127"/>
        <v>44592</v>
      </c>
      <c r="W2704">
        <v>41</v>
      </c>
      <c r="X2704" t="s">
        <v>1584</v>
      </c>
      <c r="Y2704" t="str">
        <f>VLOOKUP(Q2704,Lookups!A:B,2,FALSE)</f>
        <v>8”</v>
      </c>
      <c r="Z2704" t="s">
        <v>77</v>
      </c>
      <c r="AA2704">
        <v>8</v>
      </c>
      <c r="AB2704" t="str">
        <f t="shared" si="128"/>
        <v>LP</v>
      </c>
      <c r="AC2704" t="str">
        <f t="shared" si="126"/>
        <v>Policy</v>
      </c>
      <c r="AD2704" t="s">
        <v>1593</v>
      </c>
    </row>
    <row r="2705" spans="1:30" x14ac:dyDescent="0.25">
      <c r="A2705" t="s">
        <v>1279</v>
      </c>
      <c r="B2705" t="s">
        <v>1173</v>
      </c>
      <c r="C2705" t="s">
        <v>25</v>
      </c>
      <c r="D2705">
        <v>220001832651</v>
      </c>
      <c r="F2705" t="s">
        <v>1283</v>
      </c>
      <c r="G2705" t="s">
        <v>1210</v>
      </c>
      <c r="H2705" t="s">
        <v>26</v>
      </c>
      <c r="I2705" t="s">
        <v>27</v>
      </c>
      <c r="J2705" t="s">
        <v>28</v>
      </c>
      <c r="K2705" t="s">
        <v>29</v>
      </c>
      <c r="L2705" t="s">
        <v>30</v>
      </c>
      <c r="M2705" t="s">
        <v>1280</v>
      </c>
      <c r="N2705" t="s">
        <v>1279</v>
      </c>
      <c r="O2705" t="s">
        <v>834</v>
      </c>
      <c r="P2705" t="s">
        <v>33</v>
      </c>
      <c r="Q2705" t="s">
        <v>73</v>
      </c>
      <c r="R2705">
        <v>275.77999999999997</v>
      </c>
      <c r="S2705" t="s">
        <v>36</v>
      </c>
      <c r="T2705" t="s">
        <v>1570</v>
      </c>
      <c r="U2705" s="15">
        <v>44565</v>
      </c>
      <c r="V2705" s="16">
        <f t="shared" si="127"/>
        <v>44592</v>
      </c>
      <c r="W2705">
        <v>41</v>
      </c>
      <c r="X2705" t="s">
        <v>1584</v>
      </c>
      <c r="Y2705" t="str">
        <f>VLOOKUP(Q2705,Lookups!A:B,2,FALSE)</f>
        <v>8”</v>
      </c>
      <c r="Z2705" t="s">
        <v>77</v>
      </c>
      <c r="AA2705">
        <v>8</v>
      </c>
      <c r="AB2705" t="str">
        <f t="shared" si="128"/>
        <v>LP</v>
      </c>
      <c r="AC2705" t="str">
        <f t="shared" si="126"/>
        <v>Policy</v>
      </c>
      <c r="AD2705" t="s">
        <v>1593</v>
      </c>
    </row>
    <row r="2706" spans="1:30" x14ac:dyDescent="0.25">
      <c r="A2706" t="s">
        <v>1279</v>
      </c>
      <c r="B2706" t="s">
        <v>1173</v>
      </c>
      <c r="C2706" t="s">
        <v>25</v>
      </c>
      <c r="D2706">
        <v>220001832652</v>
      </c>
      <c r="F2706" t="s">
        <v>64</v>
      </c>
      <c r="G2706" t="s">
        <v>1210</v>
      </c>
      <c r="H2706" t="s">
        <v>26</v>
      </c>
      <c r="I2706" t="s">
        <v>27</v>
      </c>
      <c r="J2706" t="s">
        <v>28</v>
      </c>
      <c r="K2706" t="s">
        <v>29</v>
      </c>
      <c r="L2706" t="s">
        <v>30</v>
      </c>
      <c r="M2706" t="s">
        <v>1280</v>
      </c>
      <c r="N2706" t="s">
        <v>1279</v>
      </c>
      <c r="O2706" t="s">
        <v>834</v>
      </c>
      <c r="P2706" t="s">
        <v>33</v>
      </c>
      <c r="Q2706" t="s">
        <v>73</v>
      </c>
      <c r="R2706">
        <v>111.13</v>
      </c>
      <c r="S2706" t="s">
        <v>36</v>
      </c>
      <c r="T2706" t="s">
        <v>1570</v>
      </c>
      <c r="U2706" s="15">
        <v>44565</v>
      </c>
      <c r="V2706" s="16">
        <f t="shared" si="127"/>
        <v>44592</v>
      </c>
      <c r="W2706">
        <v>41</v>
      </c>
      <c r="X2706" t="s">
        <v>1584</v>
      </c>
      <c r="Y2706" t="str">
        <f>VLOOKUP(Q2706,Lookups!A:B,2,FALSE)</f>
        <v>8”</v>
      </c>
      <c r="Z2706" t="s">
        <v>77</v>
      </c>
      <c r="AA2706">
        <v>8</v>
      </c>
      <c r="AB2706" t="str">
        <f t="shared" si="128"/>
        <v>LP</v>
      </c>
      <c r="AC2706" t="str">
        <f t="shared" si="126"/>
        <v>Policy</v>
      </c>
      <c r="AD2706" t="s">
        <v>1593</v>
      </c>
    </row>
    <row r="2707" spans="1:30" x14ac:dyDescent="0.25">
      <c r="A2707" t="s">
        <v>1279</v>
      </c>
      <c r="B2707" t="s">
        <v>1173</v>
      </c>
      <c r="C2707" t="s">
        <v>25</v>
      </c>
      <c r="D2707">
        <v>220001832652</v>
      </c>
      <c r="F2707" t="s">
        <v>64</v>
      </c>
      <c r="G2707" t="s">
        <v>1210</v>
      </c>
      <c r="H2707" t="s">
        <v>26</v>
      </c>
      <c r="I2707" t="s">
        <v>27</v>
      </c>
      <c r="J2707" t="s">
        <v>28</v>
      </c>
      <c r="K2707" t="s">
        <v>29</v>
      </c>
      <c r="L2707" t="s">
        <v>30</v>
      </c>
      <c r="M2707" t="s">
        <v>1280</v>
      </c>
      <c r="N2707" t="s">
        <v>1279</v>
      </c>
      <c r="O2707" t="s">
        <v>834</v>
      </c>
      <c r="P2707" t="s">
        <v>33</v>
      </c>
      <c r="Q2707" t="s">
        <v>73</v>
      </c>
      <c r="R2707">
        <v>99.75</v>
      </c>
      <c r="S2707" t="s">
        <v>36</v>
      </c>
      <c r="T2707" t="s">
        <v>1570</v>
      </c>
      <c r="U2707" s="15">
        <v>44565</v>
      </c>
      <c r="V2707" s="16">
        <f t="shared" si="127"/>
        <v>44592</v>
      </c>
      <c r="W2707">
        <v>41</v>
      </c>
      <c r="X2707" t="s">
        <v>1584</v>
      </c>
      <c r="Y2707" t="str">
        <f>VLOOKUP(Q2707,Lookups!A:B,2,FALSE)</f>
        <v>8”</v>
      </c>
      <c r="Z2707" t="s">
        <v>77</v>
      </c>
      <c r="AA2707">
        <v>8</v>
      </c>
      <c r="AB2707" t="str">
        <f t="shared" si="128"/>
        <v>LP</v>
      </c>
      <c r="AC2707" t="str">
        <f t="shared" si="126"/>
        <v>Policy</v>
      </c>
      <c r="AD2707" t="s">
        <v>1593</v>
      </c>
    </row>
    <row r="2708" spans="1:30" x14ac:dyDescent="0.25">
      <c r="A2708" t="s">
        <v>1279</v>
      </c>
      <c r="B2708" t="s">
        <v>1173</v>
      </c>
      <c r="C2708" t="s">
        <v>25</v>
      </c>
      <c r="D2708">
        <v>606255262</v>
      </c>
      <c r="G2708" t="s">
        <v>204</v>
      </c>
      <c r="H2708" t="s">
        <v>26</v>
      </c>
      <c r="I2708" t="s">
        <v>27</v>
      </c>
      <c r="J2708" t="s">
        <v>28</v>
      </c>
      <c r="K2708" t="s">
        <v>29</v>
      </c>
      <c r="L2708" t="s">
        <v>30</v>
      </c>
      <c r="M2708" t="s">
        <v>1280</v>
      </c>
      <c r="N2708" t="s">
        <v>1279</v>
      </c>
      <c r="O2708" t="s">
        <v>834</v>
      </c>
      <c r="P2708" t="s">
        <v>33</v>
      </c>
      <c r="Q2708" t="s">
        <v>67</v>
      </c>
      <c r="R2708">
        <v>5.57</v>
      </c>
      <c r="S2708" t="s">
        <v>36</v>
      </c>
      <c r="T2708" t="s">
        <v>1570</v>
      </c>
      <c r="U2708" s="15">
        <v>44565</v>
      </c>
      <c r="V2708" s="16">
        <f t="shared" si="127"/>
        <v>44592</v>
      </c>
      <c r="W2708">
        <v>41</v>
      </c>
      <c r="X2708" t="s">
        <v>1584</v>
      </c>
      <c r="Y2708" t="str">
        <f>VLOOKUP(Q2708,Lookups!A:B,2,FALSE)</f>
        <v>6-7”</v>
      </c>
      <c r="Z2708" t="s">
        <v>77</v>
      </c>
      <c r="AA2708">
        <v>6</v>
      </c>
      <c r="AB2708" t="str">
        <f t="shared" si="128"/>
        <v>LP</v>
      </c>
      <c r="AC2708" t="str">
        <f t="shared" si="126"/>
        <v>Policy</v>
      </c>
      <c r="AD2708" t="s">
        <v>1593</v>
      </c>
    </row>
    <row r="2709" spans="1:30" x14ac:dyDescent="0.25">
      <c r="A2709" t="s">
        <v>1279</v>
      </c>
      <c r="B2709" t="s">
        <v>1173</v>
      </c>
      <c r="C2709" t="s">
        <v>25</v>
      </c>
      <c r="D2709">
        <v>621124800</v>
      </c>
      <c r="G2709" t="s">
        <v>1210</v>
      </c>
      <c r="H2709" t="s">
        <v>26</v>
      </c>
      <c r="I2709" t="s">
        <v>27</v>
      </c>
      <c r="J2709" t="s">
        <v>28</v>
      </c>
      <c r="K2709" t="s">
        <v>29</v>
      </c>
      <c r="L2709" t="s">
        <v>30</v>
      </c>
      <c r="M2709" t="s">
        <v>1280</v>
      </c>
      <c r="N2709" t="s">
        <v>1279</v>
      </c>
      <c r="O2709" t="s">
        <v>834</v>
      </c>
      <c r="P2709" t="s">
        <v>33</v>
      </c>
      <c r="Q2709" t="s">
        <v>35</v>
      </c>
      <c r="R2709">
        <v>6.35</v>
      </c>
      <c r="S2709" t="s">
        <v>36</v>
      </c>
      <c r="T2709" t="s">
        <v>1570</v>
      </c>
      <c r="U2709" s="15">
        <v>44565</v>
      </c>
      <c r="V2709" s="16">
        <f t="shared" si="127"/>
        <v>44592</v>
      </c>
      <c r="W2709">
        <v>41</v>
      </c>
      <c r="X2709" t="s">
        <v>1584</v>
      </c>
      <c r="Y2709" t="str">
        <f>VLOOKUP(Q2709,Lookups!A:B,2,FALSE)</f>
        <v>4-5”</v>
      </c>
      <c r="Z2709" t="s">
        <v>77</v>
      </c>
      <c r="AA2709">
        <v>4</v>
      </c>
      <c r="AB2709" t="str">
        <f t="shared" si="128"/>
        <v>LP</v>
      </c>
      <c r="AC2709" t="str">
        <f t="shared" si="126"/>
        <v>Policy</v>
      </c>
      <c r="AD2709" t="s">
        <v>1593</v>
      </c>
    </row>
    <row r="2710" spans="1:30" x14ac:dyDescent="0.25">
      <c r="A2710" t="s">
        <v>1279</v>
      </c>
      <c r="B2710" t="s">
        <v>1173</v>
      </c>
      <c r="C2710" t="s">
        <v>25</v>
      </c>
      <c r="D2710">
        <v>607288241</v>
      </c>
      <c r="H2710" t="s">
        <v>26</v>
      </c>
      <c r="I2710" t="s">
        <v>27</v>
      </c>
      <c r="J2710" t="s">
        <v>28</v>
      </c>
      <c r="K2710" t="s">
        <v>29</v>
      </c>
      <c r="L2710" t="s">
        <v>30</v>
      </c>
      <c r="M2710" t="s">
        <v>1280</v>
      </c>
      <c r="N2710" t="s">
        <v>1279</v>
      </c>
      <c r="O2710" t="s">
        <v>834</v>
      </c>
      <c r="P2710" t="s">
        <v>33</v>
      </c>
      <c r="Q2710" t="s">
        <v>35</v>
      </c>
      <c r="R2710">
        <v>4.79</v>
      </c>
      <c r="S2710" t="s">
        <v>36</v>
      </c>
      <c r="T2710" t="s">
        <v>1570</v>
      </c>
      <c r="U2710" s="15">
        <v>44565</v>
      </c>
      <c r="V2710" s="16">
        <f t="shared" si="127"/>
        <v>44592</v>
      </c>
      <c r="W2710">
        <v>41</v>
      </c>
      <c r="X2710" t="s">
        <v>1584</v>
      </c>
      <c r="Y2710" t="str">
        <f>VLOOKUP(Q2710,Lookups!A:B,2,FALSE)</f>
        <v>4-5”</v>
      </c>
      <c r="Z2710" t="s">
        <v>77</v>
      </c>
      <c r="AA2710">
        <v>4</v>
      </c>
      <c r="AB2710" t="str">
        <f t="shared" si="128"/>
        <v>LP</v>
      </c>
      <c r="AC2710" t="str">
        <f t="shared" si="126"/>
        <v>Policy</v>
      </c>
      <c r="AD2710" t="s">
        <v>1593</v>
      </c>
    </row>
    <row r="2711" spans="1:30" x14ac:dyDescent="0.25">
      <c r="A2711" t="s">
        <v>1279</v>
      </c>
      <c r="B2711" t="s">
        <v>1173</v>
      </c>
      <c r="C2711" t="s">
        <v>25</v>
      </c>
      <c r="D2711">
        <v>631204007</v>
      </c>
      <c r="H2711" t="s">
        <v>26</v>
      </c>
      <c r="I2711" t="s">
        <v>27</v>
      </c>
      <c r="J2711" t="s">
        <v>28</v>
      </c>
      <c r="K2711" t="s">
        <v>29</v>
      </c>
      <c r="L2711" t="s">
        <v>30</v>
      </c>
      <c r="M2711" t="s">
        <v>1280</v>
      </c>
      <c r="N2711" t="s">
        <v>1279</v>
      </c>
      <c r="O2711" t="s">
        <v>834</v>
      </c>
      <c r="P2711" t="s">
        <v>33</v>
      </c>
      <c r="Q2711" t="s">
        <v>67</v>
      </c>
      <c r="R2711">
        <v>9.98</v>
      </c>
      <c r="S2711" t="s">
        <v>36</v>
      </c>
      <c r="T2711" t="s">
        <v>1570</v>
      </c>
      <c r="U2711" s="15">
        <v>44565</v>
      </c>
      <c r="V2711" s="16">
        <f t="shared" si="127"/>
        <v>44592</v>
      </c>
      <c r="W2711">
        <v>41</v>
      </c>
      <c r="X2711" t="s">
        <v>1584</v>
      </c>
      <c r="Y2711" t="str">
        <f>VLOOKUP(Q2711,Lookups!A:B,2,FALSE)</f>
        <v>6-7”</v>
      </c>
      <c r="Z2711" t="s">
        <v>34</v>
      </c>
      <c r="AA2711">
        <v>6</v>
      </c>
      <c r="AB2711" t="str">
        <f t="shared" si="128"/>
        <v>LP</v>
      </c>
      <c r="AC2711" t="str">
        <f t="shared" si="126"/>
        <v>Policy</v>
      </c>
      <c r="AD2711" t="s">
        <v>1593</v>
      </c>
    </row>
    <row r="2712" spans="1:30" x14ac:dyDescent="0.25">
      <c r="A2712" t="s">
        <v>1286</v>
      </c>
      <c r="B2712" t="s">
        <v>1173</v>
      </c>
      <c r="C2712" t="s">
        <v>25</v>
      </c>
      <c r="D2712">
        <v>510963845</v>
      </c>
      <c r="E2712" t="s">
        <v>63</v>
      </c>
      <c r="H2712" t="s">
        <v>26</v>
      </c>
      <c r="I2712" t="s">
        <v>27</v>
      </c>
      <c r="J2712" t="s">
        <v>28</v>
      </c>
      <c r="K2712" t="s">
        <v>29</v>
      </c>
      <c r="L2712" t="s">
        <v>30</v>
      </c>
      <c r="M2712" t="s">
        <v>1287</v>
      </c>
      <c r="N2712" t="s">
        <v>1286</v>
      </c>
      <c r="O2712" t="s">
        <v>834</v>
      </c>
      <c r="P2712" t="s">
        <v>33</v>
      </c>
      <c r="Q2712" t="s">
        <v>67</v>
      </c>
      <c r="R2712">
        <v>54.25</v>
      </c>
      <c r="S2712" t="s">
        <v>36</v>
      </c>
      <c r="T2712" t="s">
        <v>1570</v>
      </c>
      <c r="U2712" s="15">
        <v>44565</v>
      </c>
      <c r="V2712" s="16">
        <f t="shared" si="127"/>
        <v>44592</v>
      </c>
      <c r="W2712">
        <v>41</v>
      </c>
      <c r="X2712" t="s">
        <v>1584</v>
      </c>
      <c r="Y2712" t="str">
        <f>VLOOKUP(Q2712,Lookups!A:B,2,FALSE)</f>
        <v>6-7”</v>
      </c>
      <c r="Z2712" t="s">
        <v>77</v>
      </c>
      <c r="AA2712">
        <v>6</v>
      </c>
      <c r="AB2712" t="str">
        <f t="shared" si="128"/>
        <v>LP</v>
      </c>
      <c r="AC2712" t="str">
        <f t="shared" si="126"/>
        <v>Policy</v>
      </c>
      <c r="AD2712" t="s">
        <v>1593</v>
      </c>
    </row>
    <row r="2713" spans="1:30" x14ac:dyDescent="0.25">
      <c r="A2713" t="s">
        <v>1286</v>
      </c>
      <c r="B2713" t="s">
        <v>1173</v>
      </c>
      <c r="C2713" t="s">
        <v>25</v>
      </c>
      <c r="D2713">
        <v>220000162129</v>
      </c>
      <c r="E2713" t="s">
        <v>63</v>
      </c>
      <c r="H2713" t="s">
        <v>26</v>
      </c>
      <c r="I2713" t="s">
        <v>27</v>
      </c>
      <c r="J2713" t="s">
        <v>28</v>
      </c>
      <c r="K2713" t="s">
        <v>29</v>
      </c>
      <c r="L2713" t="s">
        <v>30</v>
      </c>
      <c r="M2713" t="s">
        <v>1287</v>
      </c>
      <c r="N2713" t="s">
        <v>1286</v>
      </c>
      <c r="O2713" t="s">
        <v>834</v>
      </c>
      <c r="P2713" t="s">
        <v>33</v>
      </c>
      <c r="Q2713" t="s">
        <v>67</v>
      </c>
      <c r="R2713">
        <v>19.52</v>
      </c>
      <c r="S2713" t="s">
        <v>36</v>
      </c>
      <c r="T2713" t="s">
        <v>1570</v>
      </c>
      <c r="U2713" s="15">
        <v>44565</v>
      </c>
      <c r="V2713" s="16">
        <f t="shared" si="127"/>
        <v>44592</v>
      </c>
      <c r="W2713">
        <v>41</v>
      </c>
      <c r="X2713" t="s">
        <v>1584</v>
      </c>
      <c r="Y2713" t="str">
        <f>VLOOKUP(Q2713,Lookups!A:B,2,FALSE)</f>
        <v>6-7”</v>
      </c>
      <c r="Z2713" t="s">
        <v>34</v>
      </c>
      <c r="AA2713">
        <v>6</v>
      </c>
      <c r="AB2713" t="str">
        <f t="shared" si="128"/>
        <v>LP</v>
      </c>
      <c r="AC2713" t="str">
        <f t="shared" si="126"/>
        <v>Policy</v>
      </c>
      <c r="AD2713" t="s">
        <v>1593</v>
      </c>
    </row>
    <row r="2714" spans="1:30" x14ac:dyDescent="0.25">
      <c r="A2714" t="s">
        <v>1286</v>
      </c>
      <c r="B2714" t="s">
        <v>1173</v>
      </c>
      <c r="C2714" t="s">
        <v>25</v>
      </c>
      <c r="D2714">
        <v>510870997</v>
      </c>
      <c r="E2714" t="s">
        <v>500</v>
      </c>
      <c r="H2714" t="s">
        <v>26</v>
      </c>
      <c r="I2714" t="s">
        <v>27</v>
      </c>
      <c r="J2714" t="s">
        <v>28</v>
      </c>
      <c r="K2714" t="s">
        <v>29</v>
      </c>
      <c r="L2714" t="s">
        <v>30</v>
      </c>
      <c r="M2714" t="s">
        <v>1287</v>
      </c>
      <c r="N2714" t="s">
        <v>1286</v>
      </c>
      <c r="O2714" t="s">
        <v>834</v>
      </c>
      <c r="P2714" t="s">
        <v>33</v>
      </c>
      <c r="Q2714" t="s">
        <v>67</v>
      </c>
      <c r="R2714">
        <v>372.79</v>
      </c>
      <c r="S2714" t="s">
        <v>36</v>
      </c>
      <c r="T2714" t="s">
        <v>1570</v>
      </c>
      <c r="U2714" s="15">
        <v>44565</v>
      </c>
      <c r="V2714" s="16">
        <f t="shared" si="127"/>
        <v>44592</v>
      </c>
      <c r="W2714">
        <v>41</v>
      </c>
      <c r="X2714" t="s">
        <v>1584</v>
      </c>
      <c r="Y2714" t="str">
        <f>VLOOKUP(Q2714,Lookups!A:B,2,FALSE)</f>
        <v>6-7”</v>
      </c>
      <c r="Z2714" t="s">
        <v>34</v>
      </c>
      <c r="AA2714">
        <v>6</v>
      </c>
      <c r="AB2714" t="str">
        <f t="shared" si="128"/>
        <v>LP</v>
      </c>
      <c r="AC2714" t="str">
        <f t="shared" si="126"/>
        <v>Policy</v>
      </c>
      <c r="AD2714" t="s">
        <v>1593</v>
      </c>
    </row>
    <row r="2715" spans="1:30" x14ac:dyDescent="0.25">
      <c r="A2715" t="s">
        <v>1288</v>
      </c>
      <c r="B2715" t="s">
        <v>1173</v>
      </c>
      <c r="C2715" t="s">
        <v>25</v>
      </c>
      <c r="D2715">
        <v>510845924</v>
      </c>
      <c r="G2715" t="s">
        <v>1212</v>
      </c>
      <c r="H2715" t="s">
        <v>26</v>
      </c>
      <c r="I2715" t="s">
        <v>27</v>
      </c>
      <c r="J2715" t="s">
        <v>28</v>
      </c>
      <c r="K2715" t="s">
        <v>29</v>
      </c>
      <c r="L2715" t="s">
        <v>30</v>
      </c>
      <c r="M2715" t="s">
        <v>1289</v>
      </c>
      <c r="N2715" t="s">
        <v>1288</v>
      </c>
      <c r="O2715" t="s">
        <v>834</v>
      </c>
      <c r="P2715" t="s">
        <v>33</v>
      </c>
      <c r="Q2715" t="s">
        <v>67</v>
      </c>
      <c r="R2715">
        <v>143.91999999999999</v>
      </c>
      <c r="S2715" t="s">
        <v>36</v>
      </c>
      <c r="T2715" t="s">
        <v>1570</v>
      </c>
      <c r="U2715" s="15">
        <v>44565</v>
      </c>
      <c r="V2715" s="16">
        <f t="shared" si="127"/>
        <v>44592</v>
      </c>
      <c r="W2715">
        <v>41</v>
      </c>
      <c r="X2715" t="s">
        <v>1584</v>
      </c>
      <c r="Y2715" t="str">
        <f>VLOOKUP(Q2715,Lookups!A:B,2,FALSE)</f>
        <v>6-7”</v>
      </c>
      <c r="Z2715" t="s">
        <v>34</v>
      </c>
      <c r="AA2715">
        <v>6</v>
      </c>
      <c r="AB2715" t="str">
        <f t="shared" si="128"/>
        <v>LP</v>
      </c>
      <c r="AC2715" t="str">
        <f t="shared" si="126"/>
        <v>Policy</v>
      </c>
      <c r="AD2715" t="s">
        <v>1593</v>
      </c>
    </row>
    <row r="2716" spans="1:30" x14ac:dyDescent="0.25">
      <c r="A2716" t="s">
        <v>1288</v>
      </c>
      <c r="B2716" t="s">
        <v>1173</v>
      </c>
      <c r="C2716" t="s">
        <v>25</v>
      </c>
      <c r="D2716">
        <v>510867991</v>
      </c>
      <c r="G2716" t="s">
        <v>1212</v>
      </c>
      <c r="H2716" t="s">
        <v>26</v>
      </c>
      <c r="I2716" t="s">
        <v>27</v>
      </c>
      <c r="J2716" t="s">
        <v>28</v>
      </c>
      <c r="K2716" t="s">
        <v>29</v>
      </c>
      <c r="L2716" t="s">
        <v>30</v>
      </c>
      <c r="M2716" t="s">
        <v>1289</v>
      </c>
      <c r="N2716" t="s">
        <v>1288</v>
      </c>
      <c r="O2716" t="s">
        <v>834</v>
      </c>
      <c r="P2716" t="s">
        <v>33</v>
      </c>
      <c r="Q2716" t="s">
        <v>67</v>
      </c>
      <c r="R2716">
        <v>179.96</v>
      </c>
      <c r="S2716" t="s">
        <v>36</v>
      </c>
      <c r="T2716" t="s">
        <v>1570</v>
      </c>
      <c r="U2716" s="15">
        <v>44565</v>
      </c>
      <c r="V2716" s="16">
        <f t="shared" si="127"/>
        <v>44592</v>
      </c>
      <c r="W2716">
        <v>41</v>
      </c>
      <c r="X2716" t="s">
        <v>1584</v>
      </c>
      <c r="Y2716" t="str">
        <f>VLOOKUP(Q2716,Lookups!A:B,2,FALSE)</f>
        <v>6-7”</v>
      </c>
      <c r="Z2716" t="s">
        <v>34</v>
      </c>
      <c r="AA2716">
        <v>6</v>
      </c>
      <c r="AB2716" t="str">
        <f t="shared" si="128"/>
        <v>LP</v>
      </c>
      <c r="AC2716" t="str">
        <f t="shared" si="126"/>
        <v>Policy</v>
      </c>
      <c r="AD2716" t="s">
        <v>1593</v>
      </c>
    </row>
    <row r="2717" spans="1:30" x14ac:dyDescent="0.25">
      <c r="A2717" t="s">
        <v>1288</v>
      </c>
      <c r="B2717" t="s">
        <v>1173</v>
      </c>
      <c r="C2717" t="s">
        <v>25</v>
      </c>
      <c r="D2717">
        <v>510981181</v>
      </c>
      <c r="G2717" t="s">
        <v>1212</v>
      </c>
      <c r="H2717" t="s">
        <v>26</v>
      </c>
      <c r="I2717" t="s">
        <v>27</v>
      </c>
      <c r="J2717" t="s">
        <v>28</v>
      </c>
      <c r="K2717" t="s">
        <v>29</v>
      </c>
      <c r="L2717" t="s">
        <v>30</v>
      </c>
      <c r="M2717" t="s">
        <v>1289</v>
      </c>
      <c r="N2717" t="s">
        <v>1288</v>
      </c>
      <c r="O2717" t="s">
        <v>834</v>
      </c>
      <c r="P2717" t="s">
        <v>33</v>
      </c>
      <c r="Q2717" t="s">
        <v>67</v>
      </c>
      <c r="R2717">
        <v>522.63</v>
      </c>
      <c r="S2717" t="s">
        <v>36</v>
      </c>
      <c r="T2717" t="s">
        <v>1570</v>
      </c>
      <c r="U2717" s="15">
        <v>44565</v>
      </c>
      <c r="V2717" s="16">
        <f t="shared" si="127"/>
        <v>44592</v>
      </c>
      <c r="W2717">
        <v>41</v>
      </c>
      <c r="X2717" t="s">
        <v>1584</v>
      </c>
      <c r="Y2717" t="str">
        <f>VLOOKUP(Q2717,Lookups!A:B,2,FALSE)</f>
        <v>6-7”</v>
      </c>
      <c r="Z2717" t="s">
        <v>77</v>
      </c>
      <c r="AA2717">
        <v>6</v>
      </c>
      <c r="AB2717" t="str">
        <f t="shared" si="128"/>
        <v>LP</v>
      </c>
      <c r="AC2717" t="str">
        <f t="shared" si="126"/>
        <v>Policy</v>
      </c>
      <c r="AD2717" t="s">
        <v>1593</v>
      </c>
    </row>
    <row r="2718" spans="1:30" x14ac:dyDescent="0.25">
      <c r="A2718" t="s">
        <v>1288</v>
      </c>
      <c r="B2718" t="s">
        <v>1173</v>
      </c>
      <c r="C2718" t="s">
        <v>25</v>
      </c>
      <c r="D2718">
        <v>510991394</v>
      </c>
      <c r="H2718" t="s">
        <v>26</v>
      </c>
      <c r="I2718" t="s">
        <v>27</v>
      </c>
      <c r="J2718" t="s">
        <v>28</v>
      </c>
      <c r="K2718" t="s">
        <v>29</v>
      </c>
      <c r="L2718" t="s">
        <v>30</v>
      </c>
      <c r="M2718" t="s">
        <v>1289</v>
      </c>
      <c r="N2718" t="s">
        <v>1288</v>
      </c>
      <c r="O2718" t="s">
        <v>834</v>
      </c>
      <c r="P2718" t="s">
        <v>33</v>
      </c>
      <c r="Q2718" t="s">
        <v>35</v>
      </c>
      <c r="R2718">
        <v>41.29</v>
      </c>
      <c r="S2718" t="s">
        <v>36</v>
      </c>
      <c r="T2718" t="s">
        <v>1570</v>
      </c>
      <c r="U2718" s="15">
        <v>44565</v>
      </c>
      <c r="V2718" s="16">
        <f t="shared" si="127"/>
        <v>44592</v>
      </c>
      <c r="W2718">
        <v>41</v>
      </c>
      <c r="X2718" t="s">
        <v>1584</v>
      </c>
      <c r="Y2718" t="str">
        <f>VLOOKUP(Q2718,Lookups!A:B,2,FALSE)</f>
        <v>4-5”</v>
      </c>
      <c r="Z2718" t="s">
        <v>77</v>
      </c>
      <c r="AA2718">
        <v>4</v>
      </c>
      <c r="AB2718" t="str">
        <f t="shared" si="128"/>
        <v>LP</v>
      </c>
      <c r="AC2718" t="str">
        <f t="shared" si="126"/>
        <v>Policy</v>
      </c>
      <c r="AD2718" t="s">
        <v>1593</v>
      </c>
    </row>
    <row r="2719" spans="1:30" x14ac:dyDescent="0.25">
      <c r="A2719" t="s">
        <v>1290</v>
      </c>
      <c r="B2719" t="s">
        <v>1173</v>
      </c>
      <c r="C2719" t="s">
        <v>25</v>
      </c>
      <c r="D2719">
        <v>510885422</v>
      </c>
      <c r="G2719" t="s">
        <v>1210</v>
      </c>
      <c r="H2719" t="s">
        <v>26</v>
      </c>
      <c r="I2719" t="s">
        <v>27</v>
      </c>
      <c r="J2719" t="s">
        <v>28</v>
      </c>
      <c r="K2719" t="s">
        <v>29</v>
      </c>
      <c r="L2719" t="s">
        <v>30</v>
      </c>
      <c r="M2719" t="s">
        <v>1292</v>
      </c>
      <c r="N2719" t="s">
        <v>1290</v>
      </c>
      <c r="O2719" t="s">
        <v>834</v>
      </c>
      <c r="P2719" t="s">
        <v>33</v>
      </c>
      <c r="Q2719" t="s">
        <v>67</v>
      </c>
      <c r="R2719">
        <v>35.020000000000003</v>
      </c>
      <c r="S2719" t="s">
        <v>36</v>
      </c>
      <c r="T2719" t="s">
        <v>1570</v>
      </c>
      <c r="U2719" s="15">
        <v>44565</v>
      </c>
      <c r="V2719" s="16">
        <f t="shared" si="127"/>
        <v>44592</v>
      </c>
      <c r="W2719">
        <v>41</v>
      </c>
      <c r="X2719" t="s">
        <v>1584</v>
      </c>
      <c r="Y2719" t="str">
        <f>VLOOKUP(Q2719,Lookups!A:B,2,FALSE)</f>
        <v>6-7”</v>
      </c>
      <c r="Z2719" t="s">
        <v>34</v>
      </c>
      <c r="AA2719">
        <v>6</v>
      </c>
      <c r="AB2719" t="str">
        <f t="shared" si="128"/>
        <v>LP</v>
      </c>
      <c r="AC2719" t="str">
        <f t="shared" si="126"/>
        <v>Policy</v>
      </c>
      <c r="AD2719" t="s">
        <v>1593</v>
      </c>
    </row>
    <row r="2720" spans="1:30" x14ac:dyDescent="0.25">
      <c r="A2720" t="s">
        <v>1290</v>
      </c>
      <c r="B2720" t="s">
        <v>1173</v>
      </c>
      <c r="C2720" t="s">
        <v>25</v>
      </c>
      <c r="D2720">
        <v>510885423</v>
      </c>
      <c r="H2720" t="s">
        <v>26</v>
      </c>
      <c r="I2720" t="s">
        <v>27</v>
      </c>
      <c r="J2720" t="s">
        <v>28</v>
      </c>
      <c r="K2720" t="s">
        <v>29</v>
      </c>
      <c r="L2720" t="s">
        <v>30</v>
      </c>
      <c r="M2720" t="s">
        <v>1292</v>
      </c>
      <c r="N2720" t="s">
        <v>1290</v>
      </c>
      <c r="O2720" t="s">
        <v>834</v>
      </c>
      <c r="P2720" t="s">
        <v>33</v>
      </c>
      <c r="Q2720" t="s">
        <v>67</v>
      </c>
      <c r="R2720">
        <v>43.39</v>
      </c>
      <c r="S2720" t="s">
        <v>36</v>
      </c>
      <c r="T2720" t="s">
        <v>1570</v>
      </c>
      <c r="U2720" s="15">
        <v>44565</v>
      </c>
      <c r="V2720" s="16">
        <f t="shared" si="127"/>
        <v>44592</v>
      </c>
      <c r="W2720">
        <v>41</v>
      </c>
      <c r="X2720" t="s">
        <v>1584</v>
      </c>
      <c r="Y2720" t="str">
        <f>VLOOKUP(Q2720,Lookups!A:B,2,FALSE)</f>
        <v>6-7”</v>
      </c>
      <c r="Z2720" t="s">
        <v>34</v>
      </c>
      <c r="AA2720">
        <v>6</v>
      </c>
      <c r="AB2720" t="str">
        <f t="shared" si="128"/>
        <v>LP</v>
      </c>
      <c r="AC2720" t="str">
        <f t="shared" si="126"/>
        <v>Policy</v>
      </c>
      <c r="AD2720" t="s">
        <v>1593</v>
      </c>
    </row>
    <row r="2721" spans="1:30" x14ac:dyDescent="0.25">
      <c r="A2721" t="s">
        <v>1290</v>
      </c>
      <c r="B2721" t="s">
        <v>1173</v>
      </c>
      <c r="C2721" t="s">
        <v>25</v>
      </c>
      <c r="D2721">
        <v>510885428</v>
      </c>
      <c r="F2721" t="s">
        <v>1293</v>
      </c>
      <c r="G2721" t="s">
        <v>1210</v>
      </c>
      <c r="H2721" t="s">
        <v>26</v>
      </c>
      <c r="I2721" t="s">
        <v>27</v>
      </c>
      <c r="J2721" t="s">
        <v>28</v>
      </c>
      <c r="K2721" t="s">
        <v>29</v>
      </c>
      <c r="L2721" t="s">
        <v>30</v>
      </c>
      <c r="M2721" t="s">
        <v>1292</v>
      </c>
      <c r="N2721" t="s">
        <v>1290</v>
      </c>
      <c r="O2721" t="s">
        <v>834</v>
      </c>
      <c r="P2721" t="s">
        <v>33</v>
      </c>
      <c r="Q2721" t="s">
        <v>67</v>
      </c>
      <c r="R2721">
        <v>505.26</v>
      </c>
      <c r="S2721" t="s">
        <v>36</v>
      </c>
      <c r="T2721" t="s">
        <v>1570</v>
      </c>
      <c r="U2721" s="15">
        <v>44565</v>
      </c>
      <c r="V2721" s="16">
        <f t="shared" si="127"/>
        <v>44592</v>
      </c>
      <c r="W2721">
        <v>41</v>
      </c>
      <c r="X2721" t="s">
        <v>1584</v>
      </c>
      <c r="Y2721" t="str">
        <f>VLOOKUP(Q2721,Lookups!A:B,2,FALSE)</f>
        <v>6-7”</v>
      </c>
      <c r="Z2721" t="s">
        <v>34</v>
      </c>
      <c r="AA2721">
        <v>6</v>
      </c>
      <c r="AB2721" t="str">
        <f t="shared" si="128"/>
        <v>LP</v>
      </c>
      <c r="AC2721" t="str">
        <f t="shared" si="126"/>
        <v>Policy</v>
      </c>
      <c r="AD2721" t="s">
        <v>1593</v>
      </c>
    </row>
    <row r="2722" spans="1:30" x14ac:dyDescent="0.25">
      <c r="A2722" t="s">
        <v>1290</v>
      </c>
      <c r="B2722" t="s">
        <v>1173</v>
      </c>
      <c r="C2722" t="s">
        <v>25</v>
      </c>
      <c r="D2722">
        <v>628485848</v>
      </c>
      <c r="H2722" t="s">
        <v>26</v>
      </c>
      <c r="I2722" t="s">
        <v>27</v>
      </c>
      <c r="J2722" t="s">
        <v>28</v>
      </c>
      <c r="K2722" t="s">
        <v>29</v>
      </c>
      <c r="L2722" t="s">
        <v>30</v>
      </c>
      <c r="M2722" t="s">
        <v>1292</v>
      </c>
      <c r="N2722" t="s">
        <v>1290</v>
      </c>
      <c r="O2722" t="s">
        <v>834</v>
      </c>
      <c r="P2722" t="s">
        <v>33</v>
      </c>
      <c r="Q2722" t="s">
        <v>35</v>
      </c>
      <c r="R2722">
        <v>34.26</v>
      </c>
      <c r="S2722" t="s">
        <v>36</v>
      </c>
      <c r="T2722" t="s">
        <v>1570</v>
      </c>
      <c r="U2722" s="15">
        <v>44565</v>
      </c>
      <c r="V2722" s="16">
        <f t="shared" si="127"/>
        <v>44592</v>
      </c>
      <c r="W2722">
        <v>41</v>
      </c>
      <c r="X2722" t="s">
        <v>1584</v>
      </c>
      <c r="Y2722" t="str">
        <f>VLOOKUP(Q2722,Lookups!A:B,2,FALSE)</f>
        <v>4-5”</v>
      </c>
      <c r="Z2722" t="s">
        <v>34</v>
      </c>
      <c r="AA2722">
        <v>4</v>
      </c>
      <c r="AB2722" t="str">
        <f t="shared" si="128"/>
        <v>LP</v>
      </c>
      <c r="AC2722" t="str">
        <f t="shared" si="126"/>
        <v>Policy</v>
      </c>
      <c r="AD2722" t="s">
        <v>1593</v>
      </c>
    </row>
    <row r="2723" spans="1:30" x14ac:dyDescent="0.25">
      <c r="A2723" t="s">
        <v>1290</v>
      </c>
      <c r="B2723" t="s">
        <v>1173</v>
      </c>
      <c r="C2723" t="s">
        <v>25</v>
      </c>
      <c r="D2723">
        <v>628485849</v>
      </c>
      <c r="G2723" t="s">
        <v>1212</v>
      </c>
      <c r="H2723" t="s">
        <v>26</v>
      </c>
      <c r="I2723" t="s">
        <v>27</v>
      </c>
      <c r="J2723" t="s">
        <v>28</v>
      </c>
      <c r="K2723" t="s">
        <v>29</v>
      </c>
      <c r="L2723" t="s">
        <v>30</v>
      </c>
      <c r="M2723" t="s">
        <v>1292</v>
      </c>
      <c r="N2723" t="s">
        <v>1290</v>
      </c>
      <c r="O2723" t="s">
        <v>834</v>
      </c>
      <c r="P2723" t="s">
        <v>33</v>
      </c>
      <c r="Q2723" t="s">
        <v>67</v>
      </c>
      <c r="R2723">
        <v>178.5</v>
      </c>
      <c r="S2723" t="s">
        <v>36</v>
      </c>
      <c r="T2723" t="s">
        <v>1570</v>
      </c>
      <c r="U2723" s="15">
        <v>44565</v>
      </c>
      <c r="V2723" s="16">
        <f t="shared" si="127"/>
        <v>44592</v>
      </c>
      <c r="W2723">
        <v>41</v>
      </c>
      <c r="X2723" t="s">
        <v>1584</v>
      </c>
      <c r="Y2723" t="str">
        <f>VLOOKUP(Q2723,Lookups!A:B,2,FALSE)</f>
        <v>6-7”</v>
      </c>
      <c r="Z2723" t="s">
        <v>34</v>
      </c>
      <c r="AA2723">
        <v>6</v>
      </c>
      <c r="AB2723" t="str">
        <f t="shared" si="128"/>
        <v>LP</v>
      </c>
      <c r="AC2723" t="str">
        <f t="shared" si="126"/>
        <v>Policy</v>
      </c>
      <c r="AD2723" t="s">
        <v>1593</v>
      </c>
    </row>
    <row r="2724" spans="1:30" x14ac:dyDescent="0.25">
      <c r="A2724" t="s">
        <v>1290</v>
      </c>
      <c r="B2724" t="s">
        <v>1173</v>
      </c>
      <c r="C2724" t="s">
        <v>25</v>
      </c>
      <c r="D2724">
        <v>510885450</v>
      </c>
      <c r="G2724" t="s">
        <v>204</v>
      </c>
      <c r="H2724" t="s">
        <v>26</v>
      </c>
      <c r="I2724" t="s">
        <v>27</v>
      </c>
      <c r="J2724" t="s">
        <v>28</v>
      </c>
      <c r="K2724" t="s">
        <v>29</v>
      </c>
      <c r="L2724" t="s">
        <v>30</v>
      </c>
      <c r="M2724" t="s">
        <v>1292</v>
      </c>
      <c r="N2724" t="s">
        <v>1290</v>
      </c>
      <c r="O2724" t="s">
        <v>834</v>
      </c>
      <c r="P2724" t="s">
        <v>33</v>
      </c>
      <c r="Q2724" t="s">
        <v>35</v>
      </c>
      <c r="R2724">
        <v>56.36</v>
      </c>
      <c r="S2724" t="s">
        <v>36</v>
      </c>
      <c r="T2724" t="s">
        <v>1570</v>
      </c>
      <c r="U2724" s="15">
        <v>44565</v>
      </c>
      <c r="V2724" s="16">
        <f t="shared" si="127"/>
        <v>44592</v>
      </c>
      <c r="W2724">
        <v>41</v>
      </c>
      <c r="X2724" t="s">
        <v>1584</v>
      </c>
      <c r="Y2724" t="str">
        <f>VLOOKUP(Q2724,Lookups!A:B,2,FALSE)</f>
        <v>4-5”</v>
      </c>
      <c r="Z2724" t="s">
        <v>34</v>
      </c>
      <c r="AA2724">
        <v>4</v>
      </c>
      <c r="AB2724" t="str">
        <f t="shared" si="128"/>
        <v>LP</v>
      </c>
      <c r="AC2724" t="str">
        <f t="shared" si="126"/>
        <v>Policy</v>
      </c>
      <c r="AD2724" t="s">
        <v>1593</v>
      </c>
    </row>
    <row r="2725" spans="1:30" x14ac:dyDescent="0.25">
      <c r="A2725" t="s">
        <v>1346</v>
      </c>
      <c r="B2725" t="s">
        <v>1334</v>
      </c>
      <c r="C2725" t="s">
        <v>25</v>
      </c>
      <c r="D2725">
        <v>510782439</v>
      </c>
      <c r="E2725" t="s">
        <v>63</v>
      </c>
      <c r="H2725" t="s">
        <v>26</v>
      </c>
      <c r="I2725" t="s">
        <v>27</v>
      </c>
      <c r="J2725" t="s">
        <v>28</v>
      </c>
      <c r="K2725" t="s">
        <v>29</v>
      </c>
      <c r="L2725" t="s">
        <v>30</v>
      </c>
      <c r="M2725" t="s">
        <v>1347</v>
      </c>
      <c r="N2725" t="s">
        <v>1346</v>
      </c>
      <c r="O2725" t="s">
        <v>834</v>
      </c>
      <c r="P2725" t="s">
        <v>33</v>
      </c>
      <c r="Q2725" t="s">
        <v>67</v>
      </c>
      <c r="R2725">
        <v>120.88</v>
      </c>
      <c r="S2725" t="s">
        <v>36</v>
      </c>
      <c r="T2725" t="s">
        <v>1565</v>
      </c>
      <c r="U2725" s="15">
        <v>44565</v>
      </c>
      <c r="V2725" s="16">
        <f t="shared" si="127"/>
        <v>44592</v>
      </c>
      <c r="W2725">
        <v>41</v>
      </c>
      <c r="X2725" t="s">
        <v>1584</v>
      </c>
      <c r="Y2725" t="str">
        <f>VLOOKUP(Q2725,Lookups!A:B,2,FALSE)</f>
        <v>6-7”</v>
      </c>
      <c r="Z2725" t="s">
        <v>43</v>
      </c>
      <c r="AA2725">
        <v>6</v>
      </c>
      <c r="AB2725" t="str">
        <f t="shared" si="128"/>
        <v>LP</v>
      </c>
      <c r="AC2725" t="str">
        <f t="shared" si="126"/>
        <v>Policy</v>
      </c>
      <c r="AD2725" t="s">
        <v>1593</v>
      </c>
    </row>
    <row r="2726" spans="1:30" x14ac:dyDescent="0.25">
      <c r="A2726" t="s">
        <v>1346</v>
      </c>
      <c r="B2726" t="s">
        <v>1334</v>
      </c>
      <c r="C2726" t="s">
        <v>25</v>
      </c>
      <c r="D2726">
        <v>510901798</v>
      </c>
      <c r="E2726" t="s">
        <v>63</v>
      </c>
      <c r="H2726" t="s">
        <v>26</v>
      </c>
      <c r="I2726" t="s">
        <v>27</v>
      </c>
      <c r="J2726" t="s">
        <v>28</v>
      </c>
      <c r="K2726" t="s">
        <v>29</v>
      </c>
      <c r="L2726" t="s">
        <v>30</v>
      </c>
      <c r="M2726" t="s">
        <v>1347</v>
      </c>
      <c r="N2726" t="s">
        <v>1346</v>
      </c>
      <c r="O2726" t="s">
        <v>834</v>
      </c>
      <c r="P2726" t="s">
        <v>33</v>
      </c>
      <c r="Q2726" t="s">
        <v>67</v>
      </c>
      <c r="R2726">
        <v>105.41</v>
      </c>
      <c r="S2726" t="s">
        <v>36</v>
      </c>
      <c r="T2726" t="s">
        <v>1565</v>
      </c>
      <c r="U2726" s="15">
        <v>44565</v>
      </c>
      <c r="V2726" s="16">
        <f t="shared" si="127"/>
        <v>44592</v>
      </c>
      <c r="W2726">
        <v>41</v>
      </c>
      <c r="X2726" t="s">
        <v>1584</v>
      </c>
      <c r="Y2726" t="str">
        <f>VLOOKUP(Q2726,Lookups!A:B,2,FALSE)</f>
        <v>6-7”</v>
      </c>
      <c r="Z2726" t="s">
        <v>43</v>
      </c>
      <c r="AA2726">
        <v>6</v>
      </c>
      <c r="AB2726" t="str">
        <f t="shared" si="128"/>
        <v>LP</v>
      </c>
      <c r="AC2726" t="str">
        <f t="shared" si="126"/>
        <v>Policy</v>
      </c>
      <c r="AD2726" t="s">
        <v>1593</v>
      </c>
    </row>
    <row r="2727" spans="1:30" x14ac:dyDescent="0.25">
      <c r="A2727" t="s">
        <v>1360</v>
      </c>
      <c r="B2727" t="s">
        <v>1334</v>
      </c>
      <c r="C2727" t="s">
        <v>25</v>
      </c>
      <c r="D2727">
        <v>510861634</v>
      </c>
      <c r="H2727" t="s">
        <v>26</v>
      </c>
      <c r="I2727" t="s">
        <v>27</v>
      </c>
      <c r="J2727" t="s">
        <v>28</v>
      </c>
      <c r="K2727" t="s">
        <v>29</v>
      </c>
      <c r="L2727" t="s">
        <v>30</v>
      </c>
      <c r="M2727" t="s">
        <v>1361</v>
      </c>
      <c r="N2727" t="s">
        <v>1360</v>
      </c>
      <c r="O2727" t="s">
        <v>834</v>
      </c>
      <c r="P2727" t="s">
        <v>33</v>
      </c>
      <c r="Q2727" t="s">
        <v>35</v>
      </c>
      <c r="R2727">
        <v>32.35</v>
      </c>
      <c r="S2727" t="s">
        <v>36</v>
      </c>
      <c r="T2727" t="s">
        <v>1565</v>
      </c>
      <c r="U2727" s="15">
        <v>44565</v>
      </c>
      <c r="V2727" s="16">
        <f t="shared" si="127"/>
        <v>44592</v>
      </c>
      <c r="W2727">
        <v>41</v>
      </c>
      <c r="X2727" t="s">
        <v>1584</v>
      </c>
      <c r="Y2727" t="str">
        <f>VLOOKUP(Q2727,Lookups!A:B,2,FALSE)</f>
        <v>4-5”</v>
      </c>
      <c r="Z2727" t="s">
        <v>43</v>
      </c>
      <c r="AA2727">
        <v>4</v>
      </c>
      <c r="AB2727" t="str">
        <f t="shared" si="128"/>
        <v>LP</v>
      </c>
      <c r="AC2727" t="str">
        <f t="shared" si="126"/>
        <v>Policy</v>
      </c>
      <c r="AD2727" t="s">
        <v>1593</v>
      </c>
    </row>
    <row r="2728" spans="1:30" x14ac:dyDescent="0.25">
      <c r="A2728" t="s">
        <v>1360</v>
      </c>
      <c r="B2728" t="s">
        <v>1334</v>
      </c>
      <c r="C2728" t="s">
        <v>25</v>
      </c>
      <c r="D2728">
        <v>510914231</v>
      </c>
      <c r="H2728" t="s">
        <v>26</v>
      </c>
      <c r="I2728" t="s">
        <v>27</v>
      </c>
      <c r="J2728" t="s">
        <v>28</v>
      </c>
      <c r="K2728" t="s">
        <v>29</v>
      </c>
      <c r="L2728" t="s">
        <v>30</v>
      </c>
      <c r="M2728" t="s">
        <v>1361</v>
      </c>
      <c r="N2728" t="s">
        <v>1360</v>
      </c>
      <c r="O2728" t="s">
        <v>834</v>
      </c>
      <c r="P2728" t="s">
        <v>33</v>
      </c>
      <c r="Q2728" t="s">
        <v>35</v>
      </c>
      <c r="R2728">
        <v>88.47</v>
      </c>
      <c r="S2728" t="s">
        <v>36</v>
      </c>
      <c r="T2728" t="s">
        <v>1565</v>
      </c>
      <c r="U2728" s="15">
        <v>44565</v>
      </c>
      <c r="V2728" s="16">
        <f t="shared" si="127"/>
        <v>44592</v>
      </c>
      <c r="W2728">
        <v>41</v>
      </c>
      <c r="X2728" t="s">
        <v>1584</v>
      </c>
      <c r="Y2728" t="str">
        <f>VLOOKUP(Q2728,Lookups!A:B,2,FALSE)</f>
        <v>4-5”</v>
      </c>
      <c r="Z2728" t="s">
        <v>43</v>
      </c>
      <c r="AA2728">
        <v>4</v>
      </c>
      <c r="AB2728" t="str">
        <f t="shared" si="128"/>
        <v>LP</v>
      </c>
      <c r="AC2728" t="str">
        <f t="shared" si="126"/>
        <v>Policy</v>
      </c>
      <c r="AD2728" t="s">
        <v>1593</v>
      </c>
    </row>
    <row r="2729" spans="1:30" x14ac:dyDescent="0.25">
      <c r="A2729" t="s">
        <v>1360</v>
      </c>
      <c r="B2729" t="s">
        <v>1334</v>
      </c>
      <c r="C2729" t="s">
        <v>25</v>
      </c>
      <c r="D2729">
        <v>510829929</v>
      </c>
      <c r="E2729" t="s">
        <v>51</v>
      </c>
      <c r="F2729" t="s">
        <v>1362</v>
      </c>
      <c r="H2729" t="s">
        <v>26</v>
      </c>
      <c r="I2729" t="s">
        <v>27</v>
      </c>
      <c r="J2729" t="s">
        <v>53</v>
      </c>
      <c r="K2729" t="s">
        <v>54</v>
      </c>
      <c r="L2729" t="s">
        <v>30</v>
      </c>
      <c r="M2729" t="s">
        <v>1361</v>
      </c>
      <c r="N2729" t="s">
        <v>1360</v>
      </c>
      <c r="O2729" t="s">
        <v>834</v>
      </c>
      <c r="P2729" t="s">
        <v>33</v>
      </c>
      <c r="Q2729" t="s">
        <v>35</v>
      </c>
      <c r="R2729">
        <v>96.62</v>
      </c>
      <c r="S2729" t="s">
        <v>36</v>
      </c>
      <c r="T2729" t="s">
        <v>1565</v>
      </c>
      <c r="U2729" s="15">
        <v>44565</v>
      </c>
      <c r="V2729" s="16">
        <f t="shared" si="127"/>
        <v>44592</v>
      </c>
      <c r="W2729">
        <v>41</v>
      </c>
      <c r="X2729" t="s">
        <v>1584</v>
      </c>
      <c r="Y2729" t="str">
        <f>VLOOKUP(Q2729,Lookups!A:B,2,FALSE)</f>
        <v>4-5”</v>
      </c>
      <c r="Z2729" t="s">
        <v>43</v>
      </c>
      <c r="AA2729">
        <v>4</v>
      </c>
      <c r="AB2729" t="str">
        <f t="shared" si="128"/>
        <v>LP</v>
      </c>
      <c r="AC2729" t="str">
        <f t="shared" si="126"/>
        <v>Policy</v>
      </c>
      <c r="AD2729" t="s">
        <v>1593</v>
      </c>
    </row>
    <row r="2730" spans="1:30" x14ac:dyDescent="0.25">
      <c r="A2730" t="s">
        <v>1360</v>
      </c>
      <c r="B2730" t="s">
        <v>1334</v>
      </c>
      <c r="C2730" t="s">
        <v>25</v>
      </c>
      <c r="D2730">
        <v>510829930</v>
      </c>
      <c r="E2730" t="s">
        <v>51</v>
      </c>
      <c r="F2730" t="s">
        <v>1363</v>
      </c>
      <c r="H2730" t="s">
        <v>26</v>
      </c>
      <c r="I2730" t="s">
        <v>27</v>
      </c>
      <c r="J2730" t="s">
        <v>53</v>
      </c>
      <c r="K2730" t="s">
        <v>54</v>
      </c>
      <c r="L2730" t="s">
        <v>30</v>
      </c>
      <c r="M2730" t="s">
        <v>1361</v>
      </c>
      <c r="N2730" t="s">
        <v>1360</v>
      </c>
      <c r="O2730" t="s">
        <v>834</v>
      </c>
      <c r="P2730" t="s">
        <v>33</v>
      </c>
      <c r="Q2730" t="s">
        <v>35</v>
      </c>
      <c r="R2730">
        <v>160.24</v>
      </c>
      <c r="S2730" t="s">
        <v>36</v>
      </c>
      <c r="T2730" t="s">
        <v>1565</v>
      </c>
      <c r="U2730" s="15">
        <v>44565</v>
      </c>
      <c r="V2730" s="16">
        <f t="shared" si="127"/>
        <v>44592</v>
      </c>
      <c r="W2730">
        <v>41</v>
      </c>
      <c r="X2730" t="s">
        <v>1584</v>
      </c>
      <c r="Y2730" t="str">
        <f>VLOOKUP(Q2730,Lookups!A:B,2,FALSE)</f>
        <v>4-5”</v>
      </c>
      <c r="Z2730" t="s">
        <v>43</v>
      </c>
      <c r="AA2730">
        <v>4</v>
      </c>
      <c r="AB2730" t="str">
        <f t="shared" si="128"/>
        <v>LP</v>
      </c>
      <c r="AC2730" t="str">
        <f t="shared" si="126"/>
        <v>Policy</v>
      </c>
      <c r="AD2730" t="s">
        <v>1593</v>
      </c>
    </row>
    <row r="2731" spans="1:30" x14ac:dyDescent="0.25">
      <c r="A2731" t="s">
        <v>1366</v>
      </c>
      <c r="B2731" t="s">
        <v>973</v>
      </c>
      <c r="C2731" t="s">
        <v>25</v>
      </c>
      <c r="D2731">
        <v>510795921</v>
      </c>
      <c r="H2731" t="s">
        <v>26</v>
      </c>
      <c r="I2731" t="s">
        <v>27</v>
      </c>
      <c r="J2731" t="s">
        <v>28</v>
      </c>
      <c r="K2731" t="s">
        <v>29</v>
      </c>
      <c r="L2731" t="s">
        <v>30</v>
      </c>
      <c r="M2731" t="s">
        <v>1367</v>
      </c>
      <c r="N2731" t="s">
        <v>1366</v>
      </c>
      <c r="O2731" t="s">
        <v>834</v>
      </c>
      <c r="P2731" t="s">
        <v>835</v>
      </c>
      <c r="Q2731" t="s">
        <v>99</v>
      </c>
      <c r="R2731">
        <v>173.39</v>
      </c>
      <c r="S2731" t="s">
        <v>36</v>
      </c>
      <c r="T2731">
        <v>0</v>
      </c>
      <c r="U2731" s="15">
        <v>44565</v>
      </c>
      <c r="V2731" s="16">
        <f t="shared" si="127"/>
        <v>44592</v>
      </c>
      <c r="W2731">
        <v>41</v>
      </c>
      <c r="X2731" t="s">
        <v>1584</v>
      </c>
      <c r="Y2731" t="str">
        <f>VLOOKUP(Q2731,Lookups!A:B,2,FALSE)</f>
        <v>6-7”</v>
      </c>
      <c r="Z2731" t="s">
        <v>43</v>
      </c>
      <c r="AA2731">
        <v>6</v>
      </c>
      <c r="AB2731" t="str">
        <f t="shared" si="128"/>
        <v>LP</v>
      </c>
      <c r="AC2731" t="str">
        <f t="shared" si="126"/>
        <v>Policy</v>
      </c>
      <c r="AD2731" t="s">
        <v>1593</v>
      </c>
    </row>
    <row r="2732" spans="1:30" x14ac:dyDescent="0.25">
      <c r="A2732" t="s">
        <v>1366</v>
      </c>
      <c r="B2732" t="s">
        <v>973</v>
      </c>
      <c r="C2732" t="s">
        <v>25</v>
      </c>
      <c r="D2732">
        <v>510823959</v>
      </c>
      <c r="F2732" t="s">
        <v>1368</v>
      </c>
      <c r="H2732" t="s">
        <v>26</v>
      </c>
      <c r="I2732" t="s">
        <v>27</v>
      </c>
      <c r="J2732" t="s">
        <v>28</v>
      </c>
      <c r="K2732" t="s">
        <v>29</v>
      </c>
      <c r="L2732" t="s">
        <v>30</v>
      </c>
      <c r="M2732" t="s">
        <v>1367</v>
      </c>
      <c r="N2732" t="s">
        <v>1366</v>
      </c>
      <c r="O2732" t="s">
        <v>834</v>
      </c>
      <c r="P2732" t="s">
        <v>835</v>
      </c>
      <c r="Q2732" t="s">
        <v>35</v>
      </c>
      <c r="R2732">
        <v>199.13</v>
      </c>
      <c r="S2732" t="s">
        <v>36</v>
      </c>
      <c r="T2732">
        <v>0</v>
      </c>
      <c r="U2732" s="15">
        <v>44565</v>
      </c>
      <c r="V2732" s="16">
        <f t="shared" si="127"/>
        <v>44592</v>
      </c>
      <c r="W2732">
        <v>41</v>
      </c>
      <c r="X2732" t="s">
        <v>1584</v>
      </c>
      <c r="Y2732" t="str">
        <f>VLOOKUP(Q2732,Lookups!A:B,2,FALSE)</f>
        <v>4-5”</v>
      </c>
      <c r="Z2732" t="s">
        <v>77</v>
      </c>
      <c r="AA2732">
        <v>4</v>
      </c>
      <c r="AB2732" t="str">
        <f t="shared" si="128"/>
        <v>LP</v>
      </c>
      <c r="AC2732" t="str">
        <f t="shared" si="126"/>
        <v>Policy</v>
      </c>
      <c r="AD2732" t="s">
        <v>1593</v>
      </c>
    </row>
    <row r="2733" spans="1:30" x14ac:dyDescent="0.25">
      <c r="A2733" t="s">
        <v>1366</v>
      </c>
      <c r="B2733" t="s">
        <v>973</v>
      </c>
      <c r="C2733" t="s">
        <v>25</v>
      </c>
      <c r="D2733">
        <v>606511206</v>
      </c>
      <c r="H2733" t="s">
        <v>46</v>
      </c>
      <c r="I2733" t="s">
        <v>47</v>
      </c>
      <c r="J2733" t="s">
        <v>28</v>
      </c>
      <c r="K2733" t="s">
        <v>48</v>
      </c>
      <c r="L2733" t="s">
        <v>30</v>
      </c>
      <c r="M2733" t="s">
        <v>1367</v>
      </c>
      <c r="N2733" t="s">
        <v>1366</v>
      </c>
      <c r="O2733" t="s">
        <v>834</v>
      </c>
      <c r="P2733" t="s">
        <v>835</v>
      </c>
      <c r="Q2733" t="s">
        <v>115</v>
      </c>
      <c r="R2733">
        <v>6.55</v>
      </c>
      <c r="S2733" t="s">
        <v>36</v>
      </c>
      <c r="T2733">
        <v>0</v>
      </c>
      <c r="U2733" s="15">
        <v>44565</v>
      </c>
      <c r="V2733" s="16">
        <f t="shared" si="127"/>
        <v>44592</v>
      </c>
      <c r="W2733">
        <v>41</v>
      </c>
      <c r="X2733" t="s">
        <v>1584</v>
      </c>
      <c r="Y2733" t="str">
        <f>VLOOKUP(Q2733,Lookups!A:B,2,FALSE)</f>
        <v>&lt;=3”</v>
      </c>
      <c r="Z2733" t="s">
        <v>49</v>
      </c>
      <c r="AA2733">
        <v>3</v>
      </c>
      <c r="AB2733" t="str">
        <f t="shared" si="128"/>
        <v>LP</v>
      </c>
      <c r="AC2733" t="str">
        <f t="shared" si="126"/>
        <v>Non policy</v>
      </c>
      <c r="AD2733" t="s">
        <v>1593</v>
      </c>
    </row>
    <row r="2734" spans="1:30" x14ac:dyDescent="0.25">
      <c r="A2734" t="s">
        <v>1366</v>
      </c>
      <c r="B2734" t="s">
        <v>973</v>
      </c>
      <c r="C2734" t="s">
        <v>25</v>
      </c>
      <c r="D2734">
        <v>510861910</v>
      </c>
      <c r="H2734" t="s">
        <v>26</v>
      </c>
      <c r="I2734" t="s">
        <v>27</v>
      </c>
      <c r="J2734" t="s">
        <v>28</v>
      </c>
      <c r="K2734" t="s">
        <v>29</v>
      </c>
      <c r="L2734" t="s">
        <v>30</v>
      </c>
      <c r="M2734" t="s">
        <v>1367</v>
      </c>
      <c r="N2734" t="s">
        <v>1366</v>
      </c>
      <c r="O2734" t="s">
        <v>834</v>
      </c>
      <c r="P2734" t="s">
        <v>835</v>
      </c>
      <c r="Q2734" t="s">
        <v>35</v>
      </c>
      <c r="R2734">
        <v>127.9</v>
      </c>
      <c r="S2734" t="s">
        <v>36</v>
      </c>
      <c r="T2734">
        <v>0</v>
      </c>
      <c r="U2734" s="15">
        <v>44565</v>
      </c>
      <c r="V2734" s="16">
        <f t="shared" si="127"/>
        <v>44592</v>
      </c>
      <c r="W2734">
        <v>41</v>
      </c>
      <c r="X2734" t="s">
        <v>1584</v>
      </c>
      <c r="Y2734" t="str">
        <f>VLOOKUP(Q2734,Lookups!A:B,2,FALSE)</f>
        <v>4-5”</v>
      </c>
      <c r="Z2734" t="s">
        <v>77</v>
      </c>
      <c r="AA2734">
        <v>4</v>
      </c>
      <c r="AB2734" t="str">
        <f t="shared" si="128"/>
        <v>LP</v>
      </c>
      <c r="AC2734" t="str">
        <f t="shared" si="126"/>
        <v>Policy</v>
      </c>
      <c r="AD2734" t="s">
        <v>1593</v>
      </c>
    </row>
    <row r="2735" spans="1:30" x14ac:dyDescent="0.25">
      <c r="A2735" t="s">
        <v>1366</v>
      </c>
      <c r="B2735" t="s">
        <v>973</v>
      </c>
      <c r="C2735" t="s">
        <v>25</v>
      </c>
      <c r="D2735">
        <v>606520926</v>
      </c>
      <c r="H2735" t="s">
        <v>46</v>
      </c>
      <c r="I2735" t="s">
        <v>47</v>
      </c>
      <c r="J2735" t="s">
        <v>28</v>
      </c>
      <c r="K2735" t="s">
        <v>48</v>
      </c>
      <c r="L2735" t="s">
        <v>30</v>
      </c>
      <c r="M2735" t="s">
        <v>1367</v>
      </c>
      <c r="N2735" t="s">
        <v>1366</v>
      </c>
      <c r="O2735" t="s">
        <v>834</v>
      </c>
      <c r="P2735" t="s">
        <v>835</v>
      </c>
      <c r="Q2735" t="s">
        <v>57</v>
      </c>
      <c r="R2735">
        <v>10.74</v>
      </c>
      <c r="S2735" t="s">
        <v>36</v>
      </c>
      <c r="T2735">
        <v>0</v>
      </c>
      <c r="U2735" s="15">
        <v>44565</v>
      </c>
      <c r="V2735" s="16">
        <f t="shared" si="127"/>
        <v>44592</v>
      </c>
      <c r="W2735">
        <v>41</v>
      </c>
      <c r="X2735" t="s">
        <v>1584</v>
      </c>
      <c r="Y2735" t="str">
        <f>VLOOKUP(Q2735,Lookups!A:B,2,FALSE)</f>
        <v>&lt;=3”</v>
      </c>
      <c r="Z2735" t="s">
        <v>49</v>
      </c>
      <c r="AA2735">
        <v>2</v>
      </c>
      <c r="AB2735" t="str">
        <f t="shared" si="128"/>
        <v>LP</v>
      </c>
      <c r="AC2735" t="str">
        <f t="shared" si="126"/>
        <v>Non policy</v>
      </c>
      <c r="AD2735" t="s">
        <v>1593</v>
      </c>
    </row>
    <row r="2736" spans="1:30" x14ac:dyDescent="0.25">
      <c r="A2736" t="s">
        <v>1383</v>
      </c>
      <c r="B2736" t="s">
        <v>973</v>
      </c>
      <c r="C2736" t="s">
        <v>25</v>
      </c>
      <c r="D2736">
        <v>510823927</v>
      </c>
      <c r="E2736" t="s">
        <v>63</v>
      </c>
      <c r="H2736" t="s">
        <v>26</v>
      </c>
      <c r="I2736" t="s">
        <v>27</v>
      </c>
      <c r="J2736" t="s">
        <v>28</v>
      </c>
      <c r="K2736" t="s">
        <v>29</v>
      </c>
      <c r="L2736" t="s">
        <v>30</v>
      </c>
      <c r="M2736" t="s">
        <v>1384</v>
      </c>
      <c r="N2736" t="s">
        <v>1383</v>
      </c>
      <c r="O2736" t="s">
        <v>834</v>
      </c>
      <c r="P2736" t="s">
        <v>835</v>
      </c>
      <c r="Q2736" t="s">
        <v>67</v>
      </c>
      <c r="R2736">
        <v>10.26</v>
      </c>
      <c r="S2736" t="s">
        <v>36</v>
      </c>
      <c r="T2736">
        <v>0</v>
      </c>
      <c r="U2736" s="15">
        <v>44565</v>
      </c>
      <c r="V2736" s="16">
        <f t="shared" si="127"/>
        <v>44592</v>
      </c>
      <c r="W2736">
        <v>41</v>
      </c>
      <c r="X2736" t="s">
        <v>1584</v>
      </c>
      <c r="Y2736" t="str">
        <f>VLOOKUP(Q2736,Lookups!A:B,2,FALSE)</f>
        <v>6-7”</v>
      </c>
      <c r="Z2736" t="s">
        <v>77</v>
      </c>
      <c r="AA2736">
        <v>6</v>
      </c>
      <c r="AB2736" t="str">
        <f t="shared" si="128"/>
        <v>LP</v>
      </c>
      <c r="AC2736" t="str">
        <f t="shared" si="126"/>
        <v>Policy</v>
      </c>
      <c r="AD2736" t="s">
        <v>1593</v>
      </c>
    </row>
    <row r="2737" spans="1:30" x14ac:dyDescent="0.25">
      <c r="A2737" t="s">
        <v>1383</v>
      </c>
      <c r="B2737" t="s">
        <v>973</v>
      </c>
      <c r="C2737" t="s">
        <v>25</v>
      </c>
      <c r="D2737">
        <v>510823928</v>
      </c>
      <c r="E2737" t="s">
        <v>63</v>
      </c>
      <c r="H2737" t="s">
        <v>26</v>
      </c>
      <c r="I2737" t="s">
        <v>27</v>
      </c>
      <c r="J2737" t="s">
        <v>28</v>
      </c>
      <c r="K2737" t="s">
        <v>29</v>
      </c>
      <c r="L2737" t="s">
        <v>30</v>
      </c>
      <c r="M2737" t="s">
        <v>1384</v>
      </c>
      <c r="N2737" t="s">
        <v>1383</v>
      </c>
      <c r="O2737" t="s">
        <v>834</v>
      </c>
      <c r="P2737" t="s">
        <v>835</v>
      </c>
      <c r="Q2737" t="s">
        <v>67</v>
      </c>
      <c r="R2737">
        <v>12.94</v>
      </c>
      <c r="S2737" t="s">
        <v>36</v>
      </c>
      <c r="T2737">
        <v>0</v>
      </c>
      <c r="U2737" s="15">
        <v>44565</v>
      </c>
      <c r="V2737" s="16">
        <f t="shared" si="127"/>
        <v>44592</v>
      </c>
      <c r="W2737">
        <v>41</v>
      </c>
      <c r="X2737" t="s">
        <v>1584</v>
      </c>
      <c r="Y2737" t="str">
        <f>VLOOKUP(Q2737,Lookups!A:B,2,FALSE)</f>
        <v>6-7”</v>
      </c>
      <c r="Z2737" t="s">
        <v>43</v>
      </c>
      <c r="AA2737">
        <v>6</v>
      </c>
      <c r="AB2737" t="str">
        <f t="shared" si="128"/>
        <v>LP</v>
      </c>
      <c r="AC2737" t="str">
        <f t="shared" si="126"/>
        <v>Policy</v>
      </c>
      <c r="AD2737" t="s">
        <v>1593</v>
      </c>
    </row>
    <row r="2738" spans="1:30" x14ac:dyDescent="0.25">
      <c r="A2738" t="s">
        <v>1383</v>
      </c>
      <c r="B2738" t="s">
        <v>973</v>
      </c>
      <c r="C2738" t="s">
        <v>25</v>
      </c>
      <c r="D2738">
        <v>510823929</v>
      </c>
      <c r="E2738" t="s">
        <v>63</v>
      </c>
      <c r="H2738" t="s">
        <v>26</v>
      </c>
      <c r="I2738" t="s">
        <v>27</v>
      </c>
      <c r="J2738" t="s">
        <v>28</v>
      </c>
      <c r="K2738" t="s">
        <v>29</v>
      </c>
      <c r="L2738" t="s">
        <v>30</v>
      </c>
      <c r="M2738" t="s">
        <v>1384</v>
      </c>
      <c r="N2738" t="s">
        <v>1383</v>
      </c>
      <c r="O2738" t="s">
        <v>834</v>
      </c>
      <c r="P2738" t="s">
        <v>835</v>
      </c>
      <c r="Q2738" t="s">
        <v>35</v>
      </c>
      <c r="R2738">
        <v>23.34</v>
      </c>
      <c r="S2738" t="s">
        <v>36</v>
      </c>
      <c r="T2738">
        <v>0</v>
      </c>
      <c r="U2738" s="15">
        <v>44565</v>
      </c>
      <c r="V2738" s="16">
        <f t="shared" si="127"/>
        <v>44592</v>
      </c>
      <c r="W2738">
        <v>41</v>
      </c>
      <c r="X2738" t="s">
        <v>1584</v>
      </c>
      <c r="Y2738" t="str">
        <f>VLOOKUP(Q2738,Lookups!A:B,2,FALSE)</f>
        <v>4-5”</v>
      </c>
      <c r="Z2738" t="s">
        <v>43</v>
      </c>
      <c r="AA2738">
        <v>4</v>
      </c>
      <c r="AB2738" t="str">
        <f t="shared" si="128"/>
        <v>LP</v>
      </c>
      <c r="AC2738" t="str">
        <f t="shared" si="126"/>
        <v>Policy</v>
      </c>
      <c r="AD2738" t="s">
        <v>1593</v>
      </c>
    </row>
    <row r="2739" spans="1:30" x14ac:dyDescent="0.25">
      <c r="A2739" t="s">
        <v>1383</v>
      </c>
      <c r="B2739" t="s">
        <v>973</v>
      </c>
      <c r="C2739" t="s">
        <v>25</v>
      </c>
      <c r="D2739">
        <v>510823931</v>
      </c>
      <c r="F2739" t="s">
        <v>64</v>
      </c>
      <c r="H2739" t="s">
        <v>26</v>
      </c>
      <c r="I2739" t="s">
        <v>27</v>
      </c>
      <c r="J2739" t="s">
        <v>28</v>
      </c>
      <c r="K2739" t="s">
        <v>29</v>
      </c>
      <c r="L2739" t="s">
        <v>30</v>
      </c>
      <c r="M2739" t="s">
        <v>1384</v>
      </c>
      <c r="N2739" t="s">
        <v>1383</v>
      </c>
      <c r="O2739" t="s">
        <v>834</v>
      </c>
      <c r="P2739" t="s">
        <v>835</v>
      </c>
      <c r="Q2739" t="s">
        <v>35</v>
      </c>
      <c r="R2739">
        <v>48.85</v>
      </c>
      <c r="S2739" t="s">
        <v>36</v>
      </c>
      <c r="T2739">
        <v>0</v>
      </c>
      <c r="U2739" s="15">
        <v>44565</v>
      </c>
      <c r="V2739" s="16">
        <f t="shared" si="127"/>
        <v>44592</v>
      </c>
      <c r="W2739">
        <v>41</v>
      </c>
      <c r="X2739" t="s">
        <v>1584</v>
      </c>
      <c r="Y2739" t="str">
        <f>VLOOKUP(Q2739,Lookups!A:B,2,FALSE)</f>
        <v>4-5”</v>
      </c>
      <c r="Z2739" t="s">
        <v>43</v>
      </c>
      <c r="AA2739">
        <v>4</v>
      </c>
      <c r="AB2739" t="str">
        <f t="shared" si="128"/>
        <v>LP</v>
      </c>
      <c r="AC2739" t="str">
        <f t="shared" si="126"/>
        <v>Policy</v>
      </c>
      <c r="AD2739" t="s">
        <v>1593</v>
      </c>
    </row>
    <row r="2740" spans="1:30" x14ac:dyDescent="0.25">
      <c r="A2740" t="s">
        <v>1383</v>
      </c>
      <c r="B2740" t="s">
        <v>973</v>
      </c>
      <c r="C2740" t="s">
        <v>25</v>
      </c>
      <c r="D2740">
        <v>510916171</v>
      </c>
      <c r="E2740" t="s">
        <v>63</v>
      </c>
      <c r="F2740" t="s">
        <v>64</v>
      </c>
      <c r="H2740" t="s">
        <v>26</v>
      </c>
      <c r="I2740" t="s">
        <v>27</v>
      </c>
      <c r="J2740" t="s">
        <v>28</v>
      </c>
      <c r="K2740" t="s">
        <v>29</v>
      </c>
      <c r="L2740" t="s">
        <v>30</v>
      </c>
      <c r="M2740" t="s">
        <v>1384</v>
      </c>
      <c r="N2740" t="s">
        <v>1383</v>
      </c>
      <c r="O2740" t="s">
        <v>834</v>
      </c>
      <c r="P2740" t="s">
        <v>835</v>
      </c>
      <c r="Q2740" t="s">
        <v>35</v>
      </c>
      <c r="R2740">
        <v>125.56</v>
      </c>
      <c r="S2740" t="s">
        <v>36</v>
      </c>
      <c r="T2740">
        <v>0</v>
      </c>
      <c r="U2740" s="15">
        <v>44565</v>
      </c>
      <c r="V2740" s="16">
        <f t="shared" si="127"/>
        <v>44592</v>
      </c>
      <c r="W2740">
        <v>41</v>
      </c>
      <c r="X2740" t="s">
        <v>1584</v>
      </c>
      <c r="Y2740" t="str">
        <f>VLOOKUP(Q2740,Lookups!A:B,2,FALSE)</f>
        <v>4-5”</v>
      </c>
      <c r="Z2740" t="s">
        <v>43</v>
      </c>
      <c r="AA2740">
        <v>4</v>
      </c>
      <c r="AB2740" t="str">
        <f t="shared" si="128"/>
        <v>LP</v>
      </c>
      <c r="AC2740" t="str">
        <f t="shared" si="126"/>
        <v>Policy</v>
      </c>
      <c r="AD2740" t="s">
        <v>1593</v>
      </c>
    </row>
    <row r="2741" spans="1:30" x14ac:dyDescent="0.25">
      <c r="A2741" t="s">
        <v>1383</v>
      </c>
      <c r="B2741" t="s">
        <v>973</v>
      </c>
      <c r="C2741" t="s">
        <v>25</v>
      </c>
      <c r="D2741">
        <v>510916172</v>
      </c>
      <c r="F2741" t="s">
        <v>64</v>
      </c>
      <c r="H2741" t="s">
        <v>26</v>
      </c>
      <c r="I2741" t="s">
        <v>27</v>
      </c>
      <c r="J2741" t="s">
        <v>28</v>
      </c>
      <c r="K2741" t="s">
        <v>29</v>
      </c>
      <c r="L2741" t="s">
        <v>30</v>
      </c>
      <c r="M2741" t="s">
        <v>1384</v>
      </c>
      <c r="N2741" t="s">
        <v>1383</v>
      </c>
      <c r="O2741" t="s">
        <v>834</v>
      </c>
      <c r="P2741" t="s">
        <v>835</v>
      </c>
      <c r="Q2741" t="s">
        <v>35</v>
      </c>
      <c r="R2741">
        <v>107.4</v>
      </c>
      <c r="S2741" t="s">
        <v>36</v>
      </c>
      <c r="T2741">
        <v>0</v>
      </c>
      <c r="U2741" s="15">
        <v>44565</v>
      </c>
      <c r="V2741" s="16">
        <f t="shared" si="127"/>
        <v>44592</v>
      </c>
      <c r="W2741">
        <v>41</v>
      </c>
      <c r="X2741" t="s">
        <v>1584</v>
      </c>
      <c r="Y2741" t="str">
        <f>VLOOKUP(Q2741,Lookups!A:B,2,FALSE)</f>
        <v>4-5”</v>
      </c>
      <c r="Z2741" t="s">
        <v>43</v>
      </c>
      <c r="AA2741">
        <v>4</v>
      </c>
      <c r="AB2741" t="str">
        <f t="shared" si="128"/>
        <v>LP</v>
      </c>
      <c r="AC2741" t="str">
        <f t="shared" si="126"/>
        <v>Policy</v>
      </c>
      <c r="AD2741" t="s">
        <v>1593</v>
      </c>
    </row>
    <row r="2742" spans="1:30" x14ac:dyDescent="0.25">
      <c r="A2742" t="s">
        <v>1383</v>
      </c>
      <c r="B2742" t="s">
        <v>973</v>
      </c>
      <c r="C2742" t="s">
        <v>25</v>
      </c>
      <c r="D2742">
        <v>510920737</v>
      </c>
      <c r="E2742" t="s">
        <v>63</v>
      </c>
      <c r="H2742" t="s">
        <v>26</v>
      </c>
      <c r="I2742" t="s">
        <v>27</v>
      </c>
      <c r="J2742" t="s">
        <v>28</v>
      </c>
      <c r="K2742" t="s">
        <v>29</v>
      </c>
      <c r="L2742" t="s">
        <v>30</v>
      </c>
      <c r="M2742" t="s">
        <v>1384</v>
      </c>
      <c r="N2742" t="s">
        <v>1383</v>
      </c>
      <c r="O2742" t="s">
        <v>834</v>
      </c>
      <c r="P2742" t="s">
        <v>835</v>
      </c>
      <c r="Q2742" t="s">
        <v>67</v>
      </c>
      <c r="R2742">
        <v>28.87</v>
      </c>
      <c r="S2742" t="s">
        <v>36</v>
      </c>
      <c r="T2742">
        <v>0</v>
      </c>
      <c r="U2742" s="15">
        <v>44565</v>
      </c>
      <c r="V2742" s="16">
        <f t="shared" si="127"/>
        <v>44592</v>
      </c>
      <c r="W2742">
        <v>41</v>
      </c>
      <c r="X2742" t="s">
        <v>1584</v>
      </c>
      <c r="Y2742" t="str">
        <f>VLOOKUP(Q2742,Lookups!A:B,2,FALSE)</f>
        <v>6-7”</v>
      </c>
      <c r="Z2742" t="s">
        <v>77</v>
      </c>
      <c r="AA2742">
        <v>6</v>
      </c>
      <c r="AB2742" t="str">
        <f t="shared" si="128"/>
        <v>LP</v>
      </c>
      <c r="AC2742" t="str">
        <f t="shared" si="126"/>
        <v>Policy</v>
      </c>
      <c r="AD2742" t="s">
        <v>1593</v>
      </c>
    </row>
    <row r="2743" spans="1:30" x14ac:dyDescent="0.25">
      <c r="A2743" t="s">
        <v>1383</v>
      </c>
      <c r="B2743" t="s">
        <v>973</v>
      </c>
      <c r="C2743" t="s">
        <v>25</v>
      </c>
      <c r="D2743">
        <v>510920738</v>
      </c>
      <c r="E2743" t="s">
        <v>63</v>
      </c>
      <c r="H2743" t="s">
        <v>26</v>
      </c>
      <c r="I2743" t="s">
        <v>27</v>
      </c>
      <c r="J2743" t="s">
        <v>28</v>
      </c>
      <c r="K2743" t="s">
        <v>29</v>
      </c>
      <c r="L2743" t="s">
        <v>30</v>
      </c>
      <c r="M2743" t="s">
        <v>1384</v>
      </c>
      <c r="N2743" t="s">
        <v>1383</v>
      </c>
      <c r="O2743" t="s">
        <v>834</v>
      </c>
      <c r="P2743" t="s">
        <v>835</v>
      </c>
      <c r="Q2743" t="s">
        <v>67</v>
      </c>
      <c r="R2743">
        <v>52.38</v>
      </c>
      <c r="S2743" t="s">
        <v>36</v>
      </c>
      <c r="T2743">
        <v>0</v>
      </c>
      <c r="U2743" s="15">
        <v>44565</v>
      </c>
      <c r="V2743" s="16">
        <f t="shared" si="127"/>
        <v>44592</v>
      </c>
      <c r="W2743">
        <v>41</v>
      </c>
      <c r="X2743" t="s">
        <v>1584</v>
      </c>
      <c r="Y2743" t="str">
        <f>VLOOKUP(Q2743,Lookups!A:B,2,FALSE)</f>
        <v>6-7”</v>
      </c>
      <c r="Z2743" t="s">
        <v>77</v>
      </c>
      <c r="AA2743">
        <v>6</v>
      </c>
      <c r="AB2743" t="str">
        <f t="shared" si="128"/>
        <v>LP</v>
      </c>
      <c r="AC2743" t="str">
        <f t="shared" si="126"/>
        <v>Policy</v>
      </c>
      <c r="AD2743" t="s">
        <v>1593</v>
      </c>
    </row>
    <row r="2744" spans="1:30" x14ac:dyDescent="0.25">
      <c r="A2744" t="s">
        <v>1430</v>
      </c>
      <c r="B2744" t="s">
        <v>1424</v>
      </c>
      <c r="C2744" t="s">
        <v>25</v>
      </c>
      <c r="D2744">
        <v>510798677</v>
      </c>
      <c r="E2744" t="s">
        <v>1431</v>
      </c>
      <c r="F2744" t="s">
        <v>1432</v>
      </c>
      <c r="H2744" t="s">
        <v>46</v>
      </c>
      <c r="I2744" t="s">
        <v>47</v>
      </c>
      <c r="J2744" t="s">
        <v>53</v>
      </c>
      <c r="K2744" t="s">
        <v>54</v>
      </c>
      <c r="L2744" t="s">
        <v>30</v>
      </c>
      <c r="M2744" t="s">
        <v>1433</v>
      </c>
      <c r="N2744" t="s">
        <v>1430</v>
      </c>
      <c r="O2744" t="s">
        <v>834</v>
      </c>
      <c r="P2744" t="s">
        <v>835</v>
      </c>
      <c r="Q2744" t="s">
        <v>35</v>
      </c>
      <c r="R2744">
        <v>181.31</v>
      </c>
      <c r="S2744" t="s">
        <v>1426</v>
      </c>
      <c r="T2744" t="s">
        <v>1570</v>
      </c>
      <c r="U2744" s="15">
        <v>44565</v>
      </c>
      <c r="V2744" s="16">
        <f t="shared" si="127"/>
        <v>44592</v>
      </c>
      <c r="W2744">
        <v>41</v>
      </c>
      <c r="X2744" t="s">
        <v>1584</v>
      </c>
      <c r="Y2744" t="str">
        <f>VLOOKUP(Q2744,Lookups!A:B,2,FALSE)</f>
        <v>4-5”</v>
      </c>
      <c r="Z2744" t="s">
        <v>49</v>
      </c>
      <c r="AA2744">
        <v>4</v>
      </c>
      <c r="AB2744" t="str">
        <f t="shared" si="128"/>
        <v>MP</v>
      </c>
      <c r="AC2744" t="str">
        <f t="shared" si="126"/>
        <v>Non policy</v>
      </c>
      <c r="AD2744" t="s">
        <v>1593</v>
      </c>
    </row>
    <row r="2745" spans="1:30" x14ac:dyDescent="0.25">
      <c r="A2745" t="s">
        <v>1430</v>
      </c>
      <c r="B2745" t="s">
        <v>1424</v>
      </c>
      <c r="C2745" t="s">
        <v>25</v>
      </c>
      <c r="D2745">
        <v>510901698</v>
      </c>
      <c r="E2745" t="s">
        <v>1434</v>
      </c>
      <c r="F2745" t="s">
        <v>41</v>
      </c>
      <c r="H2745" t="s">
        <v>46</v>
      </c>
      <c r="I2745" t="s">
        <v>47</v>
      </c>
      <c r="J2745" t="s">
        <v>53</v>
      </c>
      <c r="K2745" t="s">
        <v>54</v>
      </c>
      <c r="L2745" t="s">
        <v>30</v>
      </c>
      <c r="M2745" t="s">
        <v>1433</v>
      </c>
      <c r="N2745" t="s">
        <v>1430</v>
      </c>
      <c r="O2745" t="s">
        <v>834</v>
      </c>
      <c r="P2745" t="s">
        <v>835</v>
      </c>
      <c r="Q2745" t="s">
        <v>35</v>
      </c>
      <c r="R2745">
        <v>213.94</v>
      </c>
      <c r="S2745" t="s">
        <v>1426</v>
      </c>
      <c r="T2745" t="s">
        <v>1570</v>
      </c>
      <c r="U2745" s="15">
        <v>44565</v>
      </c>
      <c r="V2745" s="16">
        <f t="shared" si="127"/>
        <v>44592</v>
      </c>
      <c r="W2745">
        <v>41</v>
      </c>
      <c r="X2745" t="s">
        <v>1584</v>
      </c>
      <c r="Y2745" t="str">
        <f>VLOOKUP(Q2745,Lookups!A:B,2,FALSE)</f>
        <v>4-5”</v>
      </c>
      <c r="Z2745" t="s">
        <v>49</v>
      </c>
      <c r="AA2745">
        <v>4</v>
      </c>
      <c r="AB2745" t="str">
        <f t="shared" si="128"/>
        <v>MP</v>
      </c>
      <c r="AC2745" t="str">
        <f t="shared" si="126"/>
        <v>Non policy</v>
      </c>
      <c r="AD2745" t="s">
        <v>1593</v>
      </c>
    </row>
    <row r="2746" spans="1:30" x14ac:dyDescent="0.25">
      <c r="A2746" t="s">
        <v>1430</v>
      </c>
      <c r="B2746" t="s">
        <v>1424</v>
      </c>
      <c r="C2746" t="s">
        <v>25</v>
      </c>
      <c r="D2746">
        <v>510901698</v>
      </c>
      <c r="E2746" t="s">
        <v>1434</v>
      </c>
      <c r="F2746" t="s">
        <v>41</v>
      </c>
      <c r="H2746" t="s">
        <v>46</v>
      </c>
      <c r="I2746" t="s">
        <v>47</v>
      </c>
      <c r="J2746" t="s">
        <v>53</v>
      </c>
      <c r="K2746" t="s">
        <v>54</v>
      </c>
      <c r="L2746" t="s">
        <v>30</v>
      </c>
      <c r="M2746" t="s">
        <v>1433</v>
      </c>
      <c r="N2746" t="s">
        <v>1430</v>
      </c>
      <c r="O2746" t="s">
        <v>834</v>
      </c>
      <c r="P2746" t="s">
        <v>835</v>
      </c>
      <c r="Q2746" t="s">
        <v>35</v>
      </c>
      <c r="R2746">
        <v>25.54</v>
      </c>
      <c r="S2746" t="s">
        <v>1426</v>
      </c>
      <c r="T2746" t="s">
        <v>1570</v>
      </c>
      <c r="U2746" s="15">
        <v>44565</v>
      </c>
      <c r="V2746" s="16">
        <f t="shared" si="127"/>
        <v>44592</v>
      </c>
      <c r="W2746">
        <v>41</v>
      </c>
      <c r="X2746" t="s">
        <v>1584</v>
      </c>
      <c r="Y2746" t="str">
        <f>VLOOKUP(Q2746,Lookups!A:B,2,FALSE)</f>
        <v>4-5”</v>
      </c>
      <c r="Z2746" t="s">
        <v>49</v>
      </c>
      <c r="AA2746">
        <v>4</v>
      </c>
      <c r="AB2746" t="str">
        <f t="shared" si="128"/>
        <v>MP</v>
      </c>
      <c r="AC2746" t="str">
        <f t="shared" si="126"/>
        <v>Non policy</v>
      </c>
      <c r="AD2746" t="s">
        <v>1593</v>
      </c>
    </row>
    <row r="2747" spans="1:30" x14ac:dyDescent="0.25">
      <c r="A2747" t="s">
        <v>1430</v>
      </c>
      <c r="B2747" t="s">
        <v>1424</v>
      </c>
      <c r="C2747" t="s">
        <v>25</v>
      </c>
      <c r="D2747">
        <v>510901698</v>
      </c>
      <c r="E2747" t="s">
        <v>1434</v>
      </c>
      <c r="F2747" t="s">
        <v>41</v>
      </c>
      <c r="H2747" t="s">
        <v>46</v>
      </c>
      <c r="I2747" t="s">
        <v>47</v>
      </c>
      <c r="J2747" t="s">
        <v>53</v>
      </c>
      <c r="K2747" t="s">
        <v>54</v>
      </c>
      <c r="L2747" t="s">
        <v>30</v>
      </c>
      <c r="M2747" t="s">
        <v>1433</v>
      </c>
      <c r="N2747" t="s">
        <v>1430</v>
      </c>
      <c r="O2747" t="s">
        <v>834</v>
      </c>
      <c r="P2747" t="s">
        <v>835</v>
      </c>
      <c r="Q2747" t="s">
        <v>35</v>
      </c>
      <c r="R2747">
        <v>13.51</v>
      </c>
      <c r="S2747" t="s">
        <v>1426</v>
      </c>
      <c r="T2747" t="s">
        <v>1570</v>
      </c>
      <c r="U2747" s="15">
        <v>44565</v>
      </c>
      <c r="V2747" s="16">
        <f t="shared" si="127"/>
        <v>44592</v>
      </c>
      <c r="W2747">
        <v>41</v>
      </c>
      <c r="X2747" t="s">
        <v>1584</v>
      </c>
      <c r="Y2747" t="str">
        <f>VLOOKUP(Q2747,Lookups!A:B,2,FALSE)</f>
        <v>4-5”</v>
      </c>
      <c r="Z2747" t="s">
        <v>49</v>
      </c>
      <c r="AA2747">
        <v>4</v>
      </c>
      <c r="AB2747" t="str">
        <f t="shared" si="128"/>
        <v>MP</v>
      </c>
      <c r="AC2747" t="str">
        <f t="shared" si="126"/>
        <v>Non policy</v>
      </c>
      <c r="AD2747" t="s">
        <v>1593</v>
      </c>
    </row>
    <row r="2748" spans="1:30" x14ac:dyDescent="0.25">
      <c r="A2748" t="s">
        <v>1430</v>
      </c>
      <c r="B2748" t="s">
        <v>1424</v>
      </c>
      <c r="C2748" t="s">
        <v>25</v>
      </c>
      <c r="D2748">
        <v>510901698</v>
      </c>
      <c r="E2748" t="s">
        <v>1434</v>
      </c>
      <c r="F2748" t="s">
        <v>41</v>
      </c>
      <c r="H2748" t="s">
        <v>46</v>
      </c>
      <c r="I2748" t="s">
        <v>47</v>
      </c>
      <c r="J2748" t="s">
        <v>53</v>
      </c>
      <c r="K2748" t="s">
        <v>54</v>
      </c>
      <c r="L2748" t="s">
        <v>30</v>
      </c>
      <c r="M2748" t="s">
        <v>1433</v>
      </c>
      <c r="N2748" t="s">
        <v>1430</v>
      </c>
      <c r="O2748" t="s">
        <v>834</v>
      </c>
      <c r="P2748" t="s">
        <v>835</v>
      </c>
      <c r="Q2748" t="s">
        <v>35</v>
      </c>
      <c r="R2748">
        <v>12.28</v>
      </c>
      <c r="S2748" t="s">
        <v>1426</v>
      </c>
      <c r="T2748" t="s">
        <v>1570</v>
      </c>
      <c r="U2748" s="15">
        <v>44565</v>
      </c>
      <c r="V2748" s="16">
        <f t="shared" si="127"/>
        <v>44592</v>
      </c>
      <c r="W2748">
        <v>41</v>
      </c>
      <c r="X2748" t="s">
        <v>1584</v>
      </c>
      <c r="Y2748" t="str">
        <f>VLOOKUP(Q2748,Lookups!A:B,2,FALSE)</f>
        <v>4-5”</v>
      </c>
      <c r="Z2748" t="s">
        <v>49</v>
      </c>
      <c r="AA2748">
        <v>4</v>
      </c>
      <c r="AB2748" t="str">
        <f t="shared" si="128"/>
        <v>MP</v>
      </c>
      <c r="AC2748" t="str">
        <f t="shared" si="126"/>
        <v>Non policy</v>
      </c>
      <c r="AD2748" t="s">
        <v>1593</v>
      </c>
    </row>
    <row r="2749" spans="1:30" x14ac:dyDescent="0.25">
      <c r="A2749" t="s">
        <v>1430</v>
      </c>
      <c r="B2749" t="s">
        <v>1424</v>
      </c>
      <c r="C2749" t="s">
        <v>25</v>
      </c>
      <c r="D2749">
        <v>510901704</v>
      </c>
      <c r="E2749" t="s">
        <v>1435</v>
      </c>
      <c r="H2749" t="s">
        <v>46</v>
      </c>
      <c r="I2749" t="s">
        <v>47</v>
      </c>
      <c r="J2749" t="s">
        <v>28</v>
      </c>
      <c r="K2749" t="s">
        <v>48</v>
      </c>
      <c r="L2749" t="s">
        <v>30</v>
      </c>
      <c r="M2749" t="s">
        <v>1433</v>
      </c>
      <c r="N2749" t="s">
        <v>1430</v>
      </c>
      <c r="O2749" t="s">
        <v>834</v>
      </c>
      <c r="P2749" t="s">
        <v>835</v>
      </c>
      <c r="Q2749" t="s">
        <v>67</v>
      </c>
      <c r="R2749">
        <v>3.52</v>
      </c>
      <c r="S2749" t="s">
        <v>1426</v>
      </c>
      <c r="T2749" t="s">
        <v>1570</v>
      </c>
      <c r="U2749" s="15">
        <v>44565</v>
      </c>
      <c r="V2749" s="16">
        <f t="shared" si="127"/>
        <v>44592</v>
      </c>
      <c r="W2749">
        <v>41</v>
      </c>
      <c r="X2749" t="s">
        <v>1584</v>
      </c>
      <c r="Y2749" t="str">
        <f>VLOOKUP(Q2749,Lookups!A:B,2,FALSE)</f>
        <v>6-7”</v>
      </c>
      <c r="Z2749" t="s">
        <v>49</v>
      </c>
      <c r="AA2749">
        <v>6</v>
      </c>
      <c r="AB2749" t="str">
        <f t="shared" si="128"/>
        <v>MP</v>
      </c>
      <c r="AC2749" t="str">
        <f t="shared" si="126"/>
        <v>Non policy</v>
      </c>
      <c r="AD2749" t="s">
        <v>1593</v>
      </c>
    </row>
    <row r="2750" spans="1:30" x14ac:dyDescent="0.25">
      <c r="A2750" t="s">
        <v>1430</v>
      </c>
      <c r="B2750" t="s">
        <v>1424</v>
      </c>
      <c r="C2750" t="s">
        <v>25</v>
      </c>
      <c r="D2750">
        <v>606440307</v>
      </c>
      <c r="E2750" t="s">
        <v>1435</v>
      </c>
      <c r="H2750" t="s">
        <v>46</v>
      </c>
      <c r="I2750" t="s">
        <v>47</v>
      </c>
      <c r="J2750" t="s">
        <v>28</v>
      </c>
      <c r="K2750" t="s">
        <v>48</v>
      </c>
      <c r="L2750" t="s">
        <v>30</v>
      </c>
      <c r="M2750" t="s">
        <v>1433</v>
      </c>
      <c r="N2750" t="s">
        <v>1430</v>
      </c>
      <c r="O2750" t="s">
        <v>834</v>
      </c>
      <c r="P2750" t="s">
        <v>835</v>
      </c>
      <c r="Q2750" t="s">
        <v>67</v>
      </c>
      <c r="R2750">
        <v>2.13</v>
      </c>
      <c r="S2750" t="s">
        <v>1426</v>
      </c>
      <c r="T2750" t="s">
        <v>1570</v>
      </c>
      <c r="U2750" s="15">
        <v>44565</v>
      </c>
      <c r="V2750" s="16">
        <f t="shared" si="127"/>
        <v>44592</v>
      </c>
      <c r="W2750">
        <v>41</v>
      </c>
      <c r="X2750" t="s">
        <v>1584</v>
      </c>
      <c r="Y2750" t="str">
        <f>VLOOKUP(Q2750,Lookups!A:B,2,FALSE)</f>
        <v>6-7”</v>
      </c>
      <c r="Z2750" t="s">
        <v>49</v>
      </c>
      <c r="AA2750">
        <v>6</v>
      </c>
      <c r="AB2750" t="str">
        <f t="shared" si="128"/>
        <v>MP</v>
      </c>
      <c r="AC2750" t="str">
        <f t="shared" si="126"/>
        <v>Non policy</v>
      </c>
      <c r="AD2750" t="s">
        <v>1593</v>
      </c>
    </row>
    <row r="2751" spans="1:30" x14ac:dyDescent="0.25">
      <c r="A2751" t="s">
        <v>1430</v>
      </c>
      <c r="B2751" t="s">
        <v>1424</v>
      </c>
      <c r="C2751" t="s">
        <v>25</v>
      </c>
      <c r="D2751">
        <v>510904762</v>
      </c>
      <c r="E2751" t="s">
        <v>1434</v>
      </c>
      <c r="G2751" t="s">
        <v>172</v>
      </c>
      <c r="H2751" t="s">
        <v>46</v>
      </c>
      <c r="I2751" t="s">
        <v>47</v>
      </c>
      <c r="J2751" t="s">
        <v>28</v>
      </c>
      <c r="K2751" t="s">
        <v>48</v>
      </c>
      <c r="L2751" t="s">
        <v>30</v>
      </c>
      <c r="M2751" t="s">
        <v>1433</v>
      </c>
      <c r="N2751" t="s">
        <v>1430</v>
      </c>
      <c r="O2751" t="s">
        <v>834</v>
      </c>
      <c r="P2751" t="s">
        <v>835</v>
      </c>
      <c r="Q2751" t="s">
        <v>35</v>
      </c>
      <c r="R2751">
        <v>210.89</v>
      </c>
      <c r="S2751" t="s">
        <v>1426</v>
      </c>
      <c r="T2751" t="s">
        <v>1570</v>
      </c>
      <c r="U2751" s="15">
        <v>44565</v>
      </c>
      <c r="V2751" s="16">
        <f t="shared" si="127"/>
        <v>44592</v>
      </c>
      <c r="W2751">
        <v>41</v>
      </c>
      <c r="X2751" t="s">
        <v>1584</v>
      </c>
      <c r="Y2751" t="str">
        <f>VLOOKUP(Q2751,Lookups!A:B,2,FALSE)</f>
        <v>4-5”</v>
      </c>
      <c r="Z2751" t="s">
        <v>49</v>
      </c>
      <c r="AA2751">
        <v>4</v>
      </c>
      <c r="AB2751" t="str">
        <f t="shared" si="128"/>
        <v>MP</v>
      </c>
      <c r="AC2751" t="str">
        <f t="shared" si="126"/>
        <v>Non policy</v>
      </c>
      <c r="AD2751" t="s">
        <v>1593</v>
      </c>
    </row>
    <row r="2752" spans="1:30" x14ac:dyDescent="0.25">
      <c r="A2752" t="s">
        <v>1464</v>
      </c>
      <c r="B2752" t="s">
        <v>226</v>
      </c>
      <c r="C2752" t="s">
        <v>25</v>
      </c>
      <c r="D2752">
        <v>510943316</v>
      </c>
      <c r="E2752" t="s">
        <v>63</v>
      </c>
      <c r="F2752" t="s">
        <v>1465</v>
      </c>
      <c r="G2752" t="s">
        <v>1466</v>
      </c>
      <c r="H2752" t="s">
        <v>26</v>
      </c>
      <c r="I2752" t="s">
        <v>27</v>
      </c>
      <c r="J2752" t="s">
        <v>28</v>
      </c>
      <c r="K2752" t="s">
        <v>29</v>
      </c>
      <c r="L2752" t="s">
        <v>30</v>
      </c>
      <c r="M2752" t="s">
        <v>1467</v>
      </c>
      <c r="N2752" t="s">
        <v>1464</v>
      </c>
      <c r="O2752" t="s">
        <v>834</v>
      </c>
      <c r="P2752" t="s">
        <v>33</v>
      </c>
      <c r="Q2752" t="s">
        <v>67</v>
      </c>
      <c r="R2752">
        <v>229.73</v>
      </c>
      <c r="S2752" t="s">
        <v>36</v>
      </c>
      <c r="T2752" t="s">
        <v>1566</v>
      </c>
      <c r="U2752" s="15">
        <v>44565</v>
      </c>
      <c r="V2752" s="16">
        <f t="shared" si="127"/>
        <v>44592</v>
      </c>
      <c r="W2752">
        <v>41</v>
      </c>
      <c r="X2752" t="s">
        <v>1584</v>
      </c>
      <c r="Y2752" t="str">
        <f>VLOOKUP(Q2752,Lookups!A:B,2,FALSE)</f>
        <v>6-7”</v>
      </c>
      <c r="Z2752" t="s">
        <v>34</v>
      </c>
      <c r="AA2752">
        <v>6</v>
      </c>
      <c r="AB2752" t="str">
        <f t="shared" si="128"/>
        <v>LP</v>
      </c>
      <c r="AC2752" t="str">
        <f t="shared" si="126"/>
        <v>Policy</v>
      </c>
      <c r="AD2752" t="s">
        <v>1593</v>
      </c>
    </row>
    <row r="2753" spans="1:30" x14ac:dyDescent="0.25">
      <c r="A2753" t="s">
        <v>1464</v>
      </c>
      <c r="B2753" t="s">
        <v>226</v>
      </c>
      <c r="C2753" t="s">
        <v>25</v>
      </c>
      <c r="D2753">
        <v>510877572</v>
      </c>
      <c r="G2753" t="s">
        <v>1466</v>
      </c>
      <c r="H2753" t="s">
        <v>26</v>
      </c>
      <c r="I2753" t="s">
        <v>27</v>
      </c>
      <c r="J2753" t="s">
        <v>28</v>
      </c>
      <c r="K2753" t="s">
        <v>29</v>
      </c>
      <c r="L2753" t="s">
        <v>30</v>
      </c>
      <c r="M2753" t="s">
        <v>1467</v>
      </c>
      <c r="N2753" t="s">
        <v>1464</v>
      </c>
      <c r="O2753" t="s">
        <v>834</v>
      </c>
      <c r="P2753" t="s">
        <v>33</v>
      </c>
      <c r="Q2753" t="s">
        <v>35</v>
      </c>
      <c r="R2753">
        <v>51.68</v>
      </c>
      <c r="S2753" t="s">
        <v>36</v>
      </c>
      <c r="T2753" t="s">
        <v>1566</v>
      </c>
      <c r="U2753" s="15">
        <v>44565</v>
      </c>
      <c r="V2753" s="16">
        <f t="shared" si="127"/>
        <v>44592</v>
      </c>
      <c r="W2753">
        <v>41</v>
      </c>
      <c r="X2753" t="s">
        <v>1584</v>
      </c>
      <c r="Y2753" t="str">
        <f>VLOOKUP(Q2753,Lookups!A:B,2,FALSE)</f>
        <v>4-5”</v>
      </c>
      <c r="Z2753" t="s">
        <v>34</v>
      </c>
      <c r="AA2753">
        <v>4</v>
      </c>
      <c r="AB2753" t="str">
        <f t="shared" si="128"/>
        <v>LP</v>
      </c>
      <c r="AC2753" t="str">
        <f t="shared" si="126"/>
        <v>Policy</v>
      </c>
      <c r="AD2753" t="s">
        <v>1593</v>
      </c>
    </row>
    <row r="2754" spans="1:30" x14ac:dyDescent="0.25">
      <c r="A2754" t="s">
        <v>1464</v>
      </c>
      <c r="B2754" t="s">
        <v>226</v>
      </c>
      <c r="C2754" t="s">
        <v>25</v>
      </c>
      <c r="D2754">
        <v>510877573</v>
      </c>
      <c r="E2754" t="s">
        <v>63</v>
      </c>
      <c r="G2754" t="s">
        <v>1466</v>
      </c>
      <c r="H2754" t="s">
        <v>26</v>
      </c>
      <c r="I2754" t="s">
        <v>27</v>
      </c>
      <c r="J2754" t="s">
        <v>28</v>
      </c>
      <c r="K2754" t="s">
        <v>29</v>
      </c>
      <c r="L2754" t="s">
        <v>30</v>
      </c>
      <c r="M2754" t="s">
        <v>1467</v>
      </c>
      <c r="N2754" t="s">
        <v>1464</v>
      </c>
      <c r="O2754" t="s">
        <v>834</v>
      </c>
      <c r="P2754" t="s">
        <v>33</v>
      </c>
      <c r="Q2754" t="s">
        <v>35</v>
      </c>
      <c r="R2754">
        <v>323.01</v>
      </c>
      <c r="S2754" t="s">
        <v>36</v>
      </c>
      <c r="T2754" t="s">
        <v>1566</v>
      </c>
      <c r="U2754" s="15">
        <v>44565</v>
      </c>
      <c r="V2754" s="16">
        <f t="shared" si="127"/>
        <v>44592</v>
      </c>
      <c r="W2754">
        <v>41</v>
      </c>
      <c r="X2754" t="s">
        <v>1584</v>
      </c>
      <c r="Y2754" t="str">
        <f>VLOOKUP(Q2754,Lookups!A:B,2,FALSE)</f>
        <v>4-5”</v>
      </c>
      <c r="Z2754" t="s">
        <v>34</v>
      </c>
      <c r="AA2754">
        <v>4</v>
      </c>
      <c r="AB2754" t="str">
        <f t="shared" si="128"/>
        <v>LP</v>
      </c>
      <c r="AC2754" t="str">
        <f t="shared" ref="AC2754:AC2817" si="129">I2754</f>
        <v>Policy</v>
      </c>
      <c r="AD2754" t="s">
        <v>1593</v>
      </c>
    </row>
    <row r="2755" spans="1:30" x14ac:dyDescent="0.25">
      <c r="A2755" t="s">
        <v>1464</v>
      </c>
      <c r="B2755" t="s">
        <v>226</v>
      </c>
      <c r="C2755" t="s">
        <v>25</v>
      </c>
      <c r="D2755">
        <v>510877574</v>
      </c>
      <c r="G2755" t="s">
        <v>1466</v>
      </c>
      <c r="H2755" t="s">
        <v>26</v>
      </c>
      <c r="I2755" t="s">
        <v>27</v>
      </c>
      <c r="J2755" t="s">
        <v>28</v>
      </c>
      <c r="K2755" t="s">
        <v>29</v>
      </c>
      <c r="L2755" t="s">
        <v>30</v>
      </c>
      <c r="M2755" t="s">
        <v>1467</v>
      </c>
      <c r="N2755" t="s">
        <v>1464</v>
      </c>
      <c r="O2755" t="s">
        <v>834</v>
      </c>
      <c r="P2755" t="s">
        <v>33</v>
      </c>
      <c r="Q2755" t="s">
        <v>35</v>
      </c>
      <c r="R2755">
        <v>13.51</v>
      </c>
      <c r="S2755" t="s">
        <v>36</v>
      </c>
      <c r="T2755" t="s">
        <v>1566</v>
      </c>
      <c r="U2755" s="15">
        <v>44565</v>
      </c>
      <c r="V2755" s="16">
        <f t="shared" ref="V2755:V2818" si="130">EOMONTH(U2755,0)</f>
        <v>44592</v>
      </c>
      <c r="W2755">
        <v>41</v>
      </c>
      <c r="X2755" t="s">
        <v>1584</v>
      </c>
      <c r="Y2755" t="str">
        <f>VLOOKUP(Q2755,Lookups!A:B,2,FALSE)</f>
        <v>4-5”</v>
      </c>
      <c r="Z2755" t="s">
        <v>34</v>
      </c>
      <c r="AA2755">
        <v>4</v>
      </c>
      <c r="AB2755" t="str">
        <f t="shared" ref="AB2755:AB2818" si="131">S2755</f>
        <v>LP</v>
      </c>
      <c r="AC2755" t="str">
        <f t="shared" si="129"/>
        <v>Policy</v>
      </c>
      <c r="AD2755" t="s">
        <v>1593</v>
      </c>
    </row>
    <row r="2756" spans="1:30" x14ac:dyDescent="0.25">
      <c r="A2756" t="s">
        <v>1464</v>
      </c>
      <c r="B2756" t="s">
        <v>226</v>
      </c>
      <c r="C2756" t="s">
        <v>25</v>
      </c>
      <c r="D2756">
        <v>510893376</v>
      </c>
      <c r="G2756" t="s">
        <v>1466</v>
      </c>
      <c r="H2756" t="s">
        <v>26</v>
      </c>
      <c r="I2756" t="s">
        <v>27</v>
      </c>
      <c r="J2756" t="s">
        <v>28</v>
      </c>
      <c r="K2756" t="s">
        <v>29</v>
      </c>
      <c r="L2756" t="s">
        <v>30</v>
      </c>
      <c r="M2756" t="s">
        <v>1467</v>
      </c>
      <c r="N2756" t="s">
        <v>1464</v>
      </c>
      <c r="O2756" t="s">
        <v>834</v>
      </c>
      <c r="P2756" t="s">
        <v>33</v>
      </c>
      <c r="Q2756" t="s">
        <v>35</v>
      </c>
      <c r="R2756">
        <v>47.32</v>
      </c>
      <c r="S2756" t="s">
        <v>36</v>
      </c>
      <c r="T2756" t="s">
        <v>1566</v>
      </c>
      <c r="U2756" s="15">
        <v>44565</v>
      </c>
      <c r="V2756" s="16">
        <f t="shared" si="130"/>
        <v>44592</v>
      </c>
      <c r="W2756">
        <v>41</v>
      </c>
      <c r="X2756" t="s">
        <v>1584</v>
      </c>
      <c r="Y2756" t="str">
        <f>VLOOKUP(Q2756,Lookups!A:B,2,FALSE)</f>
        <v>4-5”</v>
      </c>
      <c r="Z2756" t="s">
        <v>34</v>
      </c>
      <c r="AA2756">
        <v>4</v>
      </c>
      <c r="AB2756" t="str">
        <f t="shared" si="131"/>
        <v>LP</v>
      </c>
      <c r="AC2756" t="str">
        <f t="shared" si="129"/>
        <v>Policy</v>
      </c>
      <c r="AD2756" t="s">
        <v>1593</v>
      </c>
    </row>
    <row r="2757" spans="1:30" x14ac:dyDescent="0.25">
      <c r="A2757" t="s">
        <v>1464</v>
      </c>
      <c r="B2757" t="s">
        <v>226</v>
      </c>
      <c r="C2757" t="s">
        <v>25</v>
      </c>
      <c r="D2757">
        <v>510893379</v>
      </c>
      <c r="E2757" t="s">
        <v>63</v>
      </c>
      <c r="F2757" t="s">
        <v>1468</v>
      </c>
      <c r="G2757" t="s">
        <v>1466</v>
      </c>
      <c r="H2757" t="s">
        <v>26</v>
      </c>
      <c r="I2757" t="s">
        <v>27</v>
      </c>
      <c r="J2757" t="s">
        <v>28</v>
      </c>
      <c r="K2757" t="s">
        <v>29</v>
      </c>
      <c r="L2757" t="s">
        <v>30</v>
      </c>
      <c r="M2757" t="s">
        <v>1467</v>
      </c>
      <c r="N2757" t="s">
        <v>1464</v>
      </c>
      <c r="O2757" t="s">
        <v>834</v>
      </c>
      <c r="P2757" t="s">
        <v>33</v>
      </c>
      <c r="Q2757" t="s">
        <v>35</v>
      </c>
      <c r="R2757">
        <v>100.72</v>
      </c>
      <c r="S2757" t="s">
        <v>36</v>
      </c>
      <c r="T2757" t="s">
        <v>1566</v>
      </c>
      <c r="U2757" s="15">
        <v>44565</v>
      </c>
      <c r="V2757" s="16">
        <f t="shared" si="130"/>
        <v>44592</v>
      </c>
      <c r="W2757">
        <v>41</v>
      </c>
      <c r="X2757" t="s">
        <v>1584</v>
      </c>
      <c r="Y2757" t="str">
        <f>VLOOKUP(Q2757,Lookups!A:B,2,FALSE)</f>
        <v>4-5”</v>
      </c>
      <c r="Z2757" t="s">
        <v>34</v>
      </c>
      <c r="AA2757">
        <v>4</v>
      </c>
      <c r="AB2757" t="str">
        <f t="shared" si="131"/>
        <v>LP</v>
      </c>
      <c r="AC2757" t="str">
        <f t="shared" si="129"/>
        <v>Policy</v>
      </c>
      <c r="AD2757" t="s">
        <v>1593</v>
      </c>
    </row>
    <row r="2758" spans="1:30" x14ac:dyDescent="0.25">
      <c r="A2758" t="s">
        <v>1464</v>
      </c>
      <c r="B2758" t="s">
        <v>226</v>
      </c>
      <c r="C2758" t="s">
        <v>25</v>
      </c>
      <c r="D2758">
        <v>510893383</v>
      </c>
      <c r="E2758" t="s">
        <v>63</v>
      </c>
      <c r="G2758" t="s">
        <v>1466</v>
      </c>
      <c r="H2758" t="s">
        <v>26</v>
      </c>
      <c r="I2758" t="s">
        <v>27</v>
      </c>
      <c r="J2758" t="s">
        <v>28</v>
      </c>
      <c r="K2758" t="s">
        <v>29</v>
      </c>
      <c r="L2758" t="s">
        <v>30</v>
      </c>
      <c r="M2758" t="s">
        <v>1467</v>
      </c>
      <c r="N2758" t="s">
        <v>1464</v>
      </c>
      <c r="O2758" t="s">
        <v>834</v>
      </c>
      <c r="P2758" t="s">
        <v>33</v>
      </c>
      <c r="Q2758" t="s">
        <v>35</v>
      </c>
      <c r="R2758">
        <v>7.68</v>
      </c>
      <c r="S2758" t="s">
        <v>36</v>
      </c>
      <c r="T2758" t="s">
        <v>1566</v>
      </c>
      <c r="U2758" s="15">
        <v>44565</v>
      </c>
      <c r="V2758" s="16">
        <f t="shared" si="130"/>
        <v>44592</v>
      </c>
      <c r="W2758">
        <v>41</v>
      </c>
      <c r="X2758" t="s">
        <v>1584</v>
      </c>
      <c r="Y2758" t="str">
        <f>VLOOKUP(Q2758,Lookups!A:B,2,FALSE)</f>
        <v>4-5”</v>
      </c>
      <c r="Z2758" t="s">
        <v>34</v>
      </c>
      <c r="AA2758">
        <v>4</v>
      </c>
      <c r="AB2758" t="str">
        <f t="shared" si="131"/>
        <v>LP</v>
      </c>
      <c r="AC2758" t="str">
        <f t="shared" si="129"/>
        <v>Policy</v>
      </c>
      <c r="AD2758" t="s">
        <v>1593</v>
      </c>
    </row>
    <row r="2759" spans="1:30" x14ac:dyDescent="0.25">
      <c r="A2759" t="s">
        <v>1464</v>
      </c>
      <c r="B2759" t="s">
        <v>226</v>
      </c>
      <c r="C2759" t="s">
        <v>25</v>
      </c>
      <c r="D2759">
        <v>220000477581</v>
      </c>
      <c r="G2759" t="s">
        <v>1466</v>
      </c>
      <c r="H2759" t="s">
        <v>26</v>
      </c>
      <c r="I2759" t="s">
        <v>27</v>
      </c>
      <c r="J2759" t="s">
        <v>28</v>
      </c>
      <c r="K2759" t="s">
        <v>29</v>
      </c>
      <c r="L2759" t="s">
        <v>30</v>
      </c>
      <c r="M2759" t="s">
        <v>1467</v>
      </c>
      <c r="N2759" t="s">
        <v>1464</v>
      </c>
      <c r="O2759" t="s">
        <v>834</v>
      </c>
      <c r="P2759" t="s">
        <v>33</v>
      </c>
      <c r="Q2759" t="s">
        <v>35</v>
      </c>
      <c r="R2759">
        <v>114.37</v>
      </c>
      <c r="S2759" t="s">
        <v>36</v>
      </c>
      <c r="T2759" t="s">
        <v>1566</v>
      </c>
      <c r="U2759" s="15">
        <v>44565</v>
      </c>
      <c r="V2759" s="16">
        <f t="shared" si="130"/>
        <v>44592</v>
      </c>
      <c r="W2759">
        <v>41</v>
      </c>
      <c r="X2759" t="s">
        <v>1584</v>
      </c>
      <c r="Y2759" t="str">
        <f>VLOOKUP(Q2759,Lookups!A:B,2,FALSE)</f>
        <v>4-5”</v>
      </c>
      <c r="Z2759" t="s">
        <v>34</v>
      </c>
      <c r="AA2759">
        <v>4</v>
      </c>
      <c r="AB2759" t="str">
        <f t="shared" si="131"/>
        <v>LP</v>
      </c>
      <c r="AC2759" t="str">
        <f t="shared" si="129"/>
        <v>Policy</v>
      </c>
      <c r="AD2759" t="s">
        <v>1593</v>
      </c>
    </row>
    <row r="2760" spans="1:30" x14ac:dyDescent="0.25">
      <c r="A2760" t="s">
        <v>1469</v>
      </c>
      <c r="B2760" t="s">
        <v>226</v>
      </c>
      <c r="C2760" t="s">
        <v>25</v>
      </c>
      <c r="D2760">
        <v>510944742</v>
      </c>
      <c r="G2760" t="s">
        <v>1470</v>
      </c>
      <c r="H2760" t="s">
        <v>26</v>
      </c>
      <c r="I2760" t="s">
        <v>27</v>
      </c>
      <c r="J2760" t="s">
        <v>28</v>
      </c>
      <c r="K2760" t="s">
        <v>29</v>
      </c>
      <c r="L2760" t="s">
        <v>30</v>
      </c>
      <c r="M2760" t="s">
        <v>1471</v>
      </c>
      <c r="N2760" t="s">
        <v>1469</v>
      </c>
      <c r="O2760" t="s">
        <v>834</v>
      </c>
      <c r="P2760" t="s">
        <v>33</v>
      </c>
      <c r="Q2760" t="s">
        <v>35</v>
      </c>
      <c r="R2760">
        <v>165.32</v>
      </c>
      <c r="S2760" t="s">
        <v>36</v>
      </c>
      <c r="T2760" t="s">
        <v>1566</v>
      </c>
      <c r="U2760" s="15">
        <v>44565</v>
      </c>
      <c r="V2760" s="16">
        <f t="shared" si="130"/>
        <v>44592</v>
      </c>
      <c r="W2760">
        <v>41</v>
      </c>
      <c r="X2760" t="s">
        <v>1584</v>
      </c>
      <c r="Y2760" t="str">
        <f>VLOOKUP(Q2760,Lookups!A:B,2,FALSE)</f>
        <v>4-5”</v>
      </c>
      <c r="Z2760" t="s">
        <v>34</v>
      </c>
      <c r="AA2760">
        <v>4</v>
      </c>
      <c r="AB2760" t="str">
        <f t="shared" si="131"/>
        <v>LP</v>
      </c>
      <c r="AC2760" t="str">
        <f t="shared" si="129"/>
        <v>Policy</v>
      </c>
      <c r="AD2760" t="s">
        <v>1593</v>
      </c>
    </row>
    <row r="2761" spans="1:30" x14ac:dyDescent="0.25">
      <c r="A2761" t="s">
        <v>1469</v>
      </c>
      <c r="B2761" t="s">
        <v>226</v>
      </c>
      <c r="C2761" t="s">
        <v>25</v>
      </c>
      <c r="D2761">
        <v>510944743</v>
      </c>
      <c r="G2761" t="s">
        <v>1470</v>
      </c>
      <c r="H2761" t="s">
        <v>26</v>
      </c>
      <c r="I2761" t="s">
        <v>27</v>
      </c>
      <c r="J2761" t="s">
        <v>28</v>
      </c>
      <c r="K2761" t="s">
        <v>29</v>
      </c>
      <c r="L2761" t="s">
        <v>30</v>
      </c>
      <c r="M2761" t="s">
        <v>1471</v>
      </c>
      <c r="N2761" t="s">
        <v>1469</v>
      </c>
      <c r="O2761" t="s">
        <v>834</v>
      </c>
      <c r="P2761" t="s">
        <v>33</v>
      </c>
      <c r="Q2761" t="s">
        <v>35</v>
      </c>
      <c r="R2761">
        <v>51.97</v>
      </c>
      <c r="S2761" t="s">
        <v>36</v>
      </c>
      <c r="T2761" t="s">
        <v>1566</v>
      </c>
      <c r="U2761" s="15">
        <v>44565</v>
      </c>
      <c r="V2761" s="16">
        <f t="shared" si="130"/>
        <v>44592</v>
      </c>
      <c r="W2761">
        <v>41</v>
      </c>
      <c r="X2761" t="s">
        <v>1584</v>
      </c>
      <c r="Y2761" t="str">
        <f>VLOOKUP(Q2761,Lookups!A:B,2,FALSE)</f>
        <v>4-5”</v>
      </c>
      <c r="Z2761" t="s">
        <v>34</v>
      </c>
      <c r="AA2761">
        <v>4</v>
      </c>
      <c r="AB2761" t="str">
        <f t="shared" si="131"/>
        <v>LP</v>
      </c>
      <c r="AC2761" t="str">
        <f t="shared" si="129"/>
        <v>Policy</v>
      </c>
      <c r="AD2761" t="s">
        <v>1593</v>
      </c>
    </row>
    <row r="2762" spans="1:30" x14ac:dyDescent="0.25">
      <c r="A2762" t="s">
        <v>1469</v>
      </c>
      <c r="B2762" t="s">
        <v>226</v>
      </c>
      <c r="C2762" t="s">
        <v>25</v>
      </c>
      <c r="D2762">
        <v>510944744</v>
      </c>
      <c r="G2762" t="s">
        <v>1470</v>
      </c>
      <c r="H2762" t="s">
        <v>26</v>
      </c>
      <c r="I2762" t="s">
        <v>27</v>
      </c>
      <c r="J2762" t="s">
        <v>28</v>
      </c>
      <c r="K2762" t="s">
        <v>29</v>
      </c>
      <c r="L2762" t="s">
        <v>30</v>
      </c>
      <c r="M2762" t="s">
        <v>1471</v>
      </c>
      <c r="N2762" t="s">
        <v>1469</v>
      </c>
      <c r="O2762" t="s">
        <v>834</v>
      </c>
      <c r="P2762" t="s">
        <v>33</v>
      </c>
      <c r="Q2762" t="s">
        <v>35</v>
      </c>
      <c r="R2762">
        <v>44.32</v>
      </c>
      <c r="S2762" t="s">
        <v>36</v>
      </c>
      <c r="T2762" t="s">
        <v>1566</v>
      </c>
      <c r="U2762" s="15">
        <v>44565</v>
      </c>
      <c r="V2762" s="16">
        <f t="shared" si="130"/>
        <v>44592</v>
      </c>
      <c r="W2762">
        <v>41</v>
      </c>
      <c r="X2762" t="s">
        <v>1584</v>
      </c>
      <c r="Y2762" t="str">
        <f>VLOOKUP(Q2762,Lookups!A:B,2,FALSE)</f>
        <v>4-5”</v>
      </c>
      <c r="Z2762" t="s">
        <v>34</v>
      </c>
      <c r="AA2762">
        <v>4</v>
      </c>
      <c r="AB2762" t="str">
        <f t="shared" si="131"/>
        <v>LP</v>
      </c>
      <c r="AC2762" t="str">
        <f t="shared" si="129"/>
        <v>Policy</v>
      </c>
      <c r="AD2762" t="s">
        <v>1593</v>
      </c>
    </row>
    <row r="2763" spans="1:30" x14ac:dyDescent="0.25">
      <c r="A2763" t="s">
        <v>1469</v>
      </c>
      <c r="B2763" t="s">
        <v>226</v>
      </c>
      <c r="C2763" t="s">
        <v>25</v>
      </c>
      <c r="D2763">
        <v>510943898</v>
      </c>
      <c r="F2763" t="s">
        <v>64</v>
      </c>
      <c r="G2763" t="s">
        <v>1119</v>
      </c>
      <c r="H2763" t="s">
        <v>26</v>
      </c>
      <c r="I2763" t="s">
        <v>27</v>
      </c>
      <c r="J2763" t="s">
        <v>28</v>
      </c>
      <c r="K2763" t="s">
        <v>29</v>
      </c>
      <c r="L2763" t="s">
        <v>30</v>
      </c>
      <c r="M2763" t="s">
        <v>1471</v>
      </c>
      <c r="N2763" t="s">
        <v>1469</v>
      </c>
      <c r="O2763" t="s">
        <v>834</v>
      </c>
      <c r="P2763" t="s">
        <v>33</v>
      </c>
      <c r="Q2763" t="s">
        <v>73</v>
      </c>
      <c r="R2763">
        <v>90.72999999999999</v>
      </c>
      <c r="S2763" t="s">
        <v>36</v>
      </c>
      <c r="T2763" t="s">
        <v>1566</v>
      </c>
      <c r="U2763" s="15">
        <v>44565</v>
      </c>
      <c r="V2763" s="16">
        <f t="shared" si="130"/>
        <v>44592</v>
      </c>
      <c r="W2763">
        <v>41</v>
      </c>
      <c r="X2763" t="s">
        <v>1584</v>
      </c>
      <c r="Y2763" t="str">
        <f>VLOOKUP(Q2763,Lookups!A:B,2,FALSE)</f>
        <v>8”</v>
      </c>
      <c r="Z2763" t="s">
        <v>43</v>
      </c>
      <c r="AA2763">
        <v>8</v>
      </c>
      <c r="AB2763" t="str">
        <f t="shared" si="131"/>
        <v>LP</v>
      </c>
      <c r="AC2763" t="str">
        <f t="shared" si="129"/>
        <v>Policy</v>
      </c>
      <c r="AD2763" t="s">
        <v>1593</v>
      </c>
    </row>
    <row r="2764" spans="1:30" x14ac:dyDescent="0.25">
      <c r="A2764" t="s">
        <v>1469</v>
      </c>
      <c r="B2764" t="s">
        <v>226</v>
      </c>
      <c r="C2764" t="s">
        <v>25</v>
      </c>
      <c r="D2764">
        <v>510943907</v>
      </c>
      <c r="G2764" t="s">
        <v>1472</v>
      </c>
      <c r="H2764" t="s">
        <v>26</v>
      </c>
      <c r="I2764" t="s">
        <v>27</v>
      </c>
      <c r="J2764" t="s">
        <v>28</v>
      </c>
      <c r="K2764" t="s">
        <v>29</v>
      </c>
      <c r="L2764" t="s">
        <v>30</v>
      </c>
      <c r="M2764" t="s">
        <v>1471</v>
      </c>
      <c r="N2764" t="s">
        <v>1469</v>
      </c>
      <c r="O2764" t="s">
        <v>834</v>
      </c>
      <c r="P2764" t="s">
        <v>33</v>
      </c>
      <c r="Q2764" t="s">
        <v>35</v>
      </c>
      <c r="R2764">
        <v>71.91</v>
      </c>
      <c r="S2764" t="s">
        <v>36</v>
      </c>
      <c r="T2764" t="s">
        <v>1566</v>
      </c>
      <c r="U2764" s="15">
        <v>44565</v>
      </c>
      <c r="V2764" s="16">
        <f t="shared" si="130"/>
        <v>44592</v>
      </c>
      <c r="W2764">
        <v>41</v>
      </c>
      <c r="X2764" t="s">
        <v>1584</v>
      </c>
      <c r="Y2764" t="str">
        <f>VLOOKUP(Q2764,Lookups!A:B,2,FALSE)</f>
        <v>4-5”</v>
      </c>
      <c r="Z2764" t="s">
        <v>34</v>
      </c>
      <c r="AA2764">
        <v>4</v>
      </c>
      <c r="AB2764" t="str">
        <f t="shared" si="131"/>
        <v>LP</v>
      </c>
      <c r="AC2764" t="str">
        <f t="shared" si="129"/>
        <v>Policy</v>
      </c>
      <c r="AD2764" t="s">
        <v>1593</v>
      </c>
    </row>
    <row r="2765" spans="1:30" x14ac:dyDescent="0.25">
      <c r="A2765" t="s">
        <v>1469</v>
      </c>
      <c r="B2765" t="s">
        <v>226</v>
      </c>
      <c r="C2765" t="s">
        <v>25</v>
      </c>
      <c r="D2765">
        <v>220001908086</v>
      </c>
      <c r="F2765" t="s">
        <v>64</v>
      </c>
      <c r="G2765" t="s">
        <v>1470</v>
      </c>
      <c r="H2765" t="s">
        <v>26</v>
      </c>
      <c r="I2765" t="s">
        <v>27</v>
      </c>
      <c r="J2765" t="s">
        <v>28</v>
      </c>
      <c r="K2765" t="s">
        <v>29</v>
      </c>
      <c r="L2765" t="s">
        <v>30</v>
      </c>
      <c r="M2765" t="s">
        <v>1471</v>
      </c>
      <c r="N2765" t="s">
        <v>1469</v>
      </c>
      <c r="O2765" t="s">
        <v>834</v>
      </c>
      <c r="P2765" t="s">
        <v>33</v>
      </c>
      <c r="Q2765" t="s">
        <v>67</v>
      </c>
      <c r="R2765">
        <v>1.22</v>
      </c>
      <c r="S2765" t="s">
        <v>36</v>
      </c>
      <c r="T2765" t="s">
        <v>1566</v>
      </c>
      <c r="U2765" s="15">
        <v>44565</v>
      </c>
      <c r="V2765" s="16">
        <f t="shared" si="130"/>
        <v>44592</v>
      </c>
      <c r="W2765">
        <v>41</v>
      </c>
      <c r="X2765" t="s">
        <v>1584</v>
      </c>
      <c r="Y2765" t="str">
        <f>VLOOKUP(Q2765,Lookups!A:B,2,FALSE)</f>
        <v>6-7”</v>
      </c>
      <c r="Z2765" t="s">
        <v>34</v>
      </c>
      <c r="AA2765">
        <v>6</v>
      </c>
      <c r="AB2765" t="str">
        <f t="shared" si="131"/>
        <v>LP</v>
      </c>
      <c r="AC2765" t="str">
        <f t="shared" si="129"/>
        <v>Policy</v>
      </c>
      <c r="AD2765" t="s">
        <v>1593</v>
      </c>
    </row>
    <row r="2766" spans="1:30" x14ac:dyDescent="0.25">
      <c r="A2766" t="s">
        <v>1469</v>
      </c>
      <c r="B2766" t="s">
        <v>226</v>
      </c>
      <c r="C2766" t="s">
        <v>25</v>
      </c>
      <c r="D2766">
        <v>510943927</v>
      </c>
      <c r="G2766" t="s">
        <v>1472</v>
      </c>
      <c r="H2766" t="s">
        <v>26</v>
      </c>
      <c r="I2766" t="s">
        <v>27</v>
      </c>
      <c r="J2766" t="s">
        <v>28</v>
      </c>
      <c r="K2766" t="s">
        <v>29</v>
      </c>
      <c r="L2766" t="s">
        <v>30</v>
      </c>
      <c r="M2766" t="s">
        <v>1471</v>
      </c>
      <c r="N2766" t="s">
        <v>1469</v>
      </c>
      <c r="O2766" t="s">
        <v>834</v>
      </c>
      <c r="P2766" t="s">
        <v>33</v>
      </c>
      <c r="Q2766" t="s">
        <v>89</v>
      </c>
      <c r="R2766">
        <v>66.55</v>
      </c>
      <c r="S2766" t="s">
        <v>36</v>
      </c>
      <c r="T2766" t="s">
        <v>1566</v>
      </c>
      <c r="U2766" s="15">
        <v>44565</v>
      </c>
      <c r="V2766" s="16">
        <f t="shared" si="130"/>
        <v>44592</v>
      </c>
      <c r="W2766">
        <v>41</v>
      </c>
      <c r="X2766" t="s">
        <v>1584</v>
      </c>
      <c r="Y2766" t="str">
        <f>VLOOKUP(Q2766,Lookups!A:B,2,FALSE)</f>
        <v>8”</v>
      </c>
      <c r="Z2766" t="s">
        <v>43</v>
      </c>
      <c r="AA2766">
        <v>8</v>
      </c>
      <c r="AB2766" t="str">
        <f t="shared" si="131"/>
        <v>LP</v>
      </c>
      <c r="AC2766" t="str">
        <f t="shared" si="129"/>
        <v>Policy</v>
      </c>
      <c r="AD2766" t="s">
        <v>1593</v>
      </c>
    </row>
    <row r="2767" spans="1:30" x14ac:dyDescent="0.25">
      <c r="A2767" t="s">
        <v>1469</v>
      </c>
      <c r="B2767" t="s">
        <v>226</v>
      </c>
      <c r="C2767" t="s">
        <v>25</v>
      </c>
      <c r="D2767">
        <v>510943929</v>
      </c>
      <c r="G2767" t="s">
        <v>1119</v>
      </c>
      <c r="H2767" t="s">
        <v>26</v>
      </c>
      <c r="I2767" t="s">
        <v>27</v>
      </c>
      <c r="J2767" t="s">
        <v>28</v>
      </c>
      <c r="K2767" t="s">
        <v>29</v>
      </c>
      <c r="L2767" t="s">
        <v>30</v>
      </c>
      <c r="M2767" t="s">
        <v>1471</v>
      </c>
      <c r="N2767" t="s">
        <v>1469</v>
      </c>
      <c r="O2767" t="s">
        <v>834</v>
      </c>
      <c r="P2767" t="s">
        <v>33</v>
      </c>
      <c r="Q2767" t="s">
        <v>73</v>
      </c>
      <c r="R2767">
        <v>215.04000000000002</v>
      </c>
      <c r="S2767" t="s">
        <v>36</v>
      </c>
      <c r="T2767" t="s">
        <v>1566</v>
      </c>
      <c r="U2767" s="15">
        <v>44565</v>
      </c>
      <c r="V2767" s="16">
        <f t="shared" si="130"/>
        <v>44592</v>
      </c>
      <c r="W2767">
        <v>41</v>
      </c>
      <c r="X2767" t="s">
        <v>1584</v>
      </c>
      <c r="Y2767" t="str">
        <f>VLOOKUP(Q2767,Lookups!A:B,2,FALSE)</f>
        <v>8”</v>
      </c>
      <c r="Z2767" t="s">
        <v>77</v>
      </c>
      <c r="AA2767">
        <v>8</v>
      </c>
      <c r="AB2767" t="str">
        <f t="shared" si="131"/>
        <v>LP</v>
      </c>
      <c r="AC2767" t="str">
        <f t="shared" si="129"/>
        <v>Policy</v>
      </c>
      <c r="AD2767" t="s">
        <v>1593</v>
      </c>
    </row>
    <row r="2768" spans="1:30" x14ac:dyDescent="0.25">
      <c r="A2768" t="s">
        <v>1469</v>
      </c>
      <c r="B2768" t="s">
        <v>226</v>
      </c>
      <c r="C2768" t="s">
        <v>25</v>
      </c>
      <c r="D2768">
        <v>510943930</v>
      </c>
      <c r="G2768" t="s">
        <v>1472</v>
      </c>
      <c r="H2768" t="s">
        <v>26</v>
      </c>
      <c r="I2768" t="s">
        <v>27</v>
      </c>
      <c r="J2768" t="s">
        <v>28</v>
      </c>
      <c r="K2768" t="s">
        <v>29</v>
      </c>
      <c r="L2768" t="s">
        <v>30</v>
      </c>
      <c r="M2768" t="s">
        <v>1471</v>
      </c>
      <c r="N2768" t="s">
        <v>1469</v>
      </c>
      <c r="O2768" t="s">
        <v>834</v>
      </c>
      <c r="P2768" t="s">
        <v>33</v>
      </c>
      <c r="Q2768" t="s">
        <v>73</v>
      </c>
      <c r="R2768">
        <v>144.72</v>
      </c>
      <c r="S2768" t="s">
        <v>36</v>
      </c>
      <c r="T2768" t="s">
        <v>1566</v>
      </c>
      <c r="U2768" s="15">
        <v>44565</v>
      </c>
      <c r="V2768" s="16">
        <f t="shared" si="130"/>
        <v>44592</v>
      </c>
      <c r="W2768">
        <v>41</v>
      </c>
      <c r="X2768" t="s">
        <v>1584</v>
      </c>
      <c r="Y2768" t="str">
        <f>VLOOKUP(Q2768,Lookups!A:B,2,FALSE)</f>
        <v>8”</v>
      </c>
      <c r="Z2768" t="s">
        <v>77</v>
      </c>
      <c r="AA2768">
        <v>8</v>
      </c>
      <c r="AB2768" t="str">
        <f t="shared" si="131"/>
        <v>LP</v>
      </c>
      <c r="AC2768" t="str">
        <f t="shared" si="129"/>
        <v>Policy</v>
      </c>
      <c r="AD2768" t="s">
        <v>1593</v>
      </c>
    </row>
    <row r="2769" spans="1:30" x14ac:dyDescent="0.25">
      <c r="A2769" t="s">
        <v>1469</v>
      </c>
      <c r="B2769" t="s">
        <v>226</v>
      </c>
      <c r="C2769" t="s">
        <v>25</v>
      </c>
      <c r="D2769">
        <v>638575397</v>
      </c>
      <c r="G2769" t="s">
        <v>1472</v>
      </c>
      <c r="H2769" t="s">
        <v>26</v>
      </c>
      <c r="I2769" t="s">
        <v>27</v>
      </c>
      <c r="J2769" t="s">
        <v>28</v>
      </c>
      <c r="K2769" t="s">
        <v>29</v>
      </c>
      <c r="L2769" t="s">
        <v>30</v>
      </c>
      <c r="M2769" t="s">
        <v>1471</v>
      </c>
      <c r="N2769" t="s">
        <v>1469</v>
      </c>
      <c r="O2769" t="s">
        <v>834</v>
      </c>
      <c r="P2769" t="s">
        <v>33</v>
      </c>
      <c r="Q2769" t="s">
        <v>35</v>
      </c>
      <c r="R2769">
        <v>12.43</v>
      </c>
      <c r="S2769" t="s">
        <v>36</v>
      </c>
      <c r="T2769" t="s">
        <v>1566</v>
      </c>
      <c r="U2769" s="15">
        <v>44565</v>
      </c>
      <c r="V2769" s="16">
        <f t="shared" si="130"/>
        <v>44592</v>
      </c>
      <c r="W2769">
        <v>41</v>
      </c>
      <c r="X2769" t="s">
        <v>1584</v>
      </c>
      <c r="Y2769" t="str">
        <f>VLOOKUP(Q2769,Lookups!A:B,2,FALSE)</f>
        <v>4-5”</v>
      </c>
      <c r="Z2769" t="s">
        <v>34</v>
      </c>
      <c r="AA2769">
        <v>4</v>
      </c>
      <c r="AB2769" t="str">
        <f t="shared" si="131"/>
        <v>LP</v>
      </c>
      <c r="AC2769" t="str">
        <f t="shared" si="129"/>
        <v>Policy</v>
      </c>
      <c r="AD2769" t="s">
        <v>1593</v>
      </c>
    </row>
    <row r="2770" spans="1:30" x14ac:dyDescent="0.25">
      <c r="A2770" t="s">
        <v>1469</v>
      </c>
      <c r="B2770" t="s">
        <v>226</v>
      </c>
      <c r="C2770" t="s">
        <v>25</v>
      </c>
      <c r="D2770">
        <v>510943561</v>
      </c>
      <c r="G2770" t="s">
        <v>1472</v>
      </c>
      <c r="H2770" t="s">
        <v>26</v>
      </c>
      <c r="I2770" t="s">
        <v>27</v>
      </c>
      <c r="J2770" t="s">
        <v>28</v>
      </c>
      <c r="K2770" t="s">
        <v>29</v>
      </c>
      <c r="L2770" t="s">
        <v>30</v>
      </c>
      <c r="M2770" t="s">
        <v>1471</v>
      </c>
      <c r="N2770" t="s">
        <v>1469</v>
      </c>
      <c r="O2770" t="s">
        <v>834</v>
      </c>
      <c r="P2770" t="s">
        <v>33</v>
      </c>
      <c r="Q2770" t="s">
        <v>35</v>
      </c>
      <c r="R2770">
        <v>144.81</v>
      </c>
      <c r="S2770" t="s">
        <v>36</v>
      </c>
      <c r="T2770" t="s">
        <v>1566</v>
      </c>
      <c r="U2770" s="15">
        <v>44565</v>
      </c>
      <c r="V2770" s="16">
        <f t="shared" si="130"/>
        <v>44592</v>
      </c>
      <c r="W2770">
        <v>41</v>
      </c>
      <c r="X2770" t="s">
        <v>1584</v>
      </c>
      <c r="Y2770" t="str">
        <f>VLOOKUP(Q2770,Lookups!A:B,2,FALSE)</f>
        <v>4-5”</v>
      </c>
      <c r="Z2770" t="s">
        <v>34</v>
      </c>
      <c r="AA2770">
        <v>4</v>
      </c>
      <c r="AB2770" t="str">
        <f t="shared" si="131"/>
        <v>LP</v>
      </c>
      <c r="AC2770" t="str">
        <f t="shared" si="129"/>
        <v>Policy</v>
      </c>
      <c r="AD2770" t="s">
        <v>1593</v>
      </c>
    </row>
    <row r="2771" spans="1:30" x14ac:dyDescent="0.25">
      <c r="A2771" t="s">
        <v>1469</v>
      </c>
      <c r="B2771" t="s">
        <v>226</v>
      </c>
      <c r="C2771" t="s">
        <v>25</v>
      </c>
      <c r="D2771">
        <v>510944967</v>
      </c>
      <c r="G2771" t="s">
        <v>1470</v>
      </c>
      <c r="H2771" t="s">
        <v>26</v>
      </c>
      <c r="I2771" t="s">
        <v>27</v>
      </c>
      <c r="J2771" t="s">
        <v>28</v>
      </c>
      <c r="K2771" t="s">
        <v>29</v>
      </c>
      <c r="L2771" t="s">
        <v>30</v>
      </c>
      <c r="M2771" t="s">
        <v>1471</v>
      </c>
      <c r="N2771" t="s">
        <v>1469</v>
      </c>
      <c r="O2771" t="s">
        <v>834</v>
      </c>
      <c r="P2771" t="s">
        <v>33</v>
      </c>
      <c r="Q2771" t="s">
        <v>35</v>
      </c>
      <c r="R2771">
        <v>132.53</v>
      </c>
      <c r="S2771" t="s">
        <v>36</v>
      </c>
      <c r="T2771" t="s">
        <v>1566</v>
      </c>
      <c r="U2771" s="15">
        <v>44565</v>
      </c>
      <c r="V2771" s="16">
        <f t="shared" si="130"/>
        <v>44592</v>
      </c>
      <c r="W2771">
        <v>41</v>
      </c>
      <c r="X2771" t="s">
        <v>1584</v>
      </c>
      <c r="Y2771" t="str">
        <f>VLOOKUP(Q2771,Lookups!A:B,2,FALSE)</f>
        <v>4-5”</v>
      </c>
      <c r="Z2771" t="s">
        <v>34</v>
      </c>
      <c r="AA2771">
        <v>4</v>
      </c>
      <c r="AB2771" t="str">
        <f t="shared" si="131"/>
        <v>LP</v>
      </c>
      <c r="AC2771" t="str">
        <f t="shared" si="129"/>
        <v>Policy</v>
      </c>
      <c r="AD2771" t="s">
        <v>1593</v>
      </c>
    </row>
    <row r="2772" spans="1:30" x14ac:dyDescent="0.25">
      <c r="A2772" t="s">
        <v>1469</v>
      </c>
      <c r="B2772" t="s">
        <v>226</v>
      </c>
      <c r="C2772" t="s">
        <v>25</v>
      </c>
      <c r="D2772">
        <v>510944427</v>
      </c>
      <c r="G2772" t="s">
        <v>1470</v>
      </c>
      <c r="H2772" t="s">
        <v>26</v>
      </c>
      <c r="I2772" t="s">
        <v>27</v>
      </c>
      <c r="J2772" t="s">
        <v>28</v>
      </c>
      <c r="K2772" t="s">
        <v>29</v>
      </c>
      <c r="L2772" t="s">
        <v>30</v>
      </c>
      <c r="M2772" t="s">
        <v>1471</v>
      </c>
      <c r="N2772" t="s">
        <v>1469</v>
      </c>
      <c r="O2772" t="s">
        <v>834</v>
      </c>
      <c r="P2772" t="s">
        <v>33</v>
      </c>
      <c r="Q2772" t="s">
        <v>35</v>
      </c>
      <c r="R2772">
        <v>174.15</v>
      </c>
      <c r="S2772" t="s">
        <v>36</v>
      </c>
      <c r="T2772" t="s">
        <v>1566</v>
      </c>
      <c r="U2772" s="15">
        <v>44565</v>
      </c>
      <c r="V2772" s="16">
        <f t="shared" si="130"/>
        <v>44592</v>
      </c>
      <c r="W2772">
        <v>41</v>
      </c>
      <c r="X2772" t="s">
        <v>1584</v>
      </c>
      <c r="Y2772" t="str">
        <f>VLOOKUP(Q2772,Lookups!A:B,2,FALSE)</f>
        <v>4-5”</v>
      </c>
      <c r="Z2772" t="s">
        <v>34</v>
      </c>
      <c r="AA2772">
        <v>4</v>
      </c>
      <c r="AB2772" t="str">
        <f t="shared" si="131"/>
        <v>LP</v>
      </c>
      <c r="AC2772" t="str">
        <f t="shared" si="129"/>
        <v>Policy</v>
      </c>
      <c r="AD2772" t="s">
        <v>1593</v>
      </c>
    </row>
    <row r="2773" spans="1:30" x14ac:dyDescent="0.25">
      <c r="A2773" t="s">
        <v>1469</v>
      </c>
      <c r="B2773" t="s">
        <v>226</v>
      </c>
      <c r="C2773" t="s">
        <v>25</v>
      </c>
      <c r="D2773">
        <v>510944097</v>
      </c>
      <c r="G2773" t="s">
        <v>1470</v>
      </c>
      <c r="H2773" t="s">
        <v>26</v>
      </c>
      <c r="I2773" t="s">
        <v>27</v>
      </c>
      <c r="J2773" t="s">
        <v>28</v>
      </c>
      <c r="K2773" t="s">
        <v>29</v>
      </c>
      <c r="L2773" t="s">
        <v>30</v>
      </c>
      <c r="M2773" t="s">
        <v>1471</v>
      </c>
      <c r="N2773" t="s">
        <v>1469</v>
      </c>
      <c r="O2773" t="s">
        <v>834</v>
      </c>
      <c r="P2773" t="s">
        <v>33</v>
      </c>
      <c r="Q2773" t="s">
        <v>35</v>
      </c>
      <c r="R2773">
        <v>124.87</v>
      </c>
      <c r="S2773" t="s">
        <v>36</v>
      </c>
      <c r="T2773" t="s">
        <v>1566</v>
      </c>
      <c r="U2773" s="15">
        <v>44565</v>
      </c>
      <c r="V2773" s="16">
        <f t="shared" si="130"/>
        <v>44592</v>
      </c>
      <c r="W2773">
        <v>41</v>
      </c>
      <c r="X2773" t="s">
        <v>1584</v>
      </c>
      <c r="Y2773" t="str">
        <f>VLOOKUP(Q2773,Lookups!A:B,2,FALSE)</f>
        <v>4-5”</v>
      </c>
      <c r="Z2773" t="s">
        <v>34</v>
      </c>
      <c r="AA2773">
        <v>4</v>
      </c>
      <c r="AB2773" t="str">
        <f t="shared" si="131"/>
        <v>LP</v>
      </c>
      <c r="AC2773" t="str">
        <f t="shared" si="129"/>
        <v>Policy</v>
      </c>
      <c r="AD2773" t="s">
        <v>1593</v>
      </c>
    </row>
    <row r="2774" spans="1:30" x14ac:dyDescent="0.25">
      <c r="A2774" t="s">
        <v>1469</v>
      </c>
      <c r="B2774" t="s">
        <v>226</v>
      </c>
      <c r="C2774" t="s">
        <v>25</v>
      </c>
      <c r="D2774">
        <v>510944098</v>
      </c>
      <c r="G2774" t="s">
        <v>1470</v>
      </c>
      <c r="H2774" t="s">
        <v>26</v>
      </c>
      <c r="I2774" t="s">
        <v>27</v>
      </c>
      <c r="J2774" t="s">
        <v>28</v>
      </c>
      <c r="K2774" t="s">
        <v>29</v>
      </c>
      <c r="L2774" t="s">
        <v>30</v>
      </c>
      <c r="M2774" t="s">
        <v>1471</v>
      </c>
      <c r="N2774" t="s">
        <v>1469</v>
      </c>
      <c r="O2774" t="s">
        <v>834</v>
      </c>
      <c r="P2774" t="s">
        <v>33</v>
      </c>
      <c r="Q2774" t="s">
        <v>35</v>
      </c>
      <c r="R2774">
        <v>21.45</v>
      </c>
      <c r="S2774" t="s">
        <v>36</v>
      </c>
      <c r="T2774" t="s">
        <v>1566</v>
      </c>
      <c r="U2774" s="15">
        <v>44565</v>
      </c>
      <c r="V2774" s="16">
        <f t="shared" si="130"/>
        <v>44592</v>
      </c>
      <c r="W2774">
        <v>41</v>
      </c>
      <c r="X2774" t="s">
        <v>1584</v>
      </c>
      <c r="Y2774" t="str">
        <f>VLOOKUP(Q2774,Lookups!A:B,2,FALSE)</f>
        <v>4-5”</v>
      </c>
      <c r="Z2774" t="s">
        <v>34</v>
      </c>
      <c r="AA2774">
        <v>4</v>
      </c>
      <c r="AB2774" t="str">
        <f t="shared" si="131"/>
        <v>LP</v>
      </c>
      <c r="AC2774" t="str">
        <f t="shared" si="129"/>
        <v>Policy</v>
      </c>
      <c r="AD2774" t="s">
        <v>1593</v>
      </c>
    </row>
    <row r="2775" spans="1:30" x14ac:dyDescent="0.25">
      <c r="A2775" t="s">
        <v>1469</v>
      </c>
      <c r="B2775" t="s">
        <v>226</v>
      </c>
      <c r="C2775" t="s">
        <v>25</v>
      </c>
      <c r="D2775">
        <v>510944099</v>
      </c>
      <c r="G2775" t="s">
        <v>1470</v>
      </c>
      <c r="H2775" t="s">
        <v>26</v>
      </c>
      <c r="I2775" t="s">
        <v>27</v>
      </c>
      <c r="J2775" t="s">
        <v>28</v>
      </c>
      <c r="K2775" t="s">
        <v>29</v>
      </c>
      <c r="L2775" t="s">
        <v>30</v>
      </c>
      <c r="M2775" t="s">
        <v>1471</v>
      </c>
      <c r="N2775" t="s">
        <v>1469</v>
      </c>
      <c r="O2775" t="s">
        <v>834</v>
      </c>
      <c r="P2775" t="s">
        <v>33</v>
      </c>
      <c r="Q2775" t="s">
        <v>35</v>
      </c>
      <c r="R2775">
        <v>62.1</v>
      </c>
      <c r="S2775" t="s">
        <v>36</v>
      </c>
      <c r="T2775" t="s">
        <v>1566</v>
      </c>
      <c r="U2775" s="15">
        <v>44565</v>
      </c>
      <c r="V2775" s="16">
        <f t="shared" si="130"/>
        <v>44592</v>
      </c>
      <c r="W2775">
        <v>41</v>
      </c>
      <c r="X2775" t="s">
        <v>1584</v>
      </c>
      <c r="Y2775" t="str">
        <f>VLOOKUP(Q2775,Lookups!A:B,2,FALSE)</f>
        <v>4-5”</v>
      </c>
      <c r="Z2775" t="s">
        <v>34</v>
      </c>
      <c r="AA2775">
        <v>4</v>
      </c>
      <c r="AB2775" t="str">
        <f t="shared" si="131"/>
        <v>LP</v>
      </c>
      <c r="AC2775" t="str">
        <f t="shared" si="129"/>
        <v>Policy</v>
      </c>
      <c r="AD2775" t="s">
        <v>1593</v>
      </c>
    </row>
    <row r="2776" spans="1:30" x14ac:dyDescent="0.25">
      <c r="A2776" t="s">
        <v>1294</v>
      </c>
      <c r="B2776" t="s">
        <v>1295</v>
      </c>
      <c r="C2776" t="s">
        <v>25</v>
      </c>
      <c r="D2776">
        <v>510895905</v>
      </c>
      <c r="F2776" t="s">
        <v>41</v>
      </c>
      <c r="H2776" t="s">
        <v>26</v>
      </c>
      <c r="I2776" t="s">
        <v>27</v>
      </c>
      <c r="J2776" t="s">
        <v>28</v>
      </c>
      <c r="K2776" t="s">
        <v>29</v>
      </c>
      <c r="L2776" t="s">
        <v>30</v>
      </c>
      <c r="M2776" t="s">
        <v>1296</v>
      </c>
      <c r="N2776" t="s">
        <v>1294</v>
      </c>
      <c r="O2776" t="s">
        <v>834</v>
      </c>
      <c r="P2776" t="s">
        <v>33</v>
      </c>
      <c r="Q2776" t="s">
        <v>44</v>
      </c>
      <c r="R2776">
        <v>261.3</v>
      </c>
      <c r="S2776" t="s">
        <v>36</v>
      </c>
      <c r="T2776" t="s">
        <v>1565</v>
      </c>
      <c r="U2776" s="15">
        <v>44571</v>
      </c>
      <c r="V2776" s="16">
        <f t="shared" si="130"/>
        <v>44592</v>
      </c>
      <c r="W2776">
        <f>VLOOKUP(U2776,[1]Master!$A$6:$B$13361,2,FALSE)</f>
        <v>42</v>
      </c>
      <c r="X2776" t="s">
        <v>1584</v>
      </c>
      <c r="Y2776" t="str">
        <f>VLOOKUP(Q2776,Lookups!A:B,2,FALSE)</f>
        <v>4-5”</v>
      </c>
      <c r="Z2776" t="s">
        <v>43</v>
      </c>
      <c r="AA2776">
        <v>4</v>
      </c>
      <c r="AB2776" t="str">
        <f t="shared" si="131"/>
        <v>LP</v>
      </c>
      <c r="AC2776" t="str">
        <f t="shared" si="129"/>
        <v>Policy</v>
      </c>
      <c r="AD2776" t="s">
        <v>1593</v>
      </c>
    </row>
    <row r="2777" spans="1:30" x14ac:dyDescent="0.25">
      <c r="A2777" t="s">
        <v>1294</v>
      </c>
      <c r="B2777" t="s">
        <v>1295</v>
      </c>
      <c r="C2777" t="s">
        <v>25</v>
      </c>
      <c r="D2777">
        <v>510895915</v>
      </c>
      <c r="F2777" t="s">
        <v>52</v>
      </c>
      <c r="H2777" t="s">
        <v>26</v>
      </c>
      <c r="I2777" t="s">
        <v>27</v>
      </c>
      <c r="J2777" t="s">
        <v>28</v>
      </c>
      <c r="K2777" t="s">
        <v>29</v>
      </c>
      <c r="L2777" t="s">
        <v>30</v>
      </c>
      <c r="M2777" t="s">
        <v>1296</v>
      </c>
      <c r="N2777" t="s">
        <v>1294</v>
      </c>
      <c r="O2777" t="s">
        <v>834</v>
      </c>
      <c r="P2777" t="s">
        <v>33</v>
      </c>
      <c r="Q2777" t="s">
        <v>67</v>
      </c>
      <c r="R2777">
        <v>194.31</v>
      </c>
      <c r="S2777" t="s">
        <v>36</v>
      </c>
      <c r="T2777" t="s">
        <v>1565</v>
      </c>
      <c r="U2777" s="15">
        <v>44571</v>
      </c>
      <c r="V2777" s="16">
        <f t="shared" si="130"/>
        <v>44592</v>
      </c>
      <c r="W2777">
        <f>VLOOKUP(U2777,[1]Master!$A$6:$B$13361,2,FALSE)</f>
        <v>42</v>
      </c>
      <c r="X2777" t="s">
        <v>1584</v>
      </c>
      <c r="Y2777" t="str">
        <f>VLOOKUP(Q2777,Lookups!A:B,2,FALSE)</f>
        <v>6-7”</v>
      </c>
      <c r="Z2777" t="s">
        <v>43</v>
      </c>
      <c r="AA2777">
        <v>6</v>
      </c>
      <c r="AB2777" t="str">
        <f t="shared" si="131"/>
        <v>LP</v>
      </c>
      <c r="AC2777" t="str">
        <f t="shared" si="129"/>
        <v>Policy</v>
      </c>
      <c r="AD2777" t="s">
        <v>1593</v>
      </c>
    </row>
    <row r="2778" spans="1:30" x14ac:dyDescent="0.25">
      <c r="A2778" t="s">
        <v>605</v>
      </c>
      <c r="B2778" t="s">
        <v>497</v>
      </c>
      <c r="C2778" t="s">
        <v>25</v>
      </c>
      <c r="D2778">
        <v>510943481</v>
      </c>
      <c r="H2778" t="s">
        <v>26</v>
      </c>
      <c r="I2778" t="s">
        <v>27</v>
      </c>
      <c r="J2778" t="s">
        <v>28</v>
      </c>
      <c r="K2778" t="s">
        <v>29</v>
      </c>
      <c r="L2778" t="s">
        <v>30</v>
      </c>
      <c r="M2778" t="s">
        <v>606</v>
      </c>
      <c r="N2778" t="s">
        <v>605</v>
      </c>
      <c r="O2778" t="s">
        <v>156</v>
      </c>
      <c r="P2778" t="s">
        <v>157</v>
      </c>
      <c r="Q2778" t="s">
        <v>35</v>
      </c>
      <c r="R2778">
        <v>54.71</v>
      </c>
      <c r="S2778" t="s">
        <v>36</v>
      </c>
      <c r="T2778" t="s">
        <v>1578</v>
      </c>
      <c r="U2778" s="15">
        <v>44578</v>
      </c>
      <c r="V2778" s="16">
        <f t="shared" si="130"/>
        <v>44592</v>
      </c>
      <c r="W2778">
        <f>VLOOKUP(U2778,[1]Master!$A$6:$B$13361,2,FALSE)</f>
        <v>43</v>
      </c>
      <c r="X2778" t="s">
        <v>1584</v>
      </c>
      <c r="Y2778" t="str">
        <f>VLOOKUP(Q2778,Lookups!A:B,2,FALSE)</f>
        <v>4-5”</v>
      </c>
      <c r="Z2778" t="s">
        <v>77</v>
      </c>
      <c r="AA2778">
        <v>4</v>
      </c>
      <c r="AB2778" t="str">
        <f t="shared" si="131"/>
        <v>LP</v>
      </c>
      <c r="AC2778" t="str">
        <f t="shared" si="129"/>
        <v>Policy</v>
      </c>
      <c r="AD2778" t="s">
        <v>1593</v>
      </c>
    </row>
    <row r="2779" spans="1:30" x14ac:dyDescent="0.25">
      <c r="A2779" t="s">
        <v>605</v>
      </c>
      <c r="B2779" t="s">
        <v>497</v>
      </c>
      <c r="C2779" t="s">
        <v>25</v>
      </c>
      <c r="D2779">
        <v>510972740</v>
      </c>
      <c r="F2779" t="s">
        <v>64</v>
      </c>
      <c r="H2779" t="s">
        <v>26</v>
      </c>
      <c r="I2779" t="s">
        <v>27</v>
      </c>
      <c r="J2779" t="s">
        <v>28</v>
      </c>
      <c r="K2779" t="s">
        <v>29</v>
      </c>
      <c r="L2779" t="s">
        <v>30</v>
      </c>
      <c r="M2779" t="s">
        <v>606</v>
      </c>
      <c r="N2779" t="s">
        <v>605</v>
      </c>
      <c r="O2779" t="s">
        <v>156</v>
      </c>
      <c r="P2779" t="s">
        <v>157</v>
      </c>
      <c r="Q2779" t="s">
        <v>67</v>
      </c>
      <c r="R2779">
        <v>478.06</v>
      </c>
      <c r="S2779" t="s">
        <v>36</v>
      </c>
      <c r="T2779" t="s">
        <v>1578</v>
      </c>
      <c r="U2779" s="15">
        <v>44578</v>
      </c>
      <c r="V2779" s="16">
        <f t="shared" si="130"/>
        <v>44592</v>
      </c>
      <c r="W2779">
        <f>VLOOKUP(U2779,[1]Master!$A$6:$B$13361,2,FALSE)</f>
        <v>43</v>
      </c>
      <c r="X2779" t="s">
        <v>1584</v>
      </c>
      <c r="Y2779" t="str">
        <f>VLOOKUP(Q2779,Lookups!A:B,2,FALSE)</f>
        <v>6-7”</v>
      </c>
      <c r="Z2779" t="s">
        <v>34</v>
      </c>
      <c r="AA2779">
        <v>6</v>
      </c>
      <c r="AB2779" t="str">
        <f t="shared" si="131"/>
        <v>LP</v>
      </c>
      <c r="AC2779" t="str">
        <f t="shared" si="129"/>
        <v>Policy</v>
      </c>
      <c r="AD2779" t="s">
        <v>1593</v>
      </c>
    </row>
    <row r="2780" spans="1:30" x14ac:dyDescent="0.25">
      <c r="A2780" t="s">
        <v>605</v>
      </c>
      <c r="B2780" t="s">
        <v>497</v>
      </c>
      <c r="C2780" t="s">
        <v>25</v>
      </c>
      <c r="D2780">
        <v>510972557</v>
      </c>
      <c r="H2780" t="s">
        <v>26</v>
      </c>
      <c r="I2780" t="s">
        <v>27</v>
      </c>
      <c r="J2780" t="s">
        <v>28</v>
      </c>
      <c r="K2780" t="s">
        <v>29</v>
      </c>
      <c r="L2780" t="s">
        <v>30</v>
      </c>
      <c r="M2780" t="s">
        <v>606</v>
      </c>
      <c r="N2780" t="s">
        <v>605</v>
      </c>
      <c r="O2780" t="s">
        <v>156</v>
      </c>
      <c r="P2780" t="s">
        <v>157</v>
      </c>
      <c r="Q2780" t="s">
        <v>35</v>
      </c>
      <c r="R2780">
        <v>82.76</v>
      </c>
      <c r="S2780" t="s">
        <v>36</v>
      </c>
      <c r="T2780" t="s">
        <v>1578</v>
      </c>
      <c r="U2780" s="15">
        <v>44578</v>
      </c>
      <c r="V2780" s="16">
        <f t="shared" si="130"/>
        <v>44592</v>
      </c>
      <c r="W2780">
        <f>VLOOKUP(U2780,[1]Master!$A$6:$B$13361,2,FALSE)</f>
        <v>43</v>
      </c>
      <c r="X2780" t="s">
        <v>1584</v>
      </c>
      <c r="Y2780" t="str">
        <f>VLOOKUP(Q2780,Lookups!A:B,2,FALSE)</f>
        <v>4-5”</v>
      </c>
      <c r="Z2780" t="s">
        <v>43</v>
      </c>
      <c r="AA2780">
        <v>4</v>
      </c>
      <c r="AB2780" t="str">
        <f t="shared" si="131"/>
        <v>LP</v>
      </c>
      <c r="AC2780" t="str">
        <f t="shared" si="129"/>
        <v>Policy</v>
      </c>
      <c r="AD2780" t="s">
        <v>1593</v>
      </c>
    </row>
    <row r="2781" spans="1:30" x14ac:dyDescent="0.25">
      <c r="A2781" t="s">
        <v>605</v>
      </c>
      <c r="B2781" t="s">
        <v>497</v>
      </c>
      <c r="C2781" t="s">
        <v>25</v>
      </c>
      <c r="D2781">
        <v>510972742</v>
      </c>
      <c r="F2781" t="s">
        <v>64</v>
      </c>
      <c r="H2781" t="s">
        <v>26</v>
      </c>
      <c r="I2781" t="s">
        <v>27</v>
      </c>
      <c r="J2781" t="s">
        <v>28</v>
      </c>
      <c r="K2781" t="s">
        <v>29</v>
      </c>
      <c r="L2781" t="s">
        <v>30</v>
      </c>
      <c r="M2781" t="s">
        <v>606</v>
      </c>
      <c r="N2781" t="s">
        <v>605</v>
      </c>
      <c r="O2781" t="s">
        <v>156</v>
      </c>
      <c r="P2781" t="s">
        <v>157</v>
      </c>
      <c r="Q2781" t="s">
        <v>67</v>
      </c>
      <c r="R2781">
        <v>457.36</v>
      </c>
      <c r="S2781" t="s">
        <v>36</v>
      </c>
      <c r="T2781" t="s">
        <v>1578</v>
      </c>
      <c r="U2781" s="15">
        <v>44578</v>
      </c>
      <c r="V2781" s="16">
        <f t="shared" si="130"/>
        <v>44592</v>
      </c>
      <c r="W2781">
        <f>VLOOKUP(U2781,[1]Master!$A$6:$B$13361,2,FALSE)</f>
        <v>43</v>
      </c>
      <c r="X2781" t="s">
        <v>1584</v>
      </c>
      <c r="Y2781" t="str">
        <f>VLOOKUP(Q2781,Lookups!A:B,2,FALSE)</f>
        <v>6-7”</v>
      </c>
      <c r="Z2781" t="s">
        <v>34</v>
      </c>
      <c r="AA2781">
        <v>6</v>
      </c>
      <c r="AB2781" t="str">
        <f t="shared" si="131"/>
        <v>LP</v>
      </c>
      <c r="AC2781" t="str">
        <f t="shared" si="129"/>
        <v>Policy</v>
      </c>
      <c r="AD2781" t="s">
        <v>1593</v>
      </c>
    </row>
    <row r="2782" spans="1:30" x14ac:dyDescent="0.25">
      <c r="A2782" t="s">
        <v>605</v>
      </c>
      <c r="B2782" t="s">
        <v>497</v>
      </c>
      <c r="C2782" t="s">
        <v>25</v>
      </c>
      <c r="D2782">
        <v>510972742</v>
      </c>
      <c r="F2782" t="s">
        <v>64</v>
      </c>
      <c r="H2782" t="s">
        <v>26</v>
      </c>
      <c r="I2782" t="s">
        <v>27</v>
      </c>
      <c r="J2782" t="s">
        <v>28</v>
      </c>
      <c r="K2782" t="s">
        <v>29</v>
      </c>
      <c r="L2782" t="s">
        <v>30</v>
      </c>
      <c r="M2782" t="s">
        <v>606</v>
      </c>
      <c r="N2782" t="s">
        <v>605</v>
      </c>
      <c r="O2782" t="s">
        <v>156</v>
      </c>
      <c r="P2782" t="s">
        <v>157</v>
      </c>
      <c r="Q2782" t="s">
        <v>67</v>
      </c>
      <c r="R2782">
        <v>82.019999999999982</v>
      </c>
      <c r="S2782" t="s">
        <v>36</v>
      </c>
      <c r="T2782" t="s">
        <v>1578</v>
      </c>
      <c r="U2782" s="15">
        <v>44578</v>
      </c>
      <c r="V2782" s="16">
        <f t="shared" si="130"/>
        <v>44592</v>
      </c>
      <c r="W2782">
        <f>VLOOKUP(U2782,[1]Master!$A$6:$B$13361,2,FALSE)</f>
        <v>43</v>
      </c>
      <c r="X2782" t="s">
        <v>1584</v>
      </c>
      <c r="Y2782" t="str">
        <f>VLOOKUP(Q2782,Lookups!A:B,2,FALSE)</f>
        <v>6-7”</v>
      </c>
      <c r="Z2782" t="s">
        <v>34</v>
      </c>
      <c r="AA2782">
        <v>6</v>
      </c>
      <c r="AB2782" t="str">
        <f t="shared" si="131"/>
        <v>LP</v>
      </c>
      <c r="AC2782" t="str">
        <f t="shared" si="129"/>
        <v>Policy</v>
      </c>
      <c r="AD2782" t="s">
        <v>1593</v>
      </c>
    </row>
    <row r="2783" spans="1:30" x14ac:dyDescent="0.25">
      <c r="A2783" t="s">
        <v>605</v>
      </c>
      <c r="B2783" t="s">
        <v>497</v>
      </c>
      <c r="C2783" t="s">
        <v>25</v>
      </c>
      <c r="D2783">
        <v>510944663</v>
      </c>
      <c r="E2783" t="s">
        <v>51</v>
      </c>
      <c r="F2783" t="s">
        <v>41</v>
      </c>
      <c r="H2783" t="s">
        <v>26</v>
      </c>
      <c r="I2783" t="s">
        <v>27</v>
      </c>
      <c r="J2783" t="s">
        <v>53</v>
      </c>
      <c r="K2783" t="s">
        <v>54</v>
      </c>
      <c r="L2783" t="s">
        <v>30</v>
      </c>
      <c r="M2783" t="s">
        <v>606</v>
      </c>
      <c r="N2783" t="s">
        <v>605</v>
      </c>
      <c r="O2783" t="s">
        <v>156</v>
      </c>
      <c r="P2783" t="s">
        <v>157</v>
      </c>
      <c r="Q2783" t="s">
        <v>67</v>
      </c>
      <c r="R2783">
        <v>37.700000000000003</v>
      </c>
      <c r="S2783" t="s">
        <v>36</v>
      </c>
      <c r="T2783" t="s">
        <v>1578</v>
      </c>
      <c r="U2783" s="15">
        <v>44578</v>
      </c>
      <c r="V2783" s="16">
        <f t="shared" si="130"/>
        <v>44592</v>
      </c>
      <c r="W2783">
        <f>VLOOKUP(U2783,[1]Master!$A$6:$B$13361,2,FALSE)</f>
        <v>43</v>
      </c>
      <c r="X2783" t="s">
        <v>1584</v>
      </c>
      <c r="Y2783" t="str">
        <f>VLOOKUP(Q2783,Lookups!A:B,2,FALSE)</f>
        <v>6-7”</v>
      </c>
      <c r="Z2783" t="s">
        <v>43</v>
      </c>
      <c r="AA2783">
        <v>6</v>
      </c>
      <c r="AB2783" t="str">
        <f t="shared" si="131"/>
        <v>LP</v>
      </c>
      <c r="AC2783" t="str">
        <f t="shared" si="129"/>
        <v>Policy</v>
      </c>
      <c r="AD2783" t="s">
        <v>1593</v>
      </c>
    </row>
    <row r="2784" spans="1:30" x14ac:dyDescent="0.25">
      <c r="A2784" t="s">
        <v>605</v>
      </c>
      <c r="B2784" t="s">
        <v>497</v>
      </c>
      <c r="C2784" t="s">
        <v>25</v>
      </c>
      <c r="D2784">
        <v>510944049</v>
      </c>
      <c r="H2784" t="s">
        <v>26</v>
      </c>
      <c r="I2784" t="s">
        <v>27</v>
      </c>
      <c r="J2784" t="s">
        <v>28</v>
      </c>
      <c r="K2784" t="s">
        <v>29</v>
      </c>
      <c r="L2784" t="s">
        <v>30</v>
      </c>
      <c r="M2784" t="s">
        <v>606</v>
      </c>
      <c r="N2784" t="s">
        <v>605</v>
      </c>
      <c r="O2784" t="s">
        <v>156</v>
      </c>
      <c r="P2784" t="s">
        <v>157</v>
      </c>
      <c r="Q2784" t="s">
        <v>35</v>
      </c>
      <c r="R2784">
        <v>89.46</v>
      </c>
      <c r="S2784" t="s">
        <v>36</v>
      </c>
      <c r="T2784" t="s">
        <v>1578</v>
      </c>
      <c r="U2784" s="15">
        <v>44578</v>
      </c>
      <c r="V2784" s="16">
        <f t="shared" si="130"/>
        <v>44592</v>
      </c>
      <c r="W2784">
        <f>VLOOKUP(U2784,[1]Master!$A$6:$B$13361,2,FALSE)</f>
        <v>43</v>
      </c>
      <c r="X2784" t="s">
        <v>1584</v>
      </c>
      <c r="Y2784" t="str">
        <f>VLOOKUP(Q2784,Lookups!A:B,2,FALSE)</f>
        <v>4-5”</v>
      </c>
      <c r="Z2784" t="s">
        <v>43</v>
      </c>
      <c r="AA2784">
        <v>4</v>
      </c>
      <c r="AB2784" t="str">
        <f t="shared" si="131"/>
        <v>LP</v>
      </c>
      <c r="AC2784" t="str">
        <f t="shared" si="129"/>
        <v>Policy</v>
      </c>
      <c r="AD2784" t="s">
        <v>1593</v>
      </c>
    </row>
    <row r="2785" spans="1:30" x14ac:dyDescent="0.25">
      <c r="A2785" t="s">
        <v>605</v>
      </c>
      <c r="B2785" t="s">
        <v>497</v>
      </c>
      <c r="C2785" t="s">
        <v>25</v>
      </c>
      <c r="D2785">
        <v>510944050</v>
      </c>
      <c r="H2785" t="s">
        <v>26</v>
      </c>
      <c r="I2785" t="s">
        <v>27</v>
      </c>
      <c r="J2785" t="s">
        <v>28</v>
      </c>
      <c r="K2785" t="s">
        <v>29</v>
      </c>
      <c r="L2785" t="s">
        <v>30</v>
      </c>
      <c r="M2785" t="s">
        <v>606</v>
      </c>
      <c r="N2785" t="s">
        <v>605</v>
      </c>
      <c r="O2785" t="s">
        <v>156</v>
      </c>
      <c r="P2785" t="s">
        <v>157</v>
      </c>
      <c r="Q2785" t="s">
        <v>35</v>
      </c>
      <c r="R2785">
        <v>53.91</v>
      </c>
      <c r="S2785" t="s">
        <v>36</v>
      </c>
      <c r="T2785" t="s">
        <v>1578</v>
      </c>
      <c r="U2785" s="15">
        <v>44578</v>
      </c>
      <c r="V2785" s="16">
        <f t="shared" si="130"/>
        <v>44592</v>
      </c>
      <c r="W2785">
        <f>VLOOKUP(U2785,[1]Master!$A$6:$B$13361,2,FALSE)</f>
        <v>43</v>
      </c>
      <c r="X2785" t="s">
        <v>1584</v>
      </c>
      <c r="Y2785" t="str">
        <f>VLOOKUP(Q2785,Lookups!A:B,2,FALSE)</f>
        <v>4-5”</v>
      </c>
      <c r="Z2785" t="s">
        <v>43</v>
      </c>
      <c r="AA2785">
        <v>4</v>
      </c>
      <c r="AB2785" t="str">
        <f t="shared" si="131"/>
        <v>LP</v>
      </c>
      <c r="AC2785" t="str">
        <f t="shared" si="129"/>
        <v>Policy</v>
      </c>
      <c r="AD2785" t="s">
        <v>1593</v>
      </c>
    </row>
    <row r="2786" spans="1:30" x14ac:dyDescent="0.25">
      <c r="A2786" t="s">
        <v>605</v>
      </c>
      <c r="B2786" t="s">
        <v>497</v>
      </c>
      <c r="C2786" t="s">
        <v>25</v>
      </c>
      <c r="D2786">
        <v>510944051</v>
      </c>
      <c r="H2786" t="s">
        <v>26</v>
      </c>
      <c r="I2786" t="s">
        <v>27</v>
      </c>
      <c r="J2786" t="s">
        <v>28</v>
      </c>
      <c r="K2786" t="s">
        <v>29</v>
      </c>
      <c r="L2786" t="s">
        <v>30</v>
      </c>
      <c r="M2786" t="s">
        <v>606</v>
      </c>
      <c r="N2786" t="s">
        <v>605</v>
      </c>
      <c r="O2786" t="s">
        <v>156</v>
      </c>
      <c r="P2786" t="s">
        <v>157</v>
      </c>
      <c r="Q2786" t="s">
        <v>35</v>
      </c>
      <c r="R2786">
        <v>85.54</v>
      </c>
      <c r="S2786" t="s">
        <v>36</v>
      </c>
      <c r="T2786" t="s">
        <v>1578</v>
      </c>
      <c r="U2786" s="15">
        <v>44578</v>
      </c>
      <c r="V2786" s="16">
        <f t="shared" si="130"/>
        <v>44592</v>
      </c>
      <c r="W2786">
        <f>VLOOKUP(U2786,[1]Master!$A$6:$B$13361,2,FALSE)</f>
        <v>43</v>
      </c>
      <c r="X2786" t="s">
        <v>1584</v>
      </c>
      <c r="Y2786" t="str">
        <f>VLOOKUP(Q2786,Lookups!A:B,2,FALSE)</f>
        <v>4-5”</v>
      </c>
      <c r="Z2786" t="s">
        <v>43</v>
      </c>
      <c r="AA2786">
        <v>4</v>
      </c>
      <c r="AB2786" t="str">
        <f t="shared" si="131"/>
        <v>LP</v>
      </c>
      <c r="AC2786" t="str">
        <f t="shared" si="129"/>
        <v>Policy</v>
      </c>
      <c r="AD2786" t="s">
        <v>1593</v>
      </c>
    </row>
    <row r="2787" spans="1:30" x14ac:dyDescent="0.25">
      <c r="A2787" t="s">
        <v>679</v>
      </c>
      <c r="B2787" t="s">
        <v>376</v>
      </c>
      <c r="C2787" t="s">
        <v>25</v>
      </c>
      <c r="D2787">
        <v>510816913</v>
      </c>
      <c r="E2787" t="s">
        <v>79</v>
      </c>
      <c r="H2787" t="s">
        <v>26</v>
      </c>
      <c r="I2787" t="s">
        <v>27</v>
      </c>
      <c r="J2787" t="s">
        <v>28</v>
      </c>
      <c r="K2787" t="s">
        <v>29</v>
      </c>
      <c r="L2787" t="s">
        <v>30</v>
      </c>
      <c r="M2787" t="s">
        <v>680</v>
      </c>
      <c r="N2787" t="s">
        <v>679</v>
      </c>
      <c r="O2787" t="s">
        <v>156</v>
      </c>
      <c r="P2787" t="s">
        <v>157</v>
      </c>
      <c r="Q2787" t="s">
        <v>73</v>
      </c>
      <c r="R2787">
        <v>279.8</v>
      </c>
      <c r="S2787" t="s">
        <v>36</v>
      </c>
      <c r="T2787" t="s">
        <v>1576</v>
      </c>
      <c r="U2787" s="15">
        <v>44578</v>
      </c>
      <c r="V2787" s="16">
        <f t="shared" si="130"/>
        <v>44592</v>
      </c>
      <c r="W2787">
        <f>VLOOKUP(U2787,[1]Master!$A$6:$B$13361,2,FALSE)</f>
        <v>43</v>
      </c>
      <c r="X2787" t="s">
        <v>1584</v>
      </c>
      <c r="Y2787" t="str">
        <f>VLOOKUP(Q2787,Lookups!A:B,2,FALSE)</f>
        <v>8”</v>
      </c>
      <c r="Z2787" t="s">
        <v>43</v>
      </c>
      <c r="AA2787">
        <v>8</v>
      </c>
      <c r="AB2787" t="str">
        <f t="shared" si="131"/>
        <v>LP</v>
      </c>
      <c r="AC2787" t="str">
        <f t="shared" si="129"/>
        <v>Policy</v>
      </c>
      <c r="AD2787" t="s">
        <v>1593</v>
      </c>
    </row>
    <row r="2788" spans="1:30" x14ac:dyDescent="0.25">
      <c r="A2788" t="s">
        <v>679</v>
      </c>
      <c r="B2788" t="s">
        <v>376</v>
      </c>
      <c r="C2788" t="s">
        <v>25</v>
      </c>
      <c r="D2788">
        <v>510816915</v>
      </c>
      <c r="H2788" t="s">
        <v>46</v>
      </c>
      <c r="I2788" t="s">
        <v>47</v>
      </c>
      <c r="J2788" t="s">
        <v>28</v>
      </c>
      <c r="K2788" t="s">
        <v>48</v>
      </c>
      <c r="L2788" t="s">
        <v>30</v>
      </c>
      <c r="M2788" t="s">
        <v>680</v>
      </c>
      <c r="N2788" t="s">
        <v>679</v>
      </c>
      <c r="O2788" t="s">
        <v>156</v>
      </c>
      <c r="P2788" t="s">
        <v>157</v>
      </c>
      <c r="Q2788" t="s">
        <v>57</v>
      </c>
      <c r="R2788">
        <v>32.83</v>
      </c>
      <c r="S2788" t="s">
        <v>36</v>
      </c>
      <c r="T2788" t="s">
        <v>1576</v>
      </c>
      <c r="U2788" s="15">
        <v>44578</v>
      </c>
      <c r="V2788" s="16">
        <f t="shared" si="130"/>
        <v>44592</v>
      </c>
      <c r="W2788">
        <f>VLOOKUP(U2788,[1]Master!$A$6:$B$13361,2,FALSE)</f>
        <v>43</v>
      </c>
      <c r="X2788" t="s">
        <v>1584</v>
      </c>
      <c r="Y2788" t="str">
        <f>VLOOKUP(Q2788,Lookups!A:B,2,FALSE)</f>
        <v>&lt;=3”</v>
      </c>
      <c r="Z2788" t="s">
        <v>49</v>
      </c>
      <c r="AA2788">
        <v>2</v>
      </c>
      <c r="AB2788" t="str">
        <f t="shared" si="131"/>
        <v>LP</v>
      </c>
      <c r="AC2788" t="str">
        <f t="shared" si="129"/>
        <v>Non policy</v>
      </c>
      <c r="AD2788" t="s">
        <v>1593</v>
      </c>
    </row>
    <row r="2789" spans="1:30" x14ac:dyDescent="0.25">
      <c r="A2789" t="s">
        <v>679</v>
      </c>
      <c r="B2789" t="s">
        <v>376</v>
      </c>
      <c r="C2789" t="s">
        <v>25</v>
      </c>
      <c r="D2789">
        <v>510816927</v>
      </c>
      <c r="H2789" t="s">
        <v>46</v>
      </c>
      <c r="I2789" t="s">
        <v>47</v>
      </c>
      <c r="J2789" t="s">
        <v>28</v>
      </c>
      <c r="K2789" t="s">
        <v>48</v>
      </c>
      <c r="L2789" t="s">
        <v>30</v>
      </c>
      <c r="M2789" t="s">
        <v>680</v>
      </c>
      <c r="N2789" t="s">
        <v>679</v>
      </c>
      <c r="O2789" t="s">
        <v>156</v>
      </c>
      <c r="P2789" t="s">
        <v>157</v>
      </c>
      <c r="Q2789" t="s">
        <v>57</v>
      </c>
      <c r="R2789">
        <v>10.63</v>
      </c>
      <c r="S2789" t="s">
        <v>36</v>
      </c>
      <c r="T2789" t="s">
        <v>1576</v>
      </c>
      <c r="U2789" s="15">
        <v>44578</v>
      </c>
      <c r="V2789" s="16">
        <f t="shared" si="130"/>
        <v>44592</v>
      </c>
      <c r="W2789">
        <f>VLOOKUP(U2789,[1]Master!$A$6:$B$13361,2,FALSE)</f>
        <v>43</v>
      </c>
      <c r="X2789" t="s">
        <v>1584</v>
      </c>
      <c r="Y2789" t="str">
        <f>VLOOKUP(Q2789,Lookups!A:B,2,FALSE)</f>
        <v>&lt;=3”</v>
      </c>
      <c r="Z2789" t="s">
        <v>49</v>
      </c>
      <c r="AA2789">
        <v>2</v>
      </c>
      <c r="AB2789" t="str">
        <f t="shared" si="131"/>
        <v>LP</v>
      </c>
      <c r="AC2789" t="str">
        <f t="shared" si="129"/>
        <v>Non policy</v>
      </c>
      <c r="AD2789" t="s">
        <v>1593</v>
      </c>
    </row>
    <row r="2790" spans="1:30" x14ac:dyDescent="0.25">
      <c r="A2790" t="s">
        <v>921</v>
      </c>
      <c r="B2790" t="s">
        <v>893</v>
      </c>
      <c r="C2790" t="s">
        <v>25</v>
      </c>
      <c r="D2790">
        <v>510791824</v>
      </c>
      <c r="H2790" t="s">
        <v>26</v>
      </c>
      <c r="I2790" t="s">
        <v>27</v>
      </c>
      <c r="J2790" t="s">
        <v>28</v>
      </c>
      <c r="K2790" t="s">
        <v>29</v>
      </c>
      <c r="L2790" t="s">
        <v>30</v>
      </c>
      <c r="M2790" t="s">
        <v>922</v>
      </c>
      <c r="N2790" t="s">
        <v>921</v>
      </c>
      <c r="O2790" t="s">
        <v>834</v>
      </c>
      <c r="P2790" t="s">
        <v>835</v>
      </c>
      <c r="Q2790" t="s">
        <v>35</v>
      </c>
      <c r="R2790">
        <v>40.18</v>
      </c>
      <c r="S2790" t="s">
        <v>36</v>
      </c>
      <c r="T2790" t="s">
        <v>1565</v>
      </c>
      <c r="U2790" s="15">
        <v>44578</v>
      </c>
      <c r="V2790" s="16">
        <f t="shared" si="130"/>
        <v>44592</v>
      </c>
      <c r="W2790">
        <f>VLOOKUP(U2790,[1]Master!$A$6:$B$13361,2,FALSE)</f>
        <v>43</v>
      </c>
      <c r="X2790" t="s">
        <v>1584</v>
      </c>
      <c r="Y2790" t="str">
        <f>VLOOKUP(Q2790,Lookups!A:B,2,FALSE)</f>
        <v>4-5”</v>
      </c>
      <c r="Z2790" t="s">
        <v>77</v>
      </c>
      <c r="AA2790">
        <v>4</v>
      </c>
      <c r="AB2790" t="str">
        <f t="shared" si="131"/>
        <v>LP</v>
      </c>
      <c r="AC2790" t="str">
        <f t="shared" si="129"/>
        <v>Policy</v>
      </c>
      <c r="AD2790" t="s">
        <v>1593</v>
      </c>
    </row>
    <row r="2791" spans="1:30" x14ac:dyDescent="0.25">
      <c r="A2791" t="s">
        <v>921</v>
      </c>
      <c r="B2791" t="s">
        <v>893</v>
      </c>
      <c r="C2791" t="s">
        <v>25</v>
      </c>
      <c r="D2791">
        <v>510822555</v>
      </c>
      <c r="H2791" t="s">
        <v>26</v>
      </c>
      <c r="I2791" t="s">
        <v>27</v>
      </c>
      <c r="J2791" t="s">
        <v>28</v>
      </c>
      <c r="K2791" t="s">
        <v>29</v>
      </c>
      <c r="L2791" t="s">
        <v>30</v>
      </c>
      <c r="M2791" t="s">
        <v>922</v>
      </c>
      <c r="N2791" t="s">
        <v>921</v>
      </c>
      <c r="O2791" t="s">
        <v>834</v>
      </c>
      <c r="P2791" t="s">
        <v>835</v>
      </c>
      <c r="Q2791" t="s">
        <v>35</v>
      </c>
      <c r="R2791">
        <v>19.45</v>
      </c>
      <c r="S2791" t="s">
        <v>36</v>
      </c>
      <c r="T2791" t="s">
        <v>1565</v>
      </c>
      <c r="U2791" s="15">
        <v>44578</v>
      </c>
      <c r="V2791" s="16">
        <f t="shared" si="130"/>
        <v>44592</v>
      </c>
      <c r="W2791">
        <f>VLOOKUP(U2791,[1]Master!$A$6:$B$13361,2,FALSE)</f>
        <v>43</v>
      </c>
      <c r="X2791" t="s">
        <v>1584</v>
      </c>
      <c r="Y2791" t="str">
        <f>VLOOKUP(Q2791,Lookups!A:B,2,FALSE)</f>
        <v>4-5”</v>
      </c>
      <c r="Z2791" t="s">
        <v>77</v>
      </c>
      <c r="AA2791">
        <v>4</v>
      </c>
      <c r="AB2791" t="str">
        <f t="shared" si="131"/>
        <v>LP</v>
      </c>
      <c r="AC2791" t="str">
        <f t="shared" si="129"/>
        <v>Policy</v>
      </c>
      <c r="AD2791" t="s">
        <v>1593</v>
      </c>
    </row>
    <row r="2792" spans="1:30" x14ac:dyDescent="0.25">
      <c r="A2792" t="s">
        <v>921</v>
      </c>
      <c r="B2792" t="s">
        <v>893</v>
      </c>
      <c r="C2792" t="s">
        <v>25</v>
      </c>
      <c r="D2792">
        <v>510822556</v>
      </c>
      <c r="H2792" t="s">
        <v>26</v>
      </c>
      <c r="I2792" t="s">
        <v>27</v>
      </c>
      <c r="J2792" t="s">
        <v>28</v>
      </c>
      <c r="K2792" t="s">
        <v>29</v>
      </c>
      <c r="L2792" t="s">
        <v>30</v>
      </c>
      <c r="M2792" t="s">
        <v>922</v>
      </c>
      <c r="N2792" t="s">
        <v>921</v>
      </c>
      <c r="O2792" t="s">
        <v>834</v>
      </c>
      <c r="P2792" t="s">
        <v>835</v>
      </c>
      <c r="Q2792" t="s">
        <v>35</v>
      </c>
      <c r="R2792">
        <v>99.09</v>
      </c>
      <c r="S2792" t="s">
        <v>36</v>
      </c>
      <c r="T2792" t="s">
        <v>1565</v>
      </c>
      <c r="U2792" s="15">
        <v>44578</v>
      </c>
      <c r="V2792" s="16">
        <f t="shared" si="130"/>
        <v>44592</v>
      </c>
      <c r="W2792">
        <f>VLOOKUP(U2792,[1]Master!$A$6:$B$13361,2,FALSE)</f>
        <v>43</v>
      </c>
      <c r="X2792" t="s">
        <v>1584</v>
      </c>
      <c r="Y2792" t="str">
        <f>VLOOKUP(Q2792,Lookups!A:B,2,FALSE)</f>
        <v>4-5”</v>
      </c>
      <c r="Z2792" t="s">
        <v>77</v>
      </c>
      <c r="AA2792">
        <v>4</v>
      </c>
      <c r="AB2792" t="str">
        <f t="shared" si="131"/>
        <v>LP</v>
      </c>
      <c r="AC2792" t="str">
        <f t="shared" si="129"/>
        <v>Policy</v>
      </c>
      <c r="AD2792" t="s">
        <v>1593</v>
      </c>
    </row>
    <row r="2793" spans="1:30" x14ac:dyDescent="0.25">
      <c r="A2793" t="s">
        <v>921</v>
      </c>
      <c r="B2793" t="s">
        <v>893</v>
      </c>
      <c r="C2793" t="s">
        <v>25</v>
      </c>
      <c r="D2793">
        <v>510846007</v>
      </c>
      <c r="H2793" t="s">
        <v>26</v>
      </c>
      <c r="I2793" t="s">
        <v>27</v>
      </c>
      <c r="J2793" t="s">
        <v>28</v>
      </c>
      <c r="K2793" t="s">
        <v>29</v>
      </c>
      <c r="L2793" t="s">
        <v>30</v>
      </c>
      <c r="M2793" t="s">
        <v>922</v>
      </c>
      <c r="N2793" t="s">
        <v>921</v>
      </c>
      <c r="O2793" t="s">
        <v>834</v>
      </c>
      <c r="P2793" t="s">
        <v>835</v>
      </c>
      <c r="Q2793" t="s">
        <v>35</v>
      </c>
      <c r="R2793">
        <v>47.38</v>
      </c>
      <c r="S2793" t="s">
        <v>36</v>
      </c>
      <c r="T2793" t="s">
        <v>1565</v>
      </c>
      <c r="U2793" s="15">
        <v>44578</v>
      </c>
      <c r="V2793" s="16">
        <f t="shared" si="130"/>
        <v>44592</v>
      </c>
      <c r="W2793">
        <f>VLOOKUP(U2793,[1]Master!$A$6:$B$13361,2,FALSE)</f>
        <v>43</v>
      </c>
      <c r="X2793" t="s">
        <v>1584</v>
      </c>
      <c r="Y2793" t="str">
        <f>VLOOKUP(Q2793,Lookups!A:B,2,FALSE)</f>
        <v>4-5”</v>
      </c>
      <c r="Z2793" t="s">
        <v>77</v>
      </c>
      <c r="AA2793">
        <v>4</v>
      </c>
      <c r="AB2793" t="str">
        <f t="shared" si="131"/>
        <v>LP</v>
      </c>
      <c r="AC2793" t="str">
        <f t="shared" si="129"/>
        <v>Policy</v>
      </c>
      <c r="AD2793" t="s">
        <v>1593</v>
      </c>
    </row>
    <row r="2794" spans="1:30" x14ac:dyDescent="0.25">
      <c r="A2794" t="s">
        <v>987</v>
      </c>
      <c r="B2794" t="s">
        <v>961</v>
      </c>
      <c r="C2794" t="s">
        <v>25</v>
      </c>
      <c r="D2794">
        <v>220001865701</v>
      </c>
      <c r="E2794" t="s">
        <v>204</v>
      </c>
      <c r="F2794" t="s">
        <v>71</v>
      </c>
      <c r="H2794" t="s">
        <v>26</v>
      </c>
      <c r="I2794" t="s">
        <v>27</v>
      </c>
      <c r="J2794" t="s">
        <v>28</v>
      </c>
      <c r="K2794" t="s">
        <v>29</v>
      </c>
      <c r="L2794" t="s">
        <v>30</v>
      </c>
      <c r="M2794" t="s">
        <v>988</v>
      </c>
      <c r="N2794" t="s">
        <v>987</v>
      </c>
      <c r="O2794" t="s">
        <v>834</v>
      </c>
      <c r="P2794" t="s">
        <v>835</v>
      </c>
      <c r="Q2794" t="s">
        <v>35</v>
      </c>
      <c r="R2794">
        <v>1.96</v>
      </c>
      <c r="S2794" t="s">
        <v>36</v>
      </c>
      <c r="T2794" t="s">
        <v>1570</v>
      </c>
      <c r="U2794" s="15">
        <v>44578</v>
      </c>
      <c r="V2794" s="16">
        <f t="shared" si="130"/>
        <v>44592</v>
      </c>
      <c r="W2794">
        <f>VLOOKUP(U2794,[1]Master!$A$6:$B$13361,2,FALSE)</f>
        <v>43</v>
      </c>
      <c r="X2794" t="s">
        <v>1584</v>
      </c>
      <c r="Y2794" t="str">
        <f>VLOOKUP(Q2794,Lookups!A:B,2,FALSE)</f>
        <v>4-5”</v>
      </c>
      <c r="Z2794" t="s">
        <v>43</v>
      </c>
      <c r="AA2794">
        <v>4</v>
      </c>
      <c r="AB2794" t="str">
        <f t="shared" si="131"/>
        <v>LP</v>
      </c>
      <c r="AC2794" t="str">
        <f t="shared" si="129"/>
        <v>Policy</v>
      </c>
      <c r="AD2794" t="s">
        <v>1593</v>
      </c>
    </row>
    <row r="2795" spans="1:30" x14ac:dyDescent="0.25">
      <c r="A2795" t="s">
        <v>987</v>
      </c>
      <c r="B2795" t="s">
        <v>961</v>
      </c>
      <c r="C2795" t="s">
        <v>25</v>
      </c>
      <c r="D2795">
        <v>510939389</v>
      </c>
      <c r="F2795" t="s">
        <v>41</v>
      </c>
      <c r="H2795" t="s">
        <v>46</v>
      </c>
      <c r="I2795" t="s">
        <v>47</v>
      </c>
      <c r="J2795" t="s">
        <v>53</v>
      </c>
      <c r="K2795" t="s">
        <v>54</v>
      </c>
      <c r="L2795" t="s">
        <v>30</v>
      </c>
      <c r="M2795" t="s">
        <v>988</v>
      </c>
      <c r="N2795" t="s">
        <v>987</v>
      </c>
      <c r="O2795" t="s">
        <v>834</v>
      </c>
      <c r="P2795" t="s">
        <v>835</v>
      </c>
      <c r="Q2795" t="s">
        <v>35</v>
      </c>
      <c r="R2795">
        <v>82.25</v>
      </c>
      <c r="S2795" t="s">
        <v>36</v>
      </c>
      <c r="T2795" t="s">
        <v>1570</v>
      </c>
      <c r="U2795" s="15">
        <v>44578</v>
      </c>
      <c r="V2795" s="16">
        <f t="shared" si="130"/>
        <v>44592</v>
      </c>
      <c r="W2795">
        <f>VLOOKUP(U2795,[1]Master!$A$6:$B$13361,2,FALSE)</f>
        <v>43</v>
      </c>
      <c r="X2795" t="s">
        <v>1584</v>
      </c>
      <c r="Y2795" t="str">
        <f>VLOOKUP(Q2795,Lookups!A:B,2,FALSE)</f>
        <v>4-5”</v>
      </c>
      <c r="Z2795" t="s">
        <v>49</v>
      </c>
      <c r="AA2795">
        <v>4</v>
      </c>
      <c r="AB2795" t="str">
        <f t="shared" si="131"/>
        <v>LP</v>
      </c>
      <c r="AC2795" t="str">
        <f t="shared" si="129"/>
        <v>Non policy</v>
      </c>
      <c r="AD2795" t="s">
        <v>1593</v>
      </c>
    </row>
    <row r="2796" spans="1:30" x14ac:dyDescent="0.25">
      <c r="A2796" t="s">
        <v>987</v>
      </c>
      <c r="B2796" t="s">
        <v>961</v>
      </c>
      <c r="C2796" t="s">
        <v>25</v>
      </c>
      <c r="D2796">
        <v>510939390</v>
      </c>
      <c r="F2796" t="s">
        <v>41</v>
      </c>
      <c r="H2796" t="s">
        <v>46</v>
      </c>
      <c r="I2796" t="s">
        <v>47</v>
      </c>
      <c r="J2796" t="s">
        <v>53</v>
      </c>
      <c r="K2796" t="s">
        <v>54</v>
      </c>
      <c r="L2796" t="s">
        <v>30</v>
      </c>
      <c r="M2796" t="s">
        <v>988</v>
      </c>
      <c r="N2796" t="s">
        <v>987</v>
      </c>
      <c r="O2796" t="s">
        <v>834</v>
      </c>
      <c r="P2796" t="s">
        <v>835</v>
      </c>
      <c r="Q2796" t="s">
        <v>35</v>
      </c>
      <c r="R2796">
        <v>94.87</v>
      </c>
      <c r="S2796" t="s">
        <v>36</v>
      </c>
      <c r="T2796" t="s">
        <v>1570</v>
      </c>
      <c r="U2796" s="15">
        <v>44578</v>
      </c>
      <c r="V2796" s="16">
        <f t="shared" si="130"/>
        <v>44592</v>
      </c>
      <c r="W2796">
        <f>VLOOKUP(U2796,[1]Master!$A$6:$B$13361,2,FALSE)</f>
        <v>43</v>
      </c>
      <c r="X2796" t="s">
        <v>1584</v>
      </c>
      <c r="Y2796" t="str">
        <f>VLOOKUP(Q2796,Lookups!A:B,2,FALSE)</f>
        <v>4-5”</v>
      </c>
      <c r="Z2796" t="s">
        <v>49</v>
      </c>
      <c r="AA2796">
        <v>4</v>
      </c>
      <c r="AB2796" t="str">
        <f t="shared" si="131"/>
        <v>LP</v>
      </c>
      <c r="AC2796" t="str">
        <f t="shared" si="129"/>
        <v>Non policy</v>
      </c>
      <c r="AD2796" t="s">
        <v>1593</v>
      </c>
    </row>
    <row r="2797" spans="1:30" x14ac:dyDescent="0.25">
      <c r="A2797" t="s">
        <v>987</v>
      </c>
      <c r="B2797" t="s">
        <v>961</v>
      </c>
      <c r="C2797" t="s">
        <v>25</v>
      </c>
      <c r="D2797">
        <v>510939391</v>
      </c>
      <c r="G2797" t="s">
        <v>204</v>
      </c>
      <c r="H2797" t="s">
        <v>46</v>
      </c>
      <c r="I2797" t="s">
        <v>47</v>
      </c>
      <c r="J2797" t="s">
        <v>28</v>
      </c>
      <c r="K2797" t="s">
        <v>48</v>
      </c>
      <c r="L2797" t="s">
        <v>30</v>
      </c>
      <c r="M2797" t="s">
        <v>988</v>
      </c>
      <c r="N2797" t="s">
        <v>987</v>
      </c>
      <c r="O2797" t="s">
        <v>834</v>
      </c>
      <c r="P2797" t="s">
        <v>835</v>
      </c>
      <c r="Q2797" t="s">
        <v>35</v>
      </c>
      <c r="R2797">
        <v>29.97</v>
      </c>
      <c r="S2797" t="s">
        <v>36</v>
      </c>
      <c r="T2797" t="s">
        <v>1570</v>
      </c>
      <c r="U2797" s="15">
        <v>44578</v>
      </c>
      <c r="V2797" s="16">
        <f t="shared" si="130"/>
        <v>44592</v>
      </c>
      <c r="W2797">
        <f>VLOOKUP(U2797,[1]Master!$A$6:$B$13361,2,FALSE)</f>
        <v>43</v>
      </c>
      <c r="X2797" t="s">
        <v>1584</v>
      </c>
      <c r="Y2797" t="str">
        <f>VLOOKUP(Q2797,Lookups!A:B,2,FALSE)</f>
        <v>4-5”</v>
      </c>
      <c r="Z2797" t="s">
        <v>49</v>
      </c>
      <c r="AA2797">
        <v>4</v>
      </c>
      <c r="AB2797" t="str">
        <f t="shared" si="131"/>
        <v>LP</v>
      </c>
      <c r="AC2797" t="str">
        <f t="shared" si="129"/>
        <v>Non policy</v>
      </c>
      <c r="AD2797" t="s">
        <v>1593</v>
      </c>
    </row>
    <row r="2798" spans="1:30" x14ac:dyDescent="0.25">
      <c r="A2798" t="s">
        <v>987</v>
      </c>
      <c r="B2798" t="s">
        <v>961</v>
      </c>
      <c r="C2798" t="s">
        <v>25</v>
      </c>
      <c r="D2798">
        <v>510942841</v>
      </c>
      <c r="F2798" t="s">
        <v>41</v>
      </c>
      <c r="H2798" t="s">
        <v>46</v>
      </c>
      <c r="I2798" t="s">
        <v>47</v>
      </c>
      <c r="J2798" t="s">
        <v>53</v>
      </c>
      <c r="K2798" t="s">
        <v>54</v>
      </c>
      <c r="L2798" t="s">
        <v>30</v>
      </c>
      <c r="M2798" t="s">
        <v>988</v>
      </c>
      <c r="N2798" t="s">
        <v>987</v>
      </c>
      <c r="O2798" t="s">
        <v>834</v>
      </c>
      <c r="P2798" t="s">
        <v>835</v>
      </c>
      <c r="Q2798" t="s">
        <v>35</v>
      </c>
      <c r="R2798">
        <v>97.46</v>
      </c>
      <c r="S2798" t="s">
        <v>36</v>
      </c>
      <c r="T2798" t="s">
        <v>1570</v>
      </c>
      <c r="U2798" s="15">
        <v>44578</v>
      </c>
      <c r="V2798" s="16">
        <f t="shared" si="130"/>
        <v>44592</v>
      </c>
      <c r="W2798">
        <f>VLOOKUP(U2798,[1]Master!$A$6:$B$13361,2,FALSE)</f>
        <v>43</v>
      </c>
      <c r="X2798" t="s">
        <v>1584</v>
      </c>
      <c r="Y2798" t="str">
        <f>VLOOKUP(Q2798,Lookups!A:B,2,FALSE)</f>
        <v>4-5”</v>
      </c>
      <c r="Z2798" t="s">
        <v>49</v>
      </c>
      <c r="AA2798">
        <v>4</v>
      </c>
      <c r="AB2798" t="str">
        <f t="shared" si="131"/>
        <v>LP</v>
      </c>
      <c r="AC2798" t="str">
        <f t="shared" si="129"/>
        <v>Non policy</v>
      </c>
      <c r="AD2798" t="s">
        <v>1593</v>
      </c>
    </row>
    <row r="2799" spans="1:30" x14ac:dyDescent="0.25">
      <c r="A2799" t="s">
        <v>1063</v>
      </c>
      <c r="B2799" t="s">
        <v>1035</v>
      </c>
      <c r="C2799" t="s">
        <v>25</v>
      </c>
      <c r="D2799">
        <v>220000321118</v>
      </c>
      <c r="H2799" t="s">
        <v>26</v>
      </c>
      <c r="I2799" t="s">
        <v>27</v>
      </c>
      <c r="J2799" t="s">
        <v>28</v>
      </c>
      <c r="K2799" t="s">
        <v>29</v>
      </c>
      <c r="L2799" t="s">
        <v>30</v>
      </c>
      <c r="M2799" t="s">
        <v>1064</v>
      </c>
      <c r="N2799" t="s">
        <v>1063</v>
      </c>
      <c r="O2799" t="s">
        <v>834</v>
      </c>
      <c r="P2799" t="s">
        <v>835</v>
      </c>
      <c r="Q2799" t="s">
        <v>35</v>
      </c>
      <c r="R2799">
        <v>2.85</v>
      </c>
      <c r="S2799" t="s">
        <v>36</v>
      </c>
      <c r="T2799" t="s">
        <v>1569</v>
      </c>
      <c r="U2799" s="15">
        <v>44578</v>
      </c>
      <c r="V2799" s="16">
        <f t="shared" si="130"/>
        <v>44592</v>
      </c>
      <c r="W2799">
        <f>VLOOKUP(U2799,[1]Master!$A$6:$B$13361,2,FALSE)</f>
        <v>43</v>
      </c>
      <c r="X2799" t="s">
        <v>1584</v>
      </c>
      <c r="Y2799" t="str">
        <f>VLOOKUP(Q2799,Lookups!A:B,2,FALSE)</f>
        <v>4-5”</v>
      </c>
      <c r="Z2799" t="s">
        <v>34</v>
      </c>
      <c r="AA2799">
        <v>4</v>
      </c>
      <c r="AB2799" t="str">
        <f t="shared" si="131"/>
        <v>LP</v>
      </c>
      <c r="AC2799" t="str">
        <f t="shared" si="129"/>
        <v>Policy</v>
      </c>
      <c r="AD2799" t="s">
        <v>1593</v>
      </c>
    </row>
    <row r="2800" spans="1:30" x14ac:dyDescent="0.25">
      <c r="A2800" t="s">
        <v>1063</v>
      </c>
      <c r="B2800" t="s">
        <v>1035</v>
      </c>
      <c r="C2800" t="s">
        <v>25</v>
      </c>
      <c r="D2800">
        <v>510899953</v>
      </c>
      <c r="H2800" t="s">
        <v>26</v>
      </c>
      <c r="I2800" t="s">
        <v>27</v>
      </c>
      <c r="J2800" t="s">
        <v>28</v>
      </c>
      <c r="K2800" t="s">
        <v>29</v>
      </c>
      <c r="L2800" t="s">
        <v>30</v>
      </c>
      <c r="M2800" t="s">
        <v>1064</v>
      </c>
      <c r="N2800" t="s">
        <v>1063</v>
      </c>
      <c r="O2800" t="s">
        <v>834</v>
      </c>
      <c r="P2800" t="s">
        <v>835</v>
      </c>
      <c r="Q2800" t="s">
        <v>67</v>
      </c>
      <c r="R2800">
        <v>11.64</v>
      </c>
      <c r="S2800" t="s">
        <v>36</v>
      </c>
      <c r="T2800" t="s">
        <v>1569</v>
      </c>
      <c r="U2800" s="15">
        <v>44578</v>
      </c>
      <c r="V2800" s="16">
        <f t="shared" si="130"/>
        <v>44592</v>
      </c>
      <c r="W2800">
        <f>VLOOKUP(U2800,[1]Master!$A$6:$B$13361,2,FALSE)</f>
        <v>43</v>
      </c>
      <c r="X2800" t="s">
        <v>1584</v>
      </c>
      <c r="Y2800" t="str">
        <f>VLOOKUP(Q2800,Lookups!A:B,2,FALSE)</f>
        <v>6-7”</v>
      </c>
      <c r="Z2800" t="s">
        <v>34</v>
      </c>
      <c r="AA2800">
        <v>6</v>
      </c>
      <c r="AB2800" t="str">
        <f t="shared" si="131"/>
        <v>LP</v>
      </c>
      <c r="AC2800" t="str">
        <f t="shared" si="129"/>
        <v>Policy</v>
      </c>
      <c r="AD2800" t="s">
        <v>1593</v>
      </c>
    </row>
    <row r="2801" spans="1:30" x14ac:dyDescent="0.25">
      <c r="A2801" t="s">
        <v>1063</v>
      </c>
      <c r="B2801" t="s">
        <v>1035</v>
      </c>
      <c r="C2801" t="s">
        <v>25</v>
      </c>
      <c r="D2801">
        <v>510899955</v>
      </c>
      <c r="F2801" t="s">
        <v>1065</v>
      </c>
      <c r="H2801" t="s">
        <v>26</v>
      </c>
      <c r="I2801" t="s">
        <v>27</v>
      </c>
      <c r="J2801" t="s">
        <v>28</v>
      </c>
      <c r="K2801" t="s">
        <v>29</v>
      </c>
      <c r="L2801" t="s">
        <v>30</v>
      </c>
      <c r="M2801" t="s">
        <v>1064</v>
      </c>
      <c r="N2801" t="s">
        <v>1063</v>
      </c>
      <c r="O2801" t="s">
        <v>834</v>
      </c>
      <c r="P2801" t="s">
        <v>835</v>
      </c>
      <c r="Q2801" t="s">
        <v>35</v>
      </c>
      <c r="R2801">
        <v>621.20000000000005</v>
      </c>
      <c r="S2801" t="s">
        <v>36</v>
      </c>
      <c r="T2801" t="s">
        <v>1569</v>
      </c>
      <c r="U2801" s="15">
        <v>44578</v>
      </c>
      <c r="V2801" s="16">
        <f t="shared" si="130"/>
        <v>44592</v>
      </c>
      <c r="W2801">
        <f>VLOOKUP(U2801,[1]Master!$A$6:$B$13361,2,FALSE)</f>
        <v>43</v>
      </c>
      <c r="X2801" t="s">
        <v>1584</v>
      </c>
      <c r="Y2801" t="str">
        <f>VLOOKUP(Q2801,Lookups!A:B,2,FALSE)</f>
        <v>4-5”</v>
      </c>
      <c r="Z2801" t="s">
        <v>34</v>
      </c>
      <c r="AA2801">
        <v>4</v>
      </c>
      <c r="AB2801" t="str">
        <f t="shared" si="131"/>
        <v>LP</v>
      </c>
      <c r="AC2801" t="str">
        <f t="shared" si="129"/>
        <v>Policy</v>
      </c>
      <c r="AD2801" t="s">
        <v>1593</v>
      </c>
    </row>
    <row r="2802" spans="1:30" x14ac:dyDescent="0.25">
      <c r="A2802" t="s">
        <v>1063</v>
      </c>
      <c r="B2802" t="s">
        <v>1035</v>
      </c>
      <c r="C2802" t="s">
        <v>25</v>
      </c>
      <c r="D2802">
        <v>510899958</v>
      </c>
      <c r="H2802" t="s">
        <v>26</v>
      </c>
      <c r="I2802" t="s">
        <v>27</v>
      </c>
      <c r="J2802" t="s">
        <v>28</v>
      </c>
      <c r="K2802" t="s">
        <v>29</v>
      </c>
      <c r="L2802" t="s">
        <v>30</v>
      </c>
      <c r="M2802" t="s">
        <v>1064</v>
      </c>
      <c r="N2802" t="s">
        <v>1063</v>
      </c>
      <c r="O2802" t="s">
        <v>834</v>
      </c>
      <c r="P2802" t="s">
        <v>835</v>
      </c>
      <c r="Q2802" t="s">
        <v>67</v>
      </c>
      <c r="R2802">
        <v>111.73</v>
      </c>
      <c r="S2802" t="s">
        <v>36</v>
      </c>
      <c r="T2802" t="s">
        <v>1569</v>
      </c>
      <c r="U2802" s="15">
        <v>44578</v>
      </c>
      <c r="V2802" s="16">
        <f t="shared" si="130"/>
        <v>44592</v>
      </c>
      <c r="W2802">
        <f>VLOOKUP(U2802,[1]Master!$A$6:$B$13361,2,FALSE)</f>
        <v>43</v>
      </c>
      <c r="X2802" t="s">
        <v>1584</v>
      </c>
      <c r="Y2802" t="str">
        <f>VLOOKUP(Q2802,Lookups!A:B,2,FALSE)</f>
        <v>6-7”</v>
      </c>
      <c r="Z2802" t="s">
        <v>34</v>
      </c>
      <c r="AA2802">
        <v>6</v>
      </c>
      <c r="AB2802" t="str">
        <f t="shared" si="131"/>
        <v>LP</v>
      </c>
      <c r="AC2802" t="str">
        <f t="shared" si="129"/>
        <v>Policy</v>
      </c>
      <c r="AD2802" t="s">
        <v>1593</v>
      </c>
    </row>
    <row r="2803" spans="1:30" x14ac:dyDescent="0.25">
      <c r="A2803" t="s">
        <v>1063</v>
      </c>
      <c r="B2803" t="s">
        <v>1035</v>
      </c>
      <c r="C2803" t="s">
        <v>25</v>
      </c>
      <c r="D2803">
        <v>510899966</v>
      </c>
      <c r="F2803" t="s">
        <v>1066</v>
      </c>
      <c r="H2803" t="s">
        <v>26</v>
      </c>
      <c r="I2803" t="s">
        <v>27</v>
      </c>
      <c r="J2803" t="s">
        <v>28</v>
      </c>
      <c r="K2803" t="s">
        <v>29</v>
      </c>
      <c r="L2803" t="s">
        <v>30</v>
      </c>
      <c r="M2803" t="s">
        <v>1064</v>
      </c>
      <c r="N2803" t="s">
        <v>1063</v>
      </c>
      <c r="O2803" t="s">
        <v>834</v>
      </c>
      <c r="P2803" t="s">
        <v>835</v>
      </c>
      <c r="Q2803" t="s">
        <v>67</v>
      </c>
      <c r="R2803">
        <v>754.98</v>
      </c>
      <c r="S2803" t="s">
        <v>36</v>
      </c>
      <c r="T2803" t="s">
        <v>1569</v>
      </c>
      <c r="U2803" s="15">
        <v>44578</v>
      </c>
      <c r="V2803" s="16">
        <f t="shared" si="130"/>
        <v>44592</v>
      </c>
      <c r="W2803">
        <f>VLOOKUP(U2803,[1]Master!$A$6:$B$13361,2,FALSE)</f>
        <v>43</v>
      </c>
      <c r="X2803" t="s">
        <v>1584</v>
      </c>
      <c r="Y2803" t="str">
        <f>VLOOKUP(Q2803,Lookups!A:B,2,FALSE)</f>
        <v>6-7”</v>
      </c>
      <c r="Z2803" t="s">
        <v>34</v>
      </c>
      <c r="AA2803">
        <v>6</v>
      </c>
      <c r="AB2803" t="str">
        <f t="shared" si="131"/>
        <v>LP</v>
      </c>
      <c r="AC2803" t="str">
        <f t="shared" si="129"/>
        <v>Policy</v>
      </c>
      <c r="AD2803" t="s">
        <v>1593</v>
      </c>
    </row>
    <row r="2804" spans="1:30" x14ac:dyDescent="0.25">
      <c r="A2804" t="s">
        <v>1063</v>
      </c>
      <c r="B2804" t="s">
        <v>1035</v>
      </c>
      <c r="C2804" t="s">
        <v>25</v>
      </c>
      <c r="D2804">
        <v>220001954033</v>
      </c>
      <c r="E2804">
        <v>510917353</v>
      </c>
      <c r="F2804" t="s">
        <v>1067</v>
      </c>
      <c r="H2804" t="s">
        <v>26</v>
      </c>
      <c r="I2804" t="s">
        <v>27</v>
      </c>
      <c r="J2804" t="s">
        <v>28</v>
      </c>
      <c r="K2804" t="s">
        <v>29</v>
      </c>
      <c r="L2804" t="s">
        <v>30</v>
      </c>
      <c r="M2804" t="s">
        <v>1064</v>
      </c>
      <c r="N2804" t="s">
        <v>1063</v>
      </c>
      <c r="O2804" t="s">
        <v>834</v>
      </c>
      <c r="P2804" t="s">
        <v>835</v>
      </c>
      <c r="Q2804" t="s">
        <v>67</v>
      </c>
      <c r="R2804">
        <v>12.08</v>
      </c>
      <c r="S2804" t="s">
        <v>36</v>
      </c>
      <c r="T2804" t="s">
        <v>1569</v>
      </c>
      <c r="U2804" s="15">
        <v>44578</v>
      </c>
      <c r="V2804" s="16">
        <f t="shared" si="130"/>
        <v>44592</v>
      </c>
      <c r="W2804">
        <f>VLOOKUP(U2804,[1]Master!$A$6:$B$13361,2,FALSE)</f>
        <v>43</v>
      </c>
      <c r="X2804" t="s">
        <v>1584</v>
      </c>
      <c r="Y2804" t="str">
        <f>VLOOKUP(Q2804,Lookups!A:B,2,FALSE)</f>
        <v>6-7”</v>
      </c>
      <c r="Z2804" t="s">
        <v>34</v>
      </c>
      <c r="AA2804">
        <v>6</v>
      </c>
      <c r="AB2804" t="str">
        <f t="shared" si="131"/>
        <v>LP</v>
      </c>
      <c r="AC2804" t="str">
        <f t="shared" si="129"/>
        <v>Policy</v>
      </c>
      <c r="AD2804" t="s">
        <v>1593</v>
      </c>
    </row>
    <row r="2805" spans="1:30" x14ac:dyDescent="0.25">
      <c r="A2805" t="s">
        <v>1063</v>
      </c>
      <c r="B2805" t="s">
        <v>1035</v>
      </c>
      <c r="C2805" t="s">
        <v>25</v>
      </c>
      <c r="D2805">
        <v>220000243842</v>
      </c>
      <c r="E2805" t="s">
        <v>40</v>
      </c>
      <c r="H2805" t="s">
        <v>26</v>
      </c>
      <c r="I2805" t="s">
        <v>27</v>
      </c>
      <c r="J2805" t="s">
        <v>28</v>
      </c>
      <c r="K2805" t="s">
        <v>29</v>
      </c>
      <c r="L2805" t="s">
        <v>30</v>
      </c>
      <c r="M2805" t="s">
        <v>1064</v>
      </c>
      <c r="N2805" t="s">
        <v>1063</v>
      </c>
      <c r="O2805" t="s">
        <v>834</v>
      </c>
      <c r="P2805" t="s">
        <v>835</v>
      </c>
      <c r="Q2805" t="s">
        <v>35</v>
      </c>
      <c r="R2805">
        <v>3.76</v>
      </c>
      <c r="S2805" t="s">
        <v>36</v>
      </c>
      <c r="T2805" t="s">
        <v>1569</v>
      </c>
      <c r="U2805" s="15">
        <v>44578</v>
      </c>
      <c r="V2805" s="16">
        <f t="shared" si="130"/>
        <v>44592</v>
      </c>
      <c r="W2805">
        <f>VLOOKUP(U2805,[1]Master!$A$6:$B$13361,2,FALSE)</f>
        <v>43</v>
      </c>
      <c r="X2805" t="s">
        <v>1584</v>
      </c>
      <c r="Y2805" t="str">
        <f>VLOOKUP(Q2805,Lookups!A:B,2,FALSE)</f>
        <v>4-5”</v>
      </c>
      <c r="Z2805" t="s">
        <v>34</v>
      </c>
      <c r="AA2805">
        <v>4</v>
      </c>
      <c r="AB2805" t="str">
        <f t="shared" si="131"/>
        <v>LP</v>
      </c>
      <c r="AC2805" t="str">
        <f t="shared" si="129"/>
        <v>Policy</v>
      </c>
      <c r="AD2805" t="s">
        <v>1593</v>
      </c>
    </row>
    <row r="2806" spans="1:30" x14ac:dyDescent="0.25">
      <c r="A2806" t="s">
        <v>1063</v>
      </c>
      <c r="B2806" t="s">
        <v>1035</v>
      </c>
      <c r="C2806" t="s">
        <v>25</v>
      </c>
      <c r="D2806">
        <v>220001644829</v>
      </c>
      <c r="H2806" t="s">
        <v>26</v>
      </c>
      <c r="I2806" t="s">
        <v>27</v>
      </c>
      <c r="J2806" t="s">
        <v>28</v>
      </c>
      <c r="K2806" t="s">
        <v>29</v>
      </c>
      <c r="L2806" t="s">
        <v>30</v>
      </c>
      <c r="M2806" t="s">
        <v>1064</v>
      </c>
      <c r="N2806" t="s">
        <v>1063</v>
      </c>
      <c r="O2806" t="s">
        <v>834</v>
      </c>
      <c r="P2806" t="s">
        <v>835</v>
      </c>
      <c r="Q2806" t="s">
        <v>35</v>
      </c>
      <c r="R2806">
        <v>112.25</v>
      </c>
      <c r="S2806" t="s">
        <v>36</v>
      </c>
      <c r="T2806" t="s">
        <v>1569</v>
      </c>
      <c r="U2806" s="15">
        <v>44578</v>
      </c>
      <c r="V2806" s="16">
        <f t="shared" si="130"/>
        <v>44592</v>
      </c>
      <c r="W2806">
        <f>VLOOKUP(U2806,[1]Master!$A$6:$B$13361,2,FALSE)</f>
        <v>43</v>
      </c>
      <c r="X2806" t="s">
        <v>1584</v>
      </c>
      <c r="Y2806" t="str">
        <f>VLOOKUP(Q2806,Lookups!A:B,2,FALSE)</f>
        <v>4-5”</v>
      </c>
      <c r="Z2806" t="s">
        <v>34</v>
      </c>
      <c r="AA2806">
        <v>4</v>
      </c>
      <c r="AB2806" t="str">
        <f t="shared" si="131"/>
        <v>LP</v>
      </c>
      <c r="AC2806" t="str">
        <f t="shared" si="129"/>
        <v>Policy</v>
      </c>
      <c r="AD2806" t="s">
        <v>1593</v>
      </c>
    </row>
    <row r="2807" spans="1:30" x14ac:dyDescent="0.25">
      <c r="A2807" t="s">
        <v>1063</v>
      </c>
      <c r="B2807" t="s">
        <v>1035</v>
      </c>
      <c r="C2807" t="s">
        <v>25</v>
      </c>
      <c r="D2807">
        <v>220000351537</v>
      </c>
      <c r="H2807" t="s">
        <v>26</v>
      </c>
      <c r="I2807" t="s">
        <v>27</v>
      </c>
      <c r="J2807" t="s">
        <v>28</v>
      </c>
      <c r="K2807" t="s">
        <v>29</v>
      </c>
      <c r="L2807" t="s">
        <v>30</v>
      </c>
      <c r="M2807" t="s">
        <v>1064</v>
      </c>
      <c r="N2807" t="s">
        <v>1063</v>
      </c>
      <c r="O2807" t="s">
        <v>834</v>
      </c>
      <c r="P2807" t="s">
        <v>835</v>
      </c>
      <c r="Q2807" t="s">
        <v>35</v>
      </c>
      <c r="R2807">
        <v>7.72</v>
      </c>
      <c r="S2807" t="s">
        <v>36</v>
      </c>
      <c r="T2807" t="s">
        <v>1569</v>
      </c>
      <c r="U2807" s="15">
        <v>44578</v>
      </c>
      <c r="V2807" s="16">
        <f t="shared" si="130"/>
        <v>44592</v>
      </c>
      <c r="W2807">
        <f>VLOOKUP(U2807,[1]Master!$A$6:$B$13361,2,FALSE)</f>
        <v>43</v>
      </c>
      <c r="X2807" t="s">
        <v>1584</v>
      </c>
      <c r="Y2807" t="str">
        <f>VLOOKUP(Q2807,Lookups!A:B,2,FALSE)</f>
        <v>4-5”</v>
      </c>
      <c r="Z2807" t="s">
        <v>34</v>
      </c>
      <c r="AA2807">
        <v>4</v>
      </c>
      <c r="AB2807" t="str">
        <f t="shared" si="131"/>
        <v>LP</v>
      </c>
      <c r="AC2807" t="str">
        <f t="shared" si="129"/>
        <v>Policy</v>
      </c>
      <c r="AD2807" t="s">
        <v>1593</v>
      </c>
    </row>
    <row r="2808" spans="1:30" x14ac:dyDescent="0.25">
      <c r="A2808" t="s">
        <v>1374</v>
      </c>
      <c r="B2808" t="s">
        <v>973</v>
      </c>
      <c r="C2808" t="s">
        <v>25</v>
      </c>
      <c r="D2808">
        <v>510840257</v>
      </c>
      <c r="H2808" t="s">
        <v>26</v>
      </c>
      <c r="I2808" t="s">
        <v>27</v>
      </c>
      <c r="J2808" t="s">
        <v>28</v>
      </c>
      <c r="K2808" t="s">
        <v>29</v>
      </c>
      <c r="L2808" t="s">
        <v>30</v>
      </c>
      <c r="M2808" t="s">
        <v>1375</v>
      </c>
      <c r="N2808" t="s">
        <v>1374</v>
      </c>
      <c r="O2808" t="s">
        <v>834</v>
      </c>
      <c r="P2808" t="s">
        <v>835</v>
      </c>
      <c r="Q2808" t="s">
        <v>35</v>
      </c>
      <c r="R2808">
        <v>103.88</v>
      </c>
      <c r="S2808" t="s">
        <v>36</v>
      </c>
      <c r="T2808">
        <v>0</v>
      </c>
      <c r="U2808" s="15">
        <v>44578</v>
      </c>
      <c r="V2808" s="16">
        <f t="shared" si="130"/>
        <v>44592</v>
      </c>
      <c r="W2808">
        <f>VLOOKUP(U2808,[1]Master!$A$6:$B$13361,2,FALSE)</f>
        <v>43</v>
      </c>
      <c r="X2808" t="s">
        <v>1584</v>
      </c>
      <c r="Y2808" t="str">
        <f>VLOOKUP(Q2808,Lookups!A:B,2,FALSE)</f>
        <v>4-5”</v>
      </c>
      <c r="Z2808" t="s">
        <v>43</v>
      </c>
      <c r="AA2808">
        <v>4</v>
      </c>
      <c r="AB2808" t="str">
        <f t="shared" si="131"/>
        <v>LP</v>
      </c>
      <c r="AC2808" t="str">
        <f t="shared" si="129"/>
        <v>Policy</v>
      </c>
      <c r="AD2808" t="s">
        <v>1593</v>
      </c>
    </row>
    <row r="2809" spans="1:30" x14ac:dyDescent="0.25">
      <c r="A2809" t="s">
        <v>1374</v>
      </c>
      <c r="B2809" t="s">
        <v>973</v>
      </c>
      <c r="C2809" t="s">
        <v>25</v>
      </c>
      <c r="D2809">
        <v>510840258</v>
      </c>
      <c r="F2809" t="s">
        <v>52</v>
      </c>
      <c r="G2809" t="s">
        <v>65</v>
      </c>
      <c r="H2809" t="s">
        <v>26</v>
      </c>
      <c r="I2809" t="s">
        <v>27</v>
      </c>
      <c r="J2809" t="s">
        <v>28</v>
      </c>
      <c r="K2809" t="s">
        <v>29</v>
      </c>
      <c r="L2809" t="s">
        <v>30</v>
      </c>
      <c r="M2809" t="s">
        <v>1375</v>
      </c>
      <c r="N2809" t="s">
        <v>1374</v>
      </c>
      <c r="O2809" t="s">
        <v>834</v>
      </c>
      <c r="P2809" t="s">
        <v>835</v>
      </c>
      <c r="Q2809" t="s">
        <v>35</v>
      </c>
      <c r="R2809">
        <v>68.95</v>
      </c>
      <c r="S2809" t="s">
        <v>36</v>
      </c>
      <c r="T2809">
        <v>0</v>
      </c>
      <c r="U2809" s="15">
        <v>44578</v>
      </c>
      <c r="V2809" s="16">
        <f t="shared" si="130"/>
        <v>44592</v>
      </c>
      <c r="W2809">
        <f>VLOOKUP(U2809,[1]Master!$A$6:$B$13361,2,FALSE)</f>
        <v>43</v>
      </c>
      <c r="X2809" t="s">
        <v>1584</v>
      </c>
      <c r="Y2809" t="str">
        <f>VLOOKUP(Q2809,Lookups!A:B,2,FALSE)</f>
        <v>4-5”</v>
      </c>
      <c r="Z2809" t="s">
        <v>43</v>
      </c>
      <c r="AA2809">
        <v>4</v>
      </c>
      <c r="AB2809" t="str">
        <f t="shared" si="131"/>
        <v>LP</v>
      </c>
      <c r="AC2809" t="str">
        <f t="shared" si="129"/>
        <v>Policy</v>
      </c>
      <c r="AD2809" t="s">
        <v>1593</v>
      </c>
    </row>
    <row r="2810" spans="1:30" x14ac:dyDescent="0.25">
      <c r="A2810" t="s">
        <v>1402</v>
      </c>
      <c r="B2810" t="s">
        <v>973</v>
      </c>
      <c r="C2810" t="s">
        <v>25</v>
      </c>
      <c r="D2810">
        <v>220001242255</v>
      </c>
      <c r="F2810" t="s">
        <v>64</v>
      </c>
      <c r="H2810" t="s">
        <v>26</v>
      </c>
      <c r="I2810" t="s">
        <v>27</v>
      </c>
      <c r="J2810" t="s">
        <v>28</v>
      </c>
      <c r="K2810" t="s">
        <v>29</v>
      </c>
      <c r="L2810" t="s">
        <v>30</v>
      </c>
      <c r="M2810" t="s">
        <v>1403</v>
      </c>
      <c r="N2810" t="s">
        <v>1402</v>
      </c>
      <c r="O2810" t="s">
        <v>834</v>
      </c>
      <c r="P2810" t="s">
        <v>835</v>
      </c>
      <c r="Q2810" t="s">
        <v>44</v>
      </c>
      <c r="R2810">
        <v>38.6</v>
      </c>
      <c r="S2810" t="s">
        <v>36</v>
      </c>
      <c r="T2810">
        <v>0</v>
      </c>
      <c r="U2810" s="15">
        <v>44578</v>
      </c>
      <c r="V2810" s="16">
        <f t="shared" si="130"/>
        <v>44592</v>
      </c>
      <c r="W2810">
        <f>VLOOKUP(U2810,[1]Master!$A$6:$B$13361,2,FALSE)</f>
        <v>43</v>
      </c>
      <c r="X2810" t="s">
        <v>1584</v>
      </c>
      <c r="Y2810" t="str">
        <f>VLOOKUP(Q2810,Lookups!A:B,2,FALSE)</f>
        <v>4-5”</v>
      </c>
      <c r="Z2810" t="s">
        <v>43</v>
      </c>
      <c r="AA2810">
        <v>4</v>
      </c>
      <c r="AB2810" t="str">
        <f t="shared" si="131"/>
        <v>LP</v>
      </c>
      <c r="AC2810" t="str">
        <f t="shared" si="129"/>
        <v>Policy</v>
      </c>
      <c r="AD2810" t="s">
        <v>1593</v>
      </c>
    </row>
    <row r="2811" spans="1:30" x14ac:dyDescent="0.25">
      <c r="A2811" t="s">
        <v>244</v>
      </c>
      <c r="B2811" t="s">
        <v>229</v>
      </c>
      <c r="C2811" t="s">
        <v>25</v>
      </c>
      <c r="D2811">
        <v>510929170</v>
      </c>
      <c r="F2811" t="s">
        <v>64</v>
      </c>
      <c r="H2811" t="s">
        <v>26</v>
      </c>
      <c r="I2811" t="s">
        <v>27</v>
      </c>
      <c r="J2811" t="s">
        <v>28</v>
      </c>
      <c r="K2811" t="s">
        <v>29</v>
      </c>
      <c r="L2811" t="s">
        <v>30</v>
      </c>
      <c r="M2811" t="s">
        <v>245</v>
      </c>
      <c r="N2811" t="s">
        <v>244</v>
      </c>
      <c r="O2811" t="s">
        <v>156</v>
      </c>
      <c r="P2811" t="s">
        <v>97</v>
      </c>
      <c r="Q2811" t="s">
        <v>73</v>
      </c>
      <c r="R2811">
        <v>2.34</v>
      </c>
      <c r="S2811" t="s">
        <v>36</v>
      </c>
      <c r="T2811" t="s">
        <v>1576</v>
      </c>
      <c r="U2811" s="15">
        <v>44585</v>
      </c>
      <c r="V2811" s="16">
        <f t="shared" si="130"/>
        <v>44592</v>
      </c>
      <c r="W2811">
        <f>VLOOKUP(U2811,[1]Master!$A$6:$B$13361,2,FALSE)</f>
        <v>44</v>
      </c>
      <c r="X2811" t="s">
        <v>1584</v>
      </c>
      <c r="Y2811" t="str">
        <f>VLOOKUP(Q2811,Lookups!A:B,2,FALSE)</f>
        <v>8”</v>
      </c>
      <c r="Z2811" t="s">
        <v>34</v>
      </c>
      <c r="AA2811">
        <v>8</v>
      </c>
      <c r="AB2811" t="str">
        <f t="shared" si="131"/>
        <v>LP</v>
      </c>
      <c r="AC2811" t="str">
        <f t="shared" si="129"/>
        <v>Policy</v>
      </c>
      <c r="AD2811" t="s">
        <v>1593</v>
      </c>
    </row>
    <row r="2812" spans="1:30" x14ac:dyDescent="0.25">
      <c r="A2812" t="s">
        <v>244</v>
      </c>
      <c r="B2812" t="s">
        <v>229</v>
      </c>
      <c r="C2812" t="s">
        <v>25</v>
      </c>
      <c r="D2812">
        <v>611262069</v>
      </c>
      <c r="H2812" t="s">
        <v>26</v>
      </c>
      <c r="I2812" t="s">
        <v>27</v>
      </c>
      <c r="J2812" t="s">
        <v>28</v>
      </c>
      <c r="K2812" t="s">
        <v>29</v>
      </c>
      <c r="L2812" t="s">
        <v>30</v>
      </c>
      <c r="M2812" t="s">
        <v>245</v>
      </c>
      <c r="N2812" t="s">
        <v>244</v>
      </c>
      <c r="O2812" t="s">
        <v>156</v>
      </c>
      <c r="P2812" t="s">
        <v>97</v>
      </c>
      <c r="Q2812" t="s">
        <v>35</v>
      </c>
      <c r="R2812">
        <v>3.28</v>
      </c>
      <c r="S2812" t="s">
        <v>36</v>
      </c>
      <c r="T2812" t="s">
        <v>1576</v>
      </c>
      <c r="U2812" s="15">
        <v>44585</v>
      </c>
      <c r="V2812" s="16">
        <f t="shared" si="130"/>
        <v>44592</v>
      </c>
      <c r="W2812">
        <f>VLOOKUP(U2812,[1]Master!$A$6:$B$13361,2,FALSE)</f>
        <v>44</v>
      </c>
      <c r="X2812" t="s">
        <v>1584</v>
      </c>
      <c r="Y2812" t="str">
        <f>VLOOKUP(Q2812,Lookups!A:B,2,FALSE)</f>
        <v>4-5”</v>
      </c>
      <c r="Z2812" t="s">
        <v>34</v>
      </c>
      <c r="AA2812">
        <v>4</v>
      </c>
      <c r="AB2812" t="str">
        <f t="shared" si="131"/>
        <v>LP</v>
      </c>
      <c r="AC2812" t="str">
        <f t="shared" si="129"/>
        <v>Policy</v>
      </c>
      <c r="AD2812" t="s">
        <v>1593</v>
      </c>
    </row>
    <row r="2813" spans="1:30" x14ac:dyDescent="0.25">
      <c r="A2813" t="s">
        <v>244</v>
      </c>
      <c r="B2813" t="s">
        <v>229</v>
      </c>
      <c r="C2813" t="s">
        <v>25</v>
      </c>
      <c r="D2813">
        <v>510929169</v>
      </c>
      <c r="E2813" t="s">
        <v>63</v>
      </c>
      <c r="H2813" t="s">
        <v>26</v>
      </c>
      <c r="I2813" t="s">
        <v>27</v>
      </c>
      <c r="J2813" t="s">
        <v>28</v>
      </c>
      <c r="K2813" t="s">
        <v>29</v>
      </c>
      <c r="L2813" t="s">
        <v>30</v>
      </c>
      <c r="M2813" t="s">
        <v>245</v>
      </c>
      <c r="N2813" t="s">
        <v>244</v>
      </c>
      <c r="O2813" t="s">
        <v>156</v>
      </c>
      <c r="P2813" t="s">
        <v>97</v>
      </c>
      <c r="Q2813" t="s">
        <v>73</v>
      </c>
      <c r="R2813">
        <v>443.91</v>
      </c>
      <c r="S2813" t="s">
        <v>36</v>
      </c>
      <c r="T2813" t="s">
        <v>1576</v>
      </c>
      <c r="U2813" s="15">
        <v>44585</v>
      </c>
      <c r="V2813" s="16">
        <f t="shared" si="130"/>
        <v>44592</v>
      </c>
      <c r="W2813">
        <f>VLOOKUP(U2813,[1]Master!$A$6:$B$13361,2,FALSE)</f>
        <v>44</v>
      </c>
      <c r="X2813" t="s">
        <v>1584</v>
      </c>
      <c r="Y2813" t="str">
        <f>VLOOKUP(Q2813,Lookups!A:B,2,FALSE)</f>
        <v>8”</v>
      </c>
      <c r="Z2813" t="s">
        <v>34</v>
      </c>
      <c r="AA2813">
        <v>8</v>
      </c>
      <c r="AB2813" t="str">
        <f t="shared" si="131"/>
        <v>LP</v>
      </c>
      <c r="AC2813" t="str">
        <f t="shared" si="129"/>
        <v>Policy</v>
      </c>
      <c r="AD2813" t="s">
        <v>1593</v>
      </c>
    </row>
    <row r="2814" spans="1:30" x14ac:dyDescent="0.25">
      <c r="A2814" t="s">
        <v>244</v>
      </c>
      <c r="B2814" t="s">
        <v>229</v>
      </c>
      <c r="C2814" t="s">
        <v>25</v>
      </c>
      <c r="D2814">
        <v>510929169</v>
      </c>
      <c r="E2814" t="s">
        <v>63</v>
      </c>
      <c r="H2814" t="s">
        <v>26</v>
      </c>
      <c r="I2814" t="s">
        <v>27</v>
      </c>
      <c r="J2814" t="s">
        <v>28</v>
      </c>
      <c r="K2814" t="s">
        <v>29</v>
      </c>
      <c r="L2814" t="s">
        <v>30</v>
      </c>
      <c r="M2814" t="s">
        <v>245</v>
      </c>
      <c r="N2814" t="s">
        <v>244</v>
      </c>
      <c r="O2814" t="s">
        <v>156</v>
      </c>
      <c r="P2814" t="s">
        <v>97</v>
      </c>
      <c r="Q2814" t="s">
        <v>73</v>
      </c>
      <c r="R2814">
        <v>164.54</v>
      </c>
      <c r="S2814" t="s">
        <v>36</v>
      </c>
      <c r="T2814" t="s">
        <v>1576</v>
      </c>
      <c r="U2814" s="15">
        <v>44585</v>
      </c>
      <c r="V2814" s="16">
        <f t="shared" si="130"/>
        <v>44592</v>
      </c>
      <c r="W2814">
        <f>VLOOKUP(U2814,[1]Master!$A$6:$B$13361,2,FALSE)</f>
        <v>44</v>
      </c>
      <c r="X2814" t="s">
        <v>1584</v>
      </c>
      <c r="Y2814" t="str">
        <f>VLOOKUP(Q2814,Lookups!A:B,2,FALSE)</f>
        <v>8”</v>
      </c>
      <c r="Z2814" t="s">
        <v>34</v>
      </c>
      <c r="AA2814">
        <v>8</v>
      </c>
      <c r="AB2814" t="str">
        <f t="shared" si="131"/>
        <v>LP</v>
      </c>
      <c r="AC2814" t="str">
        <f t="shared" si="129"/>
        <v>Policy</v>
      </c>
      <c r="AD2814" t="s">
        <v>1593</v>
      </c>
    </row>
    <row r="2815" spans="1:30" x14ac:dyDescent="0.25">
      <c r="A2815" t="s">
        <v>244</v>
      </c>
      <c r="B2815" t="s">
        <v>229</v>
      </c>
      <c r="C2815" t="s">
        <v>25</v>
      </c>
      <c r="D2815">
        <v>633986238</v>
      </c>
      <c r="E2815" t="s">
        <v>246</v>
      </c>
      <c r="H2815" t="s">
        <v>26</v>
      </c>
      <c r="I2815" t="s">
        <v>27</v>
      </c>
      <c r="J2815" t="s">
        <v>28</v>
      </c>
      <c r="K2815" t="s">
        <v>29</v>
      </c>
      <c r="L2815" t="s">
        <v>30</v>
      </c>
      <c r="M2815" t="s">
        <v>245</v>
      </c>
      <c r="N2815" t="s">
        <v>244</v>
      </c>
      <c r="O2815" t="s">
        <v>156</v>
      </c>
      <c r="P2815" t="s">
        <v>97</v>
      </c>
      <c r="Q2815" t="s">
        <v>35</v>
      </c>
      <c r="R2815">
        <v>3.67</v>
      </c>
      <c r="S2815" t="s">
        <v>36</v>
      </c>
      <c r="T2815" t="s">
        <v>1576</v>
      </c>
      <c r="U2815" s="15">
        <v>44585</v>
      </c>
      <c r="V2815" s="16">
        <f t="shared" si="130"/>
        <v>44592</v>
      </c>
      <c r="W2815">
        <f>VLOOKUP(U2815,[1]Master!$A$6:$B$13361,2,FALSE)</f>
        <v>44</v>
      </c>
      <c r="X2815" t="s">
        <v>1584</v>
      </c>
      <c r="Y2815" t="str">
        <f>VLOOKUP(Q2815,Lookups!A:B,2,FALSE)</f>
        <v>4-5”</v>
      </c>
      <c r="Z2815" t="s">
        <v>34</v>
      </c>
      <c r="AA2815">
        <v>4</v>
      </c>
      <c r="AB2815" t="str">
        <f t="shared" si="131"/>
        <v>LP</v>
      </c>
      <c r="AC2815" t="str">
        <f t="shared" si="129"/>
        <v>Policy</v>
      </c>
      <c r="AD2815" t="s">
        <v>1593</v>
      </c>
    </row>
    <row r="2816" spans="1:30" x14ac:dyDescent="0.25">
      <c r="A2816" t="s">
        <v>412</v>
      </c>
      <c r="B2816" t="s">
        <v>401</v>
      </c>
      <c r="C2816" t="s">
        <v>25</v>
      </c>
      <c r="D2816">
        <v>510866364</v>
      </c>
      <c r="H2816" t="s">
        <v>26</v>
      </c>
      <c r="I2816" t="s">
        <v>27</v>
      </c>
      <c r="J2816" t="s">
        <v>28</v>
      </c>
      <c r="K2816" t="s">
        <v>29</v>
      </c>
      <c r="L2816" t="s">
        <v>30</v>
      </c>
      <c r="M2816" t="s">
        <v>413</v>
      </c>
      <c r="N2816" t="s">
        <v>412</v>
      </c>
      <c r="O2816" t="s">
        <v>156</v>
      </c>
      <c r="P2816" t="s">
        <v>97</v>
      </c>
      <c r="Q2816" t="s">
        <v>35</v>
      </c>
      <c r="R2816">
        <v>76.13</v>
      </c>
      <c r="S2816" t="s">
        <v>36</v>
      </c>
      <c r="T2816" t="s">
        <v>1576</v>
      </c>
      <c r="U2816" s="15">
        <v>44585</v>
      </c>
      <c r="V2816" s="16">
        <f t="shared" si="130"/>
        <v>44592</v>
      </c>
      <c r="W2816">
        <f>VLOOKUP(U2816,[1]Master!$A$6:$B$13361,2,FALSE)</f>
        <v>44</v>
      </c>
      <c r="X2816" t="s">
        <v>1584</v>
      </c>
      <c r="Y2816" t="str">
        <f>VLOOKUP(Q2816,Lookups!A:B,2,FALSE)</f>
        <v>4-5”</v>
      </c>
      <c r="Z2816" t="s">
        <v>43</v>
      </c>
      <c r="AA2816">
        <v>4</v>
      </c>
      <c r="AB2816" t="str">
        <f t="shared" si="131"/>
        <v>LP</v>
      </c>
      <c r="AC2816" t="str">
        <f t="shared" si="129"/>
        <v>Policy</v>
      </c>
      <c r="AD2816" t="s">
        <v>1593</v>
      </c>
    </row>
    <row r="2817" spans="1:30" x14ac:dyDescent="0.25">
      <c r="A2817" t="s">
        <v>412</v>
      </c>
      <c r="B2817" t="s">
        <v>401</v>
      </c>
      <c r="C2817" t="s">
        <v>25</v>
      </c>
      <c r="D2817">
        <v>220001423181</v>
      </c>
      <c r="H2817" t="s">
        <v>26</v>
      </c>
      <c r="I2817" t="s">
        <v>27</v>
      </c>
      <c r="J2817" t="s">
        <v>28</v>
      </c>
      <c r="K2817" t="s">
        <v>29</v>
      </c>
      <c r="L2817" t="s">
        <v>30</v>
      </c>
      <c r="M2817" t="s">
        <v>413</v>
      </c>
      <c r="N2817" t="s">
        <v>412</v>
      </c>
      <c r="O2817" t="s">
        <v>156</v>
      </c>
      <c r="P2817" t="s">
        <v>97</v>
      </c>
      <c r="Q2817" t="s">
        <v>35</v>
      </c>
      <c r="R2817">
        <v>7.48</v>
      </c>
      <c r="S2817" t="s">
        <v>36</v>
      </c>
      <c r="T2817" t="s">
        <v>1576</v>
      </c>
      <c r="U2817" s="15">
        <v>44585</v>
      </c>
      <c r="V2817" s="16">
        <f t="shared" si="130"/>
        <v>44592</v>
      </c>
      <c r="W2817">
        <f>VLOOKUP(U2817,[1]Master!$A$6:$B$13361,2,FALSE)</f>
        <v>44</v>
      </c>
      <c r="X2817" t="s">
        <v>1584</v>
      </c>
      <c r="Y2817" t="str">
        <f>VLOOKUP(Q2817,Lookups!A:B,2,FALSE)</f>
        <v>4-5”</v>
      </c>
      <c r="Z2817" t="s">
        <v>34</v>
      </c>
      <c r="AA2817">
        <v>4</v>
      </c>
      <c r="AB2817" t="str">
        <f t="shared" si="131"/>
        <v>LP</v>
      </c>
      <c r="AC2817" t="str">
        <f t="shared" si="129"/>
        <v>Policy</v>
      </c>
      <c r="AD2817" t="s">
        <v>1593</v>
      </c>
    </row>
    <row r="2818" spans="1:30" x14ac:dyDescent="0.25">
      <c r="A2818" t="s">
        <v>412</v>
      </c>
      <c r="B2818" t="s">
        <v>401</v>
      </c>
      <c r="C2818" t="s">
        <v>25</v>
      </c>
      <c r="D2818">
        <v>510941025</v>
      </c>
      <c r="H2818" t="s">
        <v>26</v>
      </c>
      <c r="I2818" t="s">
        <v>27</v>
      </c>
      <c r="J2818" t="s">
        <v>28</v>
      </c>
      <c r="K2818" t="s">
        <v>29</v>
      </c>
      <c r="L2818" t="s">
        <v>30</v>
      </c>
      <c r="M2818" t="s">
        <v>413</v>
      </c>
      <c r="N2818" t="s">
        <v>412</v>
      </c>
      <c r="O2818" t="s">
        <v>156</v>
      </c>
      <c r="P2818" t="s">
        <v>97</v>
      </c>
      <c r="Q2818" t="s">
        <v>35</v>
      </c>
      <c r="R2818">
        <v>190.12</v>
      </c>
      <c r="S2818" t="s">
        <v>36</v>
      </c>
      <c r="T2818" t="s">
        <v>1576</v>
      </c>
      <c r="U2818" s="15">
        <v>44585</v>
      </c>
      <c r="V2818" s="16">
        <f t="shared" si="130"/>
        <v>44592</v>
      </c>
      <c r="W2818">
        <f>VLOOKUP(U2818,[1]Master!$A$6:$B$13361,2,FALSE)</f>
        <v>44</v>
      </c>
      <c r="X2818" t="s">
        <v>1584</v>
      </c>
      <c r="Y2818" t="str">
        <f>VLOOKUP(Q2818,Lookups!A:B,2,FALSE)</f>
        <v>4-5”</v>
      </c>
      <c r="Z2818" t="s">
        <v>34</v>
      </c>
      <c r="AA2818">
        <v>4</v>
      </c>
      <c r="AB2818" t="str">
        <f t="shared" si="131"/>
        <v>LP</v>
      </c>
      <c r="AC2818" t="str">
        <f t="shared" ref="AC2818:AC2881" si="132">I2818</f>
        <v>Policy</v>
      </c>
      <c r="AD2818" t="s">
        <v>1593</v>
      </c>
    </row>
    <row r="2819" spans="1:30" x14ac:dyDescent="0.25">
      <c r="A2819" t="s">
        <v>412</v>
      </c>
      <c r="B2819" t="s">
        <v>401</v>
      </c>
      <c r="C2819" t="s">
        <v>25</v>
      </c>
      <c r="D2819">
        <v>220001437815</v>
      </c>
      <c r="H2819" t="s">
        <v>26</v>
      </c>
      <c r="I2819" t="s">
        <v>27</v>
      </c>
      <c r="J2819" t="s">
        <v>28</v>
      </c>
      <c r="K2819" t="s">
        <v>29</v>
      </c>
      <c r="L2819" t="s">
        <v>30</v>
      </c>
      <c r="M2819" t="s">
        <v>413</v>
      </c>
      <c r="N2819" t="s">
        <v>412</v>
      </c>
      <c r="O2819" t="s">
        <v>156</v>
      </c>
      <c r="P2819" t="s">
        <v>97</v>
      </c>
      <c r="Q2819" t="s">
        <v>35</v>
      </c>
      <c r="R2819">
        <v>148.72999999999999</v>
      </c>
      <c r="S2819" t="s">
        <v>36</v>
      </c>
      <c r="T2819" t="s">
        <v>1576</v>
      </c>
      <c r="U2819" s="15">
        <v>44585</v>
      </c>
      <c r="V2819" s="16">
        <f t="shared" ref="V2819:V2882" si="133">EOMONTH(U2819,0)</f>
        <v>44592</v>
      </c>
      <c r="W2819">
        <f>VLOOKUP(U2819,[1]Master!$A$6:$B$13361,2,FALSE)</f>
        <v>44</v>
      </c>
      <c r="X2819" t="s">
        <v>1584</v>
      </c>
      <c r="Y2819" t="str">
        <f>VLOOKUP(Q2819,Lookups!A:B,2,FALSE)</f>
        <v>4-5”</v>
      </c>
      <c r="Z2819" t="s">
        <v>43</v>
      </c>
      <c r="AA2819">
        <v>4</v>
      </c>
      <c r="AB2819" t="str">
        <f t="shared" ref="AB2819:AB2882" si="134">S2819</f>
        <v>LP</v>
      </c>
      <c r="AC2819" t="str">
        <f t="shared" si="132"/>
        <v>Policy</v>
      </c>
      <c r="AD2819" t="s">
        <v>1593</v>
      </c>
    </row>
    <row r="2820" spans="1:30" x14ac:dyDescent="0.25">
      <c r="A2820" t="s">
        <v>485</v>
      </c>
      <c r="B2820" t="s">
        <v>450</v>
      </c>
      <c r="C2820" t="s">
        <v>25</v>
      </c>
      <c r="D2820">
        <v>510909277</v>
      </c>
      <c r="F2820" t="s">
        <v>52</v>
      </c>
      <c r="H2820" t="s">
        <v>26</v>
      </c>
      <c r="I2820" t="s">
        <v>27</v>
      </c>
      <c r="J2820" t="s">
        <v>28</v>
      </c>
      <c r="K2820" t="s">
        <v>29</v>
      </c>
      <c r="L2820" t="s">
        <v>30</v>
      </c>
      <c r="M2820" t="s">
        <v>486</v>
      </c>
      <c r="N2820" t="s">
        <v>485</v>
      </c>
      <c r="O2820" t="s">
        <v>156</v>
      </c>
      <c r="P2820" t="s">
        <v>97</v>
      </c>
      <c r="Q2820" t="s">
        <v>44</v>
      </c>
      <c r="R2820">
        <v>289.8</v>
      </c>
      <c r="S2820" t="s">
        <v>36</v>
      </c>
      <c r="T2820" t="s">
        <v>1575</v>
      </c>
      <c r="U2820" s="15">
        <v>44585</v>
      </c>
      <c r="V2820" s="16">
        <f t="shared" si="133"/>
        <v>44592</v>
      </c>
      <c r="W2820">
        <f>VLOOKUP(U2820,[1]Master!$A$6:$B$13361,2,FALSE)</f>
        <v>44</v>
      </c>
      <c r="X2820" t="s">
        <v>1584</v>
      </c>
      <c r="Y2820" t="str">
        <f>VLOOKUP(Q2820,Lookups!A:B,2,FALSE)</f>
        <v>4-5”</v>
      </c>
      <c r="Z2820" t="s">
        <v>43</v>
      </c>
      <c r="AA2820">
        <v>4</v>
      </c>
      <c r="AB2820" t="str">
        <f t="shared" si="134"/>
        <v>LP</v>
      </c>
      <c r="AC2820" t="str">
        <f t="shared" si="132"/>
        <v>Policy</v>
      </c>
      <c r="AD2820" t="s">
        <v>1593</v>
      </c>
    </row>
    <row r="2821" spans="1:30" x14ac:dyDescent="0.25">
      <c r="A2821" t="s">
        <v>485</v>
      </c>
      <c r="B2821" t="s">
        <v>450</v>
      </c>
      <c r="C2821" t="s">
        <v>25</v>
      </c>
      <c r="D2821">
        <v>510909276</v>
      </c>
      <c r="H2821" t="s">
        <v>26</v>
      </c>
      <c r="I2821" t="s">
        <v>27</v>
      </c>
      <c r="J2821" t="s">
        <v>28</v>
      </c>
      <c r="K2821" t="s">
        <v>29</v>
      </c>
      <c r="L2821" t="s">
        <v>30</v>
      </c>
      <c r="M2821" t="s">
        <v>486</v>
      </c>
      <c r="N2821" t="s">
        <v>485</v>
      </c>
      <c r="O2821" t="s">
        <v>156</v>
      </c>
      <c r="P2821" t="s">
        <v>97</v>
      </c>
      <c r="Q2821" t="s">
        <v>44</v>
      </c>
      <c r="R2821">
        <v>152.37</v>
      </c>
      <c r="S2821" t="s">
        <v>36</v>
      </c>
      <c r="T2821" t="s">
        <v>1575</v>
      </c>
      <c r="U2821" s="15">
        <v>44585</v>
      </c>
      <c r="V2821" s="16">
        <f t="shared" si="133"/>
        <v>44592</v>
      </c>
      <c r="W2821">
        <f>VLOOKUP(U2821,[1]Master!$A$6:$B$13361,2,FALSE)</f>
        <v>44</v>
      </c>
      <c r="X2821" t="s">
        <v>1584</v>
      </c>
      <c r="Y2821" t="str">
        <f>VLOOKUP(Q2821,Lookups!A:B,2,FALSE)</f>
        <v>4-5”</v>
      </c>
      <c r="Z2821" t="s">
        <v>43</v>
      </c>
      <c r="AA2821">
        <v>4</v>
      </c>
      <c r="AB2821" t="str">
        <f t="shared" si="134"/>
        <v>LP</v>
      </c>
      <c r="AC2821" t="str">
        <f t="shared" si="132"/>
        <v>Policy</v>
      </c>
      <c r="AD2821" t="s">
        <v>1593</v>
      </c>
    </row>
    <row r="2822" spans="1:30" x14ac:dyDescent="0.25">
      <c r="A2822" t="s">
        <v>485</v>
      </c>
      <c r="B2822" t="s">
        <v>450</v>
      </c>
      <c r="C2822" t="s">
        <v>25</v>
      </c>
      <c r="D2822">
        <v>510909278</v>
      </c>
      <c r="H2822" t="s">
        <v>46</v>
      </c>
      <c r="I2822" t="s">
        <v>47</v>
      </c>
      <c r="J2822" t="s">
        <v>28</v>
      </c>
      <c r="K2822" t="s">
        <v>48</v>
      </c>
      <c r="L2822" t="s">
        <v>30</v>
      </c>
      <c r="M2822" t="s">
        <v>486</v>
      </c>
      <c r="N2822" t="s">
        <v>485</v>
      </c>
      <c r="O2822" t="s">
        <v>156</v>
      </c>
      <c r="P2822" t="s">
        <v>97</v>
      </c>
      <c r="Q2822" t="s">
        <v>57</v>
      </c>
      <c r="R2822">
        <v>30.95</v>
      </c>
      <c r="S2822" t="s">
        <v>36</v>
      </c>
      <c r="T2822" t="s">
        <v>1575</v>
      </c>
      <c r="U2822" s="15">
        <v>44585</v>
      </c>
      <c r="V2822" s="16">
        <f t="shared" si="133"/>
        <v>44592</v>
      </c>
      <c r="W2822">
        <f>VLOOKUP(U2822,[1]Master!$A$6:$B$13361,2,FALSE)</f>
        <v>44</v>
      </c>
      <c r="X2822" t="s">
        <v>1584</v>
      </c>
      <c r="Y2822" t="str">
        <f>VLOOKUP(Q2822,Lookups!A:B,2,FALSE)</f>
        <v>&lt;=3”</v>
      </c>
      <c r="Z2822" t="s">
        <v>49</v>
      </c>
      <c r="AA2822">
        <v>2</v>
      </c>
      <c r="AB2822" t="str">
        <f t="shared" si="134"/>
        <v>LP</v>
      </c>
      <c r="AC2822" t="str">
        <f t="shared" si="132"/>
        <v>Non policy</v>
      </c>
      <c r="AD2822" t="s">
        <v>1593</v>
      </c>
    </row>
    <row r="2823" spans="1:30" x14ac:dyDescent="0.25">
      <c r="A2823" t="s">
        <v>485</v>
      </c>
      <c r="B2823" t="s">
        <v>450</v>
      </c>
      <c r="C2823" t="s">
        <v>25</v>
      </c>
      <c r="D2823">
        <v>510924611</v>
      </c>
      <c r="E2823" t="s">
        <v>63</v>
      </c>
      <c r="F2823" t="s">
        <v>64</v>
      </c>
      <c r="H2823" t="s">
        <v>26</v>
      </c>
      <c r="I2823" t="s">
        <v>27</v>
      </c>
      <c r="J2823" t="s">
        <v>28</v>
      </c>
      <c r="K2823" t="s">
        <v>29</v>
      </c>
      <c r="L2823" t="s">
        <v>30</v>
      </c>
      <c r="M2823" t="s">
        <v>486</v>
      </c>
      <c r="N2823" t="s">
        <v>485</v>
      </c>
      <c r="O2823" t="s">
        <v>156</v>
      </c>
      <c r="P2823" t="s">
        <v>97</v>
      </c>
      <c r="Q2823" t="s">
        <v>35</v>
      </c>
      <c r="R2823">
        <v>320.01</v>
      </c>
      <c r="S2823" t="s">
        <v>36</v>
      </c>
      <c r="T2823" t="s">
        <v>1575</v>
      </c>
      <c r="U2823" s="15">
        <v>44585</v>
      </c>
      <c r="V2823" s="16">
        <f t="shared" si="133"/>
        <v>44592</v>
      </c>
      <c r="W2823">
        <f>VLOOKUP(U2823,[1]Master!$A$6:$B$13361,2,FALSE)</f>
        <v>44</v>
      </c>
      <c r="X2823" t="s">
        <v>1584</v>
      </c>
      <c r="Y2823" t="str">
        <f>VLOOKUP(Q2823,Lookups!A:B,2,FALSE)</f>
        <v>4-5”</v>
      </c>
      <c r="Z2823" t="s">
        <v>77</v>
      </c>
      <c r="AA2823">
        <v>4</v>
      </c>
      <c r="AB2823" t="str">
        <f t="shared" si="134"/>
        <v>LP</v>
      </c>
      <c r="AC2823" t="str">
        <f t="shared" si="132"/>
        <v>Policy</v>
      </c>
      <c r="AD2823" t="s">
        <v>1593</v>
      </c>
    </row>
    <row r="2824" spans="1:30" x14ac:dyDescent="0.25">
      <c r="A2824" t="s">
        <v>485</v>
      </c>
      <c r="B2824" t="s">
        <v>450</v>
      </c>
      <c r="C2824" t="s">
        <v>25</v>
      </c>
      <c r="D2824">
        <v>510924612</v>
      </c>
      <c r="E2824" t="s">
        <v>63</v>
      </c>
      <c r="F2824" t="s">
        <v>64</v>
      </c>
      <c r="H2824" t="s">
        <v>26</v>
      </c>
      <c r="I2824" t="s">
        <v>27</v>
      </c>
      <c r="J2824" t="s">
        <v>28</v>
      </c>
      <c r="K2824" t="s">
        <v>29</v>
      </c>
      <c r="L2824" t="s">
        <v>30</v>
      </c>
      <c r="M2824" t="s">
        <v>486</v>
      </c>
      <c r="N2824" t="s">
        <v>485</v>
      </c>
      <c r="O2824" t="s">
        <v>156</v>
      </c>
      <c r="P2824" t="s">
        <v>97</v>
      </c>
      <c r="Q2824" t="s">
        <v>67</v>
      </c>
      <c r="R2824">
        <v>322.38</v>
      </c>
      <c r="S2824" t="s">
        <v>36</v>
      </c>
      <c r="T2824" t="s">
        <v>1575</v>
      </c>
      <c r="U2824" s="15">
        <v>44585</v>
      </c>
      <c r="V2824" s="16">
        <f t="shared" si="133"/>
        <v>44592</v>
      </c>
      <c r="W2824">
        <f>VLOOKUP(U2824,[1]Master!$A$6:$B$13361,2,FALSE)</f>
        <v>44</v>
      </c>
      <c r="X2824" t="s">
        <v>1584</v>
      </c>
      <c r="Y2824" t="str">
        <f>VLOOKUP(Q2824,Lookups!A:B,2,FALSE)</f>
        <v>6-7”</v>
      </c>
      <c r="Z2824" t="s">
        <v>77</v>
      </c>
      <c r="AA2824">
        <v>6</v>
      </c>
      <c r="AB2824" t="str">
        <f t="shared" si="134"/>
        <v>LP</v>
      </c>
      <c r="AC2824" t="str">
        <f t="shared" si="132"/>
        <v>Policy</v>
      </c>
      <c r="AD2824" t="s">
        <v>1593</v>
      </c>
    </row>
    <row r="2825" spans="1:30" x14ac:dyDescent="0.25">
      <c r="A2825" t="s">
        <v>485</v>
      </c>
      <c r="B2825" t="s">
        <v>450</v>
      </c>
      <c r="C2825" t="s">
        <v>25</v>
      </c>
      <c r="D2825">
        <v>606588742</v>
      </c>
      <c r="E2825" t="s">
        <v>63</v>
      </c>
      <c r="H2825" t="s">
        <v>26</v>
      </c>
      <c r="I2825" t="s">
        <v>27</v>
      </c>
      <c r="J2825" t="s">
        <v>28</v>
      </c>
      <c r="K2825" t="s">
        <v>29</v>
      </c>
      <c r="L2825" t="s">
        <v>30</v>
      </c>
      <c r="M2825" t="s">
        <v>486</v>
      </c>
      <c r="N2825" t="s">
        <v>485</v>
      </c>
      <c r="O2825" t="s">
        <v>156</v>
      </c>
      <c r="P2825" t="s">
        <v>97</v>
      </c>
      <c r="Q2825" t="s">
        <v>35</v>
      </c>
      <c r="R2825">
        <v>6.15</v>
      </c>
      <c r="S2825" t="s">
        <v>36</v>
      </c>
      <c r="T2825" t="s">
        <v>1575</v>
      </c>
      <c r="U2825" s="15">
        <v>44585</v>
      </c>
      <c r="V2825" s="16">
        <f t="shared" si="133"/>
        <v>44592</v>
      </c>
      <c r="W2825">
        <f>VLOOKUP(U2825,[1]Master!$A$6:$B$13361,2,FALSE)</f>
        <v>44</v>
      </c>
      <c r="X2825" t="s">
        <v>1584</v>
      </c>
      <c r="Y2825" t="str">
        <f>VLOOKUP(Q2825,Lookups!A:B,2,FALSE)</f>
        <v>4-5”</v>
      </c>
      <c r="Z2825" t="s">
        <v>34</v>
      </c>
      <c r="AA2825">
        <v>4</v>
      </c>
      <c r="AB2825" t="str">
        <f t="shared" si="134"/>
        <v>LP</v>
      </c>
      <c r="AC2825" t="str">
        <f t="shared" si="132"/>
        <v>Policy</v>
      </c>
      <c r="AD2825" t="s">
        <v>1593</v>
      </c>
    </row>
    <row r="2826" spans="1:30" x14ac:dyDescent="0.25">
      <c r="A2826" t="s">
        <v>485</v>
      </c>
      <c r="B2826" t="s">
        <v>450</v>
      </c>
      <c r="C2826" t="s">
        <v>25</v>
      </c>
      <c r="D2826">
        <v>606593948</v>
      </c>
      <c r="E2826" t="s">
        <v>63</v>
      </c>
      <c r="H2826" t="s">
        <v>46</v>
      </c>
      <c r="I2826" t="s">
        <v>47</v>
      </c>
      <c r="J2826" t="s">
        <v>28</v>
      </c>
      <c r="K2826" t="s">
        <v>48</v>
      </c>
      <c r="L2826" t="s">
        <v>30</v>
      </c>
      <c r="M2826" t="s">
        <v>486</v>
      </c>
      <c r="N2826" t="s">
        <v>485</v>
      </c>
      <c r="O2826" t="s">
        <v>156</v>
      </c>
      <c r="P2826" t="s">
        <v>97</v>
      </c>
      <c r="Q2826" t="s">
        <v>57</v>
      </c>
      <c r="R2826">
        <v>14.99</v>
      </c>
      <c r="S2826" t="s">
        <v>36</v>
      </c>
      <c r="T2826" t="s">
        <v>1575</v>
      </c>
      <c r="U2826" s="15">
        <v>44585</v>
      </c>
      <c r="V2826" s="16">
        <f t="shared" si="133"/>
        <v>44592</v>
      </c>
      <c r="W2826">
        <f>VLOOKUP(U2826,[1]Master!$A$6:$B$13361,2,FALSE)</f>
        <v>44</v>
      </c>
      <c r="X2826" t="s">
        <v>1584</v>
      </c>
      <c r="Y2826" t="str">
        <f>VLOOKUP(Q2826,Lookups!A:B,2,FALSE)</f>
        <v>&lt;=3”</v>
      </c>
      <c r="Z2826" t="s">
        <v>49</v>
      </c>
      <c r="AA2826">
        <v>2</v>
      </c>
      <c r="AB2826" t="str">
        <f t="shared" si="134"/>
        <v>LP</v>
      </c>
      <c r="AC2826" t="str">
        <f t="shared" si="132"/>
        <v>Non policy</v>
      </c>
      <c r="AD2826" t="s">
        <v>1593</v>
      </c>
    </row>
    <row r="2827" spans="1:30" x14ac:dyDescent="0.25">
      <c r="A2827" t="s">
        <v>540</v>
      </c>
      <c r="B2827" t="s">
        <v>346</v>
      </c>
      <c r="C2827" t="s">
        <v>25</v>
      </c>
      <c r="D2827">
        <v>510829649</v>
      </c>
      <c r="H2827" t="s">
        <v>26</v>
      </c>
      <c r="I2827" t="s">
        <v>27</v>
      </c>
      <c r="J2827" t="s">
        <v>28</v>
      </c>
      <c r="K2827" t="s">
        <v>29</v>
      </c>
      <c r="L2827" t="s">
        <v>30</v>
      </c>
      <c r="M2827" t="s">
        <v>541</v>
      </c>
      <c r="N2827" t="s">
        <v>540</v>
      </c>
      <c r="O2827" t="s">
        <v>156</v>
      </c>
      <c r="P2827" t="s">
        <v>157</v>
      </c>
      <c r="Q2827" t="s">
        <v>35</v>
      </c>
      <c r="R2827">
        <v>59.65</v>
      </c>
      <c r="S2827" t="s">
        <v>36</v>
      </c>
      <c r="T2827" t="s">
        <v>1578</v>
      </c>
      <c r="U2827" s="15">
        <v>44585</v>
      </c>
      <c r="V2827" s="16">
        <f t="shared" si="133"/>
        <v>44592</v>
      </c>
      <c r="W2827">
        <f>VLOOKUP(U2827,[1]Master!$A$6:$B$13361,2,FALSE)</f>
        <v>44</v>
      </c>
      <c r="X2827" t="s">
        <v>1584</v>
      </c>
      <c r="Y2827" t="str">
        <f>VLOOKUP(Q2827,Lookups!A:B,2,FALSE)</f>
        <v>4-5”</v>
      </c>
      <c r="Z2827" t="s">
        <v>77</v>
      </c>
      <c r="AA2827">
        <v>4</v>
      </c>
      <c r="AB2827" t="str">
        <f t="shared" si="134"/>
        <v>LP</v>
      </c>
      <c r="AC2827" t="str">
        <f t="shared" si="132"/>
        <v>Policy</v>
      </c>
      <c r="AD2827" t="s">
        <v>1593</v>
      </c>
    </row>
    <row r="2828" spans="1:30" x14ac:dyDescent="0.25">
      <c r="A2828" t="s">
        <v>540</v>
      </c>
      <c r="B2828" t="s">
        <v>346</v>
      </c>
      <c r="C2828" t="s">
        <v>25</v>
      </c>
      <c r="D2828">
        <v>510829650</v>
      </c>
      <c r="H2828" t="s">
        <v>26</v>
      </c>
      <c r="I2828" t="s">
        <v>27</v>
      </c>
      <c r="J2828" t="s">
        <v>28</v>
      </c>
      <c r="K2828" t="s">
        <v>29</v>
      </c>
      <c r="L2828" t="s">
        <v>30</v>
      </c>
      <c r="M2828" t="s">
        <v>541</v>
      </c>
      <c r="N2828" t="s">
        <v>540</v>
      </c>
      <c r="O2828" t="s">
        <v>156</v>
      </c>
      <c r="P2828" t="s">
        <v>157</v>
      </c>
      <c r="Q2828" t="s">
        <v>35</v>
      </c>
      <c r="R2828">
        <v>56.39</v>
      </c>
      <c r="S2828" t="s">
        <v>36</v>
      </c>
      <c r="T2828" t="s">
        <v>1578</v>
      </c>
      <c r="U2828" s="15">
        <v>44585</v>
      </c>
      <c r="V2828" s="16">
        <f t="shared" si="133"/>
        <v>44592</v>
      </c>
      <c r="W2828">
        <f>VLOOKUP(U2828,[1]Master!$A$6:$B$13361,2,FALSE)</f>
        <v>44</v>
      </c>
      <c r="X2828" t="s">
        <v>1584</v>
      </c>
      <c r="Y2828" t="str">
        <f>VLOOKUP(Q2828,Lookups!A:B,2,FALSE)</f>
        <v>4-5”</v>
      </c>
      <c r="Z2828" t="s">
        <v>77</v>
      </c>
      <c r="AA2828">
        <v>4</v>
      </c>
      <c r="AB2828" t="str">
        <f t="shared" si="134"/>
        <v>LP</v>
      </c>
      <c r="AC2828" t="str">
        <f t="shared" si="132"/>
        <v>Policy</v>
      </c>
      <c r="AD2828" t="s">
        <v>1593</v>
      </c>
    </row>
    <row r="2829" spans="1:30" x14ac:dyDescent="0.25">
      <c r="A2829" t="s">
        <v>540</v>
      </c>
      <c r="B2829" t="s">
        <v>346</v>
      </c>
      <c r="C2829" t="s">
        <v>25</v>
      </c>
      <c r="D2829">
        <v>510829651</v>
      </c>
      <c r="H2829" t="s">
        <v>26</v>
      </c>
      <c r="I2829" t="s">
        <v>27</v>
      </c>
      <c r="J2829" t="s">
        <v>28</v>
      </c>
      <c r="K2829" t="s">
        <v>29</v>
      </c>
      <c r="L2829" t="s">
        <v>30</v>
      </c>
      <c r="M2829" t="s">
        <v>541</v>
      </c>
      <c r="N2829" t="s">
        <v>540</v>
      </c>
      <c r="O2829" t="s">
        <v>156</v>
      </c>
      <c r="P2829" t="s">
        <v>157</v>
      </c>
      <c r="Q2829" t="s">
        <v>35</v>
      </c>
      <c r="R2829">
        <v>9.76</v>
      </c>
      <c r="S2829" t="s">
        <v>36</v>
      </c>
      <c r="T2829" t="s">
        <v>1578</v>
      </c>
      <c r="U2829" s="15">
        <v>44585</v>
      </c>
      <c r="V2829" s="16">
        <f t="shared" si="133"/>
        <v>44592</v>
      </c>
      <c r="W2829">
        <f>VLOOKUP(U2829,[1]Master!$A$6:$B$13361,2,FALSE)</f>
        <v>44</v>
      </c>
      <c r="X2829" t="s">
        <v>1584</v>
      </c>
      <c r="Y2829" t="str">
        <f>VLOOKUP(Q2829,Lookups!A:B,2,FALSE)</f>
        <v>4-5”</v>
      </c>
      <c r="Z2829" t="s">
        <v>77</v>
      </c>
      <c r="AA2829">
        <v>4</v>
      </c>
      <c r="AB2829" t="str">
        <f t="shared" si="134"/>
        <v>LP</v>
      </c>
      <c r="AC2829" t="str">
        <f t="shared" si="132"/>
        <v>Policy</v>
      </c>
      <c r="AD2829" t="s">
        <v>1593</v>
      </c>
    </row>
    <row r="2830" spans="1:30" x14ac:dyDescent="0.25">
      <c r="A2830" t="s">
        <v>540</v>
      </c>
      <c r="B2830" t="s">
        <v>346</v>
      </c>
      <c r="C2830" t="s">
        <v>25</v>
      </c>
      <c r="D2830">
        <v>510886193</v>
      </c>
      <c r="F2830" t="s">
        <v>64</v>
      </c>
      <c r="H2830" t="s">
        <v>26</v>
      </c>
      <c r="I2830" t="s">
        <v>27</v>
      </c>
      <c r="J2830" t="s">
        <v>28</v>
      </c>
      <c r="K2830" t="s">
        <v>29</v>
      </c>
      <c r="L2830" t="s">
        <v>30</v>
      </c>
      <c r="M2830" t="s">
        <v>541</v>
      </c>
      <c r="N2830" t="s">
        <v>540</v>
      </c>
      <c r="O2830" t="s">
        <v>156</v>
      </c>
      <c r="P2830" t="s">
        <v>157</v>
      </c>
      <c r="Q2830" t="s">
        <v>73</v>
      </c>
      <c r="R2830">
        <v>301.86</v>
      </c>
      <c r="S2830" t="s">
        <v>36</v>
      </c>
      <c r="T2830" t="s">
        <v>1578</v>
      </c>
      <c r="U2830" s="15">
        <v>44585</v>
      </c>
      <c r="V2830" s="16">
        <f t="shared" si="133"/>
        <v>44592</v>
      </c>
      <c r="W2830">
        <f>VLOOKUP(U2830,[1]Master!$A$6:$B$13361,2,FALSE)</f>
        <v>44</v>
      </c>
      <c r="X2830" t="s">
        <v>1584</v>
      </c>
      <c r="Y2830" t="str">
        <f>VLOOKUP(Q2830,Lookups!A:B,2,FALSE)</f>
        <v>8”</v>
      </c>
      <c r="Z2830" t="s">
        <v>77</v>
      </c>
      <c r="AA2830">
        <v>8</v>
      </c>
      <c r="AB2830" t="str">
        <f t="shared" si="134"/>
        <v>LP</v>
      </c>
      <c r="AC2830" t="str">
        <f t="shared" si="132"/>
        <v>Policy</v>
      </c>
      <c r="AD2830" t="s">
        <v>1593</v>
      </c>
    </row>
    <row r="2831" spans="1:30" x14ac:dyDescent="0.25">
      <c r="A2831" t="s">
        <v>540</v>
      </c>
      <c r="B2831" t="s">
        <v>346</v>
      </c>
      <c r="C2831" t="s">
        <v>25</v>
      </c>
      <c r="D2831">
        <v>510835621</v>
      </c>
      <c r="H2831" t="s">
        <v>26</v>
      </c>
      <c r="I2831" t="s">
        <v>27</v>
      </c>
      <c r="J2831" t="s">
        <v>28</v>
      </c>
      <c r="K2831" t="s">
        <v>29</v>
      </c>
      <c r="L2831" t="s">
        <v>30</v>
      </c>
      <c r="M2831" t="s">
        <v>541</v>
      </c>
      <c r="N2831" t="s">
        <v>540</v>
      </c>
      <c r="O2831" t="s">
        <v>156</v>
      </c>
      <c r="P2831" t="s">
        <v>157</v>
      </c>
      <c r="Q2831" t="s">
        <v>35</v>
      </c>
      <c r="R2831">
        <v>59.94</v>
      </c>
      <c r="S2831" t="s">
        <v>36</v>
      </c>
      <c r="T2831" t="s">
        <v>1578</v>
      </c>
      <c r="U2831" s="15">
        <v>44585</v>
      </c>
      <c r="V2831" s="16">
        <f t="shared" si="133"/>
        <v>44592</v>
      </c>
      <c r="W2831">
        <f>VLOOKUP(U2831,[1]Master!$A$6:$B$13361,2,FALSE)</f>
        <v>44</v>
      </c>
      <c r="X2831" t="s">
        <v>1584</v>
      </c>
      <c r="Y2831" t="str">
        <f>VLOOKUP(Q2831,Lookups!A:B,2,FALSE)</f>
        <v>4-5”</v>
      </c>
      <c r="Z2831" t="s">
        <v>77</v>
      </c>
      <c r="AA2831">
        <v>4</v>
      </c>
      <c r="AB2831" t="str">
        <f t="shared" si="134"/>
        <v>LP</v>
      </c>
      <c r="AC2831" t="str">
        <f t="shared" si="132"/>
        <v>Policy</v>
      </c>
      <c r="AD2831" t="s">
        <v>1593</v>
      </c>
    </row>
    <row r="2832" spans="1:30" x14ac:dyDescent="0.25">
      <c r="A2832" t="s">
        <v>540</v>
      </c>
      <c r="B2832" t="s">
        <v>346</v>
      </c>
      <c r="C2832" t="s">
        <v>25</v>
      </c>
      <c r="D2832">
        <v>510835622</v>
      </c>
      <c r="H2832" t="s">
        <v>26</v>
      </c>
      <c r="I2832" t="s">
        <v>27</v>
      </c>
      <c r="J2832" t="s">
        <v>28</v>
      </c>
      <c r="K2832" t="s">
        <v>29</v>
      </c>
      <c r="L2832" t="s">
        <v>30</v>
      </c>
      <c r="M2832" t="s">
        <v>541</v>
      </c>
      <c r="N2832" t="s">
        <v>540</v>
      </c>
      <c r="O2832" t="s">
        <v>156</v>
      </c>
      <c r="P2832" t="s">
        <v>157</v>
      </c>
      <c r="Q2832" t="s">
        <v>35</v>
      </c>
      <c r="R2832">
        <v>142.03</v>
      </c>
      <c r="S2832" t="s">
        <v>36</v>
      </c>
      <c r="T2832" t="s">
        <v>1578</v>
      </c>
      <c r="U2832" s="15">
        <v>44585</v>
      </c>
      <c r="V2832" s="16">
        <f t="shared" si="133"/>
        <v>44592</v>
      </c>
      <c r="W2832">
        <f>VLOOKUP(U2832,[1]Master!$A$6:$B$13361,2,FALSE)</f>
        <v>44</v>
      </c>
      <c r="X2832" t="s">
        <v>1584</v>
      </c>
      <c r="Y2832" t="str">
        <f>VLOOKUP(Q2832,Lookups!A:B,2,FALSE)</f>
        <v>4-5”</v>
      </c>
      <c r="Z2832" t="s">
        <v>77</v>
      </c>
      <c r="AA2832">
        <v>4</v>
      </c>
      <c r="AB2832" t="str">
        <f t="shared" si="134"/>
        <v>LP</v>
      </c>
      <c r="AC2832" t="str">
        <f t="shared" si="132"/>
        <v>Policy</v>
      </c>
      <c r="AD2832" t="s">
        <v>1593</v>
      </c>
    </row>
    <row r="2833" spans="1:30" x14ac:dyDescent="0.25">
      <c r="A2833" t="s">
        <v>540</v>
      </c>
      <c r="B2833" t="s">
        <v>346</v>
      </c>
      <c r="C2833" t="s">
        <v>25</v>
      </c>
      <c r="D2833">
        <v>510872900</v>
      </c>
      <c r="H2833" t="s">
        <v>26</v>
      </c>
      <c r="I2833" t="s">
        <v>27</v>
      </c>
      <c r="J2833" t="s">
        <v>28</v>
      </c>
      <c r="K2833" t="s">
        <v>29</v>
      </c>
      <c r="L2833" t="s">
        <v>30</v>
      </c>
      <c r="M2833" t="s">
        <v>541</v>
      </c>
      <c r="N2833" t="s">
        <v>540</v>
      </c>
      <c r="O2833" t="s">
        <v>156</v>
      </c>
      <c r="P2833" t="s">
        <v>157</v>
      </c>
      <c r="Q2833" t="s">
        <v>35</v>
      </c>
      <c r="R2833">
        <v>35.380000000000003</v>
      </c>
      <c r="S2833" t="s">
        <v>36</v>
      </c>
      <c r="T2833" t="s">
        <v>1578</v>
      </c>
      <c r="U2833" s="15">
        <v>44585</v>
      </c>
      <c r="V2833" s="16">
        <f t="shared" si="133"/>
        <v>44592</v>
      </c>
      <c r="W2833">
        <f>VLOOKUP(U2833,[1]Master!$A$6:$B$13361,2,FALSE)</f>
        <v>44</v>
      </c>
      <c r="X2833" t="s">
        <v>1584</v>
      </c>
      <c r="Y2833" t="str">
        <f>VLOOKUP(Q2833,Lookups!A:B,2,FALSE)</f>
        <v>4-5”</v>
      </c>
      <c r="Z2833" t="s">
        <v>77</v>
      </c>
      <c r="AA2833">
        <v>4</v>
      </c>
      <c r="AB2833" t="str">
        <f t="shared" si="134"/>
        <v>LP</v>
      </c>
      <c r="AC2833" t="str">
        <f t="shared" si="132"/>
        <v>Policy</v>
      </c>
      <c r="AD2833" t="s">
        <v>1593</v>
      </c>
    </row>
    <row r="2834" spans="1:30" x14ac:dyDescent="0.25">
      <c r="A2834" t="s">
        <v>540</v>
      </c>
      <c r="B2834" t="s">
        <v>346</v>
      </c>
      <c r="C2834" t="s">
        <v>25</v>
      </c>
      <c r="D2834">
        <v>510872901</v>
      </c>
      <c r="H2834" t="s">
        <v>26</v>
      </c>
      <c r="I2834" t="s">
        <v>27</v>
      </c>
      <c r="J2834" t="s">
        <v>28</v>
      </c>
      <c r="K2834" t="s">
        <v>29</v>
      </c>
      <c r="L2834" t="s">
        <v>30</v>
      </c>
      <c r="M2834" t="s">
        <v>541</v>
      </c>
      <c r="N2834" t="s">
        <v>540</v>
      </c>
      <c r="O2834" t="s">
        <v>156</v>
      </c>
      <c r="P2834" t="s">
        <v>157</v>
      </c>
      <c r="Q2834" t="s">
        <v>35</v>
      </c>
      <c r="R2834">
        <v>155.19</v>
      </c>
      <c r="S2834" t="s">
        <v>36</v>
      </c>
      <c r="T2834" t="s">
        <v>1578</v>
      </c>
      <c r="U2834" s="15">
        <v>44585</v>
      </c>
      <c r="V2834" s="16">
        <f t="shared" si="133"/>
        <v>44592</v>
      </c>
      <c r="W2834">
        <f>VLOOKUP(U2834,[1]Master!$A$6:$B$13361,2,FALSE)</f>
        <v>44</v>
      </c>
      <c r="X2834" t="s">
        <v>1584</v>
      </c>
      <c r="Y2834" t="str">
        <f>VLOOKUP(Q2834,Lookups!A:B,2,FALSE)</f>
        <v>4-5”</v>
      </c>
      <c r="Z2834" t="s">
        <v>77</v>
      </c>
      <c r="AA2834">
        <v>4</v>
      </c>
      <c r="AB2834" t="str">
        <f t="shared" si="134"/>
        <v>LP</v>
      </c>
      <c r="AC2834" t="str">
        <f t="shared" si="132"/>
        <v>Policy</v>
      </c>
      <c r="AD2834" t="s">
        <v>1593</v>
      </c>
    </row>
    <row r="2835" spans="1:30" x14ac:dyDescent="0.25">
      <c r="A2835" t="s">
        <v>540</v>
      </c>
      <c r="B2835" t="s">
        <v>346</v>
      </c>
      <c r="C2835" t="s">
        <v>25</v>
      </c>
      <c r="D2835">
        <v>510886194</v>
      </c>
      <c r="F2835" t="s">
        <v>64</v>
      </c>
      <c r="H2835" t="s">
        <v>26</v>
      </c>
      <c r="I2835" t="s">
        <v>27</v>
      </c>
      <c r="J2835" t="s">
        <v>28</v>
      </c>
      <c r="K2835" t="s">
        <v>29</v>
      </c>
      <c r="L2835" t="s">
        <v>30</v>
      </c>
      <c r="M2835" t="s">
        <v>541</v>
      </c>
      <c r="N2835" t="s">
        <v>540</v>
      </c>
      <c r="O2835" t="s">
        <v>156</v>
      </c>
      <c r="P2835" t="s">
        <v>157</v>
      </c>
      <c r="Q2835" t="s">
        <v>35</v>
      </c>
      <c r="R2835">
        <v>276.75</v>
      </c>
      <c r="S2835" t="s">
        <v>36</v>
      </c>
      <c r="T2835" t="s">
        <v>1578</v>
      </c>
      <c r="U2835" s="15">
        <v>44585</v>
      </c>
      <c r="V2835" s="16">
        <f t="shared" si="133"/>
        <v>44592</v>
      </c>
      <c r="W2835">
        <f>VLOOKUP(U2835,[1]Master!$A$6:$B$13361,2,FALSE)</f>
        <v>44</v>
      </c>
      <c r="X2835" t="s">
        <v>1584</v>
      </c>
      <c r="Y2835" t="str">
        <f>VLOOKUP(Q2835,Lookups!A:B,2,FALSE)</f>
        <v>4-5”</v>
      </c>
      <c r="Z2835" t="s">
        <v>77</v>
      </c>
      <c r="AA2835">
        <v>4</v>
      </c>
      <c r="AB2835" t="str">
        <f t="shared" si="134"/>
        <v>LP</v>
      </c>
      <c r="AC2835" t="str">
        <f t="shared" si="132"/>
        <v>Policy</v>
      </c>
      <c r="AD2835" t="s">
        <v>1593</v>
      </c>
    </row>
    <row r="2836" spans="1:30" x14ac:dyDescent="0.25">
      <c r="A2836" t="s">
        <v>540</v>
      </c>
      <c r="B2836" t="s">
        <v>346</v>
      </c>
      <c r="C2836" t="s">
        <v>25</v>
      </c>
      <c r="D2836">
        <v>510940941</v>
      </c>
      <c r="H2836" t="s">
        <v>26</v>
      </c>
      <c r="I2836" t="s">
        <v>27</v>
      </c>
      <c r="J2836" t="s">
        <v>28</v>
      </c>
      <c r="K2836" t="s">
        <v>29</v>
      </c>
      <c r="L2836" t="s">
        <v>30</v>
      </c>
      <c r="M2836" t="s">
        <v>541</v>
      </c>
      <c r="N2836" t="s">
        <v>540</v>
      </c>
      <c r="O2836" t="s">
        <v>156</v>
      </c>
      <c r="P2836" t="s">
        <v>157</v>
      </c>
      <c r="Q2836" t="s">
        <v>73</v>
      </c>
      <c r="R2836">
        <v>39.22</v>
      </c>
      <c r="S2836" t="s">
        <v>36</v>
      </c>
      <c r="T2836" t="s">
        <v>1578</v>
      </c>
      <c r="U2836" s="15">
        <v>44585</v>
      </c>
      <c r="V2836" s="16">
        <f t="shared" si="133"/>
        <v>44592</v>
      </c>
      <c r="W2836">
        <f>VLOOKUP(U2836,[1]Master!$A$6:$B$13361,2,FALSE)</f>
        <v>44</v>
      </c>
      <c r="X2836" t="s">
        <v>1584</v>
      </c>
      <c r="Y2836" t="str">
        <f>VLOOKUP(Q2836,Lookups!A:B,2,FALSE)</f>
        <v>8”</v>
      </c>
      <c r="Z2836" t="s">
        <v>77</v>
      </c>
      <c r="AA2836">
        <v>8</v>
      </c>
      <c r="AB2836" t="str">
        <f t="shared" si="134"/>
        <v>LP</v>
      </c>
      <c r="AC2836" t="str">
        <f t="shared" si="132"/>
        <v>Policy</v>
      </c>
      <c r="AD2836" t="s">
        <v>1593</v>
      </c>
    </row>
    <row r="2837" spans="1:30" x14ac:dyDescent="0.25">
      <c r="A2837" t="s">
        <v>540</v>
      </c>
      <c r="B2837" t="s">
        <v>346</v>
      </c>
      <c r="C2837" t="s">
        <v>25</v>
      </c>
      <c r="D2837">
        <v>510940942</v>
      </c>
      <c r="H2837" t="s">
        <v>26</v>
      </c>
      <c r="I2837" t="s">
        <v>27</v>
      </c>
      <c r="J2837" t="s">
        <v>28</v>
      </c>
      <c r="K2837" t="s">
        <v>29</v>
      </c>
      <c r="L2837" t="s">
        <v>30</v>
      </c>
      <c r="M2837" t="s">
        <v>541</v>
      </c>
      <c r="N2837" t="s">
        <v>540</v>
      </c>
      <c r="O2837" t="s">
        <v>156</v>
      </c>
      <c r="P2837" t="s">
        <v>157</v>
      </c>
      <c r="Q2837" t="s">
        <v>35</v>
      </c>
      <c r="R2837">
        <v>193.53</v>
      </c>
      <c r="S2837" t="s">
        <v>36</v>
      </c>
      <c r="T2837" t="s">
        <v>1578</v>
      </c>
      <c r="U2837" s="15">
        <v>44585</v>
      </c>
      <c r="V2837" s="16">
        <f t="shared" si="133"/>
        <v>44592</v>
      </c>
      <c r="W2837">
        <f>VLOOKUP(U2837,[1]Master!$A$6:$B$13361,2,FALSE)</f>
        <v>44</v>
      </c>
      <c r="X2837" t="s">
        <v>1584</v>
      </c>
      <c r="Y2837" t="str">
        <f>VLOOKUP(Q2837,Lookups!A:B,2,FALSE)</f>
        <v>4-5”</v>
      </c>
      <c r="Z2837" t="s">
        <v>77</v>
      </c>
      <c r="AA2837">
        <v>4</v>
      </c>
      <c r="AB2837" t="str">
        <f t="shared" si="134"/>
        <v>LP</v>
      </c>
      <c r="AC2837" t="str">
        <f t="shared" si="132"/>
        <v>Policy</v>
      </c>
      <c r="AD2837" t="s">
        <v>1593</v>
      </c>
    </row>
    <row r="2838" spans="1:30" x14ac:dyDescent="0.25">
      <c r="A2838" t="s">
        <v>677</v>
      </c>
      <c r="B2838" t="s">
        <v>376</v>
      </c>
      <c r="C2838" t="s">
        <v>25</v>
      </c>
      <c r="D2838">
        <v>510844047</v>
      </c>
      <c r="H2838" t="s">
        <v>26</v>
      </c>
      <c r="I2838" t="s">
        <v>27</v>
      </c>
      <c r="J2838" t="s">
        <v>28</v>
      </c>
      <c r="K2838" t="s">
        <v>29</v>
      </c>
      <c r="L2838" t="s">
        <v>30</v>
      </c>
      <c r="M2838" t="s">
        <v>678</v>
      </c>
      <c r="N2838" t="s">
        <v>677</v>
      </c>
      <c r="O2838" t="s">
        <v>156</v>
      </c>
      <c r="P2838" t="s">
        <v>157</v>
      </c>
      <c r="Q2838" t="s">
        <v>44</v>
      </c>
      <c r="R2838">
        <v>56.73</v>
      </c>
      <c r="S2838" t="s">
        <v>36</v>
      </c>
      <c r="T2838" t="s">
        <v>1576</v>
      </c>
      <c r="U2838" s="15">
        <v>44585</v>
      </c>
      <c r="V2838" s="16">
        <f t="shared" si="133"/>
        <v>44592</v>
      </c>
      <c r="W2838">
        <f>VLOOKUP(U2838,[1]Master!$A$6:$B$13361,2,FALSE)</f>
        <v>44</v>
      </c>
      <c r="X2838" t="s">
        <v>1584</v>
      </c>
      <c r="Y2838" t="str">
        <f>VLOOKUP(Q2838,Lookups!A:B,2,FALSE)</f>
        <v>4-5”</v>
      </c>
      <c r="Z2838" t="s">
        <v>43</v>
      </c>
      <c r="AA2838">
        <v>4</v>
      </c>
      <c r="AB2838" t="str">
        <f t="shared" si="134"/>
        <v>LP</v>
      </c>
      <c r="AC2838" t="str">
        <f t="shared" si="132"/>
        <v>Policy</v>
      </c>
      <c r="AD2838" t="s">
        <v>1593</v>
      </c>
    </row>
    <row r="2839" spans="1:30" x14ac:dyDescent="0.25">
      <c r="A2839" t="s">
        <v>677</v>
      </c>
      <c r="B2839" t="s">
        <v>376</v>
      </c>
      <c r="C2839" t="s">
        <v>25</v>
      </c>
      <c r="D2839">
        <v>510844048</v>
      </c>
      <c r="E2839" t="s">
        <v>51</v>
      </c>
      <c r="F2839" t="s">
        <v>41</v>
      </c>
      <c r="H2839" t="s">
        <v>26</v>
      </c>
      <c r="I2839" t="s">
        <v>27</v>
      </c>
      <c r="J2839" t="s">
        <v>53</v>
      </c>
      <c r="K2839" t="s">
        <v>54</v>
      </c>
      <c r="L2839" t="s">
        <v>30</v>
      </c>
      <c r="M2839" t="s">
        <v>678</v>
      </c>
      <c r="N2839" t="s">
        <v>677</v>
      </c>
      <c r="O2839" t="s">
        <v>156</v>
      </c>
      <c r="P2839" t="s">
        <v>157</v>
      </c>
      <c r="Q2839" t="s">
        <v>99</v>
      </c>
      <c r="R2839">
        <v>173.07</v>
      </c>
      <c r="S2839" t="s">
        <v>36</v>
      </c>
      <c r="T2839" t="s">
        <v>1576</v>
      </c>
      <c r="U2839" s="15">
        <v>44585</v>
      </c>
      <c r="V2839" s="16">
        <f t="shared" si="133"/>
        <v>44592</v>
      </c>
      <c r="W2839">
        <f>VLOOKUP(U2839,[1]Master!$A$6:$B$13361,2,FALSE)</f>
        <v>44</v>
      </c>
      <c r="X2839" t="s">
        <v>1584</v>
      </c>
      <c r="Y2839" t="str">
        <f>VLOOKUP(Q2839,Lookups!A:B,2,FALSE)</f>
        <v>6-7”</v>
      </c>
      <c r="Z2839" t="s">
        <v>43</v>
      </c>
      <c r="AA2839">
        <v>6</v>
      </c>
      <c r="AB2839" t="str">
        <f t="shared" si="134"/>
        <v>LP</v>
      </c>
      <c r="AC2839" t="str">
        <f t="shared" si="132"/>
        <v>Policy</v>
      </c>
      <c r="AD2839" t="s">
        <v>1593</v>
      </c>
    </row>
    <row r="2840" spans="1:30" x14ac:dyDescent="0.25">
      <c r="A2840" t="s">
        <v>677</v>
      </c>
      <c r="B2840" t="s">
        <v>376</v>
      </c>
      <c r="C2840" t="s">
        <v>25</v>
      </c>
      <c r="D2840">
        <v>609692095</v>
      </c>
      <c r="H2840" t="s">
        <v>46</v>
      </c>
      <c r="I2840" t="s">
        <v>47</v>
      </c>
      <c r="J2840" t="s">
        <v>28</v>
      </c>
      <c r="K2840" t="s">
        <v>48</v>
      </c>
      <c r="L2840" t="s">
        <v>30</v>
      </c>
      <c r="M2840" t="s">
        <v>678</v>
      </c>
      <c r="N2840" t="s">
        <v>677</v>
      </c>
      <c r="O2840" t="s">
        <v>156</v>
      </c>
      <c r="P2840" t="s">
        <v>157</v>
      </c>
      <c r="Q2840" t="s">
        <v>115</v>
      </c>
      <c r="R2840">
        <v>26.97</v>
      </c>
      <c r="S2840" t="s">
        <v>36</v>
      </c>
      <c r="T2840" t="s">
        <v>1576</v>
      </c>
      <c r="U2840" s="15">
        <v>44585</v>
      </c>
      <c r="V2840" s="16">
        <f t="shared" si="133"/>
        <v>44592</v>
      </c>
      <c r="W2840">
        <f>VLOOKUP(U2840,[1]Master!$A$6:$B$13361,2,FALSE)</f>
        <v>44</v>
      </c>
      <c r="X2840" t="s">
        <v>1584</v>
      </c>
      <c r="Y2840" t="str">
        <f>VLOOKUP(Q2840,Lookups!A:B,2,FALSE)</f>
        <v>&lt;=3”</v>
      </c>
      <c r="Z2840" t="s">
        <v>49</v>
      </c>
      <c r="AA2840">
        <v>3</v>
      </c>
      <c r="AB2840" t="str">
        <f t="shared" si="134"/>
        <v>LP</v>
      </c>
      <c r="AC2840" t="str">
        <f t="shared" si="132"/>
        <v>Non policy</v>
      </c>
      <c r="AD2840" t="s">
        <v>1593</v>
      </c>
    </row>
    <row r="2841" spans="1:30" x14ac:dyDescent="0.25">
      <c r="A2841" t="s">
        <v>769</v>
      </c>
      <c r="B2841" t="s">
        <v>351</v>
      </c>
      <c r="C2841" t="s">
        <v>25</v>
      </c>
      <c r="D2841">
        <v>510788523</v>
      </c>
      <c r="E2841" t="s">
        <v>126</v>
      </c>
      <c r="F2841" t="s">
        <v>770</v>
      </c>
      <c r="H2841" t="s">
        <v>26</v>
      </c>
      <c r="I2841" t="s">
        <v>27</v>
      </c>
      <c r="J2841" t="s">
        <v>53</v>
      </c>
      <c r="K2841" t="s">
        <v>420</v>
      </c>
      <c r="L2841" t="s">
        <v>30</v>
      </c>
      <c r="M2841" t="s">
        <v>771</v>
      </c>
      <c r="N2841" t="s">
        <v>769</v>
      </c>
      <c r="O2841" t="s">
        <v>156</v>
      </c>
      <c r="P2841" t="s">
        <v>157</v>
      </c>
      <c r="Q2841" t="s">
        <v>35</v>
      </c>
      <c r="R2841">
        <v>72.83</v>
      </c>
      <c r="S2841" t="s">
        <v>36</v>
      </c>
      <c r="T2841" t="s">
        <v>1574</v>
      </c>
      <c r="U2841" s="15">
        <v>44585</v>
      </c>
      <c r="V2841" s="16">
        <f t="shared" si="133"/>
        <v>44592</v>
      </c>
      <c r="W2841">
        <f>VLOOKUP(U2841,[1]Master!$A$6:$B$13361,2,FALSE)</f>
        <v>44</v>
      </c>
      <c r="X2841" t="s">
        <v>1584</v>
      </c>
      <c r="Y2841" t="str">
        <f>VLOOKUP(Q2841,Lookups!A:B,2,FALSE)</f>
        <v>4-5”</v>
      </c>
      <c r="Z2841" t="s">
        <v>43</v>
      </c>
      <c r="AA2841">
        <v>4</v>
      </c>
      <c r="AB2841" t="str">
        <f t="shared" si="134"/>
        <v>LP</v>
      </c>
      <c r="AC2841" t="str">
        <f t="shared" si="132"/>
        <v>Policy</v>
      </c>
      <c r="AD2841" t="s">
        <v>1593</v>
      </c>
    </row>
    <row r="2842" spans="1:30" x14ac:dyDescent="0.25">
      <c r="A2842" t="s">
        <v>831</v>
      </c>
      <c r="B2842" t="s">
        <v>832</v>
      </c>
      <c r="C2842" t="s">
        <v>25</v>
      </c>
      <c r="D2842">
        <v>510820278</v>
      </c>
      <c r="H2842" t="s">
        <v>26</v>
      </c>
      <c r="I2842" t="s">
        <v>27</v>
      </c>
      <c r="J2842" t="s">
        <v>28</v>
      </c>
      <c r="K2842" t="s">
        <v>29</v>
      </c>
      <c r="L2842" t="s">
        <v>30</v>
      </c>
      <c r="M2842" t="s">
        <v>833</v>
      </c>
      <c r="N2842" t="s">
        <v>831</v>
      </c>
      <c r="O2842" t="s">
        <v>834</v>
      </c>
      <c r="P2842" t="s">
        <v>835</v>
      </c>
      <c r="Q2842" t="s">
        <v>67</v>
      </c>
      <c r="R2842">
        <v>167.56</v>
      </c>
      <c r="S2842" t="s">
        <v>36</v>
      </c>
      <c r="T2842" t="s">
        <v>1570</v>
      </c>
      <c r="U2842" s="15">
        <v>44585</v>
      </c>
      <c r="V2842" s="16">
        <f t="shared" si="133"/>
        <v>44592</v>
      </c>
      <c r="W2842">
        <f>VLOOKUP(U2842,[1]Master!$A$6:$B$13361,2,FALSE)</f>
        <v>44</v>
      </c>
      <c r="X2842" t="s">
        <v>1584</v>
      </c>
      <c r="Y2842" t="str">
        <f>VLOOKUP(Q2842,Lookups!A:B,2,FALSE)</f>
        <v>6-7”</v>
      </c>
      <c r="Z2842" t="s">
        <v>34</v>
      </c>
      <c r="AA2842">
        <v>6</v>
      </c>
      <c r="AB2842" t="str">
        <f t="shared" si="134"/>
        <v>LP</v>
      </c>
      <c r="AC2842" t="str">
        <f t="shared" si="132"/>
        <v>Policy</v>
      </c>
      <c r="AD2842" t="s">
        <v>1593</v>
      </c>
    </row>
    <row r="2843" spans="1:30" x14ac:dyDescent="0.25">
      <c r="A2843" t="s">
        <v>831</v>
      </c>
      <c r="B2843" t="s">
        <v>832</v>
      </c>
      <c r="C2843" t="s">
        <v>25</v>
      </c>
      <c r="D2843">
        <v>510820279</v>
      </c>
      <c r="H2843" t="s">
        <v>26</v>
      </c>
      <c r="I2843" t="s">
        <v>27</v>
      </c>
      <c r="J2843" t="s">
        <v>28</v>
      </c>
      <c r="K2843" t="s">
        <v>29</v>
      </c>
      <c r="L2843" t="s">
        <v>30</v>
      </c>
      <c r="M2843" t="s">
        <v>833</v>
      </c>
      <c r="N2843" t="s">
        <v>831</v>
      </c>
      <c r="O2843" t="s">
        <v>834</v>
      </c>
      <c r="P2843" t="s">
        <v>835</v>
      </c>
      <c r="Q2843" t="s">
        <v>67</v>
      </c>
      <c r="R2843">
        <v>18.66</v>
      </c>
      <c r="S2843" t="s">
        <v>36</v>
      </c>
      <c r="T2843" t="s">
        <v>1570</v>
      </c>
      <c r="U2843" s="15">
        <v>44585</v>
      </c>
      <c r="V2843" s="16">
        <f t="shared" si="133"/>
        <v>44592</v>
      </c>
      <c r="W2843">
        <f>VLOOKUP(U2843,[1]Master!$A$6:$B$13361,2,FALSE)</f>
        <v>44</v>
      </c>
      <c r="X2843" t="s">
        <v>1584</v>
      </c>
      <c r="Y2843" t="str">
        <f>VLOOKUP(Q2843,Lookups!A:B,2,FALSE)</f>
        <v>6-7”</v>
      </c>
      <c r="Z2843" t="s">
        <v>77</v>
      </c>
      <c r="AA2843">
        <v>6</v>
      </c>
      <c r="AB2843" t="str">
        <f t="shared" si="134"/>
        <v>LP</v>
      </c>
      <c r="AC2843" t="str">
        <f t="shared" si="132"/>
        <v>Policy</v>
      </c>
      <c r="AD2843" t="s">
        <v>1593</v>
      </c>
    </row>
    <row r="2844" spans="1:30" x14ac:dyDescent="0.25">
      <c r="A2844" t="s">
        <v>831</v>
      </c>
      <c r="B2844" t="s">
        <v>832</v>
      </c>
      <c r="C2844" t="s">
        <v>25</v>
      </c>
      <c r="D2844">
        <v>510851699</v>
      </c>
      <c r="H2844" t="s">
        <v>26</v>
      </c>
      <c r="I2844" t="s">
        <v>27</v>
      </c>
      <c r="J2844" t="s">
        <v>28</v>
      </c>
      <c r="K2844" t="s">
        <v>29</v>
      </c>
      <c r="L2844" t="s">
        <v>30</v>
      </c>
      <c r="M2844" t="s">
        <v>833</v>
      </c>
      <c r="N2844" t="s">
        <v>831</v>
      </c>
      <c r="O2844" t="s">
        <v>834</v>
      </c>
      <c r="P2844" t="s">
        <v>835</v>
      </c>
      <c r="Q2844" t="s">
        <v>35</v>
      </c>
      <c r="R2844">
        <v>95.89</v>
      </c>
      <c r="S2844" t="s">
        <v>36</v>
      </c>
      <c r="T2844" t="s">
        <v>1570</v>
      </c>
      <c r="U2844" s="15">
        <v>44585</v>
      </c>
      <c r="V2844" s="16">
        <f t="shared" si="133"/>
        <v>44592</v>
      </c>
      <c r="W2844">
        <f>VLOOKUP(U2844,[1]Master!$A$6:$B$13361,2,FALSE)</f>
        <v>44</v>
      </c>
      <c r="X2844" t="s">
        <v>1584</v>
      </c>
      <c r="Y2844" t="str">
        <f>VLOOKUP(Q2844,Lookups!A:B,2,FALSE)</f>
        <v>4-5”</v>
      </c>
      <c r="Z2844" t="s">
        <v>77</v>
      </c>
      <c r="AA2844">
        <v>4</v>
      </c>
      <c r="AB2844" t="str">
        <f t="shared" si="134"/>
        <v>LP</v>
      </c>
      <c r="AC2844" t="str">
        <f t="shared" si="132"/>
        <v>Policy</v>
      </c>
      <c r="AD2844" t="s">
        <v>1593</v>
      </c>
    </row>
    <row r="2845" spans="1:30" x14ac:dyDescent="0.25">
      <c r="A2845" t="s">
        <v>831</v>
      </c>
      <c r="B2845" t="s">
        <v>832</v>
      </c>
      <c r="C2845" t="s">
        <v>25</v>
      </c>
      <c r="D2845">
        <v>510883533</v>
      </c>
      <c r="H2845" t="s">
        <v>26</v>
      </c>
      <c r="I2845" t="s">
        <v>27</v>
      </c>
      <c r="J2845" t="s">
        <v>28</v>
      </c>
      <c r="K2845" t="s">
        <v>29</v>
      </c>
      <c r="L2845" t="s">
        <v>30</v>
      </c>
      <c r="M2845" t="s">
        <v>833</v>
      </c>
      <c r="N2845" t="s">
        <v>831</v>
      </c>
      <c r="O2845" t="s">
        <v>834</v>
      </c>
      <c r="P2845" t="s">
        <v>835</v>
      </c>
      <c r="Q2845" t="s">
        <v>35</v>
      </c>
      <c r="R2845">
        <v>100.56</v>
      </c>
      <c r="S2845" t="s">
        <v>36</v>
      </c>
      <c r="T2845" t="s">
        <v>1570</v>
      </c>
      <c r="U2845" s="15">
        <v>44585</v>
      </c>
      <c r="V2845" s="16">
        <f t="shared" si="133"/>
        <v>44592</v>
      </c>
      <c r="W2845">
        <f>VLOOKUP(U2845,[1]Master!$A$6:$B$13361,2,FALSE)</f>
        <v>44</v>
      </c>
      <c r="X2845" t="s">
        <v>1584</v>
      </c>
      <c r="Y2845" t="str">
        <f>VLOOKUP(Q2845,Lookups!A:B,2,FALSE)</f>
        <v>4-5”</v>
      </c>
      <c r="Z2845" t="s">
        <v>77</v>
      </c>
      <c r="AA2845">
        <v>4</v>
      </c>
      <c r="AB2845" t="str">
        <f t="shared" si="134"/>
        <v>LP</v>
      </c>
      <c r="AC2845" t="str">
        <f t="shared" si="132"/>
        <v>Policy</v>
      </c>
      <c r="AD2845" t="s">
        <v>1593</v>
      </c>
    </row>
    <row r="2846" spans="1:30" x14ac:dyDescent="0.25">
      <c r="A2846" t="s">
        <v>840</v>
      </c>
      <c r="B2846" t="s">
        <v>832</v>
      </c>
      <c r="C2846" t="s">
        <v>25</v>
      </c>
      <c r="D2846">
        <v>510841686</v>
      </c>
      <c r="F2846" t="s">
        <v>41</v>
      </c>
      <c r="H2846" t="s">
        <v>46</v>
      </c>
      <c r="I2846" t="s">
        <v>47</v>
      </c>
      <c r="J2846" t="s">
        <v>53</v>
      </c>
      <c r="K2846" t="s">
        <v>54</v>
      </c>
      <c r="L2846" t="s">
        <v>30</v>
      </c>
      <c r="M2846" t="s">
        <v>841</v>
      </c>
      <c r="N2846" t="s">
        <v>840</v>
      </c>
      <c r="O2846" t="s">
        <v>834</v>
      </c>
      <c r="P2846" t="s">
        <v>835</v>
      </c>
      <c r="Q2846" t="s">
        <v>73</v>
      </c>
      <c r="R2846">
        <v>383.5</v>
      </c>
      <c r="S2846" t="s">
        <v>36</v>
      </c>
      <c r="T2846" t="s">
        <v>1570</v>
      </c>
      <c r="U2846" s="15">
        <v>44585</v>
      </c>
      <c r="V2846" s="16">
        <f t="shared" si="133"/>
        <v>44592</v>
      </c>
      <c r="W2846">
        <f>VLOOKUP(U2846,[1]Master!$A$6:$B$13361,2,FALSE)</f>
        <v>44</v>
      </c>
      <c r="X2846" t="s">
        <v>1584</v>
      </c>
      <c r="Y2846" t="str">
        <f>VLOOKUP(Q2846,Lookups!A:B,2,FALSE)</f>
        <v>8”</v>
      </c>
      <c r="Z2846" t="s">
        <v>49</v>
      </c>
      <c r="AA2846">
        <v>8</v>
      </c>
      <c r="AB2846" t="str">
        <f t="shared" si="134"/>
        <v>LP</v>
      </c>
      <c r="AC2846" t="str">
        <f t="shared" si="132"/>
        <v>Non policy</v>
      </c>
      <c r="AD2846" t="s">
        <v>1593</v>
      </c>
    </row>
    <row r="2847" spans="1:30" x14ac:dyDescent="0.25">
      <c r="A2847" t="s">
        <v>840</v>
      </c>
      <c r="B2847" t="s">
        <v>832</v>
      </c>
      <c r="C2847" t="s">
        <v>25</v>
      </c>
      <c r="D2847">
        <v>510841687</v>
      </c>
      <c r="H2847" t="s">
        <v>46</v>
      </c>
      <c r="I2847" t="s">
        <v>47</v>
      </c>
      <c r="J2847" t="s">
        <v>28</v>
      </c>
      <c r="K2847" t="s">
        <v>48</v>
      </c>
      <c r="L2847" t="s">
        <v>30</v>
      </c>
      <c r="M2847" t="s">
        <v>841</v>
      </c>
      <c r="N2847" t="s">
        <v>840</v>
      </c>
      <c r="O2847" t="s">
        <v>834</v>
      </c>
      <c r="P2847" t="s">
        <v>835</v>
      </c>
      <c r="Q2847" t="s">
        <v>73</v>
      </c>
      <c r="R2847">
        <v>21.6</v>
      </c>
      <c r="S2847" t="s">
        <v>36</v>
      </c>
      <c r="T2847" t="s">
        <v>1570</v>
      </c>
      <c r="U2847" s="15">
        <v>44585</v>
      </c>
      <c r="V2847" s="16">
        <f t="shared" si="133"/>
        <v>44592</v>
      </c>
      <c r="W2847">
        <f>VLOOKUP(U2847,[1]Master!$A$6:$B$13361,2,FALSE)</f>
        <v>44</v>
      </c>
      <c r="X2847" t="s">
        <v>1584</v>
      </c>
      <c r="Y2847" t="str">
        <f>VLOOKUP(Q2847,Lookups!A:B,2,FALSE)</f>
        <v>8”</v>
      </c>
      <c r="Z2847" t="s">
        <v>49</v>
      </c>
      <c r="AA2847">
        <v>8</v>
      </c>
      <c r="AB2847" t="str">
        <f t="shared" si="134"/>
        <v>LP</v>
      </c>
      <c r="AC2847" t="str">
        <f t="shared" si="132"/>
        <v>Non policy</v>
      </c>
      <c r="AD2847" t="s">
        <v>1593</v>
      </c>
    </row>
    <row r="2848" spans="1:30" x14ac:dyDescent="0.25">
      <c r="A2848" t="s">
        <v>840</v>
      </c>
      <c r="B2848" t="s">
        <v>832</v>
      </c>
      <c r="C2848" t="s">
        <v>25</v>
      </c>
      <c r="D2848">
        <v>220001762665</v>
      </c>
      <c r="H2848" t="s">
        <v>26</v>
      </c>
      <c r="I2848" t="s">
        <v>27</v>
      </c>
      <c r="J2848" t="s">
        <v>28</v>
      </c>
      <c r="K2848" t="s">
        <v>29</v>
      </c>
      <c r="L2848" t="s">
        <v>30</v>
      </c>
      <c r="M2848" t="s">
        <v>841</v>
      </c>
      <c r="N2848" t="s">
        <v>840</v>
      </c>
      <c r="O2848" t="s">
        <v>834</v>
      </c>
      <c r="P2848" t="s">
        <v>835</v>
      </c>
      <c r="Q2848" t="s">
        <v>35</v>
      </c>
      <c r="R2848">
        <v>1.7</v>
      </c>
      <c r="S2848" t="s">
        <v>36</v>
      </c>
      <c r="T2848" t="s">
        <v>1570</v>
      </c>
      <c r="U2848" s="15">
        <v>44585</v>
      </c>
      <c r="V2848" s="16">
        <f t="shared" si="133"/>
        <v>44592</v>
      </c>
      <c r="W2848">
        <f>VLOOKUP(U2848,[1]Master!$A$6:$B$13361,2,FALSE)</f>
        <v>44</v>
      </c>
      <c r="X2848" t="s">
        <v>1584</v>
      </c>
      <c r="Y2848" t="str">
        <f>VLOOKUP(Q2848,Lookups!A:B,2,FALSE)</f>
        <v>4-5”</v>
      </c>
      <c r="Z2848" t="s">
        <v>77</v>
      </c>
      <c r="AA2848">
        <v>4</v>
      </c>
      <c r="AB2848" t="str">
        <f t="shared" si="134"/>
        <v>LP</v>
      </c>
      <c r="AC2848" t="str">
        <f t="shared" si="132"/>
        <v>Policy</v>
      </c>
      <c r="AD2848" t="s">
        <v>1593</v>
      </c>
    </row>
    <row r="2849" spans="1:30" x14ac:dyDescent="0.25">
      <c r="A2849" t="s">
        <v>840</v>
      </c>
      <c r="B2849" t="s">
        <v>832</v>
      </c>
      <c r="C2849" t="s">
        <v>25</v>
      </c>
      <c r="D2849">
        <v>606690570</v>
      </c>
      <c r="H2849" t="s">
        <v>26</v>
      </c>
      <c r="I2849" t="s">
        <v>27</v>
      </c>
      <c r="J2849" t="s">
        <v>28</v>
      </c>
      <c r="K2849" t="s">
        <v>29</v>
      </c>
      <c r="L2849" t="s">
        <v>30</v>
      </c>
      <c r="M2849" t="s">
        <v>841</v>
      </c>
      <c r="N2849" t="s">
        <v>840</v>
      </c>
      <c r="O2849" t="s">
        <v>834</v>
      </c>
      <c r="P2849" t="s">
        <v>835</v>
      </c>
      <c r="Q2849" t="s">
        <v>35</v>
      </c>
      <c r="R2849">
        <v>2.1800000000000002</v>
      </c>
      <c r="S2849" t="s">
        <v>36</v>
      </c>
      <c r="T2849" t="s">
        <v>1570</v>
      </c>
      <c r="U2849" s="15">
        <v>44585</v>
      </c>
      <c r="V2849" s="16">
        <f t="shared" si="133"/>
        <v>44592</v>
      </c>
      <c r="W2849">
        <f>VLOOKUP(U2849,[1]Master!$A$6:$B$13361,2,FALSE)</f>
        <v>44</v>
      </c>
      <c r="X2849" t="s">
        <v>1584</v>
      </c>
      <c r="Y2849" t="str">
        <f>VLOOKUP(Q2849,Lookups!A:B,2,FALSE)</f>
        <v>4-5”</v>
      </c>
      <c r="Z2849" t="s">
        <v>34</v>
      </c>
      <c r="AA2849">
        <v>4</v>
      </c>
      <c r="AB2849" t="str">
        <f t="shared" si="134"/>
        <v>LP</v>
      </c>
      <c r="AC2849" t="str">
        <f t="shared" si="132"/>
        <v>Policy</v>
      </c>
      <c r="AD2849" t="s">
        <v>1593</v>
      </c>
    </row>
    <row r="2850" spans="1:30" x14ac:dyDescent="0.25">
      <c r="A2850" t="s">
        <v>1058</v>
      </c>
      <c r="B2850" t="s">
        <v>1035</v>
      </c>
      <c r="C2850" t="s">
        <v>25</v>
      </c>
      <c r="D2850">
        <v>220001572633</v>
      </c>
      <c r="H2850" t="s">
        <v>26</v>
      </c>
      <c r="I2850" t="s">
        <v>27</v>
      </c>
      <c r="J2850" t="s">
        <v>28</v>
      </c>
      <c r="K2850" t="s">
        <v>29</v>
      </c>
      <c r="L2850" t="s">
        <v>30</v>
      </c>
      <c r="M2850" t="s">
        <v>1059</v>
      </c>
      <c r="N2850" t="s">
        <v>1058</v>
      </c>
      <c r="O2850" t="s">
        <v>834</v>
      </c>
      <c r="P2850" t="s">
        <v>835</v>
      </c>
      <c r="Q2850" t="s">
        <v>35</v>
      </c>
      <c r="R2850">
        <v>5.44</v>
      </c>
      <c r="S2850" t="s">
        <v>36</v>
      </c>
      <c r="T2850" t="s">
        <v>1569</v>
      </c>
      <c r="U2850" s="15">
        <v>44585</v>
      </c>
      <c r="V2850" s="16">
        <f t="shared" si="133"/>
        <v>44592</v>
      </c>
      <c r="W2850">
        <f>VLOOKUP(U2850,[1]Master!$A$6:$B$13361,2,FALSE)</f>
        <v>44</v>
      </c>
      <c r="X2850" t="s">
        <v>1584</v>
      </c>
      <c r="Y2850" t="str">
        <f>VLOOKUP(Q2850,Lookups!A:B,2,FALSE)</f>
        <v>4-5”</v>
      </c>
      <c r="Z2850" t="s">
        <v>34</v>
      </c>
      <c r="AA2850">
        <v>4</v>
      </c>
      <c r="AB2850" t="str">
        <f t="shared" si="134"/>
        <v>LP</v>
      </c>
      <c r="AC2850" t="str">
        <f t="shared" si="132"/>
        <v>Policy</v>
      </c>
      <c r="AD2850" t="s">
        <v>1593</v>
      </c>
    </row>
    <row r="2851" spans="1:30" x14ac:dyDescent="0.25">
      <c r="A2851" t="s">
        <v>1058</v>
      </c>
      <c r="B2851" t="s">
        <v>1035</v>
      </c>
      <c r="C2851" t="s">
        <v>25</v>
      </c>
      <c r="D2851">
        <v>220001572633</v>
      </c>
      <c r="H2851" t="s">
        <v>26</v>
      </c>
      <c r="I2851" t="s">
        <v>27</v>
      </c>
      <c r="J2851" t="s">
        <v>28</v>
      </c>
      <c r="K2851" t="s">
        <v>29</v>
      </c>
      <c r="L2851" t="s">
        <v>30</v>
      </c>
      <c r="M2851" t="s">
        <v>1059</v>
      </c>
      <c r="N2851" t="s">
        <v>1058</v>
      </c>
      <c r="O2851" t="s">
        <v>834</v>
      </c>
      <c r="P2851" t="s">
        <v>835</v>
      </c>
      <c r="Q2851" t="s">
        <v>35</v>
      </c>
      <c r="R2851">
        <v>1.62</v>
      </c>
      <c r="S2851" t="s">
        <v>36</v>
      </c>
      <c r="T2851" t="s">
        <v>1569</v>
      </c>
      <c r="U2851" s="15">
        <v>44585</v>
      </c>
      <c r="V2851" s="16">
        <f t="shared" si="133"/>
        <v>44592</v>
      </c>
      <c r="W2851">
        <f>VLOOKUP(U2851,[1]Master!$A$6:$B$13361,2,FALSE)</f>
        <v>44</v>
      </c>
      <c r="X2851" t="s">
        <v>1584</v>
      </c>
      <c r="Y2851" t="str">
        <f>VLOOKUP(Q2851,Lookups!A:B,2,FALSE)</f>
        <v>4-5”</v>
      </c>
      <c r="Z2851" t="s">
        <v>34</v>
      </c>
      <c r="AA2851">
        <v>4</v>
      </c>
      <c r="AB2851" t="str">
        <f t="shared" si="134"/>
        <v>LP</v>
      </c>
      <c r="AC2851" t="str">
        <f t="shared" si="132"/>
        <v>Policy</v>
      </c>
      <c r="AD2851" t="s">
        <v>1593</v>
      </c>
    </row>
    <row r="2852" spans="1:30" x14ac:dyDescent="0.25">
      <c r="A2852" t="s">
        <v>1058</v>
      </c>
      <c r="B2852" t="s">
        <v>1035</v>
      </c>
      <c r="C2852" t="s">
        <v>25</v>
      </c>
      <c r="D2852">
        <v>220001572884</v>
      </c>
      <c r="F2852" t="s">
        <v>64</v>
      </c>
      <c r="H2852" t="s">
        <v>26</v>
      </c>
      <c r="I2852" t="s">
        <v>27</v>
      </c>
      <c r="J2852" t="s">
        <v>28</v>
      </c>
      <c r="K2852" t="s">
        <v>29</v>
      </c>
      <c r="L2852" t="s">
        <v>30</v>
      </c>
      <c r="M2852" t="s">
        <v>1059</v>
      </c>
      <c r="N2852" t="s">
        <v>1058</v>
      </c>
      <c r="O2852" t="s">
        <v>834</v>
      </c>
      <c r="P2852" t="s">
        <v>835</v>
      </c>
      <c r="Q2852" t="s">
        <v>67</v>
      </c>
      <c r="R2852">
        <v>15.9</v>
      </c>
      <c r="S2852" t="s">
        <v>36</v>
      </c>
      <c r="T2852" t="s">
        <v>1569</v>
      </c>
      <c r="U2852" s="15">
        <v>44585</v>
      </c>
      <c r="V2852" s="16">
        <f t="shared" si="133"/>
        <v>44592</v>
      </c>
      <c r="W2852">
        <f>VLOOKUP(U2852,[1]Master!$A$6:$B$13361,2,FALSE)</f>
        <v>44</v>
      </c>
      <c r="X2852" t="s">
        <v>1584</v>
      </c>
      <c r="Y2852" t="str">
        <f>VLOOKUP(Q2852,Lookups!A:B,2,FALSE)</f>
        <v>6-7”</v>
      </c>
      <c r="Z2852" t="s">
        <v>43</v>
      </c>
      <c r="AA2852">
        <v>6</v>
      </c>
      <c r="AB2852" t="str">
        <f t="shared" si="134"/>
        <v>LP</v>
      </c>
      <c r="AC2852" t="str">
        <f t="shared" si="132"/>
        <v>Policy</v>
      </c>
      <c r="AD2852" t="s">
        <v>1593</v>
      </c>
    </row>
    <row r="2853" spans="1:30" x14ac:dyDescent="0.25">
      <c r="A2853" t="s">
        <v>1058</v>
      </c>
      <c r="B2853" t="s">
        <v>1035</v>
      </c>
      <c r="C2853" t="s">
        <v>25</v>
      </c>
      <c r="D2853">
        <v>510956370</v>
      </c>
      <c r="H2853" t="s">
        <v>26</v>
      </c>
      <c r="I2853" t="s">
        <v>27</v>
      </c>
      <c r="J2853" t="s">
        <v>28</v>
      </c>
      <c r="K2853" t="s">
        <v>29</v>
      </c>
      <c r="L2853" t="s">
        <v>30</v>
      </c>
      <c r="M2853" t="s">
        <v>1059</v>
      </c>
      <c r="N2853" t="s">
        <v>1058</v>
      </c>
      <c r="O2853" t="s">
        <v>834</v>
      </c>
      <c r="P2853" t="s">
        <v>835</v>
      </c>
      <c r="Q2853" t="s">
        <v>67</v>
      </c>
      <c r="R2853">
        <v>144.25</v>
      </c>
      <c r="S2853" t="s">
        <v>36</v>
      </c>
      <c r="T2853" t="s">
        <v>1569</v>
      </c>
      <c r="U2853" s="15">
        <v>44585</v>
      </c>
      <c r="V2853" s="16">
        <f t="shared" si="133"/>
        <v>44592</v>
      </c>
      <c r="W2853">
        <f>VLOOKUP(U2853,[1]Master!$A$6:$B$13361,2,FALSE)</f>
        <v>44</v>
      </c>
      <c r="X2853" t="s">
        <v>1584</v>
      </c>
      <c r="Y2853" t="str">
        <f>VLOOKUP(Q2853,Lookups!A:B,2,FALSE)</f>
        <v>6-7”</v>
      </c>
      <c r="Z2853" t="s">
        <v>43</v>
      </c>
      <c r="AA2853">
        <v>6</v>
      </c>
      <c r="AB2853" t="str">
        <f t="shared" si="134"/>
        <v>LP</v>
      </c>
      <c r="AC2853" t="str">
        <f t="shared" si="132"/>
        <v>Policy</v>
      </c>
      <c r="AD2853" t="s">
        <v>1593</v>
      </c>
    </row>
    <row r="2854" spans="1:30" x14ac:dyDescent="0.25">
      <c r="A2854" t="s">
        <v>1058</v>
      </c>
      <c r="B2854" t="s">
        <v>1035</v>
      </c>
      <c r="C2854" t="s">
        <v>25</v>
      </c>
      <c r="D2854">
        <v>510956375</v>
      </c>
      <c r="H2854" t="s">
        <v>26</v>
      </c>
      <c r="I2854" t="s">
        <v>27</v>
      </c>
      <c r="J2854" t="s">
        <v>28</v>
      </c>
      <c r="K2854" t="s">
        <v>29</v>
      </c>
      <c r="L2854" t="s">
        <v>30</v>
      </c>
      <c r="M2854" t="s">
        <v>1059</v>
      </c>
      <c r="N2854" t="s">
        <v>1058</v>
      </c>
      <c r="O2854" t="s">
        <v>834</v>
      </c>
      <c r="P2854" t="s">
        <v>835</v>
      </c>
      <c r="Q2854" t="s">
        <v>67</v>
      </c>
      <c r="R2854">
        <v>144.35</v>
      </c>
      <c r="S2854" t="s">
        <v>36</v>
      </c>
      <c r="T2854" t="s">
        <v>1569</v>
      </c>
      <c r="U2854" s="15">
        <v>44585</v>
      </c>
      <c r="V2854" s="16">
        <f t="shared" si="133"/>
        <v>44592</v>
      </c>
      <c r="W2854">
        <f>VLOOKUP(U2854,[1]Master!$A$6:$B$13361,2,FALSE)</f>
        <v>44</v>
      </c>
      <c r="X2854" t="s">
        <v>1584</v>
      </c>
      <c r="Y2854" t="str">
        <f>VLOOKUP(Q2854,Lookups!A:B,2,FALSE)</f>
        <v>6-7”</v>
      </c>
      <c r="Z2854" t="s">
        <v>34</v>
      </c>
      <c r="AA2854">
        <v>6</v>
      </c>
      <c r="AB2854" t="str">
        <f t="shared" si="134"/>
        <v>LP</v>
      </c>
      <c r="AC2854" t="str">
        <f t="shared" si="132"/>
        <v>Policy</v>
      </c>
      <c r="AD2854" t="s">
        <v>1593</v>
      </c>
    </row>
    <row r="2855" spans="1:30" x14ac:dyDescent="0.25">
      <c r="A2855" t="s">
        <v>1058</v>
      </c>
      <c r="B2855" t="s">
        <v>1035</v>
      </c>
      <c r="C2855" t="s">
        <v>25</v>
      </c>
      <c r="D2855">
        <v>510956376</v>
      </c>
      <c r="H2855" t="s">
        <v>26</v>
      </c>
      <c r="I2855" t="s">
        <v>27</v>
      </c>
      <c r="J2855" t="s">
        <v>28</v>
      </c>
      <c r="K2855" t="s">
        <v>29</v>
      </c>
      <c r="L2855" t="s">
        <v>30</v>
      </c>
      <c r="M2855" t="s">
        <v>1059</v>
      </c>
      <c r="N2855" t="s">
        <v>1058</v>
      </c>
      <c r="O2855" t="s">
        <v>834</v>
      </c>
      <c r="P2855" t="s">
        <v>835</v>
      </c>
      <c r="Q2855" t="s">
        <v>67</v>
      </c>
      <c r="R2855">
        <v>7.57</v>
      </c>
      <c r="S2855" t="s">
        <v>36</v>
      </c>
      <c r="T2855" t="s">
        <v>1569</v>
      </c>
      <c r="U2855" s="15">
        <v>44585</v>
      </c>
      <c r="V2855" s="16">
        <f t="shared" si="133"/>
        <v>44592</v>
      </c>
      <c r="W2855">
        <f>VLOOKUP(U2855,[1]Master!$A$6:$B$13361,2,FALSE)</f>
        <v>44</v>
      </c>
      <c r="X2855" t="s">
        <v>1584</v>
      </c>
      <c r="Y2855" t="str">
        <f>VLOOKUP(Q2855,Lookups!A:B,2,FALSE)</f>
        <v>6-7”</v>
      </c>
      <c r="Z2855" t="s">
        <v>34</v>
      </c>
      <c r="AA2855">
        <v>6</v>
      </c>
      <c r="AB2855" t="str">
        <f t="shared" si="134"/>
        <v>LP</v>
      </c>
      <c r="AC2855" t="str">
        <f t="shared" si="132"/>
        <v>Policy</v>
      </c>
      <c r="AD2855" t="s">
        <v>1593</v>
      </c>
    </row>
    <row r="2856" spans="1:30" x14ac:dyDescent="0.25">
      <c r="A2856" t="s">
        <v>1058</v>
      </c>
      <c r="B2856" t="s">
        <v>1035</v>
      </c>
      <c r="C2856" t="s">
        <v>25</v>
      </c>
      <c r="D2856">
        <v>606673050</v>
      </c>
      <c r="H2856" t="s">
        <v>26</v>
      </c>
      <c r="I2856" t="s">
        <v>27</v>
      </c>
      <c r="J2856" t="s">
        <v>28</v>
      </c>
      <c r="K2856" t="s">
        <v>29</v>
      </c>
      <c r="L2856" t="s">
        <v>30</v>
      </c>
      <c r="M2856" t="s">
        <v>1059</v>
      </c>
      <c r="N2856" t="s">
        <v>1058</v>
      </c>
      <c r="O2856" t="s">
        <v>834</v>
      </c>
      <c r="P2856" t="s">
        <v>835</v>
      </c>
      <c r="Q2856" t="s">
        <v>67</v>
      </c>
      <c r="R2856">
        <v>2.64</v>
      </c>
      <c r="S2856" t="s">
        <v>36</v>
      </c>
      <c r="T2856" t="s">
        <v>1569</v>
      </c>
      <c r="U2856" s="15">
        <v>44585</v>
      </c>
      <c r="V2856" s="16">
        <f t="shared" si="133"/>
        <v>44592</v>
      </c>
      <c r="W2856">
        <f>VLOOKUP(U2856,[1]Master!$A$6:$B$13361,2,FALSE)</f>
        <v>44</v>
      </c>
      <c r="X2856" t="s">
        <v>1584</v>
      </c>
      <c r="Y2856" t="str">
        <f>VLOOKUP(Q2856,Lookups!A:B,2,FALSE)</f>
        <v>6-7”</v>
      </c>
      <c r="Z2856" t="s">
        <v>34</v>
      </c>
      <c r="AA2856">
        <v>6</v>
      </c>
      <c r="AB2856" t="str">
        <f t="shared" si="134"/>
        <v>LP</v>
      </c>
      <c r="AC2856" t="str">
        <f t="shared" si="132"/>
        <v>Policy</v>
      </c>
      <c r="AD2856" t="s">
        <v>1593</v>
      </c>
    </row>
    <row r="2857" spans="1:30" x14ac:dyDescent="0.25">
      <c r="A2857" t="s">
        <v>1058</v>
      </c>
      <c r="B2857" t="s">
        <v>1035</v>
      </c>
      <c r="C2857" t="s">
        <v>25</v>
      </c>
      <c r="D2857">
        <v>510901802</v>
      </c>
      <c r="E2857" t="s">
        <v>63</v>
      </c>
      <c r="H2857" t="s">
        <v>26</v>
      </c>
      <c r="I2857" t="s">
        <v>27</v>
      </c>
      <c r="J2857" t="s">
        <v>28</v>
      </c>
      <c r="K2857" t="s">
        <v>29</v>
      </c>
      <c r="L2857" t="s">
        <v>30</v>
      </c>
      <c r="M2857" t="s">
        <v>1059</v>
      </c>
      <c r="N2857" t="s">
        <v>1058</v>
      </c>
      <c r="O2857" t="s">
        <v>834</v>
      </c>
      <c r="P2857" t="s">
        <v>835</v>
      </c>
      <c r="Q2857" t="s">
        <v>35</v>
      </c>
      <c r="R2857">
        <v>220.68</v>
      </c>
      <c r="S2857" t="s">
        <v>36</v>
      </c>
      <c r="T2857" t="s">
        <v>1569</v>
      </c>
      <c r="U2857" s="15">
        <v>44585</v>
      </c>
      <c r="V2857" s="16">
        <f t="shared" si="133"/>
        <v>44592</v>
      </c>
      <c r="W2857">
        <f>VLOOKUP(U2857,[1]Master!$A$6:$B$13361,2,FALSE)</f>
        <v>44</v>
      </c>
      <c r="X2857" t="s">
        <v>1584</v>
      </c>
      <c r="Y2857" t="str">
        <f>VLOOKUP(Q2857,Lookups!A:B,2,FALSE)</f>
        <v>4-5”</v>
      </c>
      <c r="Z2857" t="s">
        <v>34</v>
      </c>
      <c r="AA2857">
        <v>4</v>
      </c>
      <c r="AB2857" t="str">
        <f t="shared" si="134"/>
        <v>LP</v>
      </c>
      <c r="AC2857" t="str">
        <f t="shared" si="132"/>
        <v>Policy</v>
      </c>
      <c r="AD2857" t="s">
        <v>1593</v>
      </c>
    </row>
    <row r="2858" spans="1:30" x14ac:dyDescent="0.25">
      <c r="A2858" t="s">
        <v>1058</v>
      </c>
      <c r="B2858" t="s">
        <v>1035</v>
      </c>
      <c r="C2858" t="s">
        <v>25</v>
      </c>
      <c r="D2858">
        <v>606621685</v>
      </c>
      <c r="H2858" t="s">
        <v>26</v>
      </c>
      <c r="I2858" t="s">
        <v>27</v>
      </c>
      <c r="J2858" t="s">
        <v>28</v>
      </c>
      <c r="K2858" t="s">
        <v>29</v>
      </c>
      <c r="L2858" t="s">
        <v>30</v>
      </c>
      <c r="M2858" t="s">
        <v>1059</v>
      </c>
      <c r="N2858" t="s">
        <v>1058</v>
      </c>
      <c r="O2858" t="s">
        <v>834</v>
      </c>
      <c r="P2858" t="s">
        <v>835</v>
      </c>
      <c r="Q2858" t="s">
        <v>35</v>
      </c>
      <c r="R2858">
        <v>4.3899999999999997</v>
      </c>
      <c r="S2858" t="s">
        <v>36</v>
      </c>
      <c r="T2858" t="s">
        <v>1569</v>
      </c>
      <c r="U2858" s="15">
        <v>44585</v>
      </c>
      <c r="V2858" s="16">
        <f t="shared" si="133"/>
        <v>44592</v>
      </c>
      <c r="W2858">
        <f>VLOOKUP(U2858,[1]Master!$A$6:$B$13361,2,FALSE)</f>
        <v>44</v>
      </c>
      <c r="X2858" t="s">
        <v>1584</v>
      </c>
      <c r="Y2858" t="str">
        <f>VLOOKUP(Q2858,Lookups!A:B,2,FALSE)</f>
        <v>4-5”</v>
      </c>
      <c r="Z2858" t="s">
        <v>34</v>
      </c>
      <c r="AA2858">
        <v>4</v>
      </c>
      <c r="AB2858" t="str">
        <f t="shared" si="134"/>
        <v>LP</v>
      </c>
      <c r="AC2858" t="str">
        <f t="shared" si="132"/>
        <v>Policy</v>
      </c>
      <c r="AD2858" t="s">
        <v>1593</v>
      </c>
    </row>
    <row r="2859" spans="1:30" x14ac:dyDescent="0.25">
      <c r="A2859" t="s">
        <v>1058</v>
      </c>
      <c r="B2859" t="s">
        <v>1035</v>
      </c>
      <c r="C2859" t="s">
        <v>25</v>
      </c>
      <c r="D2859">
        <v>510901803</v>
      </c>
      <c r="E2859" t="s">
        <v>63</v>
      </c>
      <c r="F2859" t="s">
        <v>64</v>
      </c>
      <c r="H2859" t="s">
        <v>26</v>
      </c>
      <c r="I2859" t="s">
        <v>27</v>
      </c>
      <c r="J2859" t="s">
        <v>28</v>
      </c>
      <c r="K2859" t="s">
        <v>29</v>
      </c>
      <c r="L2859" t="s">
        <v>30</v>
      </c>
      <c r="M2859" t="s">
        <v>1059</v>
      </c>
      <c r="N2859" t="s">
        <v>1058</v>
      </c>
      <c r="O2859" t="s">
        <v>834</v>
      </c>
      <c r="P2859" t="s">
        <v>835</v>
      </c>
      <c r="Q2859" t="s">
        <v>35</v>
      </c>
      <c r="R2859">
        <v>74.3</v>
      </c>
      <c r="S2859" t="s">
        <v>36</v>
      </c>
      <c r="T2859" t="s">
        <v>1569</v>
      </c>
      <c r="U2859" s="15">
        <v>44585</v>
      </c>
      <c r="V2859" s="16">
        <f t="shared" si="133"/>
        <v>44592</v>
      </c>
      <c r="W2859">
        <f>VLOOKUP(U2859,[1]Master!$A$6:$B$13361,2,FALSE)</f>
        <v>44</v>
      </c>
      <c r="X2859" t="s">
        <v>1584</v>
      </c>
      <c r="Y2859" t="str">
        <f>VLOOKUP(Q2859,Lookups!A:B,2,FALSE)</f>
        <v>4-5”</v>
      </c>
      <c r="Z2859" t="s">
        <v>34</v>
      </c>
      <c r="AA2859">
        <v>4</v>
      </c>
      <c r="AB2859" t="str">
        <f t="shared" si="134"/>
        <v>LP</v>
      </c>
      <c r="AC2859" t="str">
        <f t="shared" si="132"/>
        <v>Policy</v>
      </c>
      <c r="AD2859" t="s">
        <v>1593</v>
      </c>
    </row>
    <row r="2860" spans="1:30" x14ac:dyDescent="0.25">
      <c r="A2860" t="s">
        <v>1058</v>
      </c>
      <c r="B2860" t="s">
        <v>1035</v>
      </c>
      <c r="C2860" t="s">
        <v>25</v>
      </c>
      <c r="D2860">
        <v>510956368</v>
      </c>
      <c r="H2860" t="s">
        <v>26</v>
      </c>
      <c r="I2860" t="s">
        <v>27</v>
      </c>
      <c r="J2860" t="s">
        <v>28</v>
      </c>
      <c r="K2860" t="s">
        <v>29</v>
      </c>
      <c r="L2860" t="s">
        <v>30</v>
      </c>
      <c r="M2860" t="s">
        <v>1059</v>
      </c>
      <c r="N2860" t="s">
        <v>1058</v>
      </c>
      <c r="O2860" t="s">
        <v>834</v>
      </c>
      <c r="P2860" t="s">
        <v>835</v>
      </c>
      <c r="Q2860" t="s">
        <v>67</v>
      </c>
      <c r="R2860">
        <v>285.26</v>
      </c>
      <c r="S2860" t="s">
        <v>36</v>
      </c>
      <c r="T2860" t="s">
        <v>1569</v>
      </c>
      <c r="U2860" s="15">
        <v>44585</v>
      </c>
      <c r="V2860" s="16">
        <f t="shared" si="133"/>
        <v>44592</v>
      </c>
      <c r="W2860">
        <f>VLOOKUP(U2860,[1]Master!$A$6:$B$13361,2,FALSE)</f>
        <v>44</v>
      </c>
      <c r="X2860" t="s">
        <v>1584</v>
      </c>
      <c r="Y2860" t="str">
        <f>VLOOKUP(Q2860,Lookups!A:B,2,FALSE)</f>
        <v>6-7”</v>
      </c>
      <c r="Z2860" t="s">
        <v>34</v>
      </c>
      <c r="AA2860">
        <v>6</v>
      </c>
      <c r="AB2860" t="str">
        <f t="shared" si="134"/>
        <v>LP</v>
      </c>
      <c r="AC2860" t="str">
        <f t="shared" si="132"/>
        <v>Policy</v>
      </c>
      <c r="AD2860" t="s">
        <v>1593</v>
      </c>
    </row>
    <row r="2861" spans="1:30" x14ac:dyDescent="0.25">
      <c r="A2861" t="s">
        <v>1182</v>
      </c>
      <c r="B2861" t="s">
        <v>1035</v>
      </c>
      <c r="C2861" t="s">
        <v>25</v>
      </c>
      <c r="D2861">
        <v>510963776</v>
      </c>
      <c r="E2861" t="s">
        <v>63</v>
      </c>
      <c r="H2861" t="s">
        <v>26</v>
      </c>
      <c r="I2861" t="s">
        <v>27</v>
      </c>
      <c r="J2861" t="s">
        <v>28</v>
      </c>
      <c r="K2861" t="s">
        <v>29</v>
      </c>
      <c r="L2861" t="s">
        <v>30</v>
      </c>
      <c r="M2861" t="s">
        <v>1183</v>
      </c>
      <c r="N2861" t="s">
        <v>1182</v>
      </c>
      <c r="O2861" t="s">
        <v>834</v>
      </c>
      <c r="P2861" t="s">
        <v>33</v>
      </c>
      <c r="Q2861" t="s">
        <v>67</v>
      </c>
      <c r="R2861">
        <v>201.77</v>
      </c>
      <c r="S2861" t="s">
        <v>36</v>
      </c>
      <c r="T2861" t="s">
        <v>1579</v>
      </c>
      <c r="U2861" s="15">
        <v>44585</v>
      </c>
      <c r="V2861" s="16">
        <f t="shared" si="133"/>
        <v>44592</v>
      </c>
      <c r="W2861">
        <f>VLOOKUP(U2861,[1]Master!$A$6:$B$13361,2,FALSE)</f>
        <v>44</v>
      </c>
      <c r="X2861" t="s">
        <v>1584</v>
      </c>
      <c r="Y2861" t="str">
        <f>VLOOKUP(Q2861,Lookups!A:B,2,FALSE)</f>
        <v>6-7”</v>
      </c>
      <c r="Z2861" t="s">
        <v>34</v>
      </c>
      <c r="AA2861">
        <v>6</v>
      </c>
      <c r="AB2861" t="str">
        <f t="shared" si="134"/>
        <v>LP</v>
      </c>
      <c r="AC2861" t="str">
        <f t="shared" si="132"/>
        <v>Policy</v>
      </c>
      <c r="AD2861" t="s">
        <v>1593</v>
      </c>
    </row>
    <row r="2862" spans="1:30" x14ac:dyDescent="0.25">
      <c r="A2862" t="s">
        <v>1182</v>
      </c>
      <c r="B2862" t="s">
        <v>1035</v>
      </c>
      <c r="C2862" t="s">
        <v>25</v>
      </c>
      <c r="D2862">
        <v>510963777</v>
      </c>
      <c r="H2862" t="s">
        <v>26</v>
      </c>
      <c r="I2862" t="s">
        <v>27</v>
      </c>
      <c r="J2862" t="s">
        <v>28</v>
      </c>
      <c r="K2862" t="s">
        <v>29</v>
      </c>
      <c r="L2862" t="s">
        <v>30</v>
      </c>
      <c r="M2862" t="s">
        <v>1183</v>
      </c>
      <c r="N2862" t="s">
        <v>1182</v>
      </c>
      <c r="O2862" t="s">
        <v>834</v>
      </c>
      <c r="P2862" t="s">
        <v>33</v>
      </c>
      <c r="Q2862" t="s">
        <v>67</v>
      </c>
      <c r="R2862">
        <v>143.35</v>
      </c>
      <c r="S2862" t="s">
        <v>36</v>
      </c>
      <c r="T2862" t="s">
        <v>1579</v>
      </c>
      <c r="U2862" s="15">
        <v>44585</v>
      </c>
      <c r="V2862" s="16">
        <f t="shared" si="133"/>
        <v>44592</v>
      </c>
      <c r="W2862">
        <f>VLOOKUP(U2862,[1]Master!$A$6:$B$13361,2,FALSE)</f>
        <v>44</v>
      </c>
      <c r="X2862" t="s">
        <v>1584</v>
      </c>
      <c r="Y2862" t="str">
        <f>VLOOKUP(Q2862,Lookups!A:B,2,FALSE)</f>
        <v>6-7”</v>
      </c>
      <c r="Z2862" t="s">
        <v>34</v>
      </c>
      <c r="AA2862">
        <v>6</v>
      </c>
      <c r="AB2862" t="str">
        <f t="shared" si="134"/>
        <v>LP</v>
      </c>
      <c r="AC2862" t="str">
        <f t="shared" si="132"/>
        <v>Policy</v>
      </c>
      <c r="AD2862" t="s">
        <v>1593</v>
      </c>
    </row>
    <row r="2863" spans="1:30" x14ac:dyDescent="0.25">
      <c r="A2863" t="s">
        <v>1182</v>
      </c>
      <c r="B2863" t="s">
        <v>1035</v>
      </c>
      <c r="C2863" t="s">
        <v>25</v>
      </c>
      <c r="D2863">
        <v>510963778</v>
      </c>
      <c r="H2863" t="s">
        <v>26</v>
      </c>
      <c r="I2863" t="s">
        <v>27</v>
      </c>
      <c r="J2863" t="s">
        <v>28</v>
      </c>
      <c r="K2863" t="s">
        <v>29</v>
      </c>
      <c r="L2863" t="s">
        <v>30</v>
      </c>
      <c r="M2863" t="s">
        <v>1183</v>
      </c>
      <c r="N2863" t="s">
        <v>1182</v>
      </c>
      <c r="O2863" t="s">
        <v>834</v>
      </c>
      <c r="P2863" t="s">
        <v>33</v>
      </c>
      <c r="Q2863" t="s">
        <v>67</v>
      </c>
      <c r="R2863">
        <v>62.88</v>
      </c>
      <c r="S2863" t="s">
        <v>36</v>
      </c>
      <c r="T2863" t="s">
        <v>1579</v>
      </c>
      <c r="U2863" s="15">
        <v>44585</v>
      </c>
      <c r="V2863" s="16">
        <f t="shared" si="133"/>
        <v>44592</v>
      </c>
      <c r="W2863">
        <f>VLOOKUP(U2863,[1]Master!$A$6:$B$13361,2,FALSE)</f>
        <v>44</v>
      </c>
      <c r="X2863" t="s">
        <v>1584</v>
      </c>
      <c r="Y2863" t="str">
        <f>VLOOKUP(Q2863,Lookups!A:B,2,FALSE)</f>
        <v>6-7”</v>
      </c>
      <c r="Z2863" t="s">
        <v>34</v>
      </c>
      <c r="AA2863">
        <v>6</v>
      </c>
      <c r="AB2863" t="str">
        <f t="shared" si="134"/>
        <v>LP</v>
      </c>
      <c r="AC2863" t="str">
        <f t="shared" si="132"/>
        <v>Policy</v>
      </c>
      <c r="AD2863" t="s">
        <v>1593</v>
      </c>
    </row>
    <row r="2864" spans="1:30" x14ac:dyDescent="0.25">
      <c r="A2864" t="s">
        <v>1182</v>
      </c>
      <c r="B2864" t="s">
        <v>1035</v>
      </c>
      <c r="C2864" t="s">
        <v>25</v>
      </c>
      <c r="D2864">
        <v>510963779</v>
      </c>
      <c r="H2864" t="s">
        <v>26</v>
      </c>
      <c r="I2864" t="s">
        <v>27</v>
      </c>
      <c r="J2864" t="s">
        <v>28</v>
      </c>
      <c r="K2864" t="s">
        <v>29</v>
      </c>
      <c r="L2864" t="s">
        <v>30</v>
      </c>
      <c r="M2864" t="s">
        <v>1183</v>
      </c>
      <c r="N2864" t="s">
        <v>1182</v>
      </c>
      <c r="O2864" t="s">
        <v>834</v>
      </c>
      <c r="P2864" t="s">
        <v>33</v>
      </c>
      <c r="Q2864" t="s">
        <v>67</v>
      </c>
      <c r="R2864">
        <v>103.75</v>
      </c>
      <c r="S2864" t="s">
        <v>36</v>
      </c>
      <c r="T2864" t="s">
        <v>1579</v>
      </c>
      <c r="U2864" s="15">
        <v>44585</v>
      </c>
      <c r="V2864" s="16">
        <f t="shared" si="133"/>
        <v>44592</v>
      </c>
      <c r="W2864">
        <f>VLOOKUP(U2864,[1]Master!$A$6:$B$13361,2,FALSE)</f>
        <v>44</v>
      </c>
      <c r="X2864" t="s">
        <v>1584</v>
      </c>
      <c r="Y2864" t="str">
        <f>VLOOKUP(Q2864,Lookups!A:B,2,FALSE)</f>
        <v>6-7”</v>
      </c>
      <c r="Z2864" t="s">
        <v>43</v>
      </c>
      <c r="AA2864">
        <v>6</v>
      </c>
      <c r="AB2864" t="str">
        <f t="shared" si="134"/>
        <v>LP</v>
      </c>
      <c r="AC2864" t="str">
        <f t="shared" si="132"/>
        <v>Policy</v>
      </c>
      <c r="AD2864" t="s">
        <v>1593</v>
      </c>
    </row>
    <row r="2865" spans="1:30" x14ac:dyDescent="0.25">
      <c r="A2865" t="s">
        <v>1182</v>
      </c>
      <c r="B2865" t="s">
        <v>1035</v>
      </c>
      <c r="C2865" t="s">
        <v>25</v>
      </c>
      <c r="D2865">
        <v>220001423452</v>
      </c>
      <c r="H2865" t="s">
        <v>26</v>
      </c>
      <c r="I2865" t="s">
        <v>27</v>
      </c>
      <c r="J2865" t="s">
        <v>28</v>
      </c>
      <c r="K2865" t="s">
        <v>29</v>
      </c>
      <c r="L2865" t="s">
        <v>30</v>
      </c>
      <c r="M2865" t="s">
        <v>1183</v>
      </c>
      <c r="N2865" t="s">
        <v>1182</v>
      </c>
      <c r="O2865" t="s">
        <v>834</v>
      </c>
      <c r="P2865" t="s">
        <v>33</v>
      </c>
      <c r="Q2865" t="s">
        <v>35</v>
      </c>
      <c r="R2865">
        <v>2.84</v>
      </c>
      <c r="S2865" t="s">
        <v>36</v>
      </c>
      <c r="T2865" t="s">
        <v>1579</v>
      </c>
      <c r="U2865" s="15">
        <v>44585</v>
      </c>
      <c r="V2865" s="16">
        <f t="shared" si="133"/>
        <v>44592</v>
      </c>
      <c r="W2865">
        <f>VLOOKUP(U2865,[1]Master!$A$6:$B$13361,2,FALSE)</f>
        <v>44</v>
      </c>
      <c r="X2865" t="s">
        <v>1584</v>
      </c>
      <c r="Y2865" t="str">
        <f>VLOOKUP(Q2865,Lookups!A:B,2,FALSE)</f>
        <v>4-5”</v>
      </c>
      <c r="Z2865" t="s">
        <v>34</v>
      </c>
      <c r="AA2865">
        <v>4</v>
      </c>
      <c r="AB2865" t="str">
        <f t="shared" si="134"/>
        <v>LP</v>
      </c>
      <c r="AC2865" t="str">
        <f t="shared" si="132"/>
        <v>Policy</v>
      </c>
      <c r="AD2865" t="s">
        <v>1593</v>
      </c>
    </row>
    <row r="2866" spans="1:30" x14ac:dyDescent="0.25">
      <c r="A2866" t="s">
        <v>1182</v>
      </c>
      <c r="B2866" t="s">
        <v>1035</v>
      </c>
      <c r="C2866" t="s">
        <v>25</v>
      </c>
      <c r="D2866">
        <v>220001447736</v>
      </c>
      <c r="H2866" t="s">
        <v>26</v>
      </c>
      <c r="I2866" t="s">
        <v>27</v>
      </c>
      <c r="J2866" t="s">
        <v>28</v>
      </c>
      <c r="K2866" t="s">
        <v>29</v>
      </c>
      <c r="L2866" t="s">
        <v>30</v>
      </c>
      <c r="M2866" t="s">
        <v>1183</v>
      </c>
      <c r="N2866" t="s">
        <v>1182</v>
      </c>
      <c r="O2866" t="s">
        <v>834</v>
      </c>
      <c r="P2866" t="s">
        <v>33</v>
      </c>
      <c r="Q2866" t="s">
        <v>35</v>
      </c>
      <c r="R2866">
        <v>2.71</v>
      </c>
      <c r="S2866" t="s">
        <v>36</v>
      </c>
      <c r="T2866" t="s">
        <v>1579</v>
      </c>
      <c r="U2866" s="15">
        <v>44585</v>
      </c>
      <c r="V2866" s="16">
        <f t="shared" si="133"/>
        <v>44592</v>
      </c>
      <c r="W2866">
        <f>VLOOKUP(U2866,[1]Master!$A$6:$B$13361,2,FALSE)</f>
        <v>44</v>
      </c>
      <c r="X2866" t="s">
        <v>1584</v>
      </c>
      <c r="Y2866" t="str">
        <f>VLOOKUP(Q2866,Lookups!A:B,2,FALSE)</f>
        <v>4-5”</v>
      </c>
      <c r="Z2866" t="s">
        <v>43</v>
      </c>
      <c r="AA2866">
        <v>4</v>
      </c>
      <c r="AB2866" t="str">
        <f t="shared" si="134"/>
        <v>LP</v>
      </c>
      <c r="AC2866" t="str">
        <f t="shared" si="132"/>
        <v>Policy</v>
      </c>
      <c r="AD2866" t="s">
        <v>1593</v>
      </c>
    </row>
    <row r="2867" spans="1:30" x14ac:dyDescent="0.25">
      <c r="A2867" t="s">
        <v>1182</v>
      </c>
      <c r="B2867" t="s">
        <v>1035</v>
      </c>
      <c r="C2867" t="s">
        <v>25</v>
      </c>
      <c r="D2867">
        <v>606588969</v>
      </c>
      <c r="H2867" t="s">
        <v>26</v>
      </c>
      <c r="I2867" t="s">
        <v>27</v>
      </c>
      <c r="J2867" t="s">
        <v>28</v>
      </c>
      <c r="K2867" t="s">
        <v>29</v>
      </c>
      <c r="L2867" t="s">
        <v>30</v>
      </c>
      <c r="M2867" t="s">
        <v>1183</v>
      </c>
      <c r="N2867" t="s">
        <v>1182</v>
      </c>
      <c r="O2867" t="s">
        <v>834</v>
      </c>
      <c r="P2867" t="s">
        <v>33</v>
      </c>
      <c r="Q2867" t="s">
        <v>73</v>
      </c>
      <c r="R2867">
        <v>6.03</v>
      </c>
      <c r="S2867" t="s">
        <v>36</v>
      </c>
      <c r="T2867" t="s">
        <v>1579</v>
      </c>
      <c r="U2867" s="15">
        <v>44585</v>
      </c>
      <c r="V2867" s="16">
        <f t="shared" si="133"/>
        <v>44592</v>
      </c>
      <c r="W2867">
        <f>VLOOKUP(U2867,[1]Master!$A$6:$B$13361,2,FALSE)</f>
        <v>44</v>
      </c>
      <c r="X2867" t="s">
        <v>1584</v>
      </c>
      <c r="Y2867" t="str">
        <f>VLOOKUP(Q2867,Lookups!A:B,2,FALSE)</f>
        <v>8”</v>
      </c>
      <c r="Z2867" t="s">
        <v>34</v>
      </c>
      <c r="AA2867">
        <v>8</v>
      </c>
      <c r="AB2867" t="str">
        <f t="shared" si="134"/>
        <v>LP</v>
      </c>
      <c r="AC2867" t="str">
        <f t="shared" si="132"/>
        <v>Policy</v>
      </c>
      <c r="AD2867" t="s">
        <v>1593</v>
      </c>
    </row>
    <row r="2868" spans="1:30" x14ac:dyDescent="0.25">
      <c r="A2868" t="s">
        <v>1182</v>
      </c>
      <c r="B2868" t="s">
        <v>1035</v>
      </c>
      <c r="C2868" t="s">
        <v>25</v>
      </c>
      <c r="D2868">
        <v>220001423347</v>
      </c>
      <c r="F2868" t="s">
        <v>64</v>
      </c>
      <c r="H2868" t="s">
        <v>26</v>
      </c>
      <c r="I2868" t="s">
        <v>27</v>
      </c>
      <c r="J2868" t="s">
        <v>28</v>
      </c>
      <c r="K2868" t="s">
        <v>29</v>
      </c>
      <c r="L2868" t="s">
        <v>30</v>
      </c>
      <c r="M2868" t="s">
        <v>1183</v>
      </c>
      <c r="N2868" t="s">
        <v>1182</v>
      </c>
      <c r="O2868" t="s">
        <v>834</v>
      </c>
      <c r="P2868" t="s">
        <v>33</v>
      </c>
      <c r="Q2868" t="s">
        <v>73</v>
      </c>
      <c r="R2868">
        <v>308.77</v>
      </c>
      <c r="S2868" t="s">
        <v>36</v>
      </c>
      <c r="T2868" t="s">
        <v>1579</v>
      </c>
      <c r="U2868" s="15">
        <v>44585</v>
      </c>
      <c r="V2868" s="16">
        <f t="shared" si="133"/>
        <v>44592</v>
      </c>
      <c r="W2868">
        <f>VLOOKUP(U2868,[1]Master!$A$6:$B$13361,2,FALSE)</f>
        <v>44</v>
      </c>
      <c r="X2868" t="s">
        <v>1584</v>
      </c>
      <c r="Y2868" t="str">
        <f>VLOOKUP(Q2868,Lookups!A:B,2,FALSE)</f>
        <v>8”</v>
      </c>
      <c r="Z2868" t="s">
        <v>34</v>
      </c>
      <c r="AA2868">
        <v>8</v>
      </c>
      <c r="AB2868" t="str">
        <f t="shared" si="134"/>
        <v>LP</v>
      </c>
      <c r="AC2868" t="str">
        <f t="shared" si="132"/>
        <v>Policy</v>
      </c>
      <c r="AD2868" t="s">
        <v>1593</v>
      </c>
    </row>
    <row r="2869" spans="1:30" x14ac:dyDescent="0.25">
      <c r="A2869" t="s">
        <v>1249</v>
      </c>
      <c r="B2869" t="s">
        <v>1173</v>
      </c>
      <c r="C2869" t="s">
        <v>25</v>
      </c>
      <c r="D2869">
        <v>510861716</v>
      </c>
      <c r="H2869" t="s">
        <v>26</v>
      </c>
      <c r="I2869" t="s">
        <v>27</v>
      </c>
      <c r="J2869" t="s">
        <v>28</v>
      </c>
      <c r="K2869" t="s">
        <v>29</v>
      </c>
      <c r="L2869" t="s">
        <v>30</v>
      </c>
      <c r="M2869" t="s">
        <v>1250</v>
      </c>
      <c r="N2869" t="s">
        <v>1249</v>
      </c>
      <c r="O2869" t="s">
        <v>834</v>
      </c>
      <c r="P2869" t="s">
        <v>835</v>
      </c>
      <c r="Q2869" t="s">
        <v>35</v>
      </c>
      <c r="R2869">
        <v>220.77</v>
      </c>
      <c r="S2869" t="s">
        <v>36</v>
      </c>
      <c r="T2869" t="s">
        <v>1570</v>
      </c>
      <c r="U2869" s="15">
        <v>44585</v>
      </c>
      <c r="V2869" s="16">
        <f t="shared" si="133"/>
        <v>44592</v>
      </c>
      <c r="W2869">
        <f>VLOOKUP(U2869,[1]Master!$A$6:$B$13361,2,FALSE)</f>
        <v>44</v>
      </c>
      <c r="X2869" t="s">
        <v>1584</v>
      </c>
      <c r="Y2869" t="str">
        <f>VLOOKUP(Q2869,Lookups!A:B,2,FALSE)</f>
        <v>4-5”</v>
      </c>
      <c r="Z2869" t="s">
        <v>34</v>
      </c>
      <c r="AA2869">
        <v>4</v>
      </c>
      <c r="AB2869" t="str">
        <f t="shared" si="134"/>
        <v>LP</v>
      </c>
      <c r="AC2869" t="str">
        <f t="shared" si="132"/>
        <v>Policy</v>
      </c>
      <c r="AD2869" t="s">
        <v>1593</v>
      </c>
    </row>
    <row r="2870" spans="1:30" x14ac:dyDescent="0.25">
      <c r="A2870" t="s">
        <v>1249</v>
      </c>
      <c r="B2870" t="s">
        <v>1173</v>
      </c>
      <c r="C2870" t="s">
        <v>25</v>
      </c>
      <c r="D2870">
        <v>510889142</v>
      </c>
      <c r="E2870" t="s">
        <v>63</v>
      </c>
      <c r="F2870" t="s">
        <v>64</v>
      </c>
      <c r="G2870" t="s">
        <v>1210</v>
      </c>
      <c r="H2870" t="s">
        <v>26</v>
      </c>
      <c r="I2870" t="s">
        <v>27</v>
      </c>
      <c r="J2870" t="s">
        <v>28</v>
      </c>
      <c r="K2870" t="s">
        <v>29</v>
      </c>
      <c r="L2870" t="s">
        <v>30</v>
      </c>
      <c r="M2870" t="s">
        <v>1250</v>
      </c>
      <c r="N2870" t="s">
        <v>1249</v>
      </c>
      <c r="O2870" t="s">
        <v>834</v>
      </c>
      <c r="P2870" t="s">
        <v>835</v>
      </c>
      <c r="Q2870" t="s">
        <v>67</v>
      </c>
      <c r="R2870">
        <v>175.59</v>
      </c>
      <c r="S2870" t="s">
        <v>36</v>
      </c>
      <c r="T2870" t="s">
        <v>1570</v>
      </c>
      <c r="U2870" s="15">
        <v>44585</v>
      </c>
      <c r="V2870" s="16">
        <f t="shared" si="133"/>
        <v>44592</v>
      </c>
      <c r="W2870">
        <f>VLOOKUP(U2870,[1]Master!$A$6:$B$13361,2,FALSE)</f>
        <v>44</v>
      </c>
      <c r="X2870" t="s">
        <v>1584</v>
      </c>
      <c r="Y2870" t="str">
        <f>VLOOKUP(Q2870,Lookups!A:B,2,FALSE)</f>
        <v>6-7”</v>
      </c>
      <c r="Z2870" t="s">
        <v>34</v>
      </c>
      <c r="AA2870">
        <v>6</v>
      </c>
      <c r="AB2870" t="str">
        <f t="shared" si="134"/>
        <v>LP</v>
      </c>
      <c r="AC2870" t="str">
        <f t="shared" si="132"/>
        <v>Policy</v>
      </c>
      <c r="AD2870" t="s">
        <v>1593</v>
      </c>
    </row>
    <row r="2871" spans="1:30" x14ac:dyDescent="0.25">
      <c r="A2871" t="s">
        <v>1249</v>
      </c>
      <c r="B2871" t="s">
        <v>1173</v>
      </c>
      <c r="C2871" t="s">
        <v>25</v>
      </c>
      <c r="D2871">
        <v>510896995</v>
      </c>
      <c r="E2871" t="s">
        <v>63</v>
      </c>
      <c r="G2871" t="s">
        <v>1210</v>
      </c>
      <c r="H2871" t="s">
        <v>26</v>
      </c>
      <c r="I2871" t="s">
        <v>27</v>
      </c>
      <c r="J2871" t="s">
        <v>28</v>
      </c>
      <c r="K2871" t="s">
        <v>29</v>
      </c>
      <c r="L2871" t="s">
        <v>30</v>
      </c>
      <c r="M2871" t="s">
        <v>1250</v>
      </c>
      <c r="N2871" t="s">
        <v>1249</v>
      </c>
      <c r="O2871" t="s">
        <v>834</v>
      </c>
      <c r="P2871" t="s">
        <v>835</v>
      </c>
      <c r="Q2871" t="s">
        <v>67</v>
      </c>
      <c r="R2871">
        <v>215.79</v>
      </c>
      <c r="S2871" t="s">
        <v>36</v>
      </c>
      <c r="T2871" t="s">
        <v>1570</v>
      </c>
      <c r="U2871" s="15">
        <v>44585</v>
      </c>
      <c r="V2871" s="16">
        <f t="shared" si="133"/>
        <v>44592</v>
      </c>
      <c r="W2871">
        <f>VLOOKUP(U2871,[1]Master!$A$6:$B$13361,2,FALSE)</f>
        <v>44</v>
      </c>
      <c r="X2871" t="s">
        <v>1584</v>
      </c>
      <c r="Y2871" t="str">
        <f>VLOOKUP(Q2871,Lookups!A:B,2,FALSE)</f>
        <v>6-7”</v>
      </c>
      <c r="Z2871" t="s">
        <v>34</v>
      </c>
      <c r="AA2871">
        <v>6</v>
      </c>
      <c r="AB2871" t="str">
        <f t="shared" si="134"/>
        <v>LP</v>
      </c>
      <c r="AC2871" t="str">
        <f t="shared" si="132"/>
        <v>Policy</v>
      </c>
      <c r="AD2871" t="s">
        <v>1593</v>
      </c>
    </row>
    <row r="2872" spans="1:30" x14ac:dyDescent="0.25">
      <c r="A2872" t="s">
        <v>1249</v>
      </c>
      <c r="B2872" t="s">
        <v>1173</v>
      </c>
      <c r="C2872" t="s">
        <v>25</v>
      </c>
      <c r="D2872">
        <v>510861717</v>
      </c>
      <c r="G2872" t="s">
        <v>1210</v>
      </c>
      <c r="H2872" t="s">
        <v>26</v>
      </c>
      <c r="I2872" t="s">
        <v>27</v>
      </c>
      <c r="J2872" t="s">
        <v>28</v>
      </c>
      <c r="K2872" t="s">
        <v>29</v>
      </c>
      <c r="L2872" t="s">
        <v>30</v>
      </c>
      <c r="M2872" t="s">
        <v>1250</v>
      </c>
      <c r="N2872" t="s">
        <v>1249</v>
      </c>
      <c r="O2872" t="s">
        <v>834</v>
      </c>
      <c r="P2872" t="s">
        <v>835</v>
      </c>
      <c r="Q2872" t="s">
        <v>44</v>
      </c>
      <c r="R2872">
        <v>24.42</v>
      </c>
      <c r="S2872" t="s">
        <v>36</v>
      </c>
      <c r="T2872" t="s">
        <v>1570</v>
      </c>
      <c r="U2872" s="15">
        <v>44585</v>
      </c>
      <c r="V2872" s="16">
        <f t="shared" si="133"/>
        <v>44592</v>
      </c>
      <c r="W2872">
        <f>VLOOKUP(U2872,[1]Master!$A$6:$B$13361,2,FALSE)</f>
        <v>44</v>
      </c>
      <c r="X2872" t="s">
        <v>1584</v>
      </c>
      <c r="Y2872" t="str">
        <f>VLOOKUP(Q2872,Lookups!A:B,2,FALSE)</f>
        <v>4-5”</v>
      </c>
      <c r="Z2872" t="s">
        <v>43</v>
      </c>
      <c r="AA2872">
        <v>4</v>
      </c>
      <c r="AB2872" t="str">
        <f t="shared" si="134"/>
        <v>LP</v>
      </c>
      <c r="AC2872" t="str">
        <f t="shared" si="132"/>
        <v>Policy</v>
      </c>
      <c r="AD2872" t="s">
        <v>1593</v>
      </c>
    </row>
    <row r="2873" spans="1:30" x14ac:dyDescent="0.25">
      <c r="A2873" t="s">
        <v>1249</v>
      </c>
      <c r="B2873" t="s">
        <v>1173</v>
      </c>
      <c r="C2873" t="s">
        <v>25</v>
      </c>
      <c r="D2873">
        <v>510973316</v>
      </c>
      <c r="G2873" t="s">
        <v>1210</v>
      </c>
      <c r="H2873" t="s">
        <v>26</v>
      </c>
      <c r="I2873" t="s">
        <v>27</v>
      </c>
      <c r="J2873" t="s">
        <v>28</v>
      </c>
      <c r="K2873" t="s">
        <v>29</v>
      </c>
      <c r="L2873" t="s">
        <v>30</v>
      </c>
      <c r="M2873" t="s">
        <v>1250</v>
      </c>
      <c r="N2873" t="s">
        <v>1249</v>
      </c>
      <c r="O2873" t="s">
        <v>834</v>
      </c>
      <c r="P2873" t="s">
        <v>835</v>
      </c>
      <c r="Q2873" t="s">
        <v>44</v>
      </c>
      <c r="R2873">
        <v>84.42</v>
      </c>
      <c r="S2873" t="s">
        <v>36</v>
      </c>
      <c r="T2873" t="s">
        <v>1570</v>
      </c>
      <c r="U2873" s="15">
        <v>44585</v>
      </c>
      <c r="V2873" s="16">
        <f t="shared" si="133"/>
        <v>44592</v>
      </c>
      <c r="W2873">
        <f>VLOOKUP(U2873,[1]Master!$A$6:$B$13361,2,FALSE)</f>
        <v>44</v>
      </c>
      <c r="X2873" t="s">
        <v>1584</v>
      </c>
      <c r="Y2873" t="str">
        <f>VLOOKUP(Q2873,Lookups!A:B,2,FALSE)</f>
        <v>4-5”</v>
      </c>
      <c r="Z2873" t="s">
        <v>43</v>
      </c>
      <c r="AA2873">
        <v>4</v>
      </c>
      <c r="AB2873" t="str">
        <f t="shared" si="134"/>
        <v>LP</v>
      </c>
      <c r="AC2873" t="str">
        <f t="shared" si="132"/>
        <v>Policy</v>
      </c>
      <c r="AD2873" t="s">
        <v>1593</v>
      </c>
    </row>
    <row r="2874" spans="1:30" x14ac:dyDescent="0.25">
      <c r="A2874" t="s">
        <v>1491</v>
      </c>
      <c r="B2874" t="s">
        <v>1035</v>
      </c>
      <c r="C2874" t="s">
        <v>25</v>
      </c>
      <c r="D2874">
        <v>220002003692</v>
      </c>
      <c r="E2874" t="s">
        <v>1492</v>
      </c>
      <c r="H2874" t="s">
        <v>26</v>
      </c>
      <c r="I2874" t="s">
        <v>27</v>
      </c>
      <c r="J2874" t="s">
        <v>28</v>
      </c>
      <c r="K2874" t="s">
        <v>29</v>
      </c>
      <c r="L2874" t="s">
        <v>30</v>
      </c>
      <c r="M2874" t="s">
        <v>1493</v>
      </c>
      <c r="N2874" t="s">
        <v>1491</v>
      </c>
      <c r="O2874" t="s">
        <v>834</v>
      </c>
      <c r="P2874" t="s">
        <v>835</v>
      </c>
      <c r="Q2874" t="s">
        <v>35</v>
      </c>
      <c r="R2874">
        <v>3.3</v>
      </c>
      <c r="S2874" t="s">
        <v>36</v>
      </c>
      <c r="T2874" t="s">
        <v>1569</v>
      </c>
      <c r="U2874" s="15">
        <v>44585</v>
      </c>
      <c r="V2874" s="16">
        <f t="shared" si="133"/>
        <v>44592</v>
      </c>
      <c r="W2874">
        <f>VLOOKUP(U2874,[1]Master!$A$6:$B$13361,2,FALSE)</f>
        <v>44</v>
      </c>
      <c r="X2874" t="s">
        <v>1584</v>
      </c>
      <c r="Y2874" t="str">
        <f>VLOOKUP(Q2874,Lookups!A:B,2,FALSE)</f>
        <v>4-5”</v>
      </c>
      <c r="Z2874" t="s">
        <v>34</v>
      </c>
      <c r="AA2874">
        <v>4</v>
      </c>
      <c r="AB2874" t="str">
        <f t="shared" si="134"/>
        <v>LP</v>
      </c>
      <c r="AC2874" t="str">
        <f t="shared" si="132"/>
        <v>Policy</v>
      </c>
      <c r="AD2874" t="s">
        <v>1593</v>
      </c>
    </row>
    <row r="2875" spans="1:30" x14ac:dyDescent="0.25">
      <c r="A2875" t="s">
        <v>1491</v>
      </c>
      <c r="B2875" t="s">
        <v>1035</v>
      </c>
      <c r="C2875" t="s">
        <v>25</v>
      </c>
      <c r="D2875">
        <v>220002003698</v>
      </c>
      <c r="E2875" t="s">
        <v>1492</v>
      </c>
      <c r="H2875" t="s">
        <v>26</v>
      </c>
      <c r="I2875" t="s">
        <v>27</v>
      </c>
      <c r="J2875" t="s">
        <v>28</v>
      </c>
      <c r="K2875" t="s">
        <v>29</v>
      </c>
      <c r="L2875" t="s">
        <v>30</v>
      </c>
      <c r="M2875" t="s">
        <v>1493</v>
      </c>
      <c r="N2875" t="s">
        <v>1491</v>
      </c>
      <c r="O2875" t="s">
        <v>834</v>
      </c>
      <c r="P2875" t="s">
        <v>835</v>
      </c>
      <c r="Q2875" t="s">
        <v>35</v>
      </c>
      <c r="R2875">
        <v>317.45</v>
      </c>
      <c r="S2875" t="s">
        <v>36</v>
      </c>
      <c r="T2875" t="s">
        <v>1569</v>
      </c>
      <c r="U2875" s="15">
        <v>44585</v>
      </c>
      <c r="V2875" s="16">
        <f t="shared" si="133"/>
        <v>44592</v>
      </c>
      <c r="W2875">
        <f>VLOOKUP(U2875,[1]Master!$A$6:$B$13361,2,FALSE)</f>
        <v>44</v>
      </c>
      <c r="X2875" t="s">
        <v>1584</v>
      </c>
      <c r="Y2875" t="str">
        <f>VLOOKUP(Q2875,Lookups!A:B,2,FALSE)</f>
        <v>4-5”</v>
      </c>
      <c r="Z2875" t="s">
        <v>34</v>
      </c>
      <c r="AA2875">
        <v>4</v>
      </c>
      <c r="AB2875" t="str">
        <f t="shared" si="134"/>
        <v>LP</v>
      </c>
      <c r="AC2875" t="str">
        <f t="shared" si="132"/>
        <v>Policy</v>
      </c>
      <c r="AD2875" t="s">
        <v>1593</v>
      </c>
    </row>
    <row r="2876" spans="1:30" x14ac:dyDescent="0.25">
      <c r="A2876" t="s">
        <v>1491</v>
      </c>
      <c r="B2876" t="s">
        <v>1035</v>
      </c>
      <c r="C2876" t="s">
        <v>25</v>
      </c>
      <c r="D2876">
        <v>220002003711</v>
      </c>
      <c r="E2876" t="s">
        <v>1492</v>
      </c>
      <c r="H2876" t="s">
        <v>26</v>
      </c>
      <c r="I2876" t="s">
        <v>27</v>
      </c>
      <c r="J2876" t="s">
        <v>28</v>
      </c>
      <c r="K2876" t="s">
        <v>29</v>
      </c>
      <c r="L2876" t="s">
        <v>30</v>
      </c>
      <c r="M2876" t="s">
        <v>1493</v>
      </c>
      <c r="N2876" t="s">
        <v>1491</v>
      </c>
      <c r="O2876" t="s">
        <v>834</v>
      </c>
      <c r="P2876" t="s">
        <v>835</v>
      </c>
      <c r="Q2876" t="s">
        <v>67</v>
      </c>
      <c r="R2876">
        <v>184.66</v>
      </c>
      <c r="S2876" t="s">
        <v>36</v>
      </c>
      <c r="T2876" t="s">
        <v>1569</v>
      </c>
      <c r="U2876" s="15">
        <v>44585</v>
      </c>
      <c r="V2876" s="16">
        <f t="shared" si="133"/>
        <v>44592</v>
      </c>
      <c r="W2876">
        <f>VLOOKUP(U2876,[1]Master!$A$6:$B$13361,2,FALSE)</f>
        <v>44</v>
      </c>
      <c r="X2876" t="s">
        <v>1584</v>
      </c>
      <c r="Y2876" t="str">
        <f>VLOOKUP(Q2876,Lookups!A:B,2,FALSE)</f>
        <v>6-7”</v>
      </c>
      <c r="Z2876" t="s">
        <v>34</v>
      </c>
      <c r="AA2876">
        <v>6</v>
      </c>
      <c r="AB2876" t="str">
        <f t="shared" si="134"/>
        <v>LP</v>
      </c>
      <c r="AC2876" t="str">
        <f t="shared" si="132"/>
        <v>Policy</v>
      </c>
      <c r="AD2876" t="s">
        <v>1593</v>
      </c>
    </row>
    <row r="2877" spans="1:30" x14ac:dyDescent="0.25">
      <c r="A2877" t="s">
        <v>1491</v>
      </c>
      <c r="B2877" t="s">
        <v>1035</v>
      </c>
      <c r="C2877" t="s">
        <v>25</v>
      </c>
      <c r="D2877">
        <v>220001599845</v>
      </c>
      <c r="E2877" t="s">
        <v>1492</v>
      </c>
      <c r="H2877" t="s">
        <v>26</v>
      </c>
      <c r="I2877" t="s">
        <v>27</v>
      </c>
      <c r="J2877" t="s">
        <v>28</v>
      </c>
      <c r="K2877" t="s">
        <v>29</v>
      </c>
      <c r="L2877" t="s">
        <v>30</v>
      </c>
      <c r="M2877" t="s">
        <v>1493</v>
      </c>
      <c r="N2877" t="s">
        <v>1491</v>
      </c>
      <c r="O2877" t="s">
        <v>834</v>
      </c>
      <c r="P2877" t="s">
        <v>835</v>
      </c>
      <c r="Q2877" t="s">
        <v>35</v>
      </c>
      <c r="R2877">
        <v>2.41</v>
      </c>
      <c r="S2877" t="s">
        <v>36</v>
      </c>
      <c r="T2877" t="s">
        <v>1569</v>
      </c>
      <c r="U2877" s="15">
        <v>44585</v>
      </c>
      <c r="V2877" s="16">
        <f t="shared" si="133"/>
        <v>44592</v>
      </c>
      <c r="W2877">
        <f>VLOOKUP(U2877,[1]Master!$A$6:$B$13361,2,FALSE)</f>
        <v>44</v>
      </c>
      <c r="X2877" t="s">
        <v>1584</v>
      </c>
      <c r="Y2877" t="str">
        <f>VLOOKUP(Q2877,Lookups!A:B,2,FALSE)</f>
        <v>4-5”</v>
      </c>
      <c r="Z2877" t="s">
        <v>34</v>
      </c>
      <c r="AA2877">
        <v>4</v>
      </c>
      <c r="AB2877" t="str">
        <f t="shared" si="134"/>
        <v>LP</v>
      </c>
      <c r="AC2877" t="str">
        <f t="shared" si="132"/>
        <v>Policy</v>
      </c>
      <c r="AD2877" t="s">
        <v>1593</v>
      </c>
    </row>
    <row r="2878" spans="1:30" x14ac:dyDescent="0.25">
      <c r="A2878" t="s">
        <v>480</v>
      </c>
      <c r="B2878" t="s">
        <v>95</v>
      </c>
      <c r="C2878" t="s">
        <v>25</v>
      </c>
      <c r="D2878">
        <v>510972948</v>
      </c>
      <c r="F2878" t="s">
        <v>64</v>
      </c>
      <c r="H2878" t="s">
        <v>26</v>
      </c>
      <c r="I2878" t="s">
        <v>27</v>
      </c>
      <c r="J2878" t="s">
        <v>28</v>
      </c>
      <c r="K2878" t="s">
        <v>29</v>
      </c>
      <c r="L2878" t="s">
        <v>30</v>
      </c>
      <c r="M2878" t="s">
        <v>481</v>
      </c>
      <c r="N2878" t="s">
        <v>480</v>
      </c>
      <c r="O2878" t="s">
        <v>156</v>
      </c>
      <c r="P2878" t="s">
        <v>97</v>
      </c>
      <c r="Q2878" t="s">
        <v>67</v>
      </c>
      <c r="R2878">
        <v>239.72</v>
      </c>
      <c r="S2878" t="s">
        <v>36</v>
      </c>
      <c r="T2878" t="s">
        <v>1575</v>
      </c>
      <c r="U2878" s="15">
        <v>44592</v>
      </c>
      <c r="V2878" s="16">
        <f t="shared" si="133"/>
        <v>44592</v>
      </c>
      <c r="W2878">
        <f>VLOOKUP(U2878,[1]Master!$A$6:$B$13361,2,FALSE)</f>
        <v>45</v>
      </c>
      <c r="X2878" t="s">
        <v>1584</v>
      </c>
      <c r="Y2878" t="str">
        <f>VLOOKUP(Q2878,Lookups!A:B,2,FALSE)</f>
        <v>6-7”</v>
      </c>
      <c r="Z2878" t="s">
        <v>34</v>
      </c>
      <c r="AA2878">
        <v>6</v>
      </c>
      <c r="AB2878" t="str">
        <f t="shared" si="134"/>
        <v>LP</v>
      </c>
      <c r="AC2878" t="str">
        <f t="shared" si="132"/>
        <v>Policy</v>
      </c>
      <c r="AD2878" t="s">
        <v>1593</v>
      </c>
    </row>
    <row r="2879" spans="1:30" x14ac:dyDescent="0.25">
      <c r="A2879" t="s">
        <v>480</v>
      </c>
      <c r="B2879" t="s">
        <v>95</v>
      </c>
      <c r="C2879" t="s">
        <v>25</v>
      </c>
      <c r="D2879">
        <v>510972949</v>
      </c>
      <c r="F2879" t="s">
        <v>482</v>
      </c>
      <c r="H2879" t="s">
        <v>26</v>
      </c>
      <c r="I2879" t="s">
        <v>27</v>
      </c>
      <c r="J2879" t="s">
        <v>28</v>
      </c>
      <c r="K2879" t="s">
        <v>29</v>
      </c>
      <c r="L2879" t="s">
        <v>30</v>
      </c>
      <c r="M2879" t="s">
        <v>481</v>
      </c>
      <c r="N2879" t="s">
        <v>480</v>
      </c>
      <c r="O2879" t="s">
        <v>156</v>
      </c>
      <c r="P2879" t="s">
        <v>97</v>
      </c>
      <c r="Q2879" t="s">
        <v>35</v>
      </c>
      <c r="R2879">
        <v>186.66</v>
      </c>
      <c r="S2879" t="s">
        <v>36</v>
      </c>
      <c r="T2879" t="s">
        <v>1575</v>
      </c>
      <c r="U2879" s="15">
        <v>44592</v>
      </c>
      <c r="V2879" s="16">
        <f t="shared" si="133"/>
        <v>44592</v>
      </c>
      <c r="W2879">
        <f>VLOOKUP(U2879,[1]Master!$A$6:$B$13361,2,FALSE)</f>
        <v>45</v>
      </c>
      <c r="X2879" t="s">
        <v>1584</v>
      </c>
      <c r="Y2879" t="str">
        <f>VLOOKUP(Q2879,Lookups!A:B,2,FALSE)</f>
        <v>4-5”</v>
      </c>
      <c r="Z2879" t="s">
        <v>77</v>
      </c>
      <c r="AA2879">
        <v>4</v>
      </c>
      <c r="AB2879" t="str">
        <f t="shared" si="134"/>
        <v>LP</v>
      </c>
      <c r="AC2879" t="str">
        <f t="shared" si="132"/>
        <v>Policy</v>
      </c>
      <c r="AD2879" t="s">
        <v>1593</v>
      </c>
    </row>
    <row r="2880" spans="1:30" x14ac:dyDescent="0.25">
      <c r="A2880" t="s">
        <v>480</v>
      </c>
      <c r="B2880" t="s">
        <v>95</v>
      </c>
      <c r="C2880" t="s">
        <v>25</v>
      </c>
      <c r="D2880">
        <v>510815892</v>
      </c>
      <c r="F2880" t="s">
        <v>64</v>
      </c>
      <c r="H2880" t="s">
        <v>26</v>
      </c>
      <c r="I2880" t="s">
        <v>27</v>
      </c>
      <c r="J2880" t="s">
        <v>28</v>
      </c>
      <c r="K2880" t="s">
        <v>29</v>
      </c>
      <c r="L2880" t="s">
        <v>30</v>
      </c>
      <c r="M2880" t="s">
        <v>481</v>
      </c>
      <c r="N2880" t="s">
        <v>480</v>
      </c>
      <c r="O2880" t="s">
        <v>156</v>
      </c>
      <c r="P2880" t="s">
        <v>97</v>
      </c>
      <c r="Q2880" t="s">
        <v>35</v>
      </c>
      <c r="R2880">
        <v>255.55</v>
      </c>
      <c r="S2880" t="s">
        <v>36</v>
      </c>
      <c r="T2880" t="s">
        <v>1575</v>
      </c>
      <c r="U2880" s="15">
        <v>44592</v>
      </c>
      <c r="V2880" s="16">
        <f t="shared" si="133"/>
        <v>44592</v>
      </c>
      <c r="W2880">
        <f>VLOOKUP(U2880,[1]Master!$A$6:$B$13361,2,FALSE)</f>
        <v>45</v>
      </c>
      <c r="X2880" t="s">
        <v>1584</v>
      </c>
      <c r="Y2880" t="str">
        <f>VLOOKUP(Q2880,Lookups!A:B,2,FALSE)</f>
        <v>4-5”</v>
      </c>
      <c r="Z2880" t="s">
        <v>34</v>
      </c>
      <c r="AA2880">
        <v>4</v>
      </c>
      <c r="AB2880" t="str">
        <f t="shared" si="134"/>
        <v>LP</v>
      </c>
      <c r="AC2880" t="str">
        <f t="shared" si="132"/>
        <v>Policy</v>
      </c>
      <c r="AD2880" t="s">
        <v>1593</v>
      </c>
    </row>
    <row r="2881" spans="1:30" x14ac:dyDescent="0.25">
      <c r="A2881" t="s">
        <v>480</v>
      </c>
      <c r="B2881" t="s">
        <v>95</v>
      </c>
      <c r="C2881" t="s">
        <v>25</v>
      </c>
      <c r="D2881">
        <v>510815895</v>
      </c>
      <c r="H2881" t="s">
        <v>26</v>
      </c>
      <c r="I2881" t="s">
        <v>27</v>
      </c>
      <c r="J2881" t="s">
        <v>28</v>
      </c>
      <c r="K2881" t="s">
        <v>29</v>
      </c>
      <c r="L2881" t="s">
        <v>30</v>
      </c>
      <c r="M2881" t="s">
        <v>481</v>
      </c>
      <c r="N2881" t="s">
        <v>480</v>
      </c>
      <c r="O2881" t="s">
        <v>156</v>
      </c>
      <c r="P2881" t="s">
        <v>97</v>
      </c>
      <c r="Q2881" t="s">
        <v>35</v>
      </c>
      <c r="R2881">
        <v>7.95</v>
      </c>
      <c r="S2881" t="s">
        <v>36</v>
      </c>
      <c r="T2881" t="s">
        <v>1575</v>
      </c>
      <c r="U2881" s="15">
        <v>44592</v>
      </c>
      <c r="V2881" s="16">
        <f t="shared" si="133"/>
        <v>44592</v>
      </c>
      <c r="W2881">
        <f>VLOOKUP(U2881,[1]Master!$A$6:$B$13361,2,FALSE)</f>
        <v>45</v>
      </c>
      <c r="X2881" t="s">
        <v>1584</v>
      </c>
      <c r="Y2881" t="str">
        <f>VLOOKUP(Q2881,Lookups!A:B,2,FALSE)</f>
        <v>4-5”</v>
      </c>
      <c r="Z2881" t="s">
        <v>34</v>
      </c>
      <c r="AA2881">
        <v>4</v>
      </c>
      <c r="AB2881" t="str">
        <f t="shared" si="134"/>
        <v>LP</v>
      </c>
      <c r="AC2881" t="str">
        <f t="shared" si="132"/>
        <v>Policy</v>
      </c>
      <c r="AD2881" t="s">
        <v>1593</v>
      </c>
    </row>
    <row r="2882" spans="1:30" x14ac:dyDescent="0.25">
      <c r="A2882" t="s">
        <v>537</v>
      </c>
      <c r="B2882" t="s">
        <v>346</v>
      </c>
      <c r="C2882" t="s">
        <v>25</v>
      </c>
      <c r="D2882">
        <v>510834460</v>
      </c>
      <c r="H2882" t="s">
        <v>26</v>
      </c>
      <c r="I2882" t="s">
        <v>27</v>
      </c>
      <c r="J2882" t="s">
        <v>28</v>
      </c>
      <c r="K2882" t="s">
        <v>29</v>
      </c>
      <c r="L2882" t="s">
        <v>30</v>
      </c>
      <c r="M2882" t="s">
        <v>538</v>
      </c>
      <c r="N2882" t="s">
        <v>537</v>
      </c>
      <c r="O2882" t="s">
        <v>156</v>
      </c>
      <c r="P2882" t="s">
        <v>157</v>
      </c>
      <c r="Q2882" t="s">
        <v>35</v>
      </c>
      <c r="R2882">
        <v>35.78</v>
      </c>
      <c r="S2882" t="s">
        <v>36</v>
      </c>
      <c r="T2882" t="s">
        <v>1578</v>
      </c>
      <c r="U2882" s="15">
        <v>44592</v>
      </c>
      <c r="V2882" s="16">
        <f t="shared" si="133"/>
        <v>44592</v>
      </c>
      <c r="W2882">
        <f>VLOOKUP(U2882,[1]Master!$A$6:$B$13361,2,FALSE)</f>
        <v>45</v>
      </c>
      <c r="X2882" t="s">
        <v>1584</v>
      </c>
      <c r="Y2882" t="str">
        <f>VLOOKUP(Q2882,Lookups!A:B,2,FALSE)</f>
        <v>4-5”</v>
      </c>
      <c r="Z2882" t="s">
        <v>77</v>
      </c>
      <c r="AA2882">
        <v>4</v>
      </c>
      <c r="AB2882" t="str">
        <f t="shared" si="134"/>
        <v>LP</v>
      </c>
      <c r="AC2882" t="str">
        <f t="shared" ref="AC2882:AC2945" si="135">I2882</f>
        <v>Policy</v>
      </c>
      <c r="AD2882" t="s">
        <v>1593</v>
      </c>
    </row>
    <row r="2883" spans="1:30" x14ac:dyDescent="0.25">
      <c r="A2883" t="s">
        <v>537</v>
      </c>
      <c r="B2883" t="s">
        <v>346</v>
      </c>
      <c r="C2883" t="s">
        <v>25</v>
      </c>
      <c r="D2883">
        <v>510834461</v>
      </c>
      <c r="H2883" t="s">
        <v>26</v>
      </c>
      <c r="I2883" t="s">
        <v>27</v>
      </c>
      <c r="J2883" t="s">
        <v>28</v>
      </c>
      <c r="K2883" t="s">
        <v>29</v>
      </c>
      <c r="L2883" t="s">
        <v>30</v>
      </c>
      <c r="M2883" t="s">
        <v>538</v>
      </c>
      <c r="N2883" t="s">
        <v>537</v>
      </c>
      <c r="O2883" t="s">
        <v>156</v>
      </c>
      <c r="P2883" t="s">
        <v>157</v>
      </c>
      <c r="Q2883" t="s">
        <v>35</v>
      </c>
      <c r="R2883">
        <v>43.48</v>
      </c>
      <c r="S2883" t="s">
        <v>36</v>
      </c>
      <c r="T2883" t="s">
        <v>1578</v>
      </c>
      <c r="U2883" s="15">
        <v>44592</v>
      </c>
      <c r="V2883" s="16">
        <f t="shared" ref="V2883:V2946" si="136">EOMONTH(U2883,0)</f>
        <v>44592</v>
      </c>
      <c r="W2883">
        <f>VLOOKUP(U2883,[1]Master!$A$6:$B$13361,2,FALSE)</f>
        <v>45</v>
      </c>
      <c r="X2883" t="s">
        <v>1584</v>
      </c>
      <c r="Y2883" t="str">
        <f>VLOOKUP(Q2883,Lookups!A:B,2,FALSE)</f>
        <v>4-5”</v>
      </c>
      <c r="Z2883" t="s">
        <v>77</v>
      </c>
      <c r="AA2883">
        <v>4</v>
      </c>
      <c r="AB2883" t="str">
        <f t="shared" ref="AB2883:AB2946" si="137">S2883</f>
        <v>LP</v>
      </c>
      <c r="AC2883" t="str">
        <f t="shared" si="135"/>
        <v>Policy</v>
      </c>
      <c r="AD2883" t="s">
        <v>1593</v>
      </c>
    </row>
    <row r="2884" spans="1:30" x14ac:dyDescent="0.25">
      <c r="A2884" t="s">
        <v>537</v>
      </c>
      <c r="B2884" t="s">
        <v>346</v>
      </c>
      <c r="C2884" t="s">
        <v>25</v>
      </c>
      <c r="D2884">
        <v>510834462</v>
      </c>
      <c r="F2884" t="s">
        <v>539</v>
      </c>
      <c r="H2884" t="s">
        <v>26</v>
      </c>
      <c r="I2884" t="s">
        <v>27</v>
      </c>
      <c r="J2884" t="s">
        <v>28</v>
      </c>
      <c r="K2884" t="s">
        <v>29</v>
      </c>
      <c r="L2884" t="s">
        <v>30</v>
      </c>
      <c r="M2884" t="s">
        <v>538</v>
      </c>
      <c r="N2884" t="s">
        <v>537</v>
      </c>
      <c r="O2884" t="s">
        <v>156</v>
      </c>
      <c r="P2884" t="s">
        <v>157</v>
      </c>
      <c r="Q2884" t="s">
        <v>35</v>
      </c>
      <c r="R2884">
        <v>231.93</v>
      </c>
      <c r="S2884" t="s">
        <v>36</v>
      </c>
      <c r="T2884" t="s">
        <v>1578</v>
      </c>
      <c r="U2884" s="15">
        <v>44592</v>
      </c>
      <c r="V2884" s="16">
        <f t="shared" si="136"/>
        <v>44592</v>
      </c>
      <c r="W2884">
        <f>VLOOKUP(U2884,[1]Master!$A$6:$B$13361,2,FALSE)</f>
        <v>45</v>
      </c>
      <c r="X2884" t="s">
        <v>1584</v>
      </c>
      <c r="Y2884" t="str">
        <f>VLOOKUP(Q2884,Lookups!A:B,2,FALSE)</f>
        <v>4-5”</v>
      </c>
      <c r="Z2884" t="s">
        <v>77</v>
      </c>
      <c r="AA2884">
        <v>4</v>
      </c>
      <c r="AB2884" t="str">
        <f t="shared" si="137"/>
        <v>LP</v>
      </c>
      <c r="AC2884" t="str">
        <f t="shared" si="135"/>
        <v>Policy</v>
      </c>
      <c r="AD2884" t="s">
        <v>1593</v>
      </c>
    </row>
    <row r="2885" spans="1:30" x14ac:dyDescent="0.25">
      <c r="A2885" t="s">
        <v>537</v>
      </c>
      <c r="B2885" t="s">
        <v>346</v>
      </c>
      <c r="C2885" t="s">
        <v>25</v>
      </c>
      <c r="D2885">
        <v>510834464</v>
      </c>
      <c r="H2885" t="s">
        <v>26</v>
      </c>
      <c r="I2885" t="s">
        <v>27</v>
      </c>
      <c r="J2885" t="s">
        <v>28</v>
      </c>
      <c r="K2885" t="s">
        <v>29</v>
      </c>
      <c r="L2885" t="s">
        <v>30</v>
      </c>
      <c r="M2885" t="s">
        <v>538</v>
      </c>
      <c r="N2885" t="s">
        <v>537</v>
      </c>
      <c r="O2885" t="s">
        <v>156</v>
      </c>
      <c r="P2885" t="s">
        <v>157</v>
      </c>
      <c r="Q2885" t="s">
        <v>73</v>
      </c>
      <c r="R2885">
        <v>67.06</v>
      </c>
      <c r="S2885" t="s">
        <v>36</v>
      </c>
      <c r="T2885" t="s">
        <v>1578</v>
      </c>
      <c r="U2885" s="15">
        <v>44592</v>
      </c>
      <c r="V2885" s="16">
        <f t="shared" si="136"/>
        <v>44592</v>
      </c>
      <c r="W2885">
        <f>VLOOKUP(U2885,[1]Master!$A$6:$B$13361,2,FALSE)</f>
        <v>45</v>
      </c>
      <c r="X2885" t="s">
        <v>1584</v>
      </c>
      <c r="Y2885" t="str">
        <f>VLOOKUP(Q2885,Lookups!A:B,2,FALSE)</f>
        <v>8”</v>
      </c>
      <c r="Z2885" t="s">
        <v>77</v>
      </c>
      <c r="AA2885">
        <v>8</v>
      </c>
      <c r="AB2885" t="str">
        <f t="shared" si="137"/>
        <v>LP</v>
      </c>
      <c r="AC2885" t="str">
        <f t="shared" si="135"/>
        <v>Policy</v>
      </c>
      <c r="AD2885" t="s">
        <v>1593</v>
      </c>
    </row>
    <row r="2886" spans="1:30" x14ac:dyDescent="0.25">
      <c r="A2886" t="s">
        <v>537</v>
      </c>
      <c r="B2886" t="s">
        <v>346</v>
      </c>
      <c r="C2886" t="s">
        <v>25</v>
      </c>
      <c r="D2886">
        <v>510834465</v>
      </c>
      <c r="E2886" t="s">
        <v>40</v>
      </c>
      <c r="H2886" t="s">
        <v>26</v>
      </c>
      <c r="I2886" t="s">
        <v>27</v>
      </c>
      <c r="J2886" t="s">
        <v>28</v>
      </c>
      <c r="K2886" t="s">
        <v>29</v>
      </c>
      <c r="L2886" t="s">
        <v>30</v>
      </c>
      <c r="M2886" t="s">
        <v>538</v>
      </c>
      <c r="N2886" t="s">
        <v>537</v>
      </c>
      <c r="O2886" t="s">
        <v>156</v>
      </c>
      <c r="P2886" t="s">
        <v>157</v>
      </c>
      <c r="Q2886" t="s">
        <v>35</v>
      </c>
      <c r="R2886">
        <v>43.9</v>
      </c>
      <c r="S2886" t="s">
        <v>36</v>
      </c>
      <c r="T2886" t="s">
        <v>1578</v>
      </c>
      <c r="U2886" s="15">
        <v>44592</v>
      </c>
      <c r="V2886" s="16">
        <f t="shared" si="136"/>
        <v>44592</v>
      </c>
      <c r="W2886">
        <f>VLOOKUP(U2886,[1]Master!$A$6:$B$13361,2,FALSE)</f>
        <v>45</v>
      </c>
      <c r="X2886" t="s">
        <v>1584</v>
      </c>
      <c r="Y2886" t="str">
        <f>VLOOKUP(Q2886,Lookups!A:B,2,FALSE)</f>
        <v>4-5”</v>
      </c>
      <c r="Z2886" t="s">
        <v>77</v>
      </c>
      <c r="AA2886">
        <v>4</v>
      </c>
      <c r="AB2886" t="str">
        <f t="shared" si="137"/>
        <v>LP</v>
      </c>
      <c r="AC2886" t="str">
        <f t="shared" si="135"/>
        <v>Policy</v>
      </c>
      <c r="AD2886" t="s">
        <v>1593</v>
      </c>
    </row>
    <row r="2887" spans="1:30" x14ac:dyDescent="0.25">
      <c r="A2887" t="s">
        <v>537</v>
      </c>
      <c r="B2887" t="s">
        <v>346</v>
      </c>
      <c r="C2887" t="s">
        <v>25</v>
      </c>
      <c r="D2887">
        <v>510834466</v>
      </c>
      <c r="H2887" t="s">
        <v>26</v>
      </c>
      <c r="I2887" t="s">
        <v>27</v>
      </c>
      <c r="J2887" t="s">
        <v>28</v>
      </c>
      <c r="K2887" t="s">
        <v>29</v>
      </c>
      <c r="L2887" t="s">
        <v>30</v>
      </c>
      <c r="M2887" t="s">
        <v>538</v>
      </c>
      <c r="N2887" t="s">
        <v>537</v>
      </c>
      <c r="O2887" t="s">
        <v>156</v>
      </c>
      <c r="P2887" t="s">
        <v>157</v>
      </c>
      <c r="Q2887" t="s">
        <v>35</v>
      </c>
      <c r="R2887">
        <v>26.29</v>
      </c>
      <c r="S2887" t="s">
        <v>36</v>
      </c>
      <c r="T2887" t="s">
        <v>1578</v>
      </c>
      <c r="U2887" s="15">
        <v>44592</v>
      </c>
      <c r="V2887" s="16">
        <f t="shared" si="136"/>
        <v>44592</v>
      </c>
      <c r="W2887">
        <f>VLOOKUP(U2887,[1]Master!$A$6:$B$13361,2,FALSE)</f>
        <v>45</v>
      </c>
      <c r="X2887" t="s">
        <v>1584</v>
      </c>
      <c r="Y2887" t="str">
        <f>VLOOKUP(Q2887,Lookups!A:B,2,FALSE)</f>
        <v>4-5”</v>
      </c>
      <c r="Z2887" t="s">
        <v>77</v>
      </c>
      <c r="AA2887">
        <v>4</v>
      </c>
      <c r="AB2887" t="str">
        <f t="shared" si="137"/>
        <v>LP</v>
      </c>
      <c r="AC2887" t="str">
        <f t="shared" si="135"/>
        <v>Policy</v>
      </c>
      <c r="AD2887" t="s">
        <v>1593</v>
      </c>
    </row>
    <row r="2888" spans="1:30" x14ac:dyDescent="0.25">
      <c r="A2888" t="s">
        <v>749</v>
      </c>
      <c r="B2888" t="s">
        <v>215</v>
      </c>
      <c r="C2888" t="s">
        <v>25</v>
      </c>
      <c r="D2888">
        <v>510936076</v>
      </c>
      <c r="E2888" t="s">
        <v>126</v>
      </c>
      <c r="F2888" t="s">
        <v>750</v>
      </c>
      <c r="H2888" t="s">
        <v>26</v>
      </c>
      <c r="I2888" t="s">
        <v>27</v>
      </c>
      <c r="J2888" t="s">
        <v>53</v>
      </c>
      <c r="K2888" t="s">
        <v>420</v>
      </c>
      <c r="L2888" t="s">
        <v>30</v>
      </c>
      <c r="M2888" t="s">
        <v>751</v>
      </c>
      <c r="N2888" t="s">
        <v>749</v>
      </c>
      <c r="O2888" t="s">
        <v>156</v>
      </c>
      <c r="P2888" t="s">
        <v>97</v>
      </c>
      <c r="Q2888" t="s">
        <v>35</v>
      </c>
      <c r="R2888">
        <v>54.28</v>
      </c>
      <c r="S2888" t="s">
        <v>36</v>
      </c>
      <c r="T2888" t="s">
        <v>1577</v>
      </c>
      <c r="U2888" s="15">
        <v>44592</v>
      </c>
      <c r="V2888" s="16">
        <f t="shared" si="136"/>
        <v>44592</v>
      </c>
      <c r="W2888">
        <f>VLOOKUP(U2888,[1]Master!$A$6:$B$13361,2,FALSE)</f>
        <v>45</v>
      </c>
      <c r="X2888" t="s">
        <v>1584</v>
      </c>
      <c r="Y2888" t="str">
        <f>VLOOKUP(Q2888,Lookups!A:B,2,FALSE)</f>
        <v>4-5”</v>
      </c>
      <c r="Z2888" t="s">
        <v>43</v>
      </c>
      <c r="AA2888">
        <v>4</v>
      </c>
      <c r="AB2888" t="str">
        <f t="shared" si="137"/>
        <v>LP</v>
      </c>
      <c r="AC2888" t="str">
        <f t="shared" si="135"/>
        <v>Policy</v>
      </c>
      <c r="AD2888" t="s">
        <v>1593</v>
      </c>
    </row>
    <row r="2889" spans="1:30" x14ac:dyDescent="0.25">
      <c r="A2889" t="s">
        <v>1049</v>
      </c>
      <c r="B2889" t="s">
        <v>1035</v>
      </c>
      <c r="C2889" t="s">
        <v>25</v>
      </c>
      <c r="D2889">
        <v>510791441</v>
      </c>
      <c r="H2889" t="s">
        <v>26</v>
      </c>
      <c r="I2889" t="s">
        <v>27</v>
      </c>
      <c r="J2889" t="s">
        <v>28</v>
      </c>
      <c r="K2889" t="s">
        <v>29</v>
      </c>
      <c r="L2889" t="s">
        <v>30</v>
      </c>
      <c r="M2889" t="s">
        <v>1106</v>
      </c>
      <c r="N2889" t="s">
        <v>1049</v>
      </c>
      <c r="O2889" t="s">
        <v>834</v>
      </c>
      <c r="P2889" t="s">
        <v>835</v>
      </c>
      <c r="Q2889" t="s">
        <v>35</v>
      </c>
      <c r="R2889">
        <v>19.399999999999999</v>
      </c>
      <c r="S2889" t="s">
        <v>36</v>
      </c>
      <c r="T2889" t="s">
        <v>1569</v>
      </c>
      <c r="U2889" s="15">
        <v>44592</v>
      </c>
      <c r="V2889" s="16">
        <f t="shared" si="136"/>
        <v>44592</v>
      </c>
      <c r="W2889">
        <f>VLOOKUP(U2889,[1]Master!$A$6:$B$13361,2,FALSE)</f>
        <v>45</v>
      </c>
      <c r="X2889" t="s">
        <v>1584</v>
      </c>
      <c r="Y2889" t="str">
        <f>VLOOKUP(Q2889,Lookups!A:B,2,FALSE)</f>
        <v>4-5”</v>
      </c>
      <c r="Z2889" t="s">
        <v>34</v>
      </c>
      <c r="AA2889">
        <v>4</v>
      </c>
      <c r="AB2889" t="str">
        <f t="shared" si="137"/>
        <v>LP</v>
      </c>
      <c r="AC2889" t="str">
        <f t="shared" si="135"/>
        <v>Policy</v>
      </c>
      <c r="AD2889" t="s">
        <v>1593</v>
      </c>
    </row>
    <row r="2890" spans="1:30" x14ac:dyDescent="0.25">
      <c r="A2890" t="s">
        <v>1049</v>
      </c>
      <c r="B2890" t="s">
        <v>1035</v>
      </c>
      <c r="C2890" t="s">
        <v>25</v>
      </c>
      <c r="D2890">
        <v>510929867</v>
      </c>
      <c r="E2890" t="s">
        <v>63</v>
      </c>
      <c r="H2890" t="s">
        <v>26</v>
      </c>
      <c r="I2890" t="s">
        <v>27</v>
      </c>
      <c r="J2890" t="s">
        <v>28</v>
      </c>
      <c r="K2890" t="s">
        <v>29</v>
      </c>
      <c r="L2890" t="s">
        <v>30</v>
      </c>
      <c r="M2890" t="s">
        <v>1106</v>
      </c>
      <c r="N2890" t="s">
        <v>1049</v>
      </c>
      <c r="O2890" t="s">
        <v>834</v>
      </c>
      <c r="P2890" t="s">
        <v>835</v>
      </c>
      <c r="Q2890" t="s">
        <v>35</v>
      </c>
      <c r="R2890">
        <v>12.97</v>
      </c>
      <c r="S2890" t="s">
        <v>36</v>
      </c>
      <c r="T2890" t="s">
        <v>1569</v>
      </c>
      <c r="U2890" s="15">
        <v>44592</v>
      </c>
      <c r="V2890" s="16">
        <f t="shared" si="136"/>
        <v>44592</v>
      </c>
      <c r="W2890">
        <f>VLOOKUP(U2890,[1]Master!$A$6:$B$13361,2,FALSE)</f>
        <v>45</v>
      </c>
      <c r="X2890" t="s">
        <v>1584</v>
      </c>
      <c r="Y2890" t="str">
        <f>VLOOKUP(Q2890,Lookups!A:B,2,FALSE)</f>
        <v>4-5”</v>
      </c>
      <c r="Z2890" t="s">
        <v>34</v>
      </c>
      <c r="AA2890">
        <v>4</v>
      </c>
      <c r="AB2890" t="str">
        <f t="shared" si="137"/>
        <v>LP</v>
      </c>
      <c r="AC2890" t="str">
        <f t="shared" si="135"/>
        <v>Policy</v>
      </c>
      <c r="AD2890" t="s">
        <v>1593</v>
      </c>
    </row>
    <row r="2891" spans="1:30" x14ac:dyDescent="0.25">
      <c r="A2891" t="s">
        <v>1049</v>
      </c>
      <c r="B2891" t="s">
        <v>1035</v>
      </c>
      <c r="C2891" t="s">
        <v>25</v>
      </c>
      <c r="D2891">
        <v>510898702</v>
      </c>
      <c r="E2891" t="s">
        <v>63</v>
      </c>
      <c r="F2891" t="s">
        <v>1107</v>
      </c>
      <c r="H2891" t="s">
        <v>26</v>
      </c>
      <c r="I2891" t="s">
        <v>27</v>
      </c>
      <c r="J2891" t="s">
        <v>28</v>
      </c>
      <c r="K2891" t="s">
        <v>29</v>
      </c>
      <c r="L2891" t="s">
        <v>30</v>
      </c>
      <c r="M2891" t="s">
        <v>1106</v>
      </c>
      <c r="N2891" t="s">
        <v>1049</v>
      </c>
      <c r="O2891" t="s">
        <v>834</v>
      </c>
      <c r="P2891" t="s">
        <v>835</v>
      </c>
      <c r="Q2891" t="s">
        <v>99</v>
      </c>
      <c r="R2891">
        <v>297.02999999999997</v>
      </c>
      <c r="S2891" t="s">
        <v>36</v>
      </c>
      <c r="T2891" t="s">
        <v>1569</v>
      </c>
      <c r="U2891" s="15">
        <v>44592</v>
      </c>
      <c r="V2891" s="16">
        <f t="shared" si="136"/>
        <v>44592</v>
      </c>
      <c r="W2891">
        <f>VLOOKUP(U2891,[1]Master!$A$6:$B$13361,2,FALSE)</f>
        <v>45</v>
      </c>
      <c r="X2891" t="s">
        <v>1584</v>
      </c>
      <c r="Y2891" t="str">
        <f>VLOOKUP(Q2891,Lookups!A:B,2,FALSE)</f>
        <v>6-7”</v>
      </c>
      <c r="Z2891" t="s">
        <v>43</v>
      </c>
      <c r="AA2891">
        <v>6</v>
      </c>
      <c r="AB2891" t="str">
        <f t="shared" si="137"/>
        <v>LP</v>
      </c>
      <c r="AC2891" t="str">
        <f t="shared" si="135"/>
        <v>Policy</v>
      </c>
      <c r="AD2891" t="s">
        <v>1593</v>
      </c>
    </row>
    <row r="2892" spans="1:30" x14ac:dyDescent="0.25">
      <c r="A2892" t="s">
        <v>1049</v>
      </c>
      <c r="B2892" t="s">
        <v>1035</v>
      </c>
      <c r="C2892" t="s">
        <v>25</v>
      </c>
      <c r="D2892">
        <v>510898713</v>
      </c>
      <c r="E2892" t="s">
        <v>63</v>
      </c>
      <c r="H2892" t="s">
        <v>26</v>
      </c>
      <c r="I2892" t="s">
        <v>27</v>
      </c>
      <c r="J2892" t="s">
        <v>28</v>
      </c>
      <c r="K2892" t="s">
        <v>29</v>
      </c>
      <c r="L2892" t="s">
        <v>30</v>
      </c>
      <c r="M2892" t="s">
        <v>1106</v>
      </c>
      <c r="N2892" t="s">
        <v>1049</v>
      </c>
      <c r="O2892" t="s">
        <v>834</v>
      </c>
      <c r="P2892" t="s">
        <v>835</v>
      </c>
      <c r="Q2892" t="s">
        <v>67</v>
      </c>
      <c r="R2892">
        <v>93.6</v>
      </c>
      <c r="S2892" t="s">
        <v>36</v>
      </c>
      <c r="T2892" t="s">
        <v>1569</v>
      </c>
      <c r="U2892" s="15">
        <v>44592</v>
      </c>
      <c r="V2892" s="16">
        <f t="shared" si="136"/>
        <v>44592</v>
      </c>
      <c r="W2892">
        <f>VLOOKUP(U2892,[1]Master!$A$6:$B$13361,2,FALSE)</f>
        <v>45</v>
      </c>
      <c r="X2892" t="s">
        <v>1584</v>
      </c>
      <c r="Y2892" t="str">
        <f>VLOOKUP(Q2892,Lookups!A:B,2,FALSE)</f>
        <v>6-7”</v>
      </c>
      <c r="Z2892" t="s">
        <v>34</v>
      </c>
      <c r="AA2892">
        <v>6</v>
      </c>
      <c r="AB2892" t="str">
        <f t="shared" si="137"/>
        <v>LP</v>
      </c>
      <c r="AC2892" t="str">
        <f t="shared" si="135"/>
        <v>Policy</v>
      </c>
      <c r="AD2892" t="s">
        <v>1593</v>
      </c>
    </row>
    <row r="2893" spans="1:30" x14ac:dyDescent="0.25">
      <c r="A2893" t="s">
        <v>1049</v>
      </c>
      <c r="B2893" t="s">
        <v>1035</v>
      </c>
      <c r="C2893" t="s">
        <v>25</v>
      </c>
      <c r="D2893">
        <v>510940481</v>
      </c>
      <c r="E2893" t="s">
        <v>63</v>
      </c>
      <c r="H2893" t="s">
        <v>26</v>
      </c>
      <c r="I2893" t="s">
        <v>27</v>
      </c>
      <c r="J2893" t="s">
        <v>28</v>
      </c>
      <c r="K2893" t="s">
        <v>29</v>
      </c>
      <c r="L2893" t="s">
        <v>30</v>
      </c>
      <c r="M2893" t="s">
        <v>1106</v>
      </c>
      <c r="N2893" t="s">
        <v>1049</v>
      </c>
      <c r="O2893" t="s">
        <v>834</v>
      </c>
      <c r="P2893" t="s">
        <v>835</v>
      </c>
      <c r="Q2893" t="s">
        <v>35</v>
      </c>
      <c r="R2893">
        <v>17.8</v>
      </c>
      <c r="S2893" t="s">
        <v>36</v>
      </c>
      <c r="T2893" t="s">
        <v>1569</v>
      </c>
      <c r="U2893" s="15">
        <v>44592</v>
      </c>
      <c r="V2893" s="16">
        <f t="shared" si="136"/>
        <v>44592</v>
      </c>
      <c r="W2893">
        <f>VLOOKUP(U2893,[1]Master!$A$6:$B$13361,2,FALSE)</f>
        <v>45</v>
      </c>
      <c r="X2893" t="s">
        <v>1584</v>
      </c>
      <c r="Y2893" t="str">
        <f>VLOOKUP(Q2893,Lookups!A:B,2,FALSE)</f>
        <v>4-5”</v>
      </c>
      <c r="Z2893" t="s">
        <v>34</v>
      </c>
      <c r="AA2893">
        <v>4</v>
      </c>
      <c r="AB2893" t="str">
        <f t="shared" si="137"/>
        <v>LP</v>
      </c>
      <c r="AC2893" t="str">
        <f t="shared" si="135"/>
        <v>Policy</v>
      </c>
      <c r="AD2893" t="s">
        <v>1593</v>
      </c>
    </row>
    <row r="2894" spans="1:30" x14ac:dyDescent="0.25">
      <c r="A2894" t="s">
        <v>1049</v>
      </c>
      <c r="B2894" t="s">
        <v>1035</v>
      </c>
      <c r="C2894" t="s">
        <v>25</v>
      </c>
      <c r="D2894">
        <v>638040154</v>
      </c>
      <c r="F2894" t="s">
        <v>1107</v>
      </c>
      <c r="H2894" t="s">
        <v>26</v>
      </c>
      <c r="I2894" t="s">
        <v>27</v>
      </c>
      <c r="J2894" t="s">
        <v>28</v>
      </c>
      <c r="K2894" t="s">
        <v>29</v>
      </c>
      <c r="L2894" t="s">
        <v>30</v>
      </c>
      <c r="M2894" t="s">
        <v>1106</v>
      </c>
      <c r="N2894" t="s">
        <v>1049</v>
      </c>
      <c r="O2894" t="s">
        <v>834</v>
      </c>
      <c r="P2894" t="s">
        <v>835</v>
      </c>
      <c r="Q2894" t="s">
        <v>99</v>
      </c>
      <c r="R2894">
        <v>35.409999999999997</v>
      </c>
      <c r="S2894" t="s">
        <v>36</v>
      </c>
      <c r="T2894" t="s">
        <v>1569</v>
      </c>
      <c r="U2894" s="15">
        <v>44592</v>
      </c>
      <c r="V2894" s="16">
        <f t="shared" si="136"/>
        <v>44592</v>
      </c>
      <c r="W2894">
        <f>VLOOKUP(U2894,[1]Master!$A$6:$B$13361,2,FALSE)</f>
        <v>45</v>
      </c>
      <c r="X2894" t="s">
        <v>1584</v>
      </c>
      <c r="Y2894" t="str">
        <f>VLOOKUP(Q2894,Lookups!A:B,2,FALSE)</f>
        <v>6-7”</v>
      </c>
      <c r="Z2894" t="s">
        <v>43</v>
      </c>
      <c r="AA2894">
        <v>6</v>
      </c>
      <c r="AB2894" t="str">
        <f t="shared" si="137"/>
        <v>LP</v>
      </c>
      <c r="AC2894" t="str">
        <f t="shared" si="135"/>
        <v>Policy</v>
      </c>
      <c r="AD2894" t="s">
        <v>1593</v>
      </c>
    </row>
    <row r="2895" spans="1:30" x14ac:dyDescent="0.25">
      <c r="A2895" t="s">
        <v>1262</v>
      </c>
      <c r="B2895" t="s">
        <v>1173</v>
      </c>
      <c r="C2895" t="s">
        <v>25</v>
      </c>
      <c r="D2895">
        <v>220000526184</v>
      </c>
      <c r="H2895" t="s">
        <v>26</v>
      </c>
      <c r="I2895" t="s">
        <v>27</v>
      </c>
      <c r="J2895" t="s">
        <v>28</v>
      </c>
      <c r="K2895" t="s">
        <v>29</v>
      </c>
      <c r="L2895" t="s">
        <v>30</v>
      </c>
      <c r="M2895" t="s">
        <v>1263</v>
      </c>
      <c r="N2895" t="s">
        <v>1262</v>
      </c>
      <c r="O2895" t="s">
        <v>834</v>
      </c>
      <c r="P2895" t="s">
        <v>835</v>
      </c>
      <c r="Q2895" t="s">
        <v>35</v>
      </c>
      <c r="R2895">
        <v>61.96</v>
      </c>
      <c r="S2895" t="s">
        <v>36</v>
      </c>
      <c r="T2895" t="s">
        <v>1570</v>
      </c>
      <c r="U2895" s="15">
        <v>44592</v>
      </c>
      <c r="V2895" s="16">
        <f t="shared" si="136"/>
        <v>44592</v>
      </c>
      <c r="W2895">
        <f>VLOOKUP(U2895,[1]Master!$A$6:$B$13361,2,FALSE)</f>
        <v>45</v>
      </c>
      <c r="X2895" t="s">
        <v>1584</v>
      </c>
      <c r="Y2895" t="str">
        <f>VLOOKUP(Q2895,Lookups!A:B,2,FALSE)</f>
        <v>4-5”</v>
      </c>
      <c r="Z2895" t="s">
        <v>34</v>
      </c>
      <c r="AA2895">
        <v>4</v>
      </c>
      <c r="AB2895" t="str">
        <f t="shared" si="137"/>
        <v>LP</v>
      </c>
      <c r="AC2895" t="str">
        <f t="shared" si="135"/>
        <v>Policy</v>
      </c>
      <c r="AD2895" t="s">
        <v>1593</v>
      </c>
    </row>
    <row r="2896" spans="1:30" x14ac:dyDescent="0.25">
      <c r="A2896" t="s">
        <v>1262</v>
      </c>
      <c r="B2896" t="s">
        <v>1173</v>
      </c>
      <c r="C2896" t="s">
        <v>25</v>
      </c>
      <c r="D2896">
        <v>637656835</v>
      </c>
      <c r="E2896" t="s">
        <v>63</v>
      </c>
      <c r="H2896" t="s">
        <v>46</v>
      </c>
      <c r="I2896" t="s">
        <v>47</v>
      </c>
      <c r="J2896" t="s">
        <v>28</v>
      </c>
      <c r="K2896" t="s">
        <v>48</v>
      </c>
      <c r="L2896" t="s">
        <v>30</v>
      </c>
      <c r="M2896" t="s">
        <v>1263</v>
      </c>
      <c r="N2896" t="s">
        <v>1262</v>
      </c>
      <c r="O2896" t="s">
        <v>834</v>
      </c>
      <c r="P2896" t="s">
        <v>835</v>
      </c>
      <c r="Q2896" t="s">
        <v>130</v>
      </c>
      <c r="R2896">
        <v>11.02</v>
      </c>
      <c r="S2896" t="s">
        <v>36</v>
      </c>
      <c r="T2896" t="s">
        <v>1570</v>
      </c>
      <c r="U2896" s="15">
        <v>44592</v>
      </c>
      <c r="V2896" s="16">
        <f t="shared" si="136"/>
        <v>44592</v>
      </c>
      <c r="W2896">
        <f>VLOOKUP(U2896,[1]Master!$A$6:$B$13361,2,FALSE)</f>
        <v>45</v>
      </c>
      <c r="X2896" t="s">
        <v>1584</v>
      </c>
      <c r="Y2896" t="str">
        <f>VLOOKUP(Q2896,Lookups!A:B,2,FALSE)</f>
        <v>&lt;=3”</v>
      </c>
      <c r="Z2896" t="s">
        <v>49</v>
      </c>
      <c r="AA2896">
        <v>1</v>
      </c>
      <c r="AB2896" t="str">
        <f t="shared" si="137"/>
        <v>LP</v>
      </c>
      <c r="AC2896" t="str">
        <f t="shared" si="135"/>
        <v>Non policy</v>
      </c>
      <c r="AD2896" t="s">
        <v>1593</v>
      </c>
    </row>
    <row r="2897" spans="1:30" x14ac:dyDescent="0.25">
      <c r="A2897" t="s">
        <v>1262</v>
      </c>
      <c r="B2897" t="s">
        <v>1173</v>
      </c>
      <c r="C2897" t="s">
        <v>25</v>
      </c>
      <c r="D2897">
        <v>220001863566</v>
      </c>
      <c r="E2897" t="s">
        <v>63</v>
      </c>
      <c r="F2897">
        <v>510809127</v>
      </c>
      <c r="H2897" t="s">
        <v>26</v>
      </c>
      <c r="I2897" t="s">
        <v>27</v>
      </c>
      <c r="J2897" t="s">
        <v>28</v>
      </c>
      <c r="K2897" t="s">
        <v>29</v>
      </c>
      <c r="L2897" t="s">
        <v>30</v>
      </c>
      <c r="M2897" t="s">
        <v>1263</v>
      </c>
      <c r="N2897" t="s">
        <v>1262</v>
      </c>
      <c r="O2897" t="s">
        <v>834</v>
      </c>
      <c r="P2897" t="s">
        <v>835</v>
      </c>
      <c r="Q2897" t="s">
        <v>67</v>
      </c>
      <c r="R2897">
        <v>433.98</v>
      </c>
      <c r="S2897" t="s">
        <v>36</v>
      </c>
      <c r="T2897" t="s">
        <v>1570</v>
      </c>
      <c r="U2897" s="15">
        <v>44592</v>
      </c>
      <c r="V2897" s="16">
        <f t="shared" si="136"/>
        <v>44592</v>
      </c>
      <c r="W2897">
        <f>VLOOKUP(U2897,[1]Master!$A$6:$B$13361,2,FALSE)</f>
        <v>45</v>
      </c>
      <c r="X2897" t="s">
        <v>1584</v>
      </c>
      <c r="Y2897" t="str">
        <f>VLOOKUP(Q2897,Lookups!A:B,2,FALSE)</f>
        <v>6-7”</v>
      </c>
      <c r="Z2897" t="s">
        <v>34</v>
      </c>
      <c r="AA2897">
        <v>6</v>
      </c>
      <c r="AB2897" t="str">
        <f t="shared" si="137"/>
        <v>LP</v>
      </c>
      <c r="AC2897" t="str">
        <f t="shared" si="135"/>
        <v>Policy</v>
      </c>
      <c r="AD2897" t="s">
        <v>1593</v>
      </c>
    </row>
    <row r="2898" spans="1:30" x14ac:dyDescent="0.25">
      <c r="A2898" t="s">
        <v>1262</v>
      </c>
      <c r="B2898" t="s">
        <v>1173</v>
      </c>
      <c r="C2898" t="s">
        <v>25</v>
      </c>
      <c r="D2898">
        <v>606690508</v>
      </c>
      <c r="H2898" t="s">
        <v>26</v>
      </c>
      <c r="I2898" t="s">
        <v>27</v>
      </c>
      <c r="J2898" t="s">
        <v>28</v>
      </c>
      <c r="K2898" t="s">
        <v>29</v>
      </c>
      <c r="L2898" t="s">
        <v>30</v>
      </c>
      <c r="M2898" t="s">
        <v>1263</v>
      </c>
      <c r="N2898" t="s">
        <v>1262</v>
      </c>
      <c r="O2898" t="s">
        <v>834</v>
      </c>
      <c r="P2898" t="s">
        <v>835</v>
      </c>
      <c r="Q2898" t="s">
        <v>67</v>
      </c>
      <c r="R2898">
        <v>2.2999999999999998</v>
      </c>
      <c r="S2898" t="s">
        <v>36</v>
      </c>
      <c r="T2898" t="s">
        <v>1570</v>
      </c>
      <c r="U2898" s="15">
        <v>44592</v>
      </c>
      <c r="V2898" s="16">
        <f t="shared" si="136"/>
        <v>44592</v>
      </c>
      <c r="W2898">
        <f>VLOOKUP(U2898,[1]Master!$A$6:$B$13361,2,FALSE)</f>
        <v>45</v>
      </c>
      <c r="X2898" t="s">
        <v>1584</v>
      </c>
      <c r="Y2898" t="str">
        <f>VLOOKUP(Q2898,Lookups!A:B,2,FALSE)</f>
        <v>6-7”</v>
      </c>
      <c r="Z2898" t="s">
        <v>34</v>
      </c>
      <c r="AA2898">
        <v>6</v>
      </c>
      <c r="AB2898" t="str">
        <f t="shared" si="137"/>
        <v>LP</v>
      </c>
      <c r="AC2898" t="str">
        <f t="shared" si="135"/>
        <v>Policy</v>
      </c>
      <c r="AD2898" t="s">
        <v>1593</v>
      </c>
    </row>
    <row r="2899" spans="1:30" x14ac:dyDescent="0.25">
      <c r="A2899" t="s">
        <v>1262</v>
      </c>
      <c r="B2899" t="s">
        <v>1173</v>
      </c>
      <c r="C2899" t="s">
        <v>25</v>
      </c>
      <c r="D2899">
        <v>220001897409</v>
      </c>
      <c r="H2899" t="s">
        <v>26</v>
      </c>
      <c r="I2899" t="s">
        <v>27</v>
      </c>
      <c r="J2899" t="s">
        <v>28</v>
      </c>
      <c r="K2899" t="s">
        <v>29</v>
      </c>
      <c r="L2899" t="s">
        <v>30</v>
      </c>
      <c r="M2899" t="s">
        <v>1263</v>
      </c>
      <c r="N2899" t="s">
        <v>1262</v>
      </c>
      <c r="O2899" t="s">
        <v>834</v>
      </c>
      <c r="P2899" t="s">
        <v>835</v>
      </c>
      <c r="Q2899" t="s">
        <v>67</v>
      </c>
      <c r="R2899">
        <v>8.33</v>
      </c>
      <c r="S2899" t="s">
        <v>36</v>
      </c>
      <c r="T2899" t="s">
        <v>1570</v>
      </c>
      <c r="U2899" s="15">
        <v>44592</v>
      </c>
      <c r="V2899" s="16">
        <f t="shared" si="136"/>
        <v>44592</v>
      </c>
      <c r="W2899">
        <f>VLOOKUP(U2899,[1]Master!$A$6:$B$13361,2,FALSE)</f>
        <v>45</v>
      </c>
      <c r="X2899" t="s">
        <v>1584</v>
      </c>
      <c r="Y2899" t="str">
        <f>VLOOKUP(Q2899,Lookups!A:B,2,FALSE)</f>
        <v>6-7”</v>
      </c>
      <c r="Z2899" t="s">
        <v>34</v>
      </c>
      <c r="AA2899">
        <v>6</v>
      </c>
      <c r="AB2899" t="str">
        <f t="shared" si="137"/>
        <v>LP</v>
      </c>
      <c r="AC2899" t="str">
        <f t="shared" si="135"/>
        <v>Policy</v>
      </c>
      <c r="AD2899" t="s">
        <v>1593</v>
      </c>
    </row>
    <row r="2900" spans="1:30" x14ac:dyDescent="0.25">
      <c r="A2900" t="s">
        <v>1353</v>
      </c>
      <c r="B2900" t="s">
        <v>1334</v>
      </c>
      <c r="C2900" t="s">
        <v>25</v>
      </c>
      <c r="D2900">
        <v>510886313</v>
      </c>
      <c r="E2900" t="s">
        <v>63</v>
      </c>
      <c r="F2900" t="s">
        <v>64</v>
      </c>
      <c r="H2900" t="s">
        <v>26</v>
      </c>
      <c r="I2900" t="s">
        <v>27</v>
      </c>
      <c r="J2900" t="s">
        <v>28</v>
      </c>
      <c r="K2900" t="s">
        <v>29</v>
      </c>
      <c r="L2900" t="s">
        <v>30</v>
      </c>
      <c r="M2900" t="s">
        <v>1354</v>
      </c>
      <c r="N2900" t="s">
        <v>1353</v>
      </c>
      <c r="O2900" t="s">
        <v>834</v>
      </c>
      <c r="P2900" t="s">
        <v>33</v>
      </c>
      <c r="Q2900" t="s">
        <v>44</v>
      </c>
      <c r="R2900">
        <v>109.71</v>
      </c>
      <c r="S2900" t="s">
        <v>36</v>
      </c>
      <c r="T2900" t="s">
        <v>1565</v>
      </c>
      <c r="U2900" s="15">
        <v>44592</v>
      </c>
      <c r="V2900" s="16">
        <f t="shared" si="136"/>
        <v>44592</v>
      </c>
      <c r="W2900">
        <f>VLOOKUP(U2900,[1]Master!$A$6:$B$13361,2,FALSE)</f>
        <v>45</v>
      </c>
      <c r="X2900" t="s">
        <v>1584</v>
      </c>
      <c r="Y2900" t="str">
        <f>VLOOKUP(Q2900,Lookups!A:B,2,FALSE)</f>
        <v>4-5”</v>
      </c>
      <c r="Z2900" t="s">
        <v>43</v>
      </c>
      <c r="AA2900">
        <v>4</v>
      </c>
      <c r="AB2900" t="str">
        <f t="shared" si="137"/>
        <v>LP</v>
      </c>
      <c r="AC2900" t="str">
        <f t="shared" si="135"/>
        <v>Policy</v>
      </c>
      <c r="AD2900" t="s">
        <v>1593</v>
      </c>
    </row>
    <row r="2901" spans="1:30" x14ac:dyDescent="0.25">
      <c r="A2901" t="s">
        <v>1371</v>
      </c>
      <c r="B2901" t="s">
        <v>973</v>
      </c>
      <c r="C2901" t="s">
        <v>25</v>
      </c>
      <c r="D2901">
        <v>510927182</v>
      </c>
      <c r="H2901" t="s">
        <v>26</v>
      </c>
      <c r="I2901" t="s">
        <v>27</v>
      </c>
      <c r="J2901" t="s">
        <v>28</v>
      </c>
      <c r="K2901" t="s">
        <v>29</v>
      </c>
      <c r="L2901" t="s">
        <v>30</v>
      </c>
      <c r="M2901" t="s">
        <v>1372</v>
      </c>
      <c r="N2901" t="s">
        <v>1371</v>
      </c>
      <c r="O2901" t="s">
        <v>834</v>
      </c>
      <c r="P2901" t="s">
        <v>835</v>
      </c>
      <c r="Q2901" t="s">
        <v>35</v>
      </c>
      <c r="R2901">
        <v>137.16</v>
      </c>
      <c r="S2901" t="s">
        <v>36</v>
      </c>
      <c r="T2901">
        <v>0</v>
      </c>
      <c r="U2901" s="15">
        <v>44592</v>
      </c>
      <c r="V2901" s="16">
        <f t="shared" si="136"/>
        <v>44592</v>
      </c>
      <c r="W2901">
        <f>VLOOKUP(U2901,[1]Master!$A$6:$B$13361,2,FALSE)</f>
        <v>45</v>
      </c>
      <c r="X2901" t="s">
        <v>1584</v>
      </c>
      <c r="Y2901" t="str">
        <f>VLOOKUP(Q2901,Lookups!A:B,2,FALSE)</f>
        <v>4-5”</v>
      </c>
      <c r="Z2901" t="s">
        <v>34</v>
      </c>
      <c r="AA2901">
        <v>4</v>
      </c>
      <c r="AB2901" t="str">
        <f t="shared" si="137"/>
        <v>LP</v>
      </c>
      <c r="AC2901" t="str">
        <f t="shared" si="135"/>
        <v>Policy</v>
      </c>
      <c r="AD2901" t="s">
        <v>1593</v>
      </c>
    </row>
    <row r="2902" spans="1:30" x14ac:dyDescent="0.25">
      <c r="A2902" t="s">
        <v>1371</v>
      </c>
      <c r="B2902" t="s">
        <v>973</v>
      </c>
      <c r="C2902" t="s">
        <v>25</v>
      </c>
      <c r="D2902">
        <v>510927183</v>
      </c>
      <c r="H2902" t="s">
        <v>26</v>
      </c>
      <c r="I2902" t="s">
        <v>27</v>
      </c>
      <c r="J2902" t="s">
        <v>28</v>
      </c>
      <c r="K2902" t="s">
        <v>29</v>
      </c>
      <c r="L2902" t="s">
        <v>30</v>
      </c>
      <c r="M2902" t="s">
        <v>1372</v>
      </c>
      <c r="N2902" t="s">
        <v>1371</v>
      </c>
      <c r="O2902" t="s">
        <v>834</v>
      </c>
      <c r="P2902" t="s">
        <v>835</v>
      </c>
      <c r="Q2902" t="s">
        <v>35</v>
      </c>
      <c r="R2902">
        <v>44.04</v>
      </c>
      <c r="S2902" t="s">
        <v>36</v>
      </c>
      <c r="T2902">
        <v>0</v>
      </c>
      <c r="U2902" s="15">
        <v>44592</v>
      </c>
      <c r="V2902" s="16">
        <f t="shared" si="136"/>
        <v>44592</v>
      </c>
      <c r="W2902">
        <f>VLOOKUP(U2902,[1]Master!$A$6:$B$13361,2,FALSE)</f>
        <v>45</v>
      </c>
      <c r="X2902" t="s">
        <v>1584</v>
      </c>
      <c r="Y2902" t="str">
        <f>VLOOKUP(Q2902,Lookups!A:B,2,FALSE)</f>
        <v>4-5”</v>
      </c>
      <c r="Z2902" t="s">
        <v>34</v>
      </c>
      <c r="AA2902">
        <v>4</v>
      </c>
      <c r="AB2902" t="str">
        <f t="shared" si="137"/>
        <v>LP</v>
      </c>
      <c r="AC2902" t="str">
        <f t="shared" si="135"/>
        <v>Policy</v>
      </c>
      <c r="AD2902" t="s">
        <v>1593</v>
      </c>
    </row>
    <row r="2903" spans="1:30" x14ac:dyDescent="0.25">
      <c r="A2903" t="s">
        <v>1519</v>
      </c>
      <c r="B2903" t="s">
        <v>1035</v>
      </c>
      <c r="C2903" t="s">
        <v>25</v>
      </c>
      <c r="D2903">
        <v>510913115</v>
      </c>
      <c r="G2903" t="s">
        <v>1520</v>
      </c>
      <c r="H2903" t="s">
        <v>26</v>
      </c>
      <c r="I2903" t="s">
        <v>27</v>
      </c>
      <c r="J2903" t="s">
        <v>28</v>
      </c>
      <c r="K2903" t="s">
        <v>29</v>
      </c>
      <c r="L2903" t="s">
        <v>30</v>
      </c>
      <c r="M2903" t="s">
        <v>1521</v>
      </c>
      <c r="N2903" t="s">
        <v>1519</v>
      </c>
      <c r="O2903" t="s">
        <v>834</v>
      </c>
      <c r="P2903" t="s">
        <v>33</v>
      </c>
      <c r="Q2903" t="s">
        <v>35</v>
      </c>
      <c r="R2903">
        <v>249.18</v>
      </c>
      <c r="S2903" t="s">
        <v>36</v>
      </c>
      <c r="T2903" t="s">
        <v>1579</v>
      </c>
      <c r="U2903" s="15">
        <v>44592</v>
      </c>
      <c r="V2903" s="16">
        <f t="shared" si="136"/>
        <v>44592</v>
      </c>
      <c r="W2903">
        <f>VLOOKUP(U2903,[1]Master!$A$6:$B$13361,2,FALSE)</f>
        <v>45</v>
      </c>
      <c r="X2903" t="s">
        <v>1584</v>
      </c>
      <c r="Y2903" t="str">
        <f>VLOOKUP(Q2903,Lookups!A:B,2,FALSE)</f>
        <v>4-5”</v>
      </c>
      <c r="Z2903" t="s">
        <v>34</v>
      </c>
      <c r="AA2903">
        <v>4</v>
      </c>
      <c r="AB2903" t="str">
        <f t="shared" si="137"/>
        <v>LP</v>
      </c>
      <c r="AC2903" t="str">
        <f t="shared" si="135"/>
        <v>Policy</v>
      </c>
      <c r="AD2903" t="s">
        <v>1593</v>
      </c>
    </row>
    <row r="2904" spans="1:30" x14ac:dyDescent="0.25">
      <c r="A2904" t="s">
        <v>1519</v>
      </c>
      <c r="B2904" t="s">
        <v>1035</v>
      </c>
      <c r="C2904" t="s">
        <v>25</v>
      </c>
      <c r="D2904">
        <v>510913120</v>
      </c>
      <c r="G2904" t="s">
        <v>1520</v>
      </c>
      <c r="H2904" t="s">
        <v>26</v>
      </c>
      <c r="I2904" t="s">
        <v>27</v>
      </c>
      <c r="J2904" t="s">
        <v>28</v>
      </c>
      <c r="K2904" t="s">
        <v>29</v>
      </c>
      <c r="L2904" t="s">
        <v>30</v>
      </c>
      <c r="M2904" t="s">
        <v>1521</v>
      </c>
      <c r="N2904" t="s">
        <v>1519</v>
      </c>
      <c r="O2904" t="s">
        <v>834</v>
      </c>
      <c r="P2904" t="s">
        <v>33</v>
      </c>
      <c r="Q2904" t="s">
        <v>67</v>
      </c>
      <c r="R2904">
        <v>13.55</v>
      </c>
      <c r="S2904" t="s">
        <v>36</v>
      </c>
      <c r="T2904" t="s">
        <v>1579</v>
      </c>
      <c r="U2904" s="15">
        <v>44592</v>
      </c>
      <c r="V2904" s="16">
        <f t="shared" si="136"/>
        <v>44592</v>
      </c>
      <c r="W2904">
        <f>VLOOKUP(U2904,[1]Master!$A$6:$B$13361,2,FALSE)</f>
        <v>45</v>
      </c>
      <c r="X2904" t="s">
        <v>1584</v>
      </c>
      <c r="Y2904" t="str">
        <f>VLOOKUP(Q2904,Lookups!A:B,2,FALSE)</f>
        <v>6-7”</v>
      </c>
      <c r="Z2904" t="s">
        <v>34</v>
      </c>
      <c r="AA2904">
        <v>6</v>
      </c>
      <c r="AB2904" t="str">
        <f t="shared" si="137"/>
        <v>LP</v>
      </c>
      <c r="AC2904" t="str">
        <f t="shared" si="135"/>
        <v>Policy</v>
      </c>
      <c r="AD2904" t="s">
        <v>1593</v>
      </c>
    </row>
    <row r="2905" spans="1:30" x14ac:dyDescent="0.25">
      <c r="A2905" t="s">
        <v>1519</v>
      </c>
      <c r="B2905" t="s">
        <v>1035</v>
      </c>
      <c r="C2905" t="s">
        <v>25</v>
      </c>
      <c r="D2905">
        <v>510913121</v>
      </c>
      <c r="F2905" t="s">
        <v>1522</v>
      </c>
      <c r="H2905" t="s">
        <v>46</v>
      </c>
      <c r="I2905" t="s">
        <v>47</v>
      </c>
      <c r="J2905" t="s">
        <v>28</v>
      </c>
      <c r="K2905" t="s">
        <v>48</v>
      </c>
      <c r="L2905" t="s">
        <v>30</v>
      </c>
      <c r="M2905" t="s">
        <v>1521</v>
      </c>
      <c r="N2905" t="s">
        <v>1519</v>
      </c>
      <c r="O2905" t="s">
        <v>834</v>
      </c>
      <c r="P2905" t="s">
        <v>33</v>
      </c>
      <c r="Q2905" t="s">
        <v>35</v>
      </c>
      <c r="R2905">
        <v>7.81</v>
      </c>
      <c r="S2905" t="s">
        <v>36</v>
      </c>
      <c r="T2905" t="s">
        <v>1579</v>
      </c>
      <c r="U2905" s="15">
        <v>44592</v>
      </c>
      <c r="V2905" s="16">
        <f t="shared" si="136"/>
        <v>44592</v>
      </c>
      <c r="W2905">
        <f>VLOOKUP(U2905,[1]Master!$A$6:$B$13361,2,FALSE)</f>
        <v>45</v>
      </c>
      <c r="X2905" t="s">
        <v>1584</v>
      </c>
      <c r="Y2905" t="str">
        <f>VLOOKUP(Q2905,Lookups!A:B,2,FALSE)</f>
        <v>4-5”</v>
      </c>
      <c r="Z2905" t="s">
        <v>49</v>
      </c>
      <c r="AA2905">
        <v>4</v>
      </c>
      <c r="AB2905" t="str">
        <f t="shared" si="137"/>
        <v>LP</v>
      </c>
      <c r="AC2905" t="str">
        <f t="shared" si="135"/>
        <v>Non policy</v>
      </c>
      <c r="AD2905" t="s">
        <v>1593</v>
      </c>
    </row>
    <row r="2906" spans="1:30" x14ac:dyDescent="0.25">
      <c r="A2906" t="s">
        <v>1519</v>
      </c>
      <c r="B2906" t="s">
        <v>1035</v>
      </c>
      <c r="C2906" t="s">
        <v>25</v>
      </c>
      <c r="D2906">
        <v>510913122</v>
      </c>
      <c r="G2906" t="s">
        <v>1520</v>
      </c>
      <c r="H2906" t="s">
        <v>26</v>
      </c>
      <c r="I2906" t="s">
        <v>27</v>
      </c>
      <c r="J2906" t="s">
        <v>28</v>
      </c>
      <c r="K2906" t="s">
        <v>29</v>
      </c>
      <c r="L2906" t="s">
        <v>30</v>
      </c>
      <c r="M2906" t="s">
        <v>1521</v>
      </c>
      <c r="N2906" t="s">
        <v>1519</v>
      </c>
      <c r="O2906" t="s">
        <v>834</v>
      </c>
      <c r="P2906" t="s">
        <v>33</v>
      </c>
      <c r="Q2906" t="s">
        <v>35</v>
      </c>
      <c r="R2906">
        <v>289.91000000000003</v>
      </c>
      <c r="S2906" t="s">
        <v>36</v>
      </c>
      <c r="T2906" t="s">
        <v>1579</v>
      </c>
      <c r="U2906" s="15">
        <v>44592</v>
      </c>
      <c r="V2906" s="16">
        <f t="shared" si="136"/>
        <v>44592</v>
      </c>
      <c r="W2906">
        <f>VLOOKUP(U2906,[1]Master!$A$6:$B$13361,2,FALSE)</f>
        <v>45</v>
      </c>
      <c r="X2906" t="s">
        <v>1584</v>
      </c>
      <c r="Y2906" t="str">
        <f>VLOOKUP(Q2906,Lookups!A:B,2,FALSE)</f>
        <v>4-5”</v>
      </c>
      <c r="Z2906" t="s">
        <v>34</v>
      </c>
      <c r="AA2906">
        <v>4</v>
      </c>
      <c r="AB2906" t="str">
        <f t="shared" si="137"/>
        <v>LP</v>
      </c>
      <c r="AC2906" t="str">
        <f t="shared" si="135"/>
        <v>Policy</v>
      </c>
      <c r="AD2906" t="s">
        <v>1593</v>
      </c>
    </row>
    <row r="2907" spans="1:30" x14ac:dyDescent="0.25">
      <c r="A2907" t="s">
        <v>1519</v>
      </c>
      <c r="B2907" t="s">
        <v>1035</v>
      </c>
      <c r="C2907" t="s">
        <v>25</v>
      </c>
      <c r="D2907">
        <v>510913123</v>
      </c>
      <c r="F2907" t="s">
        <v>1522</v>
      </c>
      <c r="H2907" t="s">
        <v>26</v>
      </c>
      <c r="I2907" t="s">
        <v>27</v>
      </c>
      <c r="J2907" t="s">
        <v>28</v>
      </c>
      <c r="K2907" t="s">
        <v>29</v>
      </c>
      <c r="L2907" t="s">
        <v>30</v>
      </c>
      <c r="M2907" t="s">
        <v>1521</v>
      </c>
      <c r="N2907" t="s">
        <v>1519</v>
      </c>
      <c r="O2907" t="s">
        <v>834</v>
      </c>
      <c r="P2907" t="s">
        <v>33</v>
      </c>
      <c r="Q2907" t="s">
        <v>35</v>
      </c>
      <c r="R2907">
        <v>59.37</v>
      </c>
      <c r="S2907" t="s">
        <v>36</v>
      </c>
      <c r="T2907" t="s">
        <v>1579</v>
      </c>
      <c r="U2907" s="15">
        <v>44592</v>
      </c>
      <c r="V2907" s="16">
        <f t="shared" si="136"/>
        <v>44592</v>
      </c>
      <c r="W2907">
        <f>VLOOKUP(U2907,[1]Master!$A$6:$B$13361,2,FALSE)</f>
        <v>45</v>
      </c>
      <c r="X2907" t="s">
        <v>1584</v>
      </c>
      <c r="Y2907" t="str">
        <f>VLOOKUP(Q2907,Lookups!A:B,2,FALSE)</f>
        <v>4-5”</v>
      </c>
      <c r="Z2907" t="s">
        <v>34</v>
      </c>
      <c r="AA2907">
        <v>4</v>
      </c>
      <c r="AB2907" t="str">
        <f t="shared" si="137"/>
        <v>LP</v>
      </c>
      <c r="AC2907" t="str">
        <f t="shared" si="135"/>
        <v>Policy</v>
      </c>
      <c r="AD2907" t="s">
        <v>1593</v>
      </c>
    </row>
    <row r="2908" spans="1:30" x14ac:dyDescent="0.25">
      <c r="A2908" t="s">
        <v>1527</v>
      </c>
      <c r="B2908" t="s">
        <v>1035</v>
      </c>
      <c r="C2908" t="s">
        <v>25</v>
      </c>
      <c r="D2908">
        <v>220001377757</v>
      </c>
      <c r="H2908" t="s">
        <v>26</v>
      </c>
      <c r="I2908" t="s">
        <v>27</v>
      </c>
      <c r="J2908" t="s">
        <v>28</v>
      </c>
      <c r="K2908" t="s">
        <v>29</v>
      </c>
      <c r="L2908" t="s">
        <v>30</v>
      </c>
      <c r="M2908" t="s">
        <v>1528</v>
      </c>
      <c r="N2908" t="s">
        <v>1527</v>
      </c>
      <c r="O2908" t="s">
        <v>834</v>
      </c>
      <c r="P2908" t="s">
        <v>33</v>
      </c>
      <c r="Q2908" t="s">
        <v>35</v>
      </c>
      <c r="R2908">
        <v>1.39</v>
      </c>
      <c r="S2908" t="s">
        <v>36</v>
      </c>
      <c r="T2908" t="s">
        <v>1579</v>
      </c>
      <c r="U2908" s="15">
        <v>44592</v>
      </c>
      <c r="V2908" s="16">
        <f t="shared" si="136"/>
        <v>44592</v>
      </c>
      <c r="W2908">
        <f>VLOOKUP(U2908,[1]Master!$A$6:$B$13361,2,FALSE)</f>
        <v>45</v>
      </c>
      <c r="X2908" t="s">
        <v>1584</v>
      </c>
      <c r="Y2908" t="str">
        <f>VLOOKUP(Q2908,Lookups!A:B,2,FALSE)</f>
        <v>4-5”</v>
      </c>
      <c r="Z2908" t="s">
        <v>34</v>
      </c>
      <c r="AA2908">
        <v>4</v>
      </c>
      <c r="AB2908" t="str">
        <f t="shared" si="137"/>
        <v>LP</v>
      </c>
      <c r="AC2908" t="str">
        <f t="shared" si="135"/>
        <v>Policy</v>
      </c>
      <c r="AD2908" t="s">
        <v>1593</v>
      </c>
    </row>
    <row r="2909" spans="1:30" x14ac:dyDescent="0.25">
      <c r="A2909" t="s">
        <v>1527</v>
      </c>
      <c r="B2909" t="s">
        <v>1035</v>
      </c>
      <c r="C2909" t="s">
        <v>25</v>
      </c>
      <c r="D2909">
        <v>220001420712</v>
      </c>
      <c r="F2909" t="s">
        <v>1529</v>
      </c>
      <c r="H2909" t="s">
        <v>26</v>
      </c>
      <c r="I2909" t="s">
        <v>27</v>
      </c>
      <c r="J2909" t="s">
        <v>28</v>
      </c>
      <c r="K2909" t="s">
        <v>29</v>
      </c>
      <c r="L2909" t="s">
        <v>30</v>
      </c>
      <c r="M2909" t="s">
        <v>1528</v>
      </c>
      <c r="N2909" t="s">
        <v>1527</v>
      </c>
      <c r="O2909" t="s">
        <v>834</v>
      </c>
      <c r="P2909" t="s">
        <v>33</v>
      </c>
      <c r="Q2909" t="s">
        <v>35</v>
      </c>
      <c r="R2909">
        <v>1.6</v>
      </c>
      <c r="S2909" t="s">
        <v>36</v>
      </c>
      <c r="T2909" t="s">
        <v>1579</v>
      </c>
      <c r="U2909" s="15">
        <v>44592</v>
      </c>
      <c r="V2909" s="16">
        <f t="shared" si="136"/>
        <v>44592</v>
      </c>
      <c r="W2909">
        <f>VLOOKUP(U2909,[1]Master!$A$6:$B$13361,2,FALSE)</f>
        <v>45</v>
      </c>
      <c r="X2909" t="s">
        <v>1584</v>
      </c>
      <c r="Y2909" t="str">
        <f>VLOOKUP(Q2909,Lookups!A:B,2,FALSE)</f>
        <v>4-5”</v>
      </c>
      <c r="Z2909" t="s">
        <v>34</v>
      </c>
      <c r="AA2909">
        <v>4</v>
      </c>
      <c r="AB2909" t="str">
        <f t="shared" si="137"/>
        <v>LP</v>
      </c>
      <c r="AC2909" t="str">
        <f t="shared" si="135"/>
        <v>Policy</v>
      </c>
      <c r="AD2909" t="s">
        <v>1593</v>
      </c>
    </row>
    <row r="2910" spans="1:30" x14ac:dyDescent="0.25">
      <c r="A2910" t="s">
        <v>1527</v>
      </c>
      <c r="B2910" t="s">
        <v>1173</v>
      </c>
      <c r="C2910" t="s">
        <v>25</v>
      </c>
      <c r="D2910">
        <v>510954483</v>
      </c>
      <c r="F2910" t="s">
        <v>1529</v>
      </c>
      <c r="G2910" t="s">
        <v>243</v>
      </c>
      <c r="H2910" t="s">
        <v>26</v>
      </c>
      <c r="I2910" t="s">
        <v>27</v>
      </c>
      <c r="J2910" t="s">
        <v>28</v>
      </c>
      <c r="K2910" t="s">
        <v>29</v>
      </c>
      <c r="L2910" t="s">
        <v>30</v>
      </c>
      <c r="M2910" t="s">
        <v>1528</v>
      </c>
      <c r="N2910" t="s">
        <v>1527</v>
      </c>
      <c r="O2910" t="s">
        <v>834</v>
      </c>
      <c r="P2910" t="s">
        <v>33</v>
      </c>
      <c r="Q2910" t="s">
        <v>89</v>
      </c>
      <c r="R2910">
        <v>60.54</v>
      </c>
      <c r="S2910" t="s">
        <v>36</v>
      </c>
      <c r="T2910" t="s">
        <v>1579</v>
      </c>
      <c r="U2910" s="15">
        <v>44592</v>
      </c>
      <c r="V2910" s="16">
        <f t="shared" si="136"/>
        <v>44592</v>
      </c>
      <c r="W2910">
        <f>VLOOKUP(U2910,[1]Master!$A$6:$B$13361,2,FALSE)</f>
        <v>45</v>
      </c>
      <c r="X2910" t="s">
        <v>1584</v>
      </c>
      <c r="Y2910" t="str">
        <f>VLOOKUP(Q2910,Lookups!A:B,2,FALSE)</f>
        <v>8”</v>
      </c>
      <c r="Z2910" t="s">
        <v>43</v>
      </c>
      <c r="AA2910">
        <v>8</v>
      </c>
      <c r="AB2910" t="str">
        <f t="shared" si="137"/>
        <v>LP</v>
      </c>
      <c r="AC2910" t="str">
        <f t="shared" si="135"/>
        <v>Policy</v>
      </c>
      <c r="AD2910" t="s">
        <v>1593</v>
      </c>
    </row>
    <row r="2911" spans="1:30" x14ac:dyDescent="0.25">
      <c r="A2911" t="s">
        <v>1527</v>
      </c>
      <c r="B2911" t="s">
        <v>1035</v>
      </c>
      <c r="C2911" t="s">
        <v>25</v>
      </c>
      <c r="D2911">
        <v>220001425512</v>
      </c>
      <c r="G2911" t="s">
        <v>243</v>
      </c>
      <c r="H2911" t="s">
        <v>26</v>
      </c>
      <c r="I2911" t="s">
        <v>27</v>
      </c>
      <c r="J2911" t="s">
        <v>28</v>
      </c>
      <c r="K2911" t="s">
        <v>29</v>
      </c>
      <c r="L2911" t="s">
        <v>30</v>
      </c>
      <c r="M2911" t="s">
        <v>1528</v>
      </c>
      <c r="N2911" t="s">
        <v>1527</v>
      </c>
      <c r="O2911" t="s">
        <v>834</v>
      </c>
      <c r="P2911" t="s">
        <v>33</v>
      </c>
      <c r="Q2911" t="s">
        <v>73</v>
      </c>
      <c r="R2911">
        <v>166.57</v>
      </c>
      <c r="S2911" t="s">
        <v>36</v>
      </c>
      <c r="T2911" t="s">
        <v>1579</v>
      </c>
      <c r="U2911" s="15">
        <v>44592</v>
      </c>
      <c r="V2911" s="16">
        <f t="shared" si="136"/>
        <v>44592</v>
      </c>
      <c r="W2911">
        <f>VLOOKUP(U2911,[1]Master!$A$6:$B$13361,2,FALSE)</f>
        <v>45</v>
      </c>
      <c r="X2911" t="s">
        <v>1584</v>
      </c>
      <c r="Y2911" t="str">
        <f>VLOOKUP(Q2911,Lookups!A:B,2,FALSE)</f>
        <v>8”</v>
      </c>
      <c r="Z2911" t="s">
        <v>34</v>
      </c>
      <c r="AA2911">
        <v>8</v>
      </c>
      <c r="AB2911" t="str">
        <f t="shared" si="137"/>
        <v>LP</v>
      </c>
      <c r="AC2911" t="str">
        <f t="shared" si="135"/>
        <v>Policy</v>
      </c>
      <c r="AD2911" t="s">
        <v>1593</v>
      </c>
    </row>
    <row r="2912" spans="1:30" x14ac:dyDescent="0.25">
      <c r="A2912" t="s">
        <v>1527</v>
      </c>
      <c r="B2912" t="s">
        <v>1035</v>
      </c>
      <c r="C2912" t="s">
        <v>25</v>
      </c>
      <c r="D2912">
        <v>510954482</v>
      </c>
      <c r="E2912" t="s">
        <v>40</v>
      </c>
      <c r="F2912" t="s">
        <v>1529</v>
      </c>
      <c r="G2912" t="s">
        <v>243</v>
      </c>
      <c r="H2912" t="s">
        <v>26</v>
      </c>
      <c r="I2912" t="s">
        <v>27</v>
      </c>
      <c r="J2912" t="s">
        <v>28</v>
      </c>
      <c r="K2912" t="s">
        <v>29</v>
      </c>
      <c r="L2912" t="s">
        <v>30</v>
      </c>
      <c r="M2912" t="s">
        <v>1528</v>
      </c>
      <c r="N2912" t="s">
        <v>1527</v>
      </c>
      <c r="O2912" t="s">
        <v>834</v>
      </c>
      <c r="P2912" t="s">
        <v>33</v>
      </c>
      <c r="Q2912" t="s">
        <v>35</v>
      </c>
      <c r="R2912">
        <v>74.87</v>
      </c>
      <c r="S2912" t="s">
        <v>36</v>
      </c>
      <c r="T2912" t="s">
        <v>1579</v>
      </c>
      <c r="U2912" s="15">
        <v>44592</v>
      </c>
      <c r="V2912" s="16">
        <f t="shared" si="136"/>
        <v>44592</v>
      </c>
      <c r="W2912">
        <f>VLOOKUP(U2912,[1]Master!$A$6:$B$13361,2,FALSE)</f>
        <v>45</v>
      </c>
      <c r="X2912" t="s">
        <v>1584</v>
      </c>
      <c r="Y2912" t="str">
        <f>VLOOKUP(Q2912,Lookups!A:B,2,FALSE)</f>
        <v>4-5”</v>
      </c>
      <c r="Z2912" t="s">
        <v>77</v>
      </c>
      <c r="AA2912">
        <v>4</v>
      </c>
      <c r="AB2912" t="str">
        <f t="shared" si="137"/>
        <v>LP</v>
      </c>
      <c r="AC2912" t="str">
        <f t="shared" si="135"/>
        <v>Policy</v>
      </c>
      <c r="AD2912" t="s">
        <v>1593</v>
      </c>
    </row>
    <row r="2913" spans="1:30" x14ac:dyDescent="0.25">
      <c r="A2913" t="s">
        <v>1527</v>
      </c>
      <c r="B2913" t="s">
        <v>1035</v>
      </c>
      <c r="C2913" t="s">
        <v>25</v>
      </c>
      <c r="D2913">
        <v>510954484</v>
      </c>
      <c r="E2913" t="s">
        <v>40</v>
      </c>
      <c r="F2913" t="s">
        <v>1530</v>
      </c>
      <c r="G2913" t="s">
        <v>243</v>
      </c>
      <c r="H2913" t="s">
        <v>26</v>
      </c>
      <c r="I2913" t="s">
        <v>27</v>
      </c>
      <c r="J2913" t="s">
        <v>28</v>
      </c>
      <c r="K2913" t="s">
        <v>29</v>
      </c>
      <c r="L2913" t="s">
        <v>30</v>
      </c>
      <c r="M2913" t="s">
        <v>1528</v>
      </c>
      <c r="N2913" t="s">
        <v>1527</v>
      </c>
      <c r="O2913" t="s">
        <v>834</v>
      </c>
      <c r="P2913" t="s">
        <v>33</v>
      </c>
      <c r="Q2913" t="s">
        <v>89</v>
      </c>
      <c r="R2913">
        <v>229.44</v>
      </c>
      <c r="S2913" t="s">
        <v>36</v>
      </c>
      <c r="T2913" t="s">
        <v>1579</v>
      </c>
      <c r="U2913" s="15">
        <v>44592</v>
      </c>
      <c r="V2913" s="16">
        <f t="shared" si="136"/>
        <v>44592</v>
      </c>
      <c r="W2913">
        <f>VLOOKUP(U2913,[1]Master!$A$6:$B$13361,2,FALSE)</f>
        <v>45</v>
      </c>
      <c r="X2913" t="s">
        <v>1584</v>
      </c>
      <c r="Y2913" t="str">
        <f>VLOOKUP(Q2913,Lookups!A:B,2,FALSE)</f>
        <v>8”</v>
      </c>
      <c r="Z2913" t="s">
        <v>43</v>
      </c>
      <c r="AA2913">
        <v>8</v>
      </c>
      <c r="AB2913" t="str">
        <f t="shared" si="137"/>
        <v>LP</v>
      </c>
      <c r="AC2913" t="str">
        <f t="shared" si="135"/>
        <v>Policy</v>
      </c>
      <c r="AD2913" t="s">
        <v>1593</v>
      </c>
    </row>
    <row r="2914" spans="1:30" x14ac:dyDescent="0.25">
      <c r="A2914" t="s">
        <v>1527</v>
      </c>
      <c r="B2914" t="s">
        <v>1035</v>
      </c>
      <c r="C2914" t="s">
        <v>25</v>
      </c>
      <c r="D2914">
        <v>510954485</v>
      </c>
      <c r="E2914" t="s">
        <v>40</v>
      </c>
      <c r="F2914" t="s">
        <v>1529</v>
      </c>
      <c r="H2914" t="s">
        <v>26</v>
      </c>
      <c r="I2914" t="s">
        <v>27</v>
      </c>
      <c r="J2914" t="s">
        <v>28</v>
      </c>
      <c r="K2914" t="s">
        <v>29</v>
      </c>
      <c r="L2914" t="s">
        <v>30</v>
      </c>
      <c r="M2914" t="s">
        <v>1528</v>
      </c>
      <c r="N2914" t="s">
        <v>1527</v>
      </c>
      <c r="O2914" t="s">
        <v>834</v>
      </c>
      <c r="P2914" t="s">
        <v>33</v>
      </c>
      <c r="Q2914" t="s">
        <v>35</v>
      </c>
      <c r="R2914">
        <v>138.65</v>
      </c>
      <c r="S2914" t="s">
        <v>36</v>
      </c>
      <c r="T2914" t="s">
        <v>1579</v>
      </c>
      <c r="U2914" s="15">
        <v>44592</v>
      </c>
      <c r="V2914" s="16">
        <f t="shared" si="136"/>
        <v>44592</v>
      </c>
      <c r="W2914">
        <f>VLOOKUP(U2914,[1]Master!$A$6:$B$13361,2,FALSE)</f>
        <v>45</v>
      </c>
      <c r="X2914" t="s">
        <v>1584</v>
      </c>
      <c r="Y2914" t="str">
        <f>VLOOKUP(Q2914,Lookups!A:B,2,FALSE)</f>
        <v>4-5”</v>
      </c>
      <c r="Z2914" t="s">
        <v>34</v>
      </c>
      <c r="AA2914">
        <v>4</v>
      </c>
      <c r="AB2914" t="str">
        <f t="shared" si="137"/>
        <v>LP</v>
      </c>
      <c r="AC2914" t="str">
        <f t="shared" si="135"/>
        <v>Policy</v>
      </c>
      <c r="AD2914" t="s">
        <v>1593</v>
      </c>
    </row>
    <row r="2915" spans="1:30" x14ac:dyDescent="0.25">
      <c r="A2915" t="s">
        <v>1527</v>
      </c>
      <c r="B2915" t="s">
        <v>1035</v>
      </c>
      <c r="C2915" t="s">
        <v>25</v>
      </c>
      <c r="D2915">
        <v>510954486</v>
      </c>
      <c r="F2915" t="s">
        <v>1529</v>
      </c>
      <c r="H2915" t="s">
        <v>26</v>
      </c>
      <c r="I2915" t="s">
        <v>27</v>
      </c>
      <c r="J2915" t="s">
        <v>28</v>
      </c>
      <c r="K2915" t="s">
        <v>29</v>
      </c>
      <c r="L2915" t="s">
        <v>30</v>
      </c>
      <c r="M2915" t="s">
        <v>1528</v>
      </c>
      <c r="N2915" t="s">
        <v>1527</v>
      </c>
      <c r="O2915" t="s">
        <v>834</v>
      </c>
      <c r="P2915" t="s">
        <v>33</v>
      </c>
      <c r="Q2915" t="s">
        <v>44</v>
      </c>
      <c r="R2915">
        <v>10.210000000000001</v>
      </c>
      <c r="S2915" t="s">
        <v>36</v>
      </c>
      <c r="T2915" t="s">
        <v>1579</v>
      </c>
      <c r="U2915" s="15">
        <v>44592</v>
      </c>
      <c r="V2915" s="16">
        <f t="shared" si="136"/>
        <v>44592</v>
      </c>
      <c r="W2915">
        <f>VLOOKUP(U2915,[1]Master!$A$6:$B$13361,2,FALSE)</f>
        <v>45</v>
      </c>
      <c r="X2915" t="s">
        <v>1584</v>
      </c>
      <c r="Y2915" t="str">
        <f>VLOOKUP(Q2915,Lookups!A:B,2,FALSE)</f>
        <v>4-5”</v>
      </c>
      <c r="Z2915" t="s">
        <v>43</v>
      </c>
      <c r="AA2915">
        <v>4</v>
      </c>
      <c r="AB2915" t="str">
        <f t="shared" si="137"/>
        <v>LP</v>
      </c>
      <c r="AC2915" t="str">
        <f t="shared" si="135"/>
        <v>Policy</v>
      </c>
      <c r="AD2915" t="s">
        <v>1593</v>
      </c>
    </row>
    <row r="2916" spans="1:30" x14ac:dyDescent="0.25">
      <c r="A2916" t="s">
        <v>1527</v>
      </c>
      <c r="B2916" t="s">
        <v>1035</v>
      </c>
      <c r="C2916" t="s">
        <v>25</v>
      </c>
      <c r="D2916">
        <v>510922820</v>
      </c>
      <c r="F2916" t="s">
        <v>1531</v>
      </c>
      <c r="G2916" t="s">
        <v>243</v>
      </c>
      <c r="H2916" t="s">
        <v>26</v>
      </c>
      <c r="I2916" t="s">
        <v>27</v>
      </c>
      <c r="J2916" t="s">
        <v>28</v>
      </c>
      <c r="K2916" t="s">
        <v>29</v>
      </c>
      <c r="L2916" t="s">
        <v>30</v>
      </c>
      <c r="M2916" t="s">
        <v>1528</v>
      </c>
      <c r="N2916" t="s">
        <v>1527</v>
      </c>
      <c r="O2916" t="s">
        <v>834</v>
      </c>
      <c r="P2916" t="s">
        <v>33</v>
      </c>
      <c r="Q2916" t="s">
        <v>67</v>
      </c>
      <c r="R2916">
        <v>299.95999999999998</v>
      </c>
      <c r="S2916" t="s">
        <v>36</v>
      </c>
      <c r="T2916" t="s">
        <v>1579</v>
      </c>
      <c r="U2916" s="15">
        <v>44592</v>
      </c>
      <c r="V2916" s="16">
        <f t="shared" si="136"/>
        <v>44592</v>
      </c>
      <c r="W2916">
        <f>VLOOKUP(U2916,[1]Master!$A$6:$B$13361,2,FALSE)</f>
        <v>45</v>
      </c>
      <c r="X2916" t="s">
        <v>1584</v>
      </c>
      <c r="Y2916" t="str">
        <f>VLOOKUP(Q2916,Lookups!A:B,2,FALSE)</f>
        <v>6-7”</v>
      </c>
      <c r="Z2916" t="s">
        <v>34</v>
      </c>
      <c r="AA2916">
        <v>6</v>
      </c>
      <c r="AB2916" t="str">
        <f t="shared" si="137"/>
        <v>LP</v>
      </c>
      <c r="AC2916" t="str">
        <f t="shared" si="135"/>
        <v>Policy</v>
      </c>
      <c r="AD2916" t="s">
        <v>1593</v>
      </c>
    </row>
    <row r="2917" spans="1:30" x14ac:dyDescent="0.25">
      <c r="A2917" t="s">
        <v>1527</v>
      </c>
      <c r="B2917" t="s">
        <v>1035</v>
      </c>
      <c r="C2917" t="s">
        <v>25</v>
      </c>
      <c r="D2917">
        <v>220001625653</v>
      </c>
      <c r="H2917" t="s">
        <v>26</v>
      </c>
      <c r="I2917" t="s">
        <v>27</v>
      </c>
      <c r="J2917" t="s">
        <v>28</v>
      </c>
      <c r="K2917" t="s">
        <v>29</v>
      </c>
      <c r="L2917" t="s">
        <v>30</v>
      </c>
      <c r="M2917" t="s">
        <v>1528</v>
      </c>
      <c r="N2917" t="s">
        <v>1527</v>
      </c>
      <c r="O2917" t="s">
        <v>834</v>
      </c>
      <c r="P2917" t="s">
        <v>33</v>
      </c>
      <c r="Q2917" t="s">
        <v>67</v>
      </c>
      <c r="R2917">
        <v>1.6</v>
      </c>
      <c r="S2917" t="s">
        <v>36</v>
      </c>
      <c r="T2917" t="s">
        <v>1579</v>
      </c>
      <c r="U2917" s="15">
        <v>44592</v>
      </c>
      <c r="V2917" s="16">
        <f t="shared" si="136"/>
        <v>44592</v>
      </c>
      <c r="W2917">
        <f>VLOOKUP(U2917,[1]Master!$A$6:$B$13361,2,FALSE)</f>
        <v>45</v>
      </c>
      <c r="X2917" t="s">
        <v>1584</v>
      </c>
      <c r="Y2917" t="str">
        <f>VLOOKUP(Q2917,Lookups!A:B,2,FALSE)</f>
        <v>6-7”</v>
      </c>
      <c r="Z2917" t="s">
        <v>34</v>
      </c>
      <c r="AA2917">
        <v>6</v>
      </c>
      <c r="AB2917" t="str">
        <f t="shared" si="137"/>
        <v>LP</v>
      </c>
      <c r="AC2917" t="str">
        <f t="shared" si="135"/>
        <v>Policy</v>
      </c>
      <c r="AD2917" t="s">
        <v>1593</v>
      </c>
    </row>
    <row r="2918" spans="1:30" x14ac:dyDescent="0.25">
      <c r="A2918" t="s">
        <v>1527</v>
      </c>
      <c r="B2918" t="s">
        <v>1035</v>
      </c>
      <c r="C2918" t="s">
        <v>25</v>
      </c>
      <c r="D2918">
        <v>220001630498</v>
      </c>
      <c r="H2918" t="s">
        <v>26</v>
      </c>
      <c r="I2918" t="s">
        <v>27</v>
      </c>
      <c r="J2918" t="s">
        <v>28</v>
      </c>
      <c r="K2918" t="s">
        <v>29</v>
      </c>
      <c r="L2918" t="s">
        <v>30</v>
      </c>
      <c r="M2918" t="s">
        <v>1528</v>
      </c>
      <c r="N2918" t="s">
        <v>1527</v>
      </c>
      <c r="O2918" t="s">
        <v>834</v>
      </c>
      <c r="P2918" t="s">
        <v>33</v>
      </c>
      <c r="Q2918" t="s">
        <v>35</v>
      </c>
      <c r="R2918">
        <v>1.2</v>
      </c>
      <c r="S2918" t="s">
        <v>36</v>
      </c>
      <c r="T2918" t="s">
        <v>1579</v>
      </c>
      <c r="U2918" s="15">
        <v>44592</v>
      </c>
      <c r="V2918" s="16">
        <f t="shared" si="136"/>
        <v>44592</v>
      </c>
      <c r="W2918">
        <f>VLOOKUP(U2918,[1]Master!$A$6:$B$13361,2,FALSE)</f>
        <v>45</v>
      </c>
      <c r="X2918" t="s">
        <v>1584</v>
      </c>
      <c r="Y2918" t="str">
        <f>VLOOKUP(Q2918,Lookups!A:B,2,FALSE)</f>
        <v>4-5”</v>
      </c>
      <c r="Z2918" t="s">
        <v>34</v>
      </c>
      <c r="AA2918">
        <v>4</v>
      </c>
      <c r="AB2918" t="str">
        <f t="shared" si="137"/>
        <v>LP</v>
      </c>
      <c r="AC2918" t="str">
        <f t="shared" si="135"/>
        <v>Policy</v>
      </c>
      <c r="AD2918" t="s">
        <v>1593</v>
      </c>
    </row>
    <row r="2919" spans="1:30" x14ac:dyDescent="0.25">
      <c r="A2919" t="s">
        <v>1527</v>
      </c>
      <c r="B2919" t="s">
        <v>1035</v>
      </c>
      <c r="C2919" t="s">
        <v>25</v>
      </c>
      <c r="D2919">
        <v>220001382491</v>
      </c>
      <c r="E2919" t="s">
        <v>40</v>
      </c>
      <c r="H2919" t="s">
        <v>26</v>
      </c>
      <c r="I2919" t="s">
        <v>27</v>
      </c>
      <c r="J2919" t="s">
        <v>28</v>
      </c>
      <c r="K2919" t="s">
        <v>29</v>
      </c>
      <c r="L2919" t="s">
        <v>30</v>
      </c>
      <c r="M2919" t="s">
        <v>1528</v>
      </c>
      <c r="N2919" t="s">
        <v>1527</v>
      </c>
      <c r="O2919" t="s">
        <v>834</v>
      </c>
      <c r="P2919" t="s">
        <v>33</v>
      </c>
      <c r="Q2919" t="s">
        <v>35</v>
      </c>
      <c r="R2919">
        <v>1.6</v>
      </c>
      <c r="S2919" t="s">
        <v>36</v>
      </c>
      <c r="T2919" t="s">
        <v>1579</v>
      </c>
      <c r="U2919" s="15">
        <v>44592</v>
      </c>
      <c r="V2919" s="16">
        <f t="shared" si="136"/>
        <v>44592</v>
      </c>
      <c r="W2919">
        <f>VLOOKUP(U2919,[1]Master!$A$6:$B$13361,2,FALSE)</f>
        <v>45</v>
      </c>
      <c r="X2919" t="s">
        <v>1584</v>
      </c>
      <c r="Y2919" t="str">
        <f>VLOOKUP(Q2919,Lookups!A:B,2,FALSE)</f>
        <v>4-5”</v>
      </c>
      <c r="Z2919" t="s">
        <v>77</v>
      </c>
      <c r="AA2919">
        <v>4</v>
      </c>
      <c r="AB2919" t="str">
        <f t="shared" si="137"/>
        <v>LP</v>
      </c>
      <c r="AC2919" t="str">
        <f t="shared" si="135"/>
        <v>Policy</v>
      </c>
      <c r="AD2919" t="s">
        <v>1593</v>
      </c>
    </row>
    <row r="2920" spans="1:30" x14ac:dyDescent="0.25">
      <c r="A2920" t="s">
        <v>1527</v>
      </c>
      <c r="B2920" t="s">
        <v>1035</v>
      </c>
      <c r="C2920" t="s">
        <v>25</v>
      </c>
      <c r="D2920">
        <v>510932240</v>
      </c>
      <c r="H2920" t="s">
        <v>26</v>
      </c>
      <c r="I2920" t="s">
        <v>27</v>
      </c>
      <c r="J2920" t="s">
        <v>28</v>
      </c>
      <c r="K2920" t="s">
        <v>29</v>
      </c>
      <c r="L2920" t="s">
        <v>30</v>
      </c>
      <c r="M2920" t="s">
        <v>1528</v>
      </c>
      <c r="N2920" t="s">
        <v>1527</v>
      </c>
      <c r="O2920" t="s">
        <v>834</v>
      </c>
      <c r="P2920" t="s">
        <v>33</v>
      </c>
      <c r="Q2920" t="s">
        <v>89</v>
      </c>
      <c r="R2920">
        <v>23.44</v>
      </c>
      <c r="S2920" t="s">
        <v>36</v>
      </c>
      <c r="T2920" t="s">
        <v>1579</v>
      </c>
      <c r="U2920" s="15">
        <v>44592</v>
      </c>
      <c r="V2920" s="16">
        <f t="shared" si="136"/>
        <v>44592</v>
      </c>
      <c r="W2920">
        <f>VLOOKUP(U2920,[1]Master!$A$6:$B$13361,2,FALSE)</f>
        <v>45</v>
      </c>
      <c r="X2920" t="s">
        <v>1584</v>
      </c>
      <c r="Y2920" t="str">
        <f>VLOOKUP(Q2920,Lookups!A:B,2,FALSE)</f>
        <v>8”</v>
      </c>
      <c r="Z2920" t="s">
        <v>43</v>
      </c>
      <c r="AA2920">
        <v>8</v>
      </c>
      <c r="AB2920" t="str">
        <f t="shared" si="137"/>
        <v>LP</v>
      </c>
      <c r="AC2920" t="str">
        <f t="shared" si="135"/>
        <v>Policy</v>
      </c>
      <c r="AD2920" t="s">
        <v>1593</v>
      </c>
    </row>
    <row r="2921" spans="1:30" x14ac:dyDescent="0.25">
      <c r="A2921" t="s">
        <v>1527</v>
      </c>
      <c r="B2921" t="s">
        <v>1035</v>
      </c>
      <c r="C2921" t="s">
        <v>25</v>
      </c>
      <c r="D2921">
        <v>220001477001</v>
      </c>
      <c r="H2921" t="s">
        <v>26</v>
      </c>
      <c r="I2921" t="s">
        <v>27</v>
      </c>
      <c r="J2921" t="s">
        <v>28</v>
      </c>
      <c r="K2921" t="s">
        <v>29</v>
      </c>
      <c r="L2921" t="s">
        <v>30</v>
      </c>
      <c r="M2921" t="s">
        <v>1528</v>
      </c>
      <c r="N2921" t="s">
        <v>1527</v>
      </c>
      <c r="O2921" t="s">
        <v>834</v>
      </c>
      <c r="P2921" t="s">
        <v>33</v>
      </c>
      <c r="Q2921" t="s">
        <v>67</v>
      </c>
      <c r="R2921">
        <v>369.33</v>
      </c>
      <c r="S2921" t="s">
        <v>36</v>
      </c>
      <c r="T2921" t="s">
        <v>1579</v>
      </c>
      <c r="U2921" s="15">
        <v>44592</v>
      </c>
      <c r="V2921" s="16">
        <f t="shared" si="136"/>
        <v>44592</v>
      </c>
      <c r="W2921">
        <f>VLOOKUP(U2921,[1]Master!$A$6:$B$13361,2,FALSE)</f>
        <v>45</v>
      </c>
      <c r="X2921" t="s">
        <v>1584</v>
      </c>
      <c r="Y2921" t="str">
        <f>VLOOKUP(Q2921,Lookups!A:B,2,FALSE)</f>
        <v>6-7”</v>
      </c>
      <c r="Z2921" t="s">
        <v>34</v>
      </c>
      <c r="AA2921">
        <v>6</v>
      </c>
      <c r="AB2921" t="str">
        <f t="shared" si="137"/>
        <v>LP</v>
      </c>
      <c r="AC2921" t="str">
        <f t="shared" si="135"/>
        <v>Policy</v>
      </c>
      <c r="AD2921" t="s">
        <v>1593</v>
      </c>
    </row>
    <row r="2922" spans="1:30" x14ac:dyDescent="0.25">
      <c r="A2922" t="s">
        <v>1527</v>
      </c>
      <c r="B2922" t="s">
        <v>1035</v>
      </c>
      <c r="C2922" t="s">
        <v>25</v>
      </c>
      <c r="D2922">
        <v>510932265</v>
      </c>
      <c r="G2922" t="s">
        <v>243</v>
      </c>
      <c r="H2922" t="s">
        <v>26</v>
      </c>
      <c r="I2922" t="s">
        <v>27</v>
      </c>
      <c r="J2922" t="s">
        <v>28</v>
      </c>
      <c r="K2922" t="s">
        <v>29</v>
      </c>
      <c r="L2922" t="s">
        <v>30</v>
      </c>
      <c r="M2922" t="s">
        <v>1528</v>
      </c>
      <c r="N2922" t="s">
        <v>1527</v>
      </c>
      <c r="O2922" t="s">
        <v>834</v>
      </c>
      <c r="P2922" t="s">
        <v>33</v>
      </c>
      <c r="Q2922" t="s">
        <v>89</v>
      </c>
      <c r="R2922">
        <v>66.09</v>
      </c>
      <c r="S2922" t="s">
        <v>36</v>
      </c>
      <c r="T2922" t="s">
        <v>1579</v>
      </c>
      <c r="U2922" s="15">
        <v>44592</v>
      </c>
      <c r="V2922" s="16">
        <f t="shared" si="136"/>
        <v>44592</v>
      </c>
      <c r="W2922">
        <f>VLOOKUP(U2922,[1]Master!$A$6:$B$13361,2,FALSE)</f>
        <v>45</v>
      </c>
      <c r="X2922" t="s">
        <v>1584</v>
      </c>
      <c r="Y2922" t="str">
        <f>VLOOKUP(Q2922,Lookups!A:B,2,FALSE)</f>
        <v>8”</v>
      </c>
      <c r="Z2922" t="s">
        <v>43</v>
      </c>
      <c r="AA2922">
        <v>8</v>
      </c>
      <c r="AB2922" t="str">
        <f t="shared" si="137"/>
        <v>LP</v>
      </c>
      <c r="AC2922" t="str">
        <f t="shared" si="135"/>
        <v>Policy</v>
      </c>
      <c r="AD2922" t="s">
        <v>1593</v>
      </c>
    </row>
    <row r="2923" spans="1:30" x14ac:dyDescent="0.25">
      <c r="A2923" t="s">
        <v>212</v>
      </c>
      <c r="B2923" t="s">
        <v>95</v>
      </c>
      <c r="C2923" t="s">
        <v>25</v>
      </c>
      <c r="D2923">
        <v>510897313</v>
      </c>
      <c r="H2923" t="s">
        <v>26</v>
      </c>
      <c r="I2923" t="s">
        <v>27</v>
      </c>
      <c r="J2923" t="s">
        <v>28</v>
      </c>
      <c r="K2923" t="s">
        <v>29</v>
      </c>
      <c r="L2923" t="s">
        <v>30</v>
      </c>
      <c r="M2923" t="s">
        <v>213</v>
      </c>
      <c r="N2923" t="s">
        <v>212</v>
      </c>
      <c r="O2923" t="s">
        <v>156</v>
      </c>
      <c r="P2923" t="s">
        <v>97</v>
      </c>
      <c r="Q2923" t="s">
        <v>73</v>
      </c>
      <c r="R2923">
        <v>54.72</v>
      </c>
      <c r="S2923" t="s">
        <v>36</v>
      </c>
      <c r="T2923" t="s">
        <v>1565</v>
      </c>
      <c r="U2923" s="15">
        <v>44599</v>
      </c>
      <c r="V2923" s="16">
        <f t="shared" si="136"/>
        <v>44620</v>
      </c>
      <c r="W2923">
        <f>VLOOKUP(U2923,[1]Master!$A$6:$B$13361,2,FALSE)</f>
        <v>46</v>
      </c>
      <c r="X2923" t="s">
        <v>1584</v>
      </c>
      <c r="Y2923" t="str">
        <f>VLOOKUP(Q2923,Lookups!A:B,2,FALSE)</f>
        <v>8”</v>
      </c>
      <c r="Z2923" t="s">
        <v>34</v>
      </c>
      <c r="AA2923">
        <v>8</v>
      </c>
      <c r="AB2923" t="str">
        <f t="shared" si="137"/>
        <v>LP</v>
      </c>
      <c r="AC2923" t="str">
        <f t="shared" si="135"/>
        <v>Policy</v>
      </c>
      <c r="AD2923" t="s">
        <v>1593</v>
      </c>
    </row>
    <row r="2924" spans="1:30" x14ac:dyDescent="0.25">
      <c r="A2924" t="s">
        <v>212</v>
      </c>
      <c r="B2924" t="s">
        <v>95</v>
      </c>
      <c r="C2924" t="s">
        <v>25</v>
      </c>
      <c r="D2924">
        <v>510897300</v>
      </c>
      <c r="F2924" t="s">
        <v>64</v>
      </c>
      <c r="H2924" t="s">
        <v>26</v>
      </c>
      <c r="I2924" t="s">
        <v>27</v>
      </c>
      <c r="J2924" t="s">
        <v>28</v>
      </c>
      <c r="K2924" t="s">
        <v>29</v>
      </c>
      <c r="L2924" t="s">
        <v>30</v>
      </c>
      <c r="M2924" t="s">
        <v>213</v>
      </c>
      <c r="N2924" t="s">
        <v>212</v>
      </c>
      <c r="O2924" t="s">
        <v>156</v>
      </c>
      <c r="P2924" t="s">
        <v>97</v>
      </c>
      <c r="Q2924" t="s">
        <v>73</v>
      </c>
      <c r="R2924">
        <v>523.52</v>
      </c>
      <c r="S2924" t="s">
        <v>36</v>
      </c>
      <c r="T2924" t="s">
        <v>1565</v>
      </c>
      <c r="U2924" s="15">
        <v>44599</v>
      </c>
      <c r="V2924" s="16">
        <f t="shared" si="136"/>
        <v>44620</v>
      </c>
      <c r="W2924">
        <f>VLOOKUP(U2924,[1]Master!$A$6:$B$13361,2,FALSE)</f>
        <v>46</v>
      </c>
      <c r="X2924" t="s">
        <v>1584</v>
      </c>
      <c r="Y2924" t="str">
        <f>VLOOKUP(Q2924,Lookups!A:B,2,FALSE)</f>
        <v>8”</v>
      </c>
      <c r="Z2924" t="s">
        <v>34</v>
      </c>
      <c r="AA2924">
        <v>8</v>
      </c>
      <c r="AB2924" t="str">
        <f t="shared" si="137"/>
        <v>LP</v>
      </c>
      <c r="AC2924" t="str">
        <f t="shared" si="135"/>
        <v>Policy</v>
      </c>
      <c r="AD2924" t="s">
        <v>1593</v>
      </c>
    </row>
    <row r="2925" spans="1:30" x14ac:dyDescent="0.25">
      <c r="A2925" t="s">
        <v>212</v>
      </c>
      <c r="B2925" t="s">
        <v>95</v>
      </c>
      <c r="C2925" t="s">
        <v>25</v>
      </c>
      <c r="D2925">
        <v>510897301</v>
      </c>
      <c r="F2925" t="s">
        <v>64</v>
      </c>
      <c r="H2925" t="s">
        <v>26</v>
      </c>
      <c r="I2925" t="s">
        <v>27</v>
      </c>
      <c r="J2925" t="s">
        <v>28</v>
      </c>
      <c r="K2925" t="s">
        <v>29</v>
      </c>
      <c r="L2925" t="s">
        <v>30</v>
      </c>
      <c r="M2925" t="s">
        <v>213</v>
      </c>
      <c r="N2925" t="s">
        <v>212</v>
      </c>
      <c r="O2925" t="s">
        <v>156</v>
      </c>
      <c r="P2925" t="s">
        <v>97</v>
      </c>
      <c r="Q2925" t="s">
        <v>73</v>
      </c>
      <c r="R2925">
        <v>91.35</v>
      </c>
      <c r="S2925" t="s">
        <v>36</v>
      </c>
      <c r="T2925" t="s">
        <v>1565</v>
      </c>
      <c r="U2925" s="15">
        <v>44599</v>
      </c>
      <c r="V2925" s="16">
        <f t="shared" si="136"/>
        <v>44620</v>
      </c>
      <c r="W2925">
        <f>VLOOKUP(U2925,[1]Master!$A$6:$B$13361,2,FALSE)</f>
        <v>46</v>
      </c>
      <c r="X2925" t="s">
        <v>1584</v>
      </c>
      <c r="Y2925" t="str">
        <f>VLOOKUP(Q2925,Lookups!A:B,2,FALSE)</f>
        <v>8”</v>
      </c>
      <c r="Z2925" t="s">
        <v>34</v>
      </c>
      <c r="AA2925">
        <v>8</v>
      </c>
      <c r="AB2925" t="str">
        <f t="shared" si="137"/>
        <v>LP</v>
      </c>
      <c r="AC2925" t="str">
        <f t="shared" si="135"/>
        <v>Policy</v>
      </c>
      <c r="AD2925" t="s">
        <v>1593</v>
      </c>
    </row>
    <row r="2926" spans="1:30" x14ac:dyDescent="0.25">
      <c r="A2926" t="s">
        <v>212</v>
      </c>
      <c r="B2926" t="s">
        <v>95</v>
      </c>
      <c r="C2926" t="s">
        <v>25</v>
      </c>
      <c r="D2926">
        <v>510897325</v>
      </c>
      <c r="F2926" t="s">
        <v>64</v>
      </c>
      <c r="H2926" t="s">
        <v>26</v>
      </c>
      <c r="I2926" t="s">
        <v>27</v>
      </c>
      <c r="J2926" t="s">
        <v>28</v>
      </c>
      <c r="K2926" t="s">
        <v>29</v>
      </c>
      <c r="L2926" t="s">
        <v>30</v>
      </c>
      <c r="M2926" t="s">
        <v>213</v>
      </c>
      <c r="N2926" t="s">
        <v>212</v>
      </c>
      <c r="O2926" t="s">
        <v>156</v>
      </c>
      <c r="P2926" t="s">
        <v>97</v>
      </c>
      <c r="Q2926" t="s">
        <v>73</v>
      </c>
      <c r="R2926">
        <v>117.92</v>
      </c>
      <c r="S2926" t="s">
        <v>36</v>
      </c>
      <c r="T2926" t="s">
        <v>1565</v>
      </c>
      <c r="U2926" s="15">
        <v>44599</v>
      </c>
      <c r="V2926" s="16">
        <f t="shared" si="136"/>
        <v>44620</v>
      </c>
      <c r="W2926">
        <f>VLOOKUP(U2926,[1]Master!$A$6:$B$13361,2,FALSE)</f>
        <v>46</v>
      </c>
      <c r="X2926" t="s">
        <v>1584</v>
      </c>
      <c r="Y2926" t="str">
        <f>VLOOKUP(Q2926,Lookups!A:B,2,FALSE)</f>
        <v>8”</v>
      </c>
      <c r="Z2926" t="s">
        <v>34</v>
      </c>
      <c r="AA2926">
        <v>8</v>
      </c>
      <c r="AB2926" t="str">
        <f t="shared" si="137"/>
        <v>LP</v>
      </c>
      <c r="AC2926" t="str">
        <f t="shared" si="135"/>
        <v>Policy</v>
      </c>
      <c r="AD2926" t="s">
        <v>1593</v>
      </c>
    </row>
    <row r="2927" spans="1:30" x14ac:dyDescent="0.25">
      <c r="A2927" t="s">
        <v>214</v>
      </c>
      <c r="B2927" t="s">
        <v>215</v>
      </c>
      <c r="C2927" t="s">
        <v>25</v>
      </c>
      <c r="D2927">
        <v>510811561</v>
      </c>
      <c r="H2927" t="s">
        <v>26</v>
      </c>
      <c r="I2927" t="s">
        <v>27</v>
      </c>
      <c r="J2927" t="s">
        <v>28</v>
      </c>
      <c r="K2927" t="s">
        <v>29</v>
      </c>
      <c r="L2927" t="s">
        <v>30</v>
      </c>
      <c r="M2927" t="s">
        <v>216</v>
      </c>
      <c r="N2927" t="s">
        <v>214</v>
      </c>
      <c r="O2927" t="s">
        <v>156</v>
      </c>
      <c r="P2927" t="s">
        <v>97</v>
      </c>
      <c r="Q2927" t="s">
        <v>44</v>
      </c>
      <c r="R2927">
        <v>91.79</v>
      </c>
      <c r="S2927" t="s">
        <v>36</v>
      </c>
      <c r="T2927" t="s">
        <v>1577</v>
      </c>
      <c r="U2927" s="15">
        <v>44599</v>
      </c>
      <c r="V2927" s="16">
        <f t="shared" si="136"/>
        <v>44620</v>
      </c>
      <c r="W2927">
        <f>VLOOKUP(U2927,[1]Master!$A$6:$B$13361,2,FALSE)</f>
        <v>46</v>
      </c>
      <c r="X2927" t="s">
        <v>1584</v>
      </c>
      <c r="Y2927" t="str">
        <f>VLOOKUP(Q2927,Lookups!A:B,2,FALSE)</f>
        <v>4-5”</v>
      </c>
      <c r="Z2927" t="s">
        <v>43</v>
      </c>
      <c r="AA2927">
        <v>4</v>
      </c>
      <c r="AB2927" t="str">
        <f t="shared" si="137"/>
        <v>LP</v>
      </c>
      <c r="AC2927" t="str">
        <f t="shared" si="135"/>
        <v>Policy</v>
      </c>
      <c r="AD2927" t="s">
        <v>1593</v>
      </c>
    </row>
    <row r="2928" spans="1:30" x14ac:dyDescent="0.25">
      <c r="A2928" t="s">
        <v>214</v>
      </c>
      <c r="B2928" t="s">
        <v>215</v>
      </c>
      <c r="C2928" t="s">
        <v>25</v>
      </c>
      <c r="D2928">
        <v>633051857</v>
      </c>
      <c r="F2928" t="s">
        <v>41</v>
      </c>
      <c r="H2928" t="s">
        <v>26</v>
      </c>
      <c r="I2928" t="s">
        <v>27</v>
      </c>
      <c r="J2928" t="s">
        <v>28</v>
      </c>
      <c r="K2928" t="s">
        <v>29</v>
      </c>
      <c r="L2928" t="s">
        <v>30</v>
      </c>
      <c r="M2928" t="s">
        <v>216</v>
      </c>
      <c r="N2928" t="s">
        <v>214</v>
      </c>
      <c r="O2928" t="s">
        <v>156</v>
      </c>
      <c r="P2928" t="s">
        <v>97</v>
      </c>
      <c r="Q2928" t="s">
        <v>44</v>
      </c>
      <c r="R2928">
        <v>264.69</v>
      </c>
      <c r="S2928" t="s">
        <v>36</v>
      </c>
      <c r="T2928" t="s">
        <v>1577</v>
      </c>
      <c r="U2928" s="15">
        <v>44599</v>
      </c>
      <c r="V2928" s="16">
        <f t="shared" si="136"/>
        <v>44620</v>
      </c>
      <c r="W2928">
        <f>VLOOKUP(U2928,[1]Master!$A$6:$B$13361,2,FALSE)</f>
        <v>46</v>
      </c>
      <c r="X2928" t="s">
        <v>1584</v>
      </c>
      <c r="Y2928" t="str">
        <f>VLOOKUP(Q2928,Lookups!A:B,2,FALSE)</f>
        <v>4-5”</v>
      </c>
      <c r="Z2928" t="s">
        <v>43</v>
      </c>
      <c r="AA2928">
        <v>4</v>
      </c>
      <c r="AB2928" t="str">
        <f t="shared" si="137"/>
        <v>LP</v>
      </c>
      <c r="AC2928" t="str">
        <f t="shared" si="135"/>
        <v>Policy</v>
      </c>
      <c r="AD2928" t="s">
        <v>1593</v>
      </c>
    </row>
    <row r="2929" spans="1:30" x14ac:dyDescent="0.25">
      <c r="A2929" t="s">
        <v>214</v>
      </c>
      <c r="B2929" t="s">
        <v>215</v>
      </c>
      <c r="C2929" t="s">
        <v>25</v>
      </c>
      <c r="D2929">
        <v>633051858</v>
      </c>
      <c r="F2929" t="s">
        <v>64</v>
      </c>
      <c r="H2929" t="s">
        <v>26</v>
      </c>
      <c r="I2929" t="s">
        <v>27</v>
      </c>
      <c r="J2929" t="s">
        <v>28</v>
      </c>
      <c r="K2929" t="s">
        <v>29</v>
      </c>
      <c r="L2929" t="s">
        <v>30</v>
      </c>
      <c r="M2929" t="s">
        <v>216</v>
      </c>
      <c r="N2929" t="s">
        <v>214</v>
      </c>
      <c r="O2929" t="s">
        <v>156</v>
      </c>
      <c r="P2929" t="s">
        <v>97</v>
      </c>
      <c r="Q2929" t="s">
        <v>44</v>
      </c>
      <c r="R2929">
        <v>203.34</v>
      </c>
      <c r="S2929" t="s">
        <v>36</v>
      </c>
      <c r="T2929" t="s">
        <v>1577</v>
      </c>
      <c r="U2929" s="15">
        <v>44599</v>
      </c>
      <c r="V2929" s="16">
        <f t="shared" si="136"/>
        <v>44620</v>
      </c>
      <c r="W2929">
        <f>VLOOKUP(U2929,[1]Master!$A$6:$B$13361,2,FALSE)</f>
        <v>46</v>
      </c>
      <c r="X2929" t="s">
        <v>1584</v>
      </c>
      <c r="Y2929" t="str">
        <f>VLOOKUP(Q2929,Lookups!A:B,2,FALSE)</f>
        <v>4-5”</v>
      </c>
      <c r="Z2929" t="s">
        <v>43</v>
      </c>
      <c r="AA2929">
        <v>4</v>
      </c>
      <c r="AB2929" t="str">
        <f t="shared" si="137"/>
        <v>LP</v>
      </c>
      <c r="AC2929" t="str">
        <f t="shared" si="135"/>
        <v>Policy</v>
      </c>
      <c r="AD2929" t="s">
        <v>1593</v>
      </c>
    </row>
    <row r="2930" spans="1:30" x14ac:dyDescent="0.25">
      <c r="A2930" t="s">
        <v>214</v>
      </c>
      <c r="B2930" t="s">
        <v>215</v>
      </c>
      <c r="C2930" t="s">
        <v>25</v>
      </c>
      <c r="D2930">
        <v>633051858</v>
      </c>
      <c r="F2930" t="s">
        <v>64</v>
      </c>
      <c r="H2930" t="s">
        <v>26</v>
      </c>
      <c r="I2930" t="s">
        <v>27</v>
      </c>
      <c r="J2930" t="s">
        <v>28</v>
      </c>
      <c r="K2930" t="s">
        <v>29</v>
      </c>
      <c r="L2930" t="s">
        <v>30</v>
      </c>
      <c r="M2930" t="s">
        <v>216</v>
      </c>
      <c r="N2930" t="s">
        <v>214</v>
      </c>
      <c r="O2930" t="s">
        <v>156</v>
      </c>
      <c r="P2930" t="s">
        <v>97</v>
      </c>
      <c r="Q2930" t="s">
        <v>44</v>
      </c>
      <c r="R2930">
        <v>109</v>
      </c>
      <c r="S2930" t="s">
        <v>36</v>
      </c>
      <c r="T2930" t="s">
        <v>1577</v>
      </c>
      <c r="U2930" s="15">
        <v>44599</v>
      </c>
      <c r="V2930" s="16">
        <f t="shared" si="136"/>
        <v>44620</v>
      </c>
      <c r="W2930">
        <f>VLOOKUP(U2930,[1]Master!$A$6:$B$13361,2,FALSE)</f>
        <v>46</v>
      </c>
      <c r="X2930" t="s">
        <v>1584</v>
      </c>
      <c r="Y2930" t="str">
        <f>VLOOKUP(Q2930,Lookups!A:B,2,FALSE)</f>
        <v>4-5”</v>
      </c>
      <c r="Z2930" t="s">
        <v>43</v>
      </c>
      <c r="AA2930">
        <v>4</v>
      </c>
      <c r="AB2930" t="str">
        <f t="shared" si="137"/>
        <v>LP</v>
      </c>
      <c r="AC2930" t="str">
        <f t="shared" si="135"/>
        <v>Policy</v>
      </c>
      <c r="AD2930" t="s">
        <v>1593</v>
      </c>
    </row>
    <row r="2931" spans="1:30" x14ac:dyDescent="0.25">
      <c r="A2931" t="s">
        <v>214</v>
      </c>
      <c r="B2931" t="s">
        <v>215</v>
      </c>
      <c r="C2931" t="s">
        <v>25</v>
      </c>
      <c r="D2931">
        <v>633051858</v>
      </c>
      <c r="F2931" t="s">
        <v>64</v>
      </c>
      <c r="H2931" t="s">
        <v>26</v>
      </c>
      <c r="I2931" t="s">
        <v>27</v>
      </c>
      <c r="J2931" t="s">
        <v>28</v>
      </c>
      <c r="K2931" t="s">
        <v>29</v>
      </c>
      <c r="L2931" t="s">
        <v>30</v>
      </c>
      <c r="M2931" t="s">
        <v>216</v>
      </c>
      <c r="N2931" t="s">
        <v>214</v>
      </c>
      <c r="O2931" t="s">
        <v>156</v>
      </c>
      <c r="P2931" t="s">
        <v>97</v>
      </c>
      <c r="Q2931" t="s">
        <v>44</v>
      </c>
      <c r="R2931">
        <v>28.03</v>
      </c>
      <c r="S2931" t="s">
        <v>36</v>
      </c>
      <c r="T2931" t="s">
        <v>1577</v>
      </c>
      <c r="U2931" s="15">
        <v>44599</v>
      </c>
      <c r="V2931" s="16">
        <f t="shared" si="136"/>
        <v>44620</v>
      </c>
      <c r="W2931">
        <f>VLOOKUP(U2931,[1]Master!$A$6:$B$13361,2,FALSE)</f>
        <v>46</v>
      </c>
      <c r="X2931" t="s">
        <v>1584</v>
      </c>
      <c r="Y2931" t="str">
        <f>VLOOKUP(Q2931,Lookups!A:B,2,FALSE)</f>
        <v>4-5”</v>
      </c>
      <c r="Z2931" t="s">
        <v>43</v>
      </c>
      <c r="AA2931">
        <v>4</v>
      </c>
      <c r="AB2931" t="str">
        <f t="shared" si="137"/>
        <v>LP</v>
      </c>
      <c r="AC2931" t="str">
        <f t="shared" si="135"/>
        <v>Policy</v>
      </c>
      <c r="AD2931" t="s">
        <v>1593</v>
      </c>
    </row>
    <row r="2932" spans="1:30" x14ac:dyDescent="0.25">
      <c r="A2932" t="s">
        <v>898</v>
      </c>
      <c r="B2932" t="s">
        <v>893</v>
      </c>
      <c r="C2932" t="s">
        <v>25</v>
      </c>
      <c r="D2932">
        <v>510785239</v>
      </c>
      <c r="H2932" t="s">
        <v>46</v>
      </c>
      <c r="I2932" t="s">
        <v>47</v>
      </c>
      <c r="J2932" t="s">
        <v>28</v>
      </c>
      <c r="K2932" t="s">
        <v>48</v>
      </c>
      <c r="L2932" t="s">
        <v>30</v>
      </c>
      <c r="M2932" t="s">
        <v>899</v>
      </c>
      <c r="N2932" t="s">
        <v>898</v>
      </c>
      <c r="O2932" t="s">
        <v>834</v>
      </c>
      <c r="P2932" t="s">
        <v>835</v>
      </c>
      <c r="Q2932" t="s">
        <v>35</v>
      </c>
      <c r="R2932">
        <v>54.95</v>
      </c>
      <c r="S2932" t="s">
        <v>36</v>
      </c>
      <c r="T2932" t="s">
        <v>1565</v>
      </c>
      <c r="U2932" s="15">
        <v>44599</v>
      </c>
      <c r="V2932" s="16">
        <f t="shared" si="136"/>
        <v>44620</v>
      </c>
      <c r="W2932">
        <f>VLOOKUP(U2932,[1]Master!$A$6:$B$13361,2,FALSE)</f>
        <v>46</v>
      </c>
      <c r="X2932" t="s">
        <v>1584</v>
      </c>
      <c r="Y2932" t="str">
        <f>VLOOKUP(Q2932,Lookups!A:B,2,FALSE)</f>
        <v>4-5”</v>
      </c>
      <c r="Z2932" t="s">
        <v>49</v>
      </c>
      <c r="AA2932">
        <v>4</v>
      </c>
      <c r="AB2932" t="str">
        <f t="shared" si="137"/>
        <v>LP</v>
      </c>
      <c r="AC2932" t="str">
        <f t="shared" si="135"/>
        <v>Non policy</v>
      </c>
      <c r="AD2932" t="s">
        <v>1593</v>
      </c>
    </row>
    <row r="2933" spans="1:30" x14ac:dyDescent="0.25">
      <c r="A2933" t="s">
        <v>898</v>
      </c>
      <c r="B2933" t="s">
        <v>893</v>
      </c>
      <c r="C2933" t="s">
        <v>25</v>
      </c>
      <c r="D2933">
        <v>510928138</v>
      </c>
      <c r="H2933" t="s">
        <v>46</v>
      </c>
      <c r="I2933" t="s">
        <v>47</v>
      </c>
      <c r="J2933" t="s">
        <v>53</v>
      </c>
      <c r="K2933" t="s">
        <v>54</v>
      </c>
      <c r="L2933" t="s">
        <v>30</v>
      </c>
      <c r="M2933" t="s">
        <v>899</v>
      </c>
      <c r="N2933" t="s">
        <v>898</v>
      </c>
      <c r="O2933" t="s">
        <v>834</v>
      </c>
      <c r="P2933" t="s">
        <v>835</v>
      </c>
      <c r="Q2933" t="s">
        <v>35</v>
      </c>
      <c r="R2933">
        <v>253.25</v>
      </c>
      <c r="S2933" t="s">
        <v>36</v>
      </c>
      <c r="T2933" t="s">
        <v>1565</v>
      </c>
      <c r="U2933" s="15">
        <v>44599</v>
      </c>
      <c r="V2933" s="16">
        <f t="shared" si="136"/>
        <v>44620</v>
      </c>
      <c r="W2933">
        <f>VLOOKUP(U2933,[1]Master!$A$6:$B$13361,2,FALSE)</f>
        <v>46</v>
      </c>
      <c r="X2933" t="s">
        <v>1584</v>
      </c>
      <c r="Y2933" t="str">
        <f>VLOOKUP(Q2933,Lookups!A:B,2,FALSE)</f>
        <v>4-5”</v>
      </c>
      <c r="Z2933" t="s">
        <v>49</v>
      </c>
      <c r="AA2933">
        <v>4</v>
      </c>
      <c r="AB2933" t="str">
        <f t="shared" si="137"/>
        <v>LP</v>
      </c>
      <c r="AC2933" t="str">
        <f t="shared" si="135"/>
        <v>Non policy</v>
      </c>
      <c r="AD2933" t="s">
        <v>1593</v>
      </c>
    </row>
    <row r="2934" spans="1:30" x14ac:dyDescent="0.25">
      <c r="A2934" t="s">
        <v>898</v>
      </c>
      <c r="B2934" t="s">
        <v>893</v>
      </c>
      <c r="C2934" t="s">
        <v>25</v>
      </c>
      <c r="D2934">
        <v>607103719</v>
      </c>
      <c r="H2934" t="s">
        <v>46</v>
      </c>
      <c r="I2934" t="s">
        <v>47</v>
      </c>
      <c r="J2934" t="s">
        <v>28</v>
      </c>
      <c r="K2934" t="s">
        <v>48</v>
      </c>
      <c r="L2934" t="s">
        <v>30</v>
      </c>
      <c r="M2934" t="s">
        <v>899</v>
      </c>
      <c r="N2934" t="s">
        <v>898</v>
      </c>
      <c r="O2934" t="s">
        <v>834</v>
      </c>
      <c r="P2934" t="s">
        <v>835</v>
      </c>
      <c r="Q2934" t="s">
        <v>35</v>
      </c>
      <c r="R2934">
        <v>1.51</v>
      </c>
      <c r="S2934" t="s">
        <v>36</v>
      </c>
      <c r="T2934" t="s">
        <v>1565</v>
      </c>
      <c r="U2934" s="15">
        <v>44599</v>
      </c>
      <c r="V2934" s="16">
        <f t="shared" si="136"/>
        <v>44620</v>
      </c>
      <c r="W2934">
        <f>VLOOKUP(U2934,[1]Master!$A$6:$B$13361,2,FALSE)</f>
        <v>46</v>
      </c>
      <c r="X2934" t="s">
        <v>1584</v>
      </c>
      <c r="Y2934" t="str">
        <f>VLOOKUP(Q2934,Lookups!A:B,2,FALSE)</f>
        <v>4-5”</v>
      </c>
      <c r="Z2934" t="s">
        <v>49</v>
      </c>
      <c r="AA2934">
        <v>4</v>
      </c>
      <c r="AB2934" t="str">
        <f t="shared" si="137"/>
        <v>LP</v>
      </c>
      <c r="AC2934" t="str">
        <f t="shared" si="135"/>
        <v>Non policy</v>
      </c>
      <c r="AD2934" t="s">
        <v>1593</v>
      </c>
    </row>
    <row r="2935" spans="1:30" x14ac:dyDescent="0.25">
      <c r="A2935" t="s">
        <v>994</v>
      </c>
      <c r="B2935" t="s">
        <v>961</v>
      </c>
      <c r="C2935" t="s">
        <v>25</v>
      </c>
      <c r="D2935">
        <v>510867929</v>
      </c>
      <c r="H2935" t="s">
        <v>26</v>
      </c>
      <c r="I2935" t="s">
        <v>27</v>
      </c>
      <c r="J2935" t="s">
        <v>28</v>
      </c>
      <c r="K2935" t="s">
        <v>29</v>
      </c>
      <c r="L2935" t="s">
        <v>30</v>
      </c>
      <c r="M2935" t="s">
        <v>995</v>
      </c>
      <c r="N2935" t="s">
        <v>994</v>
      </c>
      <c r="O2935" t="s">
        <v>834</v>
      </c>
      <c r="P2935" t="s">
        <v>835</v>
      </c>
      <c r="Q2935" t="s">
        <v>67</v>
      </c>
      <c r="R2935">
        <v>321.33</v>
      </c>
      <c r="S2935" t="s">
        <v>36</v>
      </c>
      <c r="T2935" t="s">
        <v>1570</v>
      </c>
      <c r="U2935" s="15">
        <v>44599</v>
      </c>
      <c r="V2935" s="16">
        <f t="shared" si="136"/>
        <v>44620</v>
      </c>
      <c r="W2935">
        <f>VLOOKUP(U2935,[1]Master!$A$6:$B$13361,2,FALSE)</f>
        <v>46</v>
      </c>
      <c r="X2935" t="s">
        <v>1584</v>
      </c>
      <c r="Y2935" t="str">
        <f>VLOOKUP(Q2935,Lookups!A:B,2,FALSE)</f>
        <v>6-7”</v>
      </c>
      <c r="Z2935" t="s">
        <v>34</v>
      </c>
      <c r="AA2935">
        <v>6</v>
      </c>
      <c r="AB2935" t="str">
        <f t="shared" si="137"/>
        <v>LP</v>
      </c>
      <c r="AC2935" t="str">
        <f t="shared" si="135"/>
        <v>Policy</v>
      </c>
      <c r="AD2935" t="s">
        <v>1593</v>
      </c>
    </row>
    <row r="2936" spans="1:30" x14ac:dyDescent="0.25">
      <c r="A2936" t="s">
        <v>994</v>
      </c>
      <c r="B2936" t="s">
        <v>961</v>
      </c>
      <c r="C2936" t="s">
        <v>25</v>
      </c>
      <c r="D2936">
        <v>510867932</v>
      </c>
      <c r="H2936" t="s">
        <v>26</v>
      </c>
      <c r="I2936" t="s">
        <v>27</v>
      </c>
      <c r="J2936" t="s">
        <v>28</v>
      </c>
      <c r="K2936" t="s">
        <v>29</v>
      </c>
      <c r="L2936" t="s">
        <v>30</v>
      </c>
      <c r="M2936" t="s">
        <v>995</v>
      </c>
      <c r="N2936" t="s">
        <v>994</v>
      </c>
      <c r="O2936" t="s">
        <v>834</v>
      </c>
      <c r="P2936" t="s">
        <v>835</v>
      </c>
      <c r="Q2936" t="s">
        <v>35</v>
      </c>
      <c r="R2936">
        <v>127.97</v>
      </c>
      <c r="S2936" t="s">
        <v>36</v>
      </c>
      <c r="T2936" t="s">
        <v>1570</v>
      </c>
      <c r="U2936" s="15">
        <v>44599</v>
      </c>
      <c r="V2936" s="16">
        <f t="shared" si="136"/>
        <v>44620</v>
      </c>
      <c r="W2936">
        <f>VLOOKUP(U2936,[1]Master!$A$6:$B$13361,2,FALSE)</f>
        <v>46</v>
      </c>
      <c r="X2936" t="s">
        <v>1584</v>
      </c>
      <c r="Y2936" t="str">
        <f>VLOOKUP(Q2936,Lookups!A:B,2,FALSE)</f>
        <v>4-5”</v>
      </c>
      <c r="Z2936" t="s">
        <v>34</v>
      </c>
      <c r="AA2936">
        <v>4</v>
      </c>
      <c r="AB2936" t="str">
        <f t="shared" si="137"/>
        <v>LP</v>
      </c>
      <c r="AC2936" t="str">
        <f t="shared" si="135"/>
        <v>Policy</v>
      </c>
      <c r="AD2936" t="s">
        <v>1593</v>
      </c>
    </row>
    <row r="2937" spans="1:30" x14ac:dyDescent="0.25">
      <c r="A2937" t="s">
        <v>994</v>
      </c>
      <c r="B2937" t="s">
        <v>961</v>
      </c>
      <c r="C2937" t="s">
        <v>25</v>
      </c>
      <c r="D2937">
        <v>510897808</v>
      </c>
      <c r="H2937" t="s">
        <v>26</v>
      </c>
      <c r="I2937" t="s">
        <v>27</v>
      </c>
      <c r="J2937" t="s">
        <v>28</v>
      </c>
      <c r="K2937" t="s">
        <v>29</v>
      </c>
      <c r="L2937" t="s">
        <v>30</v>
      </c>
      <c r="M2937" t="s">
        <v>995</v>
      </c>
      <c r="N2937" t="s">
        <v>994</v>
      </c>
      <c r="O2937" t="s">
        <v>834</v>
      </c>
      <c r="P2937" t="s">
        <v>835</v>
      </c>
      <c r="Q2937" t="s">
        <v>67</v>
      </c>
      <c r="R2937">
        <v>19.96</v>
      </c>
      <c r="S2937" t="s">
        <v>36</v>
      </c>
      <c r="T2937" t="s">
        <v>1570</v>
      </c>
      <c r="U2937" s="15">
        <v>44599</v>
      </c>
      <c r="V2937" s="16">
        <f t="shared" si="136"/>
        <v>44620</v>
      </c>
      <c r="W2937">
        <f>VLOOKUP(U2937,[1]Master!$A$6:$B$13361,2,FALSE)</f>
        <v>46</v>
      </c>
      <c r="X2937" t="s">
        <v>1584</v>
      </c>
      <c r="Y2937" t="str">
        <f>VLOOKUP(Q2937,Lookups!A:B,2,FALSE)</f>
        <v>6-7”</v>
      </c>
      <c r="Z2937" t="s">
        <v>43</v>
      </c>
      <c r="AA2937">
        <v>6</v>
      </c>
      <c r="AB2937" t="str">
        <f t="shared" si="137"/>
        <v>LP</v>
      </c>
      <c r="AC2937" t="str">
        <f t="shared" si="135"/>
        <v>Policy</v>
      </c>
      <c r="AD2937" t="s">
        <v>1593</v>
      </c>
    </row>
    <row r="2938" spans="1:30" x14ac:dyDescent="0.25">
      <c r="A2938" t="s">
        <v>994</v>
      </c>
      <c r="B2938" t="s">
        <v>961</v>
      </c>
      <c r="C2938" t="s">
        <v>25</v>
      </c>
      <c r="D2938">
        <v>220001229718</v>
      </c>
      <c r="F2938" t="s">
        <v>64</v>
      </c>
      <c r="H2938" t="s">
        <v>26</v>
      </c>
      <c r="I2938" t="s">
        <v>27</v>
      </c>
      <c r="J2938" t="s">
        <v>28</v>
      </c>
      <c r="K2938" t="s">
        <v>29</v>
      </c>
      <c r="L2938" t="s">
        <v>30</v>
      </c>
      <c r="M2938" t="s">
        <v>995</v>
      </c>
      <c r="N2938" t="s">
        <v>994</v>
      </c>
      <c r="O2938" t="s">
        <v>834</v>
      </c>
      <c r="P2938" t="s">
        <v>835</v>
      </c>
      <c r="Q2938" t="s">
        <v>35</v>
      </c>
      <c r="R2938">
        <v>193.93</v>
      </c>
      <c r="S2938" t="s">
        <v>36</v>
      </c>
      <c r="T2938" t="s">
        <v>1570</v>
      </c>
      <c r="U2938" s="15">
        <v>44599</v>
      </c>
      <c r="V2938" s="16">
        <f t="shared" si="136"/>
        <v>44620</v>
      </c>
      <c r="W2938">
        <f>VLOOKUP(U2938,[1]Master!$A$6:$B$13361,2,FALSE)</f>
        <v>46</v>
      </c>
      <c r="X2938" t="s">
        <v>1584</v>
      </c>
      <c r="Y2938" t="str">
        <f>VLOOKUP(Q2938,Lookups!A:B,2,FALSE)</f>
        <v>4-5”</v>
      </c>
      <c r="Z2938" t="s">
        <v>34</v>
      </c>
      <c r="AA2938">
        <v>4</v>
      </c>
      <c r="AB2938" t="str">
        <f t="shared" si="137"/>
        <v>LP</v>
      </c>
      <c r="AC2938" t="str">
        <f t="shared" si="135"/>
        <v>Policy</v>
      </c>
      <c r="AD2938" t="s">
        <v>1593</v>
      </c>
    </row>
    <row r="2939" spans="1:30" x14ac:dyDescent="0.25">
      <c r="A2939" t="s">
        <v>994</v>
      </c>
      <c r="B2939" t="s">
        <v>961</v>
      </c>
      <c r="C2939" t="s">
        <v>25</v>
      </c>
      <c r="D2939">
        <v>220001285522</v>
      </c>
      <c r="G2939" t="s">
        <v>204</v>
      </c>
      <c r="H2939" t="s">
        <v>26</v>
      </c>
      <c r="I2939" t="s">
        <v>27</v>
      </c>
      <c r="J2939" t="s">
        <v>28</v>
      </c>
      <c r="K2939" t="s">
        <v>29</v>
      </c>
      <c r="L2939" t="s">
        <v>30</v>
      </c>
      <c r="M2939" t="s">
        <v>995</v>
      </c>
      <c r="N2939" t="s">
        <v>994</v>
      </c>
      <c r="O2939" t="s">
        <v>834</v>
      </c>
      <c r="P2939" t="s">
        <v>835</v>
      </c>
      <c r="Q2939" t="s">
        <v>35</v>
      </c>
      <c r="R2939">
        <v>22.45</v>
      </c>
      <c r="S2939" t="s">
        <v>36</v>
      </c>
      <c r="T2939" t="s">
        <v>1570</v>
      </c>
      <c r="U2939" s="15">
        <v>44599</v>
      </c>
      <c r="V2939" s="16">
        <f t="shared" si="136"/>
        <v>44620</v>
      </c>
      <c r="W2939">
        <f>VLOOKUP(U2939,[1]Master!$A$6:$B$13361,2,FALSE)</f>
        <v>46</v>
      </c>
      <c r="X2939" t="s">
        <v>1584</v>
      </c>
      <c r="Y2939" t="str">
        <f>VLOOKUP(Q2939,Lookups!A:B,2,FALSE)</f>
        <v>4-5”</v>
      </c>
      <c r="Z2939" t="s">
        <v>34</v>
      </c>
      <c r="AA2939">
        <v>4</v>
      </c>
      <c r="AB2939" t="str">
        <f t="shared" si="137"/>
        <v>LP</v>
      </c>
      <c r="AC2939" t="str">
        <f t="shared" si="135"/>
        <v>Policy</v>
      </c>
      <c r="AD2939" t="s">
        <v>1593</v>
      </c>
    </row>
    <row r="2940" spans="1:30" x14ac:dyDescent="0.25">
      <c r="A2940" t="s">
        <v>994</v>
      </c>
      <c r="B2940" t="s">
        <v>961</v>
      </c>
      <c r="C2940" t="s">
        <v>25</v>
      </c>
      <c r="D2940">
        <v>220001285524</v>
      </c>
      <c r="G2940" t="s">
        <v>204</v>
      </c>
      <c r="H2940" t="s">
        <v>26</v>
      </c>
      <c r="I2940" t="s">
        <v>27</v>
      </c>
      <c r="J2940" t="s">
        <v>28</v>
      </c>
      <c r="K2940" t="s">
        <v>29</v>
      </c>
      <c r="L2940" t="s">
        <v>30</v>
      </c>
      <c r="M2940" t="s">
        <v>995</v>
      </c>
      <c r="N2940" t="s">
        <v>994</v>
      </c>
      <c r="O2940" t="s">
        <v>834</v>
      </c>
      <c r="P2940" t="s">
        <v>835</v>
      </c>
      <c r="Q2940" t="s">
        <v>73</v>
      </c>
      <c r="R2940">
        <v>17.53</v>
      </c>
      <c r="S2940" t="s">
        <v>36</v>
      </c>
      <c r="T2940" t="s">
        <v>1570</v>
      </c>
      <c r="U2940" s="15">
        <v>44599</v>
      </c>
      <c r="V2940" s="16">
        <f t="shared" si="136"/>
        <v>44620</v>
      </c>
      <c r="W2940">
        <f>VLOOKUP(U2940,[1]Master!$A$6:$B$13361,2,FALSE)</f>
        <v>46</v>
      </c>
      <c r="X2940" t="s">
        <v>1584</v>
      </c>
      <c r="Y2940" t="str">
        <f>VLOOKUP(Q2940,Lookups!A:B,2,FALSE)</f>
        <v>8”</v>
      </c>
      <c r="Z2940" t="s">
        <v>34</v>
      </c>
      <c r="AA2940">
        <v>8</v>
      </c>
      <c r="AB2940" t="str">
        <f t="shared" si="137"/>
        <v>LP</v>
      </c>
      <c r="AC2940" t="str">
        <f t="shared" si="135"/>
        <v>Policy</v>
      </c>
      <c r="AD2940" t="s">
        <v>1593</v>
      </c>
    </row>
    <row r="2941" spans="1:30" x14ac:dyDescent="0.25">
      <c r="A2941" t="s">
        <v>994</v>
      </c>
      <c r="B2941" t="s">
        <v>961</v>
      </c>
      <c r="C2941" t="s">
        <v>25</v>
      </c>
      <c r="D2941">
        <v>220001285526</v>
      </c>
      <c r="E2941" t="s">
        <v>63</v>
      </c>
      <c r="F2941" t="s">
        <v>64</v>
      </c>
      <c r="H2941" t="s">
        <v>26</v>
      </c>
      <c r="I2941" t="s">
        <v>27</v>
      </c>
      <c r="J2941" t="s">
        <v>28</v>
      </c>
      <c r="K2941" t="s">
        <v>29</v>
      </c>
      <c r="L2941" t="s">
        <v>30</v>
      </c>
      <c r="M2941" t="s">
        <v>995</v>
      </c>
      <c r="N2941" t="s">
        <v>994</v>
      </c>
      <c r="O2941" t="s">
        <v>834</v>
      </c>
      <c r="P2941" t="s">
        <v>835</v>
      </c>
      <c r="Q2941" t="s">
        <v>73</v>
      </c>
      <c r="R2941">
        <v>101.28</v>
      </c>
      <c r="S2941" t="s">
        <v>36</v>
      </c>
      <c r="T2941" t="s">
        <v>1570</v>
      </c>
      <c r="U2941" s="15">
        <v>44599</v>
      </c>
      <c r="V2941" s="16">
        <f t="shared" si="136"/>
        <v>44620</v>
      </c>
      <c r="W2941">
        <f>VLOOKUP(U2941,[1]Master!$A$6:$B$13361,2,FALSE)</f>
        <v>46</v>
      </c>
      <c r="X2941" t="s">
        <v>1584</v>
      </c>
      <c r="Y2941" t="str">
        <f>VLOOKUP(Q2941,Lookups!A:B,2,FALSE)</f>
        <v>8”</v>
      </c>
      <c r="Z2941" t="s">
        <v>34</v>
      </c>
      <c r="AA2941">
        <v>8</v>
      </c>
      <c r="AB2941" t="str">
        <f t="shared" si="137"/>
        <v>LP</v>
      </c>
      <c r="AC2941" t="str">
        <f t="shared" si="135"/>
        <v>Policy</v>
      </c>
      <c r="AD2941" t="s">
        <v>1593</v>
      </c>
    </row>
    <row r="2942" spans="1:30" x14ac:dyDescent="0.25">
      <c r="A2942" t="s">
        <v>1154</v>
      </c>
      <c r="B2942" t="s">
        <v>1131</v>
      </c>
      <c r="C2942" t="s">
        <v>25</v>
      </c>
      <c r="D2942">
        <v>220000799420</v>
      </c>
      <c r="F2942" t="s">
        <v>1157</v>
      </c>
      <c r="H2942" t="s">
        <v>26</v>
      </c>
      <c r="I2942" t="s">
        <v>27</v>
      </c>
      <c r="J2942" t="s">
        <v>28</v>
      </c>
      <c r="K2942" t="s">
        <v>29</v>
      </c>
      <c r="L2942" t="s">
        <v>30</v>
      </c>
      <c r="M2942" t="s">
        <v>1158</v>
      </c>
      <c r="N2942" t="s">
        <v>1154</v>
      </c>
      <c r="O2942" t="s">
        <v>834</v>
      </c>
      <c r="P2942" t="s">
        <v>33</v>
      </c>
      <c r="Q2942" t="s">
        <v>67</v>
      </c>
      <c r="R2942">
        <v>233.57</v>
      </c>
      <c r="S2942" t="s">
        <v>36</v>
      </c>
      <c r="T2942" t="s">
        <v>1566</v>
      </c>
      <c r="U2942" s="15">
        <v>44599</v>
      </c>
      <c r="V2942" s="16">
        <f t="shared" si="136"/>
        <v>44620</v>
      </c>
      <c r="W2942">
        <f>VLOOKUP(U2942,[1]Master!$A$6:$B$13361,2,FALSE)</f>
        <v>46</v>
      </c>
      <c r="X2942" t="s">
        <v>1584</v>
      </c>
      <c r="Y2942" t="str">
        <f>VLOOKUP(Q2942,Lookups!A:B,2,FALSE)</f>
        <v>6-7”</v>
      </c>
      <c r="Z2942" t="s">
        <v>34</v>
      </c>
      <c r="AA2942">
        <v>6</v>
      </c>
      <c r="AB2942" t="str">
        <f t="shared" si="137"/>
        <v>LP</v>
      </c>
      <c r="AC2942" t="str">
        <f t="shared" si="135"/>
        <v>Policy</v>
      </c>
      <c r="AD2942" t="s">
        <v>1593</v>
      </c>
    </row>
    <row r="2943" spans="1:30" x14ac:dyDescent="0.25">
      <c r="A2943" t="s">
        <v>1154</v>
      </c>
      <c r="B2943" t="s">
        <v>1131</v>
      </c>
      <c r="C2943" t="s">
        <v>25</v>
      </c>
      <c r="D2943">
        <v>510879085</v>
      </c>
      <c r="H2943" t="s">
        <v>26</v>
      </c>
      <c r="I2943" t="s">
        <v>27</v>
      </c>
      <c r="J2943" t="s">
        <v>28</v>
      </c>
      <c r="K2943" t="s">
        <v>29</v>
      </c>
      <c r="L2943" t="s">
        <v>30</v>
      </c>
      <c r="M2943" t="s">
        <v>1158</v>
      </c>
      <c r="N2943" t="s">
        <v>1154</v>
      </c>
      <c r="O2943" t="s">
        <v>834</v>
      </c>
      <c r="P2943" t="s">
        <v>33</v>
      </c>
      <c r="Q2943" t="s">
        <v>35</v>
      </c>
      <c r="R2943">
        <v>127.35</v>
      </c>
      <c r="S2943" t="s">
        <v>36</v>
      </c>
      <c r="T2943" t="s">
        <v>1566</v>
      </c>
      <c r="U2943" s="15">
        <v>44599</v>
      </c>
      <c r="V2943" s="16">
        <f t="shared" si="136"/>
        <v>44620</v>
      </c>
      <c r="W2943">
        <f>VLOOKUP(U2943,[1]Master!$A$6:$B$13361,2,FALSE)</f>
        <v>46</v>
      </c>
      <c r="X2943" t="s">
        <v>1584</v>
      </c>
      <c r="Y2943" t="str">
        <f>VLOOKUP(Q2943,Lookups!A:B,2,FALSE)</f>
        <v>4-5”</v>
      </c>
      <c r="Z2943" t="s">
        <v>34</v>
      </c>
      <c r="AA2943">
        <v>4</v>
      </c>
      <c r="AB2943" t="str">
        <f t="shared" si="137"/>
        <v>LP</v>
      </c>
      <c r="AC2943" t="str">
        <f t="shared" si="135"/>
        <v>Policy</v>
      </c>
      <c r="AD2943" t="s">
        <v>1593</v>
      </c>
    </row>
    <row r="2944" spans="1:30" x14ac:dyDescent="0.25">
      <c r="A2944" t="s">
        <v>1154</v>
      </c>
      <c r="B2944" t="s">
        <v>1131</v>
      </c>
      <c r="C2944" t="s">
        <v>25</v>
      </c>
      <c r="D2944">
        <v>510934163</v>
      </c>
      <c r="H2944" t="s">
        <v>26</v>
      </c>
      <c r="I2944" t="s">
        <v>27</v>
      </c>
      <c r="J2944" t="s">
        <v>28</v>
      </c>
      <c r="K2944" t="s">
        <v>29</v>
      </c>
      <c r="L2944" t="s">
        <v>30</v>
      </c>
      <c r="M2944" t="s">
        <v>1158</v>
      </c>
      <c r="N2944" t="s">
        <v>1154</v>
      </c>
      <c r="O2944" t="s">
        <v>834</v>
      </c>
      <c r="P2944" t="s">
        <v>33</v>
      </c>
      <c r="Q2944" t="s">
        <v>67</v>
      </c>
      <c r="R2944">
        <v>15.45</v>
      </c>
      <c r="S2944" t="s">
        <v>36</v>
      </c>
      <c r="T2944" t="s">
        <v>1566</v>
      </c>
      <c r="U2944" s="15">
        <v>44599</v>
      </c>
      <c r="V2944" s="16">
        <f t="shared" si="136"/>
        <v>44620</v>
      </c>
      <c r="W2944">
        <f>VLOOKUP(U2944,[1]Master!$A$6:$B$13361,2,FALSE)</f>
        <v>46</v>
      </c>
      <c r="X2944" t="s">
        <v>1584</v>
      </c>
      <c r="Y2944" t="str">
        <f>VLOOKUP(Q2944,Lookups!A:B,2,FALSE)</f>
        <v>6-7”</v>
      </c>
      <c r="Z2944" t="s">
        <v>34</v>
      </c>
      <c r="AA2944">
        <v>6</v>
      </c>
      <c r="AB2944" t="str">
        <f t="shared" si="137"/>
        <v>LP</v>
      </c>
      <c r="AC2944" t="str">
        <f t="shared" si="135"/>
        <v>Policy</v>
      </c>
      <c r="AD2944" t="s">
        <v>1593</v>
      </c>
    </row>
    <row r="2945" spans="1:30" x14ac:dyDescent="0.25">
      <c r="A2945" t="s">
        <v>1154</v>
      </c>
      <c r="B2945" t="s">
        <v>1131</v>
      </c>
      <c r="C2945" t="s">
        <v>25</v>
      </c>
      <c r="D2945">
        <v>510934163</v>
      </c>
      <c r="H2945" t="s">
        <v>26</v>
      </c>
      <c r="I2945" t="s">
        <v>27</v>
      </c>
      <c r="J2945" t="s">
        <v>28</v>
      </c>
      <c r="K2945" t="s">
        <v>29</v>
      </c>
      <c r="L2945" t="s">
        <v>30</v>
      </c>
      <c r="M2945" t="s">
        <v>1158</v>
      </c>
      <c r="N2945" t="s">
        <v>1154</v>
      </c>
      <c r="O2945" t="s">
        <v>834</v>
      </c>
      <c r="P2945" t="s">
        <v>33</v>
      </c>
      <c r="Q2945" t="s">
        <v>67</v>
      </c>
      <c r="R2945">
        <v>12.07</v>
      </c>
      <c r="S2945" t="s">
        <v>36</v>
      </c>
      <c r="T2945" t="s">
        <v>1566</v>
      </c>
      <c r="U2945" s="15">
        <v>44599</v>
      </c>
      <c r="V2945" s="16">
        <f t="shared" si="136"/>
        <v>44620</v>
      </c>
      <c r="W2945">
        <f>VLOOKUP(U2945,[1]Master!$A$6:$B$13361,2,FALSE)</f>
        <v>46</v>
      </c>
      <c r="X2945" t="s">
        <v>1584</v>
      </c>
      <c r="Y2945" t="str">
        <f>VLOOKUP(Q2945,Lookups!A:B,2,FALSE)</f>
        <v>6-7”</v>
      </c>
      <c r="Z2945" t="s">
        <v>34</v>
      </c>
      <c r="AA2945">
        <v>6</v>
      </c>
      <c r="AB2945" t="str">
        <f t="shared" si="137"/>
        <v>LP</v>
      </c>
      <c r="AC2945" t="str">
        <f t="shared" si="135"/>
        <v>Policy</v>
      </c>
      <c r="AD2945" t="s">
        <v>1593</v>
      </c>
    </row>
    <row r="2946" spans="1:30" x14ac:dyDescent="0.25">
      <c r="A2946" t="s">
        <v>1357</v>
      </c>
      <c r="B2946" t="s">
        <v>1334</v>
      </c>
      <c r="C2946" t="s">
        <v>25</v>
      </c>
      <c r="D2946">
        <v>220000223230</v>
      </c>
      <c r="H2946" t="s">
        <v>46</v>
      </c>
      <c r="I2946" t="s">
        <v>47</v>
      </c>
      <c r="J2946" t="s">
        <v>28</v>
      </c>
      <c r="K2946" t="s">
        <v>48</v>
      </c>
      <c r="L2946" t="s">
        <v>30</v>
      </c>
      <c r="M2946" t="s">
        <v>1358</v>
      </c>
      <c r="N2946" t="s">
        <v>1357</v>
      </c>
      <c r="O2946" t="s">
        <v>834</v>
      </c>
      <c r="P2946" t="s">
        <v>33</v>
      </c>
      <c r="Q2946" t="s">
        <v>115</v>
      </c>
      <c r="R2946">
        <v>3.95</v>
      </c>
      <c r="S2946" t="s">
        <v>36</v>
      </c>
      <c r="T2946" t="s">
        <v>1565</v>
      </c>
      <c r="U2946" s="15">
        <v>44599</v>
      </c>
      <c r="V2946" s="16">
        <f t="shared" si="136"/>
        <v>44620</v>
      </c>
      <c r="W2946">
        <f>VLOOKUP(U2946,[1]Master!$A$6:$B$13361,2,FALSE)</f>
        <v>46</v>
      </c>
      <c r="X2946" t="s">
        <v>1584</v>
      </c>
      <c r="Y2946" t="str">
        <f>VLOOKUP(Q2946,Lookups!A:B,2,FALSE)</f>
        <v>&lt;=3”</v>
      </c>
      <c r="Z2946" t="s">
        <v>49</v>
      </c>
      <c r="AA2946">
        <v>3</v>
      </c>
      <c r="AB2946" t="str">
        <f t="shared" si="137"/>
        <v>LP</v>
      </c>
      <c r="AC2946" t="str">
        <f t="shared" ref="AC2946:AC3009" si="138">I2946</f>
        <v>Non policy</v>
      </c>
      <c r="AD2946" t="s">
        <v>1593</v>
      </c>
    </row>
    <row r="2947" spans="1:30" x14ac:dyDescent="0.25">
      <c r="A2947" t="s">
        <v>1357</v>
      </c>
      <c r="B2947" t="s">
        <v>1334</v>
      </c>
      <c r="C2947" t="s">
        <v>25</v>
      </c>
      <c r="D2947">
        <v>220000434381</v>
      </c>
      <c r="F2947" t="s">
        <v>71</v>
      </c>
      <c r="H2947" t="s">
        <v>26</v>
      </c>
      <c r="I2947" t="s">
        <v>27</v>
      </c>
      <c r="J2947" t="s">
        <v>28</v>
      </c>
      <c r="K2947" t="s">
        <v>29</v>
      </c>
      <c r="L2947" t="s">
        <v>30</v>
      </c>
      <c r="M2947" t="s">
        <v>1358</v>
      </c>
      <c r="N2947" t="s">
        <v>1357</v>
      </c>
      <c r="O2947" t="s">
        <v>834</v>
      </c>
      <c r="P2947" t="s">
        <v>33</v>
      </c>
      <c r="Q2947" t="s">
        <v>35</v>
      </c>
      <c r="R2947">
        <v>22.91</v>
      </c>
      <c r="S2947" t="s">
        <v>36</v>
      </c>
      <c r="T2947" t="s">
        <v>1565</v>
      </c>
      <c r="U2947" s="15">
        <v>44599</v>
      </c>
      <c r="V2947" s="16">
        <f t="shared" ref="V2947:V3010" si="139">EOMONTH(U2947,0)</f>
        <v>44620</v>
      </c>
      <c r="W2947">
        <f>VLOOKUP(U2947,[1]Master!$A$6:$B$13361,2,FALSE)</f>
        <v>46</v>
      </c>
      <c r="X2947" t="s">
        <v>1584</v>
      </c>
      <c r="Y2947" t="str">
        <f>VLOOKUP(Q2947,Lookups!A:B,2,FALSE)</f>
        <v>4-5”</v>
      </c>
      <c r="Z2947" t="s">
        <v>34</v>
      </c>
      <c r="AA2947">
        <v>4</v>
      </c>
      <c r="AB2947" t="str">
        <f t="shared" ref="AB2947:AB3010" si="140">S2947</f>
        <v>LP</v>
      </c>
      <c r="AC2947" t="str">
        <f t="shared" si="138"/>
        <v>Policy</v>
      </c>
      <c r="AD2947" t="s">
        <v>1593</v>
      </c>
    </row>
    <row r="2948" spans="1:30" x14ac:dyDescent="0.25">
      <c r="A2948" t="s">
        <v>1357</v>
      </c>
      <c r="B2948" t="s">
        <v>1334</v>
      </c>
      <c r="C2948" t="s">
        <v>25</v>
      </c>
      <c r="D2948">
        <v>220000434383</v>
      </c>
      <c r="E2948" t="s">
        <v>63</v>
      </c>
      <c r="H2948" t="s">
        <v>26</v>
      </c>
      <c r="I2948" t="s">
        <v>27</v>
      </c>
      <c r="J2948" t="s">
        <v>28</v>
      </c>
      <c r="K2948" t="s">
        <v>29</v>
      </c>
      <c r="L2948" t="s">
        <v>30</v>
      </c>
      <c r="M2948" t="s">
        <v>1358</v>
      </c>
      <c r="N2948" t="s">
        <v>1357</v>
      </c>
      <c r="O2948" t="s">
        <v>834</v>
      </c>
      <c r="P2948" t="s">
        <v>33</v>
      </c>
      <c r="Q2948" t="s">
        <v>35</v>
      </c>
      <c r="R2948">
        <v>20.23</v>
      </c>
      <c r="S2948" t="s">
        <v>36</v>
      </c>
      <c r="T2948" t="s">
        <v>1565</v>
      </c>
      <c r="U2948" s="15">
        <v>44599</v>
      </c>
      <c r="V2948" s="16">
        <f t="shared" si="139"/>
        <v>44620</v>
      </c>
      <c r="W2948">
        <f>VLOOKUP(U2948,[1]Master!$A$6:$B$13361,2,FALSE)</f>
        <v>46</v>
      </c>
      <c r="X2948" t="s">
        <v>1584</v>
      </c>
      <c r="Y2948" t="str">
        <f>VLOOKUP(Q2948,Lookups!A:B,2,FALSE)</f>
        <v>4-5”</v>
      </c>
      <c r="Z2948" t="s">
        <v>34</v>
      </c>
      <c r="AA2948">
        <v>4</v>
      </c>
      <c r="AB2948" t="str">
        <f t="shared" si="140"/>
        <v>LP</v>
      </c>
      <c r="AC2948" t="str">
        <f t="shared" si="138"/>
        <v>Policy</v>
      </c>
      <c r="AD2948" t="s">
        <v>1593</v>
      </c>
    </row>
    <row r="2949" spans="1:30" x14ac:dyDescent="0.25">
      <c r="A2949" t="s">
        <v>1357</v>
      </c>
      <c r="B2949" t="s">
        <v>1334</v>
      </c>
      <c r="C2949" t="s">
        <v>25</v>
      </c>
      <c r="D2949">
        <v>220000434435</v>
      </c>
      <c r="E2949" t="s">
        <v>63</v>
      </c>
      <c r="F2949" t="s">
        <v>1359</v>
      </c>
      <c r="H2949" t="s">
        <v>26</v>
      </c>
      <c r="I2949" t="s">
        <v>27</v>
      </c>
      <c r="J2949" t="s">
        <v>28</v>
      </c>
      <c r="K2949" t="s">
        <v>29</v>
      </c>
      <c r="L2949" t="s">
        <v>30</v>
      </c>
      <c r="M2949" t="s">
        <v>1358</v>
      </c>
      <c r="N2949" t="s">
        <v>1357</v>
      </c>
      <c r="O2949" t="s">
        <v>834</v>
      </c>
      <c r="P2949" t="s">
        <v>33</v>
      </c>
      <c r="Q2949" t="s">
        <v>35</v>
      </c>
      <c r="R2949">
        <v>90.36</v>
      </c>
      <c r="S2949" t="s">
        <v>36</v>
      </c>
      <c r="T2949" t="s">
        <v>1565</v>
      </c>
      <c r="U2949" s="15">
        <v>44599</v>
      </c>
      <c r="V2949" s="16">
        <f t="shared" si="139"/>
        <v>44620</v>
      </c>
      <c r="W2949">
        <f>VLOOKUP(U2949,[1]Master!$A$6:$B$13361,2,FALSE)</f>
        <v>46</v>
      </c>
      <c r="X2949" t="s">
        <v>1584</v>
      </c>
      <c r="Y2949" t="str">
        <f>VLOOKUP(Q2949,Lookups!A:B,2,FALSE)</f>
        <v>4-5”</v>
      </c>
      <c r="Z2949" t="s">
        <v>34</v>
      </c>
      <c r="AA2949">
        <v>4</v>
      </c>
      <c r="AB2949" t="str">
        <f t="shared" si="140"/>
        <v>LP</v>
      </c>
      <c r="AC2949" t="str">
        <f t="shared" si="138"/>
        <v>Policy</v>
      </c>
      <c r="AD2949" t="s">
        <v>1593</v>
      </c>
    </row>
    <row r="2950" spans="1:30" x14ac:dyDescent="0.25">
      <c r="A2950" t="s">
        <v>1364</v>
      </c>
      <c r="B2950" t="s">
        <v>1334</v>
      </c>
      <c r="C2950" t="s">
        <v>25</v>
      </c>
      <c r="D2950">
        <v>510903745</v>
      </c>
      <c r="E2950" t="s">
        <v>51</v>
      </c>
      <c r="H2950" t="s">
        <v>26</v>
      </c>
      <c r="I2950" t="s">
        <v>27</v>
      </c>
      <c r="J2950" t="s">
        <v>53</v>
      </c>
      <c r="K2950" t="s">
        <v>54</v>
      </c>
      <c r="L2950" t="s">
        <v>30</v>
      </c>
      <c r="M2950" t="s">
        <v>1365</v>
      </c>
      <c r="N2950" t="s">
        <v>1364</v>
      </c>
      <c r="O2950" t="s">
        <v>834</v>
      </c>
      <c r="P2950" t="s">
        <v>33</v>
      </c>
      <c r="Q2950" t="s">
        <v>35</v>
      </c>
      <c r="R2950">
        <v>85.33</v>
      </c>
      <c r="S2950" t="s">
        <v>36</v>
      </c>
      <c r="T2950" t="s">
        <v>1565</v>
      </c>
      <c r="U2950" s="15">
        <v>44599</v>
      </c>
      <c r="V2950" s="16">
        <f t="shared" si="139"/>
        <v>44620</v>
      </c>
      <c r="W2950">
        <f>VLOOKUP(U2950,[1]Master!$A$6:$B$13361,2,FALSE)</f>
        <v>46</v>
      </c>
      <c r="X2950" t="s">
        <v>1584</v>
      </c>
      <c r="Y2950" t="str">
        <f>VLOOKUP(Q2950,Lookups!A:B,2,FALSE)</f>
        <v>4-5”</v>
      </c>
      <c r="Z2950" t="s">
        <v>43</v>
      </c>
      <c r="AA2950">
        <v>4</v>
      </c>
      <c r="AB2950" t="str">
        <f t="shared" si="140"/>
        <v>LP</v>
      </c>
      <c r="AC2950" t="str">
        <f t="shared" si="138"/>
        <v>Policy</v>
      </c>
      <c r="AD2950" t="s">
        <v>1593</v>
      </c>
    </row>
    <row r="2951" spans="1:30" x14ac:dyDescent="0.25">
      <c r="A2951" t="s">
        <v>1364</v>
      </c>
      <c r="B2951" t="s">
        <v>1334</v>
      </c>
      <c r="C2951" t="s">
        <v>25</v>
      </c>
      <c r="D2951">
        <v>634699931</v>
      </c>
      <c r="F2951" t="s">
        <v>41</v>
      </c>
      <c r="H2951" t="s">
        <v>26</v>
      </c>
      <c r="I2951" t="s">
        <v>27</v>
      </c>
      <c r="J2951" t="s">
        <v>28</v>
      </c>
      <c r="K2951" t="s">
        <v>29</v>
      </c>
      <c r="L2951" t="s">
        <v>30</v>
      </c>
      <c r="M2951" t="s">
        <v>1365</v>
      </c>
      <c r="N2951" t="s">
        <v>1364</v>
      </c>
      <c r="O2951" t="s">
        <v>834</v>
      </c>
      <c r="P2951" t="s">
        <v>33</v>
      </c>
      <c r="Q2951" t="s">
        <v>35</v>
      </c>
      <c r="R2951">
        <v>0.46</v>
      </c>
      <c r="S2951" t="s">
        <v>36</v>
      </c>
      <c r="T2951" t="s">
        <v>1565</v>
      </c>
      <c r="U2951" s="15">
        <v>44599</v>
      </c>
      <c r="V2951" s="16">
        <f t="shared" si="139"/>
        <v>44620</v>
      </c>
      <c r="W2951">
        <f>VLOOKUP(U2951,[1]Master!$A$6:$B$13361,2,FALSE)</f>
        <v>46</v>
      </c>
      <c r="X2951" t="s">
        <v>1584</v>
      </c>
      <c r="Y2951" t="str">
        <f>VLOOKUP(Q2951,Lookups!A:B,2,FALSE)</f>
        <v>4-5”</v>
      </c>
      <c r="Z2951" t="s">
        <v>43</v>
      </c>
      <c r="AA2951">
        <v>4</v>
      </c>
      <c r="AB2951" t="str">
        <f t="shared" si="140"/>
        <v>LP</v>
      </c>
      <c r="AC2951" t="str">
        <f t="shared" si="138"/>
        <v>Policy</v>
      </c>
      <c r="AD2951" t="s">
        <v>1593</v>
      </c>
    </row>
    <row r="2952" spans="1:30" x14ac:dyDescent="0.25">
      <c r="A2952" t="s">
        <v>1369</v>
      </c>
      <c r="B2952" t="s">
        <v>973</v>
      </c>
      <c r="C2952" t="s">
        <v>25</v>
      </c>
      <c r="D2952">
        <v>510827437</v>
      </c>
      <c r="H2952" t="s">
        <v>26</v>
      </c>
      <c r="I2952" t="s">
        <v>27</v>
      </c>
      <c r="J2952" t="s">
        <v>28</v>
      </c>
      <c r="K2952" t="s">
        <v>29</v>
      </c>
      <c r="L2952" t="s">
        <v>30</v>
      </c>
      <c r="M2952" t="s">
        <v>1370</v>
      </c>
      <c r="N2952" t="s">
        <v>1369</v>
      </c>
      <c r="O2952" t="s">
        <v>834</v>
      </c>
      <c r="P2952" t="s">
        <v>835</v>
      </c>
      <c r="Q2952" t="s">
        <v>35</v>
      </c>
      <c r="R2952">
        <v>49.78</v>
      </c>
      <c r="S2952" t="s">
        <v>36</v>
      </c>
      <c r="T2952">
        <v>0</v>
      </c>
      <c r="U2952" s="15">
        <v>44599</v>
      </c>
      <c r="V2952" s="16">
        <f t="shared" si="139"/>
        <v>44620</v>
      </c>
      <c r="W2952">
        <f>VLOOKUP(U2952,[1]Master!$A$6:$B$13361,2,FALSE)</f>
        <v>46</v>
      </c>
      <c r="X2952" t="s">
        <v>1584</v>
      </c>
      <c r="Y2952" t="str">
        <f>VLOOKUP(Q2952,Lookups!A:B,2,FALSE)</f>
        <v>4-5”</v>
      </c>
      <c r="Z2952" t="s">
        <v>43</v>
      </c>
      <c r="AA2952">
        <v>4</v>
      </c>
      <c r="AB2952" t="str">
        <f t="shared" si="140"/>
        <v>LP</v>
      </c>
      <c r="AC2952" t="str">
        <f t="shared" si="138"/>
        <v>Policy</v>
      </c>
      <c r="AD2952" t="s">
        <v>1593</v>
      </c>
    </row>
    <row r="2953" spans="1:30" x14ac:dyDescent="0.25">
      <c r="A2953" t="s">
        <v>1369</v>
      </c>
      <c r="B2953" t="s">
        <v>973</v>
      </c>
      <c r="C2953" t="s">
        <v>25</v>
      </c>
      <c r="D2953">
        <v>510827438</v>
      </c>
      <c r="H2953" t="s">
        <v>26</v>
      </c>
      <c r="I2953" t="s">
        <v>27</v>
      </c>
      <c r="J2953" t="s">
        <v>28</v>
      </c>
      <c r="K2953" t="s">
        <v>29</v>
      </c>
      <c r="L2953" t="s">
        <v>30</v>
      </c>
      <c r="M2953" t="s">
        <v>1370</v>
      </c>
      <c r="N2953" t="s">
        <v>1369</v>
      </c>
      <c r="O2953" t="s">
        <v>834</v>
      </c>
      <c r="P2953" t="s">
        <v>835</v>
      </c>
      <c r="Q2953" t="s">
        <v>35</v>
      </c>
      <c r="R2953">
        <v>63.27</v>
      </c>
      <c r="S2953" t="s">
        <v>36</v>
      </c>
      <c r="T2953">
        <v>0</v>
      </c>
      <c r="U2953" s="15">
        <v>44599</v>
      </c>
      <c r="V2953" s="16">
        <f t="shared" si="139"/>
        <v>44620</v>
      </c>
      <c r="W2953">
        <f>VLOOKUP(U2953,[1]Master!$A$6:$B$13361,2,FALSE)</f>
        <v>46</v>
      </c>
      <c r="X2953" t="s">
        <v>1584</v>
      </c>
      <c r="Y2953" t="str">
        <f>VLOOKUP(Q2953,Lookups!A:B,2,FALSE)</f>
        <v>4-5”</v>
      </c>
      <c r="Z2953" t="s">
        <v>43</v>
      </c>
      <c r="AA2953">
        <v>4</v>
      </c>
      <c r="AB2953" t="str">
        <f t="shared" si="140"/>
        <v>LP</v>
      </c>
      <c r="AC2953" t="str">
        <f t="shared" si="138"/>
        <v>Policy</v>
      </c>
      <c r="AD2953" t="s">
        <v>1593</v>
      </c>
    </row>
    <row r="2954" spans="1:30" x14ac:dyDescent="0.25">
      <c r="A2954" t="s">
        <v>1369</v>
      </c>
      <c r="B2954" t="s">
        <v>973</v>
      </c>
      <c r="C2954" t="s">
        <v>25</v>
      </c>
      <c r="D2954">
        <v>510827440</v>
      </c>
      <c r="H2954" t="s">
        <v>26</v>
      </c>
      <c r="I2954" t="s">
        <v>27</v>
      </c>
      <c r="J2954" t="s">
        <v>28</v>
      </c>
      <c r="K2954" t="s">
        <v>29</v>
      </c>
      <c r="L2954" t="s">
        <v>30</v>
      </c>
      <c r="M2954" t="s">
        <v>1370</v>
      </c>
      <c r="N2954" t="s">
        <v>1369</v>
      </c>
      <c r="O2954" t="s">
        <v>834</v>
      </c>
      <c r="P2954" t="s">
        <v>835</v>
      </c>
      <c r="Q2954" t="s">
        <v>35</v>
      </c>
      <c r="R2954">
        <v>54.4</v>
      </c>
      <c r="S2954" t="s">
        <v>36</v>
      </c>
      <c r="T2954">
        <v>0</v>
      </c>
      <c r="U2954" s="15">
        <v>44599</v>
      </c>
      <c r="V2954" s="16">
        <f t="shared" si="139"/>
        <v>44620</v>
      </c>
      <c r="W2954">
        <f>VLOOKUP(U2954,[1]Master!$A$6:$B$13361,2,FALSE)</f>
        <v>46</v>
      </c>
      <c r="X2954" t="s">
        <v>1584</v>
      </c>
      <c r="Y2954" t="str">
        <f>VLOOKUP(Q2954,Lookups!A:B,2,FALSE)</f>
        <v>4-5”</v>
      </c>
      <c r="Z2954" t="s">
        <v>43</v>
      </c>
      <c r="AA2954">
        <v>4</v>
      </c>
      <c r="AB2954" t="str">
        <f t="shared" si="140"/>
        <v>LP</v>
      </c>
      <c r="AC2954" t="str">
        <f t="shared" si="138"/>
        <v>Policy</v>
      </c>
      <c r="AD2954" t="s">
        <v>1593</v>
      </c>
    </row>
    <row r="2955" spans="1:30" x14ac:dyDescent="0.25">
      <c r="A2955" t="s">
        <v>1369</v>
      </c>
      <c r="B2955" t="s">
        <v>973</v>
      </c>
      <c r="C2955" t="s">
        <v>25</v>
      </c>
      <c r="D2955">
        <v>510827441</v>
      </c>
      <c r="H2955" t="s">
        <v>26</v>
      </c>
      <c r="I2955" t="s">
        <v>27</v>
      </c>
      <c r="J2955" t="s">
        <v>28</v>
      </c>
      <c r="K2955" t="s">
        <v>29</v>
      </c>
      <c r="L2955" t="s">
        <v>30</v>
      </c>
      <c r="M2955" t="s">
        <v>1370</v>
      </c>
      <c r="N2955" t="s">
        <v>1369</v>
      </c>
      <c r="O2955" t="s">
        <v>834</v>
      </c>
      <c r="P2955" t="s">
        <v>835</v>
      </c>
      <c r="Q2955" t="s">
        <v>35</v>
      </c>
      <c r="R2955">
        <v>43.03</v>
      </c>
      <c r="S2955" t="s">
        <v>36</v>
      </c>
      <c r="T2955">
        <v>0</v>
      </c>
      <c r="U2955" s="15">
        <v>44599</v>
      </c>
      <c r="V2955" s="16">
        <f t="shared" si="139"/>
        <v>44620</v>
      </c>
      <c r="W2955">
        <f>VLOOKUP(U2955,[1]Master!$A$6:$B$13361,2,FALSE)</f>
        <v>46</v>
      </c>
      <c r="X2955" t="s">
        <v>1584</v>
      </c>
      <c r="Y2955" t="str">
        <f>VLOOKUP(Q2955,Lookups!A:B,2,FALSE)</f>
        <v>4-5”</v>
      </c>
      <c r="Z2955" t="s">
        <v>43</v>
      </c>
      <c r="AA2955">
        <v>4</v>
      </c>
      <c r="AB2955" t="str">
        <f t="shared" si="140"/>
        <v>LP</v>
      </c>
      <c r="AC2955" t="str">
        <f t="shared" si="138"/>
        <v>Policy</v>
      </c>
      <c r="AD2955" t="s">
        <v>1593</v>
      </c>
    </row>
    <row r="2956" spans="1:30" x14ac:dyDescent="0.25">
      <c r="A2956" t="s">
        <v>1396</v>
      </c>
      <c r="B2956" t="s">
        <v>973</v>
      </c>
      <c r="C2956" t="s">
        <v>25</v>
      </c>
      <c r="D2956">
        <v>510784438</v>
      </c>
      <c r="H2956" t="s">
        <v>26</v>
      </c>
      <c r="I2956" t="s">
        <v>27</v>
      </c>
      <c r="J2956" t="s">
        <v>28</v>
      </c>
      <c r="K2956" t="s">
        <v>29</v>
      </c>
      <c r="L2956" t="s">
        <v>30</v>
      </c>
      <c r="M2956" t="s">
        <v>1397</v>
      </c>
      <c r="N2956" t="s">
        <v>1396</v>
      </c>
      <c r="O2956" t="s">
        <v>834</v>
      </c>
      <c r="P2956" t="s">
        <v>835</v>
      </c>
      <c r="Q2956" t="s">
        <v>44</v>
      </c>
      <c r="R2956">
        <v>57.41</v>
      </c>
      <c r="S2956" t="s">
        <v>36</v>
      </c>
      <c r="T2956">
        <v>0</v>
      </c>
      <c r="U2956" s="15">
        <v>44599</v>
      </c>
      <c r="V2956" s="16">
        <f t="shared" si="139"/>
        <v>44620</v>
      </c>
      <c r="W2956">
        <f>VLOOKUP(U2956,[1]Master!$A$6:$B$13361,2,FALSE)</f>
        <v>46</v>
      </c>
      <c r="X2956" t="s">
        <v>1584</v>
      </c>
      <c r="Y2956" t="str">
        <f>VLOOKUP(Q2956,Lookups!A:B,2,FALSE)</f>
        <v>4-5”</v>
      </c>
      <c r="Z2956" t="s">
        <v>43</v>
      </c>
      <c r="AA2956">
        <v>4</v>
      </c>
      <c r="AB2956" t="str">
        <f t="shared" si="140"/>
        <v>LP</v>
      </c>
      <c r="AC2956" t="str">
        <f t="shared" si="138"/>
        <v>Policy</v>
      </c>
      <c r="AD2956" t="s">
        <v>1593</v>
      </c>
    </row>
    <row r="2957" spans="1:30" x14ac:dyDescent="0.25">
      <c r="A2957" t="s">
        <v>1396</v>
      </c>
      <c r="B2957" t="s">
        <v>973</v>
      </c>
      <c r="C2957" t="s">
        <v>25</v>
      </c>
      <c r="D2957">
        <v>510784438</v>
      </c>
      <c r="H2957" t="s">
        <v>26</v>
      </c>
      <c r="I2957" t="s">
        <v>27</v>
      </c>
      <c r="J2957" t="s">
        <v>28</v>
      </c>
      <c r="K2957" t="s">
        <v>29</v>
      </c>
      <c r="L2957" t="s">
        <v>30</v>
      </c>
      <c r="M2957" t="s">
        <v>1397</v>
      </c>
      <c r="N2957" t="s">
        <v>1396</v>
      </c>
      <c r="O2957" t="s">
        <v>834</v>
      </c>
      <c r="P2957" t="s">
        <v>835</v>
      </c>
      <c r="Q2957" t="s">
        <v>44</v>
      </c>
      <c r="R2957">
        <v>8.48</v>
      </c>
      <c r="S2957" t="s">
        <v>36</v>
      </c>
      <c r="T2957">
        <v>0</v>
      </c>
      <c r="U2957" s="15">
        <v>44599</v>
      </c>
      <c r="V2957" s="16">
        <f t="shared" si="139"/>
        <v>44620</v>
      </c>
      <c r="W2957">
        <f>VLOOKUP(U2957,[1]Master!$A$6:$B$13361,2,FALSE)</f>
        <v>46</v>
      </c>
      <c r="X2957" t="s">
        <v>1584</v>
      </c>
      <c r="Y2957" t="str">
        <f>VLOOKUP(Q2957,Lookups!A:B,2,FALSE)</f>
        <v>4-5”</v>
      </c>
      <c r="Z2957" t="s">
        <v>43</v>
      </c>
      <c r="AA2957">
        <v>4</v>
      </c>
      <c r="AB2957" t="str">
        <f t="shared" si="140"/>
        <v>LP</v>
      </c>
      <c r="AC2957" t="str">
        <f t="shared" si="138"/>
        <v>Policy</v>
      </c>
      <c r="AD2957" t="s">
        <v>1593</v>
      </c>
    </row>
    <row r="2958" spans="1:30" x14ac:dyDescent="0.25">
      <c r="A2958" t="s">
        <v>1396</v>
      </c>
      <c r="B2958" t="s">
        <v>973</v>
      </c>
      <c r="C2958" t="s">
        <v>25</v>
      </c>
      <c r="D2958">
        <v>510784439</v>
      </c>
      <c r="H2958" t="s">
        <v>26</v>
      </c>
      <c r="I2958" t="s">
        <v>27</v>
      </c>
      <c r="J2958" t="s">
        <v>28</v>
      </c>
      <c r="K2958" t="s">
        <v>29</v>
      </c>
      <c r="L2958" t="s">
        <v>30</v>
      </c>
      <c r="M2958" t="s">
        <v>1397</v>
      </c>
      <c r="N2958" t="s">
        <v>1396</v>
      </c>
      <c r="O2958" t="s">
        <v>834</v>
      </c>
      <c r="P2958" t="s">
        <v>835</v>
      </c>
      <c r="Q2958" t="s">
        <v>44</v>
      </c>
      <c r="R2958">
        <v>33.840000000000003</v>
      </c>
      <c r="S2958" t="s">
        <v>36</v>
      </c>
      <c r="T2958">
        <v>0</v>
      </c>
      <c r="U2958" s="15">
        <v>44599</v>
      </c>
      <c r="V2958" s="16">
        <f t="shared" si="139"/>
        <v>44620</v>
      </c>
      <c r="W2958">
        <f>VLOOKUP(U2958,[1]Master!$A$6:$B$13361,2,FALSE)</f>
        <v>46</v>
      </c>
      <c r="X2958" t="s">
        <v>1584</v>
      </c>
      <c r="Y2958" t="str">
        <f>VLOOKUP(Q2958,Lookups!A:B,2,FALSE)</f>
        <v>4-5”</v>
      </c>
      <c r="Z2958" t="s">
        <v>43</v>
      </c>
      <c r="AA2958">
        <v>4</v>
      </c>
      <c r="AB2958" t="str">
        <f t="shared" si="140"/>
        <v>LP</v>
      </c>
      <c r="AC2958" t="str">
        <f t="shared" si="138"/>
        <v>Policy</v>
      </c>
      <c r="AD2958" t="s">
        <v>1593</v>
      </c>
    </row>
    <row r="2959" spans="1:30" x14ac:dyDescent="0.25">
      <c r="A2959" t="s">
        <v>1396</v>
      </c>
      <c r="B2959" t="s">
        <v>973</v>
      </c>
      <c r="C2959" t="s">
        <v>25</v>
      </c>
      <c r="D2959">
        <v>510784440</v>
      </c>
      <c r="H2959" t="s">
        <v>46</v>
      </c>
      <c r="I2959" t="s">
        <v>47</v>
      </c>
      <c r="J2959" t="s">
        <v>28</v>
      </c>
      <c r="K2959" t="s">
        <v>48</v>
      </c>
      <c r="L2959" t="s">
        <v>30</v>
      </c>
      <c r="M2959" t="s">
        <v>1397</v>
      </c>
      <c r="N2959" t="s">
        <v>1396</v>
      </c>
      <c r="O2959" t="s">
        <v>834</v>
      </c>
      <c r="P2959" t="s">
        <v>835</v>
      </c>
      <c r="Q2959" t="s">
        <v>57</v>
      </c>
      <c r="R2959">
        <v>37.72</v>
      </c>
      <c r="S2959" t="s">
        <v>36</v>
      </c>
      <c r="T2959">
        <v>0</v>
      </c>
      <c r="U2959" s="15">
        <v>44599</v>
      </c>
      <c r="V2959" s="16">
        <f t="shared" si="139"/>
        <v>44620</v>
      </c>
      <c r="W2959">
        <f>VLOOKUP(U2959,[1]Master!$A$6:$B$13361,2,FALSE)</f>
        <v>46</v>
      </c>
      <c r="X2959" t="s">
        <v>1584</v>
      </c>
      <c r="Y2959" t="str">
        <f>VLOOKUP(Q2959,Lookups!A:B,2,FALSE)</f>
        <v>&lt;=3”</v>
      </c>
      <c r="Z2959" t="s">
        <v>49</v>
      </c>
      <c r="AA2959">
        <v>2</v>
      </c>
      <c r="AB2959" t="str">
        <f t="shared" si="140"/>
        <v>LP</v>
      </c>
      <c r="AC2959" t="str">
        <f t="shared" si="138"/>
        <v>Non policy</v>
      </c>
      <c r="AD2959" t="s">
        <v>1593</v>
      </c>
    </row>
    <row r="2960" spans="1:30" x14ac:dyDescent="0.25">
      <c r="A2960" t="s">
        <v>1396</v>
      </c>
      <c r="B2960" t="s">
        <v>973</v>
      </c>
      <c r="C2960" t="s">
        <v>25</v>
      </c>
      <c r="D2960">
        <v>510784441</v>
      </c>
      <c r="E2960" t="s">
        <v>63</v>
      </c>
      <c r="F2960" t="s">
        <v>41</v>
      </c>
      <c r="H2960" t="s">
        <v>26</v>
      </c>
      <c r="I2960" t="s">
        <v>27</v>
      </c>
      <c r="J2960" t="s">
        <v>28</v>
      </c>
      <c r="K2960" t="s">
        <v>29</v>
      </c>
      <c r="L2960" t="s">
        <v>30</v>
      </c>
      <c r="M2960" t="s">
        <v>1397</v>
      </c>
      <c r="N2960" t="s">
        <v>1396</v>
      </c>
      <c r="O2960" t="s">
        <v>834</v>
      </c>
      <c r="P2960" t="s">
        <v>835</v>
      </c>
      <c r="Q2960" t="s">
        <v>44</v>
      </c>
      <c r="R2960">
        <v>194.65</v>
      </c>
      <c r="S2960" t="s">
        <v>36</v>
      </c>
      <c r="T2960">
        <v>0</v>
      </c>
      <c r="U2960" s="15">
        <v>44599</v>
      </c>
      <c r="V2960" s="16">
        <f t="shared" si="139"/>
        <v>44620</v>
      </c>
      <c r="W2960">
        <f>VLOOKUP(U2960,[1]Master!$A$6:$B$13361,2,FALSE)</f>
        <v>46</v>
      </c>
      <c r="X2960" t="s">
        <v>1584</v>
      </c>
      <c r="Y2960" t="str">
        <f>VLOOKUP(Q2960,Lookups!A:B,2,FALSE)</f>
        <v>4-5”</v>
      </c>
      <c r="Z2960" t="s">
        <v>43</v>
      </c>
      <c r="AA2960">
        <v>4</v>
      </c>
      <c r="AB2960" t="str">
        <f t="shared" si="140"/>
        <v>LP</v>
      </c>
      <c r="AC2960" t="str">
        <f t="shared" si="138"/>
        <v>Policy</v>
      </c>
      <c r="AD2960" t="s">
        <v>1593</v>
      </c>
    </row>
    <row r="2961" spans="1:30" x14ac:dyDescent="0.25">
      <c r="A2961" t="s">
        <v>1396</v>
      </c>
      <c r="B2961" t="s">
        <v>973</v>
      </c>
      <c r="C2961" t="s">
        <v>25</v>
      </c>
      <c r="D2961">
        <v>510784441</v>
      </c>
      <c r="E2961" t="s">
        <v>63</v>
      </c>
      <c r="F2961" t="s">
        <v>41</v>
      </c>
      <c r="H2961" t="s">
        <v>26</v>
      </c>
      <c r="I2961" t="s">
        <v>27</v>
      </c>
      <c r="J2961" t="s">
        <v>28</v>
      </c>
      <c r="K2961" t="s">
        <v>29</v>
      </c>
      <c r="L2961" t="s">
        <v>30</v>
      </c>
      <c r="M2961" t="s">
        <v>1397</v>
      </c>
      <c r="N2961" t="s">
        <v>1396</v>
      </c>
      <c r="O2961" t="s">
        <v>834</v>
      </c>
      <c r="P2961" t="s">
        <v>835</v>
      </c>
      <c r="Q2961" t="s">
        <v>44</v>
      </c>
      <c r="R2961">
        <v>76.87</v>
      </c>
      <c r="S2961" t="s">
        <v>36</v>
      </c>
      <c r="T2961">
        <v>0</v>
      </c>
      <c r="U2961" s="15">
        <v>44599</v>
      </c>
      <c r="V2961" s="16">
        <f t="shared" si="139"/>
        <v>44620</v>
      </c>
      <c r="W2961">
        <f>VLOOKUP(U2961,[1]Master!$A$6:$B$13361,2,FALSE)</f>
        <v>46</v>
      </c>
      <c r="X2961" t="s">
        <v>1584</v>
      </c>
      <c r="Y2961" t="str">
        <f>VLOOKUP(Q2961,Lookups!A:B,2,FALSE)</f>
        <v>4-5”</v>
      </c>
      <c r="Z2961" t="s">
        <v>43</v>
      </c>
      <c r="AA2961">
        <v>4</v>
      </c>
      <c r="AB2961" t="str">
        <f t="shared" si="140"/>
        <v>LP</v>
      </c>
      <c r="AC2961" t="str">
        <f t="shared" si="138"/>
        <v>Policy</v>
      </c>
      <c r="AD2961" t="s">
        <v>1593</v>
      </c>
    </row>
    <row r="2962" spans="1:30" x14ac:dyDescent="0.25">
      <c r="A2962" t="s">
        <v>1396</v>
      </c>
      <c r="B2962" t="s">
        <v>973</v>
      </c>
      <c r="C2962" t="s">
        <v>25</v>
      </c>
      <c r="D2962">
        <v>510784442</v>
      </c>
      <c r="H2962" t="s">
        <v>46</v>
      </c>
      <c r="I2962" t="s">
        <v>47</v>
      </c>
      <c r="J2962" t="s">
        <v>28</v>
      </c>
      <c r="K2962" t="s">
        <v>48</v>
      </c>
      <c r="L2962" t="s">
        <v>30</v>
      </c>
      <c r="M2962" t="s">
        <v>1397</v>
      </c>
      <c r="N2962" t="s">
        <v>1396</v>
      </c>
      <c r="O2962" t="s">
        <v>834</v>
      </c>
      <c r="P2962" t="s">
        <v>835</v>
      </c>
      <c r="Q2962" t="s">
        <v>57</v>
      </c>
      <c r="R2962">
        <v>23.96</v>
      </c>
      <c r="S2962" t="s">
        <v>36</v>
      </c>
      <c r="T2962">
        <v>0</v>
      </c>
      <c r="U2962" s="15">
        <v>44599</v>
      </c>
      <c r="V2962" s="16">
        <f t="shared" si="139"/>
        <v>44620</v>
      </c>
      <c r="W2962">
        <f>VLOOKUP(U2962,[1]Master!$A$6:$B$13361,2,FALSE)</f>
        <v>46</v>
      </c>
      <c r="X2962" t="s">
        <v>1584</v>
      </c>
      <c r="Y2962" t="str">
        <f>VLOOKUP(Q2962,Lookups!A:B,2,FALSE)</f>
        <v>&lt;=3”</v>
      </c>
      <c r="Z2962" t="s">
        <v>49</v>
      </c>
      <c r="AA2962">
        <v>2</v>
      </c>
      <c r="AB2962" t="str">
        <f t="shared" si="140"/>
        <v>LP</v>
      </c>
      <c r="AC2962" t="str">
        <f t="shared" si="138"/>
        <v>Non policy</v>
      </c>
      <c r="AD2962" t="s">
        <v>1593</v>
      </c>
    </row>
    <row r="2963" spans="1:30" x14ac:dyDescent="0.25">
      <c r="A2963" t="s">
        <v>1396</v>
      </c>
      <c r="B2963" t="s">
        <v>973</v>
      </c>
      <c r="C2963" t="s">
        <v>25</v>
      </c>
      <c r="D2963">
        <v>510857749</v>
      </c>
      <c r="H2963" t="s">
        <v>26</v>
      </c>
      <c r="I2963" t="s">
        <v>27</v>
      </c>
      <c r="J2963" t="s">
        <v>28</v>
      </c>
      <c r="K2963" t="s">
        <v>29</v>
      </c>
      <c r="L2963" t="s">
        <v>30</v>
      </c>
      <c r="M2963" t="s">
        <v>1397</v>
      </c>
      <c r="N2963" t="s">
        <v>1396</v>
      </c>
      <c r="O2963" t="s">
        <v>834</v>
      </c>
      <c r="P2963" t="s">
        <v>835</v>
      </c>
      <c r="Q2963" t="s">
        <v>35</v>
      </c>
      <c r="R2963">
        <v>22.4</v>
      </c>
      <c r="S2963" t="s">
        <v>36</v>
      </c>
      <c r="T2963">
        <v>0</v>
      </c>
      <c r="U2963" s="15">
        <v>44599</v>
      </c>
      <c r="V2963" s="16">
        <f t="shared" si="139"/>
        <v>44620</v>
      </c>
      <c r="W2963">
        <f>VLOOKUP(U2963,[1]Master!$A$6:$B$13361,2,FALSE)</f>
        <v>46</v>
      </c>
      <c r="X2963" t="s">
        <v>1584</v>
      </c>
      <c r="Y2963" t="str">
        <f>VLOOKUP(Q2963,Lookups!A:B,2,FALSE)</f>
        <v>4-5”</v>
      </c>
      <c r="Z2963" t="s">
        <v>77</v>
      </c>
      <c r="AA2963">
        <v>4</v>
      </c>
      <c r="AB2963" t="str">
        <f t="shared" si="140"/>
        <v>LP</v>
      </c>
      <c r="AC2963" t="str">
        <f t="shared" si="138"/>
        <v>Policy</v>
      </c>
      <c r="AD2963" t="s">
        <v>1593</v>
      </c>
    </row>
    <row r="2964" spans="1:30" x14ac:dyDescent="0.25">
      <c r="A2964" t="s">
        <v>1396</v>
      </c>
      <c r="B2964" t="s">
        <v>973</v>
      </c>
      <c r="C2964" t="s">
        <v>25</v>
      </c>
      <c r="D2964">
        <v>510857750</v>
      </c>
      <c r="H2964" t="s">
        <v>26</v>
      </c>
      <c r="I2964" t="s">
        <v>27</v>
      </c>
      <c r="J2964" t="s">
        <v>28</v>
      </c>
      <c r="K2964" t="s">
        <v>29</v>
      </c>
      <c r="L2964" t="s">
        <v>30</v>
      </c>
      <c r="M2964" t="s">
        <v>1397</v>
      </c>
      <c r="N2964" t="s">
        <v>1396</v>
      </c>
      <c r="O2964" t="s">
        <v>834</v>
      </c>
      <c r="P2964" t="s">
        <v>835</v>
      </c>
      <c r="Q2964" t="s">
        <v>44</v>
      </c>
      <c r="R2964">
        <v>43.67</v>
      </c>
      <c r="S2964" t="s">
        <v>36</v>
      </c>
      <c r="T2964">
        <v>0</v>
      </c>
      <c r="U2964" s="15">
        <v>44599</v>
      </c>
      <c r="V2964" s="16">
        <f t="shared" si="139"/>
        <v>44620</v>
      </c>
      <c r="W2964">
        <f>VLOOKUP(U2964,[1]Master!$A$6:$B$13361,2,FALSE)</f>
        <v>46</v>
      </c>
      <c r="X2964" t="s">
        <v>1584</v>
      </c>
      <c r="Y2964" t="str">
        <f>VLOOKUP(Q2964,Lookups!A:B,2,FALSE)</f>
        <v>4-5”</v>
      </c>
      <c r="Z2964" t="s">
        <v>43</v>
      </c>
      <c r="AA2964">
        <v>4</v>
      </c>
      <c r="AB2964" t="str">
        <f t="shared" si="140"/>
        <v>LP</v>
      </c>
      <c r="AC2964" t="str">
        <f t="shared" si="138"/>
        <v>Policy</v>
      </c>
      <c r="AD2964" t="s">
        <v>1593</v>
      </c>
    </row>
    <row r="2965" spans="1:30" x14ac:dyDescent="0.25">
      <c r="A2965" t="s">
        <v>1396</v>
      </c>
      <c r="B2965" t="s">
        <v>973</v>
      </c>
      <c r="C2965" t="s">
        <v>25</v>
      </c>
      <c r="D2965">
        <v>510857748</v>
      </c>
      <c r="H2965" t="s">
        <v>26</v>
      </c>
      <c r="I2965" t="s">
        <v>27</v>
      </c>
      <c r="J2965" t="s">
        <v>28</v>
      </c>
      <c r="K2965" t="s">
        <v>29</v>
      </c>
      <c r="L2965" t="s">
        <v>30</v>
      </c>
      <c r="M2965" t="s">
        <v>1397</v>
      </c>
      <c r="N2965" t="s">
        <v>1396</v>
      </c>
      <c r="O2965" t="s">
        <v>834</v>
      </c>
      <c r="P2965" t="s">
        <v>835</v>
      </c>
      <c r="Q2965" t="s">
        <v>35</v>
      </c>
      <c r="R2965">
        <v>51.03</v>
      </c>
      <c r="S2965" t="s">
        <v>36</v>
      </c>
      <c r="T2965">
        <v>0</v>
      </c>
      <c r="U2965" s="15">
        <v>44599</v>
      </c>
      <c r="V2965" s="16">
        <f t="shared" si="139"/>
        <v>44620</v>
      </c>
      <c r="W2965">
        <f>VLOOKUP(U2965,[1]Master!$A$6:$B$13361,2,FALSE)</f>
        <v>46</v>
      </c>
      <c r="X2965" t="s">
        <v>1584</v>
      </c>
      <c r="Y2965" t="str">
        <f>VLOOKUP(Q2965,Lookups!A:B,2,FALSE)</f>
        <v>4-5”</v>
      </c>
      <c r="Z2965" t="s">
        <v>77</v>
      </c>
      <c r="AA2965">
        <v>4</v>
      </c>
      <c r="AB2965" t="str">
        <f t="shared" si="140"/>
        <v>LP</v>
      </c>
      <c r="AC2965" t="str">
        <f t="shared" si="138"/>
        <v>Policy</v>
      </c>
      <c r="AD2965" t="s">
        <v>1593</v>
      </c>
    </row>
    <row r="2966" spans="1:30" x14ac:dyDescent="0.25">
      <c r="A2966" t="s">
        <v>1396</v>
      </c>
      <c r="B2966" t="s">
        <v>973</v>
      </c>
      <c r="C2966" t="s">
        <v>25</v>
      </c>
      <c r="D2966">
        <v>510857748</v>
      </c>
      <c r="H2966" t="s">
        <v>26</v>
      </c>
      <c r="I2966" t="s">
        <v>27</v>
      </c>
      <c r="J2966" t="s">
        <v>28</v>
      </c>
      <c r="K2966" t="s">
        <v>29</v>
      </c>
      <c r="L2966" t="s">
        <v>30</v>
      </c>
      <c r="M2966" t="s">
        <v>1397</v>
      </c>
      <c r="N2966" t="s">
        <v>1396</v>
      </c>
      <c r="O2966" t="s">
        <v>834</v>
      </c>
      <c r="P2966" t="s">
        <v>835</v>
      </c>
      <c r="Q2966" t="s">
        <v>35</v>
      </c>
      <c r="R2966">
        <v>12.81</v>
      </c>
      <c r="S2966" t="s">
        <v>36</v>
      </c>
      <c r="T2966">
        <v>0</v>
      </c>
      <c r="U2966" s="15">
        <v>44599</v>
      </c>
      <c r="V2966" s="16">
        <f t="shared" si="139"/>
        <v>44620</v>
      </c>
      <c r="W2966">
        <f>VLOOKUP(U2966,[1]Master!$A$6:$B$13361,2,FALSE)</f>
        <v>46</v>
      </c>
      <c r="X2966" t="s">
        <v>1584</v>
      </c>
      <c r="Y2966" t="str">
        <f>VLOOKUP(Q2966,Lookups!A:B,2,FALSE)</f>
        <v>4-5”</v>
      </c>
      <c r="Z2966" t="s">
        <v>77</v>
      </c>
      <c r="AA2966">
        <v>4</v>
      </c>
      <c r="AB2966" t="str">
        <f t="shared" si="140"/>
        <v>LP</v>
      </c>
      <c r="AC2966" t="str">
        <f t="shared" si="138"/>
        <v>Policy</v>
      </c>
      <c r="AD2966" t="s">
        <v>1593</v>
      </c>
    </row>
    <row r="2967" spans="1:30" x14ac:dyDescent="0.25">
      <c r="A2967" t="s">
        <v>1396</v>
      </c>
      <c r="B2967" t="s">
        <v>973</v>
      </c>
      <c r="C2967" t="s">
        <v>25</v>
      </c>
      <c r="D2967">
        <v>510954644</v>
      </c>
      <c r="H2967" t="s">
        <v>26</v>
      </c>
      <c r="I2967" t="s">
        <v>27</v>
      </c>
      <c r="J2967" t="s">
        <v>28</v>
      </c>
      <c r="K2967" t="s">
        <v>29</v>
      </c>
      <c r="L2967" t="s">
        <v>30</v>
      </c>
      <c r="M2967" t="s">
        <v>1397</v>
      </c>
      <c r="N2967" t="s">
        <v>1396</v>
      </c>
      <c r="O2967" t="s">
        <v>834</v>
      </c>
      <c r="P2967" t="s">
        <v>835</v>
      </c>
      <c r="Q2967" t="s">
        <v>44</v>
      </c>
      <c r="R2967">
        <v>63.47</v>
      </c>
      <c r="S2967" t="s">
        <v>36</v>
      </c>
      <c r="T2967">
        <v>0</v>
      </c>
      <c r="U2967" s="15">
        <v>44599</v>
      </c>
      <c r="V2967" s="16">
        <f t="shared" si="139"/>
        <v>44620</v>
      </c>
      <c r="W2967">
        <f>VLOOKUP(U2967,[1]Master!$A$6:$B$13361,2,FALSE)</f>
        <v>46</v>
      </c>
      <c r="X2967" t="s">
        <v>1584</v>
      </c>
      <c r="Y2967" t="str">
        <f>VLOOKUP(Q2967,Lookups!A:B,2,FALSE)</f>
        <v>4-5”</v>
      </c>
      <c r="Z2967" t="s">
        <v>43</v>
      </c>
      <c r="AA2967">
        <v>4</v>
      </c>
      <c r="AB2967" t="str">
        <f t="shared" si="140"/>
        <v>LP</v>
      </c>
      <c r="AC2967" t="str">
        <f t="shared" si="138"/>
        <v>Policy</v>
      </c>
      <c r="AD2967" t="s">
        <v>1593</v>
      </c>
    </row>
    <row r="2968" spans="1:30" x14ac:dyDescent="0.25">
      <c r="A2968" t="s">
        <v>1442</v>
      </c>
      <c r="B2968" t="s">
        <v>1424</v>
      </c>
      <c r="C2968" t="s">
        <v>25</v>
      </c>
      <c r="D2968">
        <v>510806626</v>
      </c>
      <c r="E2968" t="s">
        <v>1443</v>
      </c>
      <c r="H2968" t="s">
        <v>46</v>
      </c>
      <c r="I2968" t="s">
        <v>47</v>
      </c>
      <c r="J2968" t="s">
        <v>28</v>
      </c>
      <c r="K2968" t="s">
        <v>48</v>
      </c>
      <c r="L2968" t="s">
        <v>30</v>
      </c>
      <c r="M2968" t="s">
        <v>1444</v>
      </c>
      <c r="N2968" t="s">
        <v>1442</v>
      </c>
      <c r="O2968" t="s">
        <v>834</v>
      </c>
      <c r="P2968" t="s">
        <v>835</v>
      </c>
      <c r="Q2968" t="s">
        <v>35</v>
      </c>
      <c r="R2968">
        <v>253.72</v>
      </c>
      <c r="S2968" t="s">
        <v>1426</v>
      </c>
      <c r="T2968" t="s">
        <v>1565</v>
      </c>
      <c r="U2968" s="15">
        <v>44599</v>
      </c>
      <c r="V2968" s="16">
        <f t="shared" si="139"/>
        <v>44620</v>
      </c>
      <c r="W2968">
        <f>VLOOKUP(U2968,[1]Master!$A$6:$B$13361,2,FALSE)</f>
        <v>46</v>
      </c>
      <c r="X2968" t="s">
        <v>1584</v>
      </c>
      <c r="Y2968" t="str">
        <f>VLOOKUP(Q2968,Lookups!A:B,2,FALSE)</f>
        <v>4-5”</v>
      </c>
      <c r="Z2968" t="s">
        <v>49</v>
      </c>
      <c r="AA2968">
        <v>4</v>
      </c>
      <c r="AB2968" t="str">
        <f t="shared" si="140"/>
        <v>MP</v>
      </c>
      <c r="AC2968" t="str">
        <f t="shared" si="138"/>
        <v>Non policy</v>
      </c>
      <c r="AD2968" t="s">
        <v>1593</v>
      </c>
    </row>
    <row r="2969" spans="1:30" x14ac:dyDescent="0.25">
      <c r="A2969" t="s">
        <v>1442</v>
      </c>
      <c r="B2969" t="s">
        <v>1424</v>
      </c>
      <c r="C2969" t="s">
        <v>25</v>
      </c>
      <c r="D2969">
        <v>510806627</v>
      </c>
      <c r="E2969" t="s">
        <v>1443</v>
      </c>
      <c r="G2969" t="s">
        <v>1445</v>
      </c>
      <c r="H2969" t="s">
        <v>46</v>
      </c>
      <c r="I2969" t="s">
        <v>47</v>
      </c>
      <c r="J2969" t="s">
        <v>53</v>
      </c>
      <c r="K2969" t="s">
        <v>420</v>
      </c>
      <c r="L2969" t="s">
        <v>30</v>
      </c>
      <c r="M2969" t="s">
        <v>1444</v>
      </c>
      <c r="N2969" t="s">
        <v>1442</v>
      </c>
      <c r="O2969" t="s">
        <v>834</v>
      </c>
      <c r="P2969" t="s">
        <v>835</v>
      </c>
      <c r="Q2969" t="s">
        <v>57</v>
      </c>
      <c r="R2969">
        <v>99.46</v>
      </c>
      <c r="S2969" t="s">
        <v>1426</v>
      </c>
      <c r="T2969" t="s">
        <v>1565</v>
      </c>
      <c r="U2969" s="15">
        <v>44599</v>
      </c>
      <c r="V2969" s="16">
        <f t="shared" si="139"/>
        <v>44620</v>
      </c>
      <c r="W2969">
        <f>VLOOKUP(U2969,[1]Master!$A$6:$B$13361,2,FALSE)</f>
        <v>46</v>
      </c>
      <c r="X2969" t="s">
        <v>1584</v>
      </c>
      <c r="Y2969" t="str">
        <f>VLOOKUP(Q2969,Lookups!A:B,2,FALSE)</f>
        <v>&lt;=3”</v>
      </c>
      <c r="Z2969" t="s">
        <v>49</v>
      </c>
      <c r="AA2969">
        <v>2</v>
      </c>
      <c r="AB2969" t="str">
        <f t="shared" si="140"/>
        <v>MP</v>
      </c>
      <c r="AC2969" t="str">
        <f t="shared" si="138"/>
        <v>Non policy</v>
      </c>
      <c r="AD2969" t="s">
        <v>1593</v>
      </c>
    </row>
    <row r="2970" spans="1:30" x14ac:dyDescent="0.25">
      <c r="A2970" t="s">
        <v>1442</v>
      </c>
      <c r="B2970" t="s">
        <v>1424</v>
      </c>
      <c r="C2970" t="s">
        <v>25</v>
      </c>
      <c r="D2970">
        <v>510806634</v>
      </c>
      <c r="E2970" t="s">
        <v>1443</v>
      </c>
      <c r="H2970" t="s">
        <v>46</v>
      </c>
      <c r="I2970" t="s">
        <v>47</v>
      </c>
      <c r="J2970" t="s">
        <v>28</v>
      </c>
      <c r="K2970" t="s">
        <v>48</v>
      </c>
      <c r="L2970" t="s">
        <v>30</v>
      </c>
      <c r="M2970" t="s">
        <v>1444</v>
      </c>
      <c r="N2970" t="s">
        <v>1442</v>
      </c>
      <c r="O2970" t="s">
        <v>834</v>
      </c>
      <c r="P2970" t="s">
        <v>835</v>
      </c>
      <c r="Q2970" t="s">
        <v>35</v>
      </c>
      <c r="R2970">
        <v>61.23</v>
      </c>
      <c r="S2970" t="s">
        <v>1426</v>
      </c>
      <c r="T2970" t="s">
        <v>1565</v>
      </c>
      <c r="U2970" s="15">
        <v>44599</v>
      </c>
      <c r="V2970" s="16">
        <f t="shared" si="139"/>
        <v>44620</v>
      </c>
      <c r="W2970">
        <f>VLOOKUP(U2970,[1]Master!$A$6:$B$13361,2,FALSE)</f>
        <v>46</v>
      </c>
      <c r="X2970" t="s">
        <v>1584</v>
      </c>
      <c r="Y2970" t="str">
        <f>VLOOKUP(Q2970,Lookups!A:B,2,FALSE)</f>
        <v>4-5”</v>
      </c>
      <c r="Z2970" t="s">
        <v>49</v>
      </c>
      <c r="AA2970">
        <v>4</v>
      </c>
      <c r="AB2970" t="str">
        <f t="shared" si="140"/>
        <v>MP</v>
      </c>
      <c r="AC2970" t="str">
        <f t="shared" si="138"/>
        <v>Non policy</v>
      </c>
      <c r="AD2970" t="s">
        <v>1593</v>
      </c>
    </row>
    <row r="2971" spans="1:30" x14ac:dyDescent="0.25">
      <c r="A2971" t="s">
        <v>1442</v>
      </c>
      <c r="B2971" t="s">
        <v>1424</v>
      </c>
      <c r="C2971" t="s">
        <v>25</v>
      </c>
      <c r="D2971">
        <v>510806625</v>
      </c>
      <c r="E2971" t="s">
        <v>1443</v>
      </c>
      <c r="F2971" t="s">
        <v>41</v>
      </c>
      <c r="G2971" t="s">
        <v>126</v>
      </c>
      <c r="H2971" t="s">
        <v>46</v>
      </c>
      <c r="I2971" t="s">
        <v>47</v>
      </c>
      <c r="J2971" t="s">
        <v>53</v>
      </c>
      <c r="K2971" t="s">
        <v>54</v>
      </c>
      <c r="L2971" t="s">
        <v>30</v>
      </c>
      <c r="M2971" t="s">
        <v>1444</v>
      </c>
      <c r="N2971" t="s">
        <v>1442</v>
      </c>
      <c r="O2971" t="s">
        <v>834</v>
      </c>
      <c r="P2971" t="s">
        <v>835</v>
      </c>
      <c r="Q2971" t="s">
        <v>35</v>
      </c>
      <c r="R2971">
        <v>624.87</v>
      </c>
      <c r="S2971" t="s">
        <v>1426</v>
      </c>
      <c r="T2971" t="s">
        <v>1565</v>
      </c>
      <c r="U2971" s="15">
        <v>44599</v>
      </c>
      <c r="V2971" s="16">
        <f t="shared" si="139"/>
        <v>44620</v>
      </c>
      <c r="W2971">
        <f>VLOOKUP(U2971,[1]Master!$A$6:$B$13361,2,FALSE)</f>
        <v>46</v>
      </c>
      <c r="X2971" t="s">
        <v>1584</v>
      </c>
      <c r="Y2971" t="str">
        <f>VLOOKUP(Q2971,Lookups!A:B,2,FALSE)</f>
        <v>4-5”</v>
      </c>
      <c r="Z2971" t="s">
        <v>49</v>
      </c>
      <c r="AA2971">
        <v>4</v>
      </c>
      <c r="AB2971" t="str">
        <f t="shared" si="140"/>
        <v>MP</v>
      </c>
      <c r="AC2971" t="str">
        <f t="shared" si="138"/>
        <v>Non policy</v>
      </c>
      <c r="AD2971" t="s">
        <v>1593</v>
      </c>
    </row>
    <row r="2972" spans="1:30" x14ac:dyDescent="0.25">
      <c r="A2972" t="s">
        <v>1499</v>
      </c>
      <c r="B2972" t="s">
        <v>832</v>
      </c>
      <c r="C2972" t="s">
        <v>25</v>
      </c>
      <c r="D2972">
        <v>510963527</v>
      </c>
      <c r="F2972" t="s">
        <v>64</v>
      </c>
      <c r="H2972" t="s">
        <v>26</v>
      </c>
      <c r="I2972" t="s">
        <v>27</v>
      </c>
      <c r="J2972" t="s">
        <v>28</v>
      </c>
      <c r="K2972" t="s">
        <v>29</v>
      </c>
      <c r="L2972" t="s">
        <v>30</v>
      </c>
      <c r="M2972" t="s">
        <v>1500</v>
      </c>
      <c r="N2972" t="s">
        <v>1499</v>
      </c>
      <c r="O2972" t="s">
        <v>834</v>
      </c>
      <c r="P2972" t="s">
        <v>835</v>
      </c>
      <c r="Q2972" t="s">
        <v>67</v>
      </c>
      <c r="R2972">
        <v>52.3</v>
      </c>
      <c r="S2972" t="s">
        <v>36</v>
      </c>
      <c r="T2972" t="s">
        <v>1570</v>
      </c>
      <c r="U2972" s="15">
        <v>44599</v>
      </c>
      <c r="V2972" s="16">
        <f t="shared" si="139"/>
        <v>44620</v>
      </c>
      <c r="W2972">
        <f>VLOOKUP(U2972,[1]Master!$A$6:$B$13361,2,FALSE)</f>
        <v>46</v>
      </c>
      <c r="X2972" t="s">
        <v>1584</v>
      </c>
      <c r="Y2972" t="str">
        <f>VLOOKUP(Q2972,Lookups!A:B,2,FALSE)</f>
        <v>6-7”</v>
      </c>
      <c r="Z2972" t="s">
        <v>77</v>
      </c>
      <c r="AA2972">
        <v>6</v>
      </c>
      <c r="AB2972" t="str">
        <f t="shared" si="140"/>
        <v>LP</v>
      </c>
      <c r="AC2972" t="str">
        <f t="shared" si="138"/>
        <v>Policy</v>
      </c>
      <c r="AD2972" t="s">
        <v>1593</v>
      </c>
    </row>
    <row r="2973" spans="1:30" x14ac:dyDescent="0.25">
      <c r="A2973" t="s">
        <v>1499</v>
      </c>
      <c r="B2973" t="s">
        <v>832</v>
      </c>
      <c r="C2973" t="s">
        <v>25</v>
      </c>
      <c r="D2973">
        <v>510963528</v>
      </c>
      <c r="H2973" t="s">
        <v>26</v>
      </c>
      <c r="I2973" t="s">
        <v>27</v>
      </c>
      <c r="J2973" t="s">
        <v>28</v>
      </c>
      <c r="K2973" t="s">
        <v>29</v>
      </c>
      <c r="L2973" t="s">
        <v>30</v>
      </c>
      <c r="M2973" t="s">
        <v>1500</v>
      </c>
      <c r="N2973" t="s">
        <v>1499</v>
      </c>
      <c r="O2973" t="s">
        <v>834</v>
      </c>
      <c r="P2973" t="s">
        <v>835</v>
      </c>
      <c r="Q2973" t="s">
        <v>35</v>
      </c>
      <c r="R2973">
        <v>144.21</v>
      </c>
      <c r="S2973" t="s">
        <v>36</v>
      </c>
      <c r="T2973" t="s">
        <v>1570</v>
      </c>
      <c r="U2973" s="15">
        <v>44599</v>
      </c>
      <c r="V2973" s="16">
        <f t="shared" si="139"/>
        <v>44620</v>
      </c>
      <c r="W2973">
        <f>VLOOKUP(U2973,[1]Master!$A$6:$B$13361,2,FALSE)</f>
        <v>46</v>
      </c>
      <c r="X2973" t="s">
        <v>1584</v>
      </c>
      <c r="Y2973" t="str">
        <f>VLOOKUP(Q2973,Lookups!A:B,2,FALSE)</f>
        <v>4-5”</v>
      </c>
      <c r="Z2973" t="s">
        <v>34</v>
      </c>
      <c r="AA2973">
        <v>4</v>
      </c>
      <c r="AB2973" t="str">
        <f t="shared" si="140"/>
        <v>LP</v>
      </c>
      <c r="AC2973" t="str">
        <f t="shared" si="138"/>
        <v>Policy</v>
      </c>
      <c r="AD2973" t="s">
        <v>1593</v>
      </c>
    </row>
    <row r="2974" spans="1:30" x14ac:dyDescent="0.25">
      <c r="A2974" t="s">
        <v>1499</v>
      </c>
      <c r="B2974" t="s">
        <v>832</v>
      </c>
      <c r="C2974" t="s">
        <v>25</v>
      </c>
      <c r="D2974">
        <v>510865683</v>
      </c>
      <c r="E2974" t="s">
        <v>63</v>
      </c>
      <c r="F2974" t="s">
        <v>71</v>
      </c>
      <c r="H2974" t="s">
        <v>26</v>
      </c>
      <c r="I2974" t="s">
        <v>27</v>
      </c>
      <c r="J2974" t="s">
        <v>28</v>
      </c>
      <c r="K2974" t="s">
        <v>29</v>
      </c>
      <c r="L2974" t="s">
        <v>30</v>
      </c>
      <c r="M2974" t="s">
        <v>1500</v>
      </c>
      <c r="N2974" t="s">
        <v>1499</v>
      </c>
      <c r="O2974" t="s">
        <v>834</v>
      </c>
      <c r="P2974" t="s">
        <v>835</v>
      </c>
      <c r="Q2974" t="s">
        <v>35</v>
      </c>
      <c r="R2974">
        <v>61.68</v>
      </c>
      <c r="S2974" t="s">
        <v>36</v>
      </c>
      <c r="T2974" t="s">
        <v>1570</v>
      </c>
      <c r="U2974" s="15">
        <v>44599</v>
      </c>
      <c r="V2974" s="16">
        <f t="shared" si="139"/>
        <v>44620</v>
      </c>
      <c r="W2974">
        <f>VLOOKUP(U2974,[1]Master!$A$6:$B$13361,2,FALSE)</f>
        <v>46</v>
      </c>
      <c r="X2974" t="s">
        <v>1584</v>
      </c>
      <c r="Y2974" t="str">
        <f>VLOOKUP(Q2974,Lookups!A:B,2,FALSE)</f>
        <v>4-5”</v>
      </c>
      <c r="Z2974" t="s">
        <v>77</v>
      </c>
      <c r="AA2974">
        <v>4</v>
      </c>
      <c r="AB2974" t="str">
        <f t="shared" si="140"/>
        <v>LP</v>
      </c>
      <c r="AC2974" t="str">
        <f t="shared" si="138"/>
        <v>Policy</v>
      </c>
      <c r="AD2974" t="s">
        <v>1593</v>
      </c>
    </row>
    <row r="2975" spans="1:30" x14ac:dyDescent="0.25">
      <c r="A2975" t="s">
        <v>1499</v>
      </c>
      <c r="B2975" t="s">
        <v>832</v>
      </c>
      <c r="C2975" t="s">
        <v>25</v>
      </c>
      <c r="D2975">
        <v>510910773</v>
      </c>
      <c r="F2975" t="s">
        <v>1501</v>
      </c>
      <c r="H2975" t="s">
        <v>26</v>
      </c>
      <c r="I2975" t="s">
        <v>27</v>
      </c>
      <c r="J2975" t="s">
        <v>28</v>
      </c>
      <c r="K2975" t="s">
        <v>29</v>
      </c>
      <c r="L2975" t="s">
        <v>30</v>
      </c>
      <c r="M2975" t="s">
        <v>1500</v>
      </c>
      <c r="N2975" t="s">
        <v>1499</v>
      </c>
      <c r="O2975" t="s">
        <v>834</v>
      </c>
      <c r="P2975" t="s">
        <v>835</v>
      </c>
      <c r="Q2975" t="s">
        <v>35</v>
      </c>
      <c r="R2975">
        <v>79.64</v>
      </c>
      <c r="S2975" t="s">
        <v>36</v>
      </c>
      <c r="T2975" t="s">
        <v>1570</v>
      </c>
      <c r="U2975" s="15">
        <v>44599</v>
      </c>
      <c r="V2975" s="16">
        <f t="shared" si="139"/>
        <v>44620</v>
      </c>
      <c r="W2975">
        <f>VLOOKUP(U2975,[1]Master!$A$6:$B$13361,2,FALSE)</f>
        <v>46</v>
      </c>
      <c r="X2975" t="s">
        <v>1584</v>
      </c>
      <c r="Y2975" t="str">
        <f>VLOOKUP(Q2975,Lookups!A:B,2,FALSE)</f>
        <v>4-5”</v>
      </c>
      <c r="Z2975" t="s">
        <v>77</v>
      </c>
      <c r="AA2975">
        <v>4</v>
      </c>
      <c r="AB2975" t="str">
        <f t="shared" si="140"/>
        <v>LP</v>
      </c>
      <c r="AC2975" t="str">
        <f t="shared" si="138"/>
        <v>Policy</v>
      </c>
      <c r="AD2975" t="s">
        <v>1593</v>
      </c>
    </row>
    <row r="2976" spans="1:30" x14ac:dyDescent="0.25">
      <c r="A2976" t="s">
        <v>1499</v>
      </c>
      <c r="B2976" t="s">
        <v>832</v>
      </c>
      <c r="C2976" t="s">
        <v>25</v>
      </c>
      <c r="D2976">
        <v>510910774</v>
      </c>
      <c r="H2976" t="s">
        <v>26</v>
      </c>
      <c r="I2976" t="s">
        <v>27</v>
      </c>
      <c r="J2976" t="s">
        <v>28</v>
      </c>
      <c r="K2976" t="s">
        <v>29</v>
      </c>
      <c r="L2976" t="s">
        <v>30</v>
      </c>
      <c r="M2976" t="s">
        <v>1500</v>
      </c>
      <c r="N2976" t="s">
        <v>1499</v>
      </c>
      <c r="O2976" t="s">
        <v>834</v>
      </c>
      <c r="P2976" t="s">
        <v>835</v>
      </c>
      <c r="Q2976" t="s">
        <v>67</v>
      </c>
      <c r="R2976">
        <v>35.159999999999997</v>
      </c>
      <c r="S2976" t="s">
        <v>36</v>
      </c>
      <c r="T2976" t="s">
        <v>1570</v>
      </c>
      <c r="U2976" s="15">
        <v>44599</v>
      </c>
      <c r="V2976" s="16">
        <f t="shared" si="139"/>
        <v>44620</v>
      </c>
      <c r="W2976">
        <f>VLOOKUP(U2976,[1]Master!$A$6:$B$13361,2,FALSE)</f>
        <v>46</v>
      </c>
      <c r="X2976" t="s">
        <v>1584</v>
      </c>
      <c r="Y2976" t="str">
        <f>VLOOKUP(Q2976,Lookups!A:B,2,FALSE)</f>
        <v>6-7”</v>
      </c>
      <c r="Z2976" t="s">
        <v>77</v>
      </c>
      <c r="AA2976">
        <v>6</v>
      </c>
      <c r="AB2976" t="str">
        <f t="shared" si="140"/>
        <v>LP</v>
      </c>
      <c r="AC2976" t="str">
        <f t="shared" si="138"/>
        <v>Policy</v>
      </c>
      <c r="AD2976" t="s">
        <v>1593</v>
      </c>
    </row>
    <row r="2977" spans="1:30" x14ac:dyDescent="0.25">
      <c r="A2977" t="s">
        <v>1499</v>
      </c>
      <c r="B2977" t="s">
        <v>832</v>
      </c>
      <c r="C2977" t="s">
        <v>25</v>
      </c>
      <c r="D2977">
        <v>510910775</v>
      </c>
      <c r="H2977" t="s">
        <v>26</v>
      </c>
      <c r="I2977" t="s">
        <v>27</v>
      </c>
      <c r="J2977" t="s">
        <v>28</v>
      </c>
      <c r="K2977" t="s">
        <v>29</v>
      </c>
      <c r="L2977" t="s">
        <v>30</v>
      </c>
      <c r="M2977" t="s">
        <v>1500</v>
      </c>
      <c r="N2977" t="s">
        <v>1499</v>
      </c>
      <c r="O2977" t="s">
        <v>834</v>
      </c>
      <c r="P2977" t="s">
        <v>835</v>
      </c>
      <c r="Q2977" t="s">
        <v>67</v>
      </c>
      <c r="R2977">
        <v>78.489999999999995</v>
      </c>
      <c r="S2977" t="s">
        <v>36</v>
      </c>
      <c r="T2977" t="s">
        <v>1570</v>
      </c>
      <c r="U2977" s="15">
        <v>44599</v>
      </c>
      <c r="V2977" s="16">
        <f t="shared" si="139"/>
        <v>44620</v>
      </c>
      <c r="W2977">
        <f>VLOOKUP(U2977,[1]Master!$A$6:$B$13361,2,FALSE)</f>
        <v>46</v>
      </c>
      <c r="X2977" t="s">
        <v>1584</v>
      </c>
      <c r="Y2977" t="str">
        <f>VLOOKUP(Q2977,Lookups!A:B,2,FALSE)</f>
        <v>6-7”</v>
      </c>
      <c r="Z2977" t="s">
        <v>43</v>
      </c>
      <c r="AA2977">
        <v>6</v>
      </c>
      <c r="AB2977" t="str">
        <f t="shared" si="140"/>
        <v>LP</v>
      </c>
      <c r="AC2977" t="str">
        <f t="shared" si="138"/>
        <v>Policy</v>
      </c>
      <c r="AD2977" t="s">
        <v>1593</v>
      </c>
    </row>
    <row r="2978" spans="1:30" x14ac:dyDescent="0.25">
      <c r="A2978" t="s">
        <v>1499</v>
      </c>
      <c r="B2978" t="s">
        <v>832</v>
      </c>
      <c r="C2978" t="s">
        <v>25</v>
      </c>
      <c r="D2978">
        <v>510910779</v>
      </c>
      <c r="H2978" t="s">
        <v>26</v>
      </c>
      <c r="I2978" t="s">
        <v>27</v>
      </c>
      <c r="J2978" t="s">
        <v>28</v>
      </c>
      <c r="K2978" t="s">
        <v>29</v>
      </c>
      <c r="L2978" t="s">
        <v>30</v>
      </c>
      <c r="M2978" t="s">
        <v>1500</v>
      </c>
      <c r="N2978" t="s">
        <v>1499</v>
      </c>
      <c r="O2978" t="s">
        <v>834</v>
      </c>
      <c r="P2978" t="s">
        <v>835</v>
      </c>
      <c r="Q2978" t="s">
        <v>44</v>
      </c>
      <c r="R2978">
        <v>66.06</v>
      </c>
      <c r="S2978" t="s">
        <v>36</v>
      </c>
      <c r="T2978" t="s">
        <v>1570</v>
      </c>
      <c r="U2978" s="15">
        <v>44599</v>
      </c>
      <c r="V2978" s="16">
        <f t="shared" si="139"/>
        <v>44620</v>
      </c>
      <c r="W2978">
        <f>VLOOKUP(U2978,[1]Master!$A$6:$B$13361,2,FALSE)</f>
        <v>46</v>
      </c>
      <c r="X2978" t="s">
        <v>1584</v>
      </c>
      <c r="Y2978" t="str">
        <f>VLOOKUP(Q2978,Lookups!A:B,2,FALSE)</f>
        <v>4-5”</v>
      </c>
      <c r="Z2978" t="s">
        <v>43</v>
      </c>
      <c r="AA2978">
        <v>4</v>
      </c>
      <c r="AB2978" t="str">
        <f t="shared" si="140"/>
        <v>LP</v>
      </c>
      <c r="AC2978" t="str">
        <f t="shared" si="138"/>
        <v>Policy</v>
      </c>
      <c r="AD2978" t="s">
        <v>1593</v>
      </c>
    </row>
    <row r="2979" spans="1:30" x14ac:dyDescent="0.25">
      <c r="A2979" t="s">
        <v>1499</v>
      </c>
      <c r="B2979" t="s">
        <v>832</v>
      </c>
      <c r="C2979" t="s">
        <v>25</v>
      </c>
      <c r="D2979">
        <v>510910780</v>
      </c>
      <c r="H2979" t="s">
        <v>46</v>
      </c>
      <c r="I2979" t="s">
        <v>47</v>
      </c>
      <c r="J2979" t="s">
        <v>28</v>
      </c>
      <c r="K2979" t="s">
        <v>48</v>
      </c>
      <c r="L2979" t="s">
        <v>30</v>
      </c>
      <c r="M2979" t="s">
        <v>1500</v>
      </c>
      <c r="N2979" t="s">
        <v>1499</v>
      </c>
      <c r="O2979" t="s">
        <v>834</v>
      </c>
      <c r="P2979" t="s">
        <v>835</v>
      </c>
      <c r="Q2979" t="s">
        <v>57</v>
      </c>
      <c r="R2979">
        <v>32.89</v>
      </c>
      <c r="S2979" t="s">
        <v>36</v>
      </c>
      <c r="T2979" t="s">
        <v>1570</v>
      </c>
      <c r="U2979" s="15">
        <v>44599</v>
      </c>
      <c r="V2979" s="16">
        <f t="shared" si="139"/>
        <v>44620</v>
      </c>
      <c r="W2979">
        <f>VLOOKUP(U2979,[1]Master!$A$6:$B$13361,2,FALSE)</f>
        <v>46</v>
      </c>
      <c r="X2979" t="s">
        <v>1584</v>
      </c>
      <c r="Y2979" t="str">
        <f>VLOOKUP(Q2979,Lookups!A:B,2,FALSE)</f>
        <v>&lt;=3”</v>
      </c>
      <c r="Z2979" t="s">
        <v>49</v>
      </c>
      <c r="AA2979">
        <v>2</v>
      </c>
      <c r="AB2979" t="str">
        <f t="shared" si="140"/>
        <v>LP</v>
      </c>
      <c r="AC2979" t="str">
        <f t="shared" si="138"/>
        <v>Non policy</v>
      </c>
      <c r="AD2979" t="s">
        <v>1593</v>
      </c>
    </row>
    <row r="2980" spans="1:30" x14ac:dyDescent="0.25">
      <c r="A2980" t="s">
        <v>1499</v>
      </c>
      <c r="B2980" t="s">
        <v>832</v>
      </c>
      <c r="C2980" t="s">
        <v>25</v>
      </c>
      <c r="D2980">
        <v>510910781</v>
      </c>
      <c r="H2980" t="s">
        <v>26</v>
      </c>
      <c r="I2980" t="s">
        <v>27</v>
      </c>
      <c r="J2980" t="s">
        <v>28</v>
      </c>
      <c r="K2980" t="s">
        <v>29</v>
      </c>
      <c r="L2980" t="s">
        <v>30</v>
      </c>
      <c r="M2980" t="s">
        <v>1500</v>
      </c>
      <c r="N2980" t="s">
        <v>1499</v>
      </c>
      <c r="O2980" t="s">
        <v>834</v>
      </c>
      <c r="P2980" t="s">
        <v>835</v>
      </c>
      <c r="Q2980" t="s">
        <v>35</v>
      </c>
      <c r="R2980">
        <v>64.209999999999994</v>
      </c>
      <c r="S2980" t="s">
        <v>36</v>
      </c>
      <c r="T2980" t="s">
        <v>1570</v>
      </c>
      <c r="U2980" s="15">
        <v>44599</v>
      </c>
      <c r="V2980" s="16">
        <f t="shared" si="139"/>
        <v>44620</v>
      </c>
      <c r="W2980">
        <f>VLOOKUP(U2980,[1]Master!$A$6:$B$13361,2,FALSE)</f>
        <v>46</v>
      </c>
      <c r="X2980" t="s">
        <v>1584</v>
      </c>
      <c r="Y2980" t="str">
        <f>VLOOKUP(Q2980,Lookups!A:B,2,FALSE)</f>
        <v>4-5”</v>
      </c>
      <c r="Z2980" t="s">
        <v>43</v>
      </c>
      <c r="AA2980">
        <v>4</v>
      </c>
      <c r="AB2980" t="str">
        <f t="shared" si="140"/>
        <v>LP</v>
      </c>
      <c r="AC2980" t="str">
        <f t="shared" si="138"/>
        <v>Policy</v>
      </c>
      <c r="AD2980" t="s">
        <v>1593</v>
      </c>
    </row>
    <row r="2981" spans="1:30" x14ac:dyDescent="0.25">
      <c r="A2981" t="s">
        <v>1499</v>
      </c>
      <c r="B2981" t="s">
        <v>832</v>
      </c>
      <c r="C2981" t="s">
        <v>25</v>
      </c>
      <c r="D2981">
        <v>510910782</v>
      </c>
      <c r="H2981" t="s">
        <v>26</v>
      </c>
      <c r="I2981" t="s">
        <v>27</v>
      </c>
      <c r="J2981" t="s">
        <v>28</v>
      </c>
      <c r="K2981" t="s">
        <v>29</v>
      </c>
      <c r="L2981" t="s">
        <v>30</v>
      </c>
      <c r="M2981" t="s">
        <v>1500</v>
      </c>
      <c r="N2981" t="s">
        <v>1499</v>
      </c>
      <c r="O2981" t="s">
        <v>834</v>
      </c>
      <c r="P2981" t="s">
        <v>835</v>
      </c>
      <c r="Q2981" t="s">
        <v>35</v>
      </c>
      <c r="R2981">
        <v>31.78</v>
      </c>
      <c r="S2981" t="s">
        <v>36</v>
      </c>
      <c r="T2981" t="s">
        <v>1570</v>
      </c>
      <c r="U2981" s="15">
        <v>44599</v>
      </c>
      <c r="V2981" s="16">
        <f t="shared" si="139"/>
        <v>44620</v>
      </c>
      <c r="W2981">
        <f>VLOOKUP(U2981,[1]Master!$A$6:$B$13361,2,FALSE)</f>
        <v>46</v>
      </c>
      <c r="X2981" t="s">
        <v>1584</v>
      </c>
      <c r="Y2981" t="str">
        <f>VLOOKUP(Q2981,Lookups!A:B,2,FALSE)</f>
        <v>4-5”</v>
      </c>
      <c r="Z2981" t="s">
        <v>43</v>
      </c>
      <c r="AA2981">
        <v>4</v>
      </c>
      <c r="AB2981" t="str">
        <f t="shared" si="140"/>
        <v>LP</v>
      </c>
      <c r="AC2981" t="str">
        <f t="shared" si="138"/>
        <v>Policy</v>
      </c>
      <c r="AD2981" t="s">
        <v>1593</v>
      </c>
    </row>
    <row r="2982" spans="1:30" x14ac:dyDescent="0.25">
      <c r="A2982" t="s">
        <v>1499</v>
      </c>
      <c r="B2982" t="s">
        <v>832</v>
      </c>
      <c r="C2982" t="s">
        <v>25</v>
      </c>
      <c r="D2982">
        <v>510910783</v>
      </c>
      <c r="H2982" t="s">
        <v>26</v>
      </c>
      <c r="I2982" t="s">
        <v>27</v>
      </c>
      <c r="J2982" t="s">
        <v>28</v>
      </c>
      <c r="K2982" t="s">
        <v>29</v>
      </c>
      <c r="L2982" t="s">
        <v>30</v>
      </c>
      <c r="M2982" t="s">
        <v>1500</v>
      </c>
      <c r="N2982" t="s">
        <v>1499</v>
      </c>
      <c r="O2982" t="s">
        <v>834</v>
      </c>
      <c r="P2982" t="s">
        <v>835</v>
      </c>
      <c r="Q2982" t="s">
        <v>35</v>
      </c>
      <c r="R2982">
        <v>103.74</v>
      </c>
      <c r="S2982" t="s">
        <v>36</v>
      </c>
      <c r="T2982" t="s">
        <v>1570</v>
      </c>
      <c r="U2982" s="15">
        <v>44599</v>
      </c>
      <c r="V2982" s="16">
        <f t="shared" si="139"/>
        <v>44620</v>
      </c>
      <c r="W2982">
        <f>VLOOKUP(U2982,[1]Master!$A$6:$B$13361,2,FALSE)</f>
        <v>46</v>
      </c>
      <c r="X2982" t="s">
        <v>1584</v>
      </c>
      <c r="Y2982" t="str">
        <f>VLOOKUP(Q2982,Lookups!A:B,2,FALSE)</f>
        <v>4-5”</v>
      </c>
      <c r="Z2982" t="s">
        <v>43</v>
      </c>
      <c r="AA2982">
        <v>4</v>
      </c>
      <c r="AB2982" t="str">
        <f t="shared" si="140"/>
        <v>LP</v>
      </c>
      <c r="AC2982" t="str">
        <f t="shared" si="138"/>
        <v>Policy</v>
      </c>
      <c r="AD2982" t="s">
        <v>1593</v>
      </c>
    </row>
    <row r="2983" spans="1:30" x14ac:dyDescent="0.25">
      <c r="A2983" t="s">
        <v>1499</v>
      </c>
      <c r="B2983" t="s">
        <v>832</v>
      </c>
      <c r="C2983" t="s">
        <v>25</v>
      </c>
      <c r="D2983">
        <v>510910784</v>
      </c>
      <c r="H2983" t="s">
        <v>26</v>
      </c>
      <c r="I2983" t="s">
        <v>27</v>
      </c>
      <c r="J2983" t="s">
        <v>28</v>
      </c>
      <c r="K2983" t="s">
        <v>29</v>
      </c>
      <c r="L2983" t="s">
        <v>30</v>
      </c>
      <c r="M2983" t="s">
        <v>1500</v>
      </c>
      <c r="N2983" t="s">
        <v>1499</v>
      </c>
      <c r="O2983" t="s">
        <v>834</v>
      </c>
      <c r="P2983" t="s">
        <v>835</v>
      </c>
      <c r="Q2983" t="s">
        <v>67</v>
      </c>
      <c r="R2983">
        <v>193.2</v>
      </c>
      <c r="S2983" t="s">
        <v>36</v>
      </c>
      <c r="T2983" t="s">
        <v>1570</v>
      </c>
      <c r="U2983" s="15">
        <v>44599</v>
      </c>
      <c r="V2983" s="16">
        <f t="shared" si="139"/>
        <v>44620</v>
      </c>
      <c r="W2983">
        <f>VLOOKUP(U2983,[1]Master!$A$6:$B$13361,2,FALSE)</f>
        <v>46</v>
      </c>
      <c r="X2983" t="s">
        <v>1584</v>
      </c>
      <c r="Y2983" t="str">
        <f>VLOOKUP(Q2983,Lookups!A:B,2,FALSE)</f>
        <v>6-7”</v>
      </c>
      <c r="Z2983" t="s">
        <v>43</v>
      </c>
      <c r="AA2983">
        <v>6</v>
      </c>
      <c r="AB2983" t="str">
        <f t="shared" si="140"/>
        <v>LP</v>
      </c>
      <c r="AC2983" t="str">
        <f t="shared" si="138"/>
        <v>Policy</v>
      </c>
      <c r="AD2983" t="s">
        <v>1593</v>
      </c>
    </row>
    <row r="2984" spans="1:30" x14ac:dyDescent="0.25">
      <c r="A2984" t="s">
        <v>1499</v>
      </c>
      <c r="B2984" t="s">
        <v>832</v>
      </c>
      <c r="C2984" t="s">
        <v>25</v>
      </c>
      <c r="D2984">
        <v>510910785</v>
      </c>
      <c r="H2984" t="s">
        <v>26</v>
      </c>
      <c r="I2984" t="s">
        <v>27</v>
      </c>
      <c r="J2984" t="s">
        <v>28</v>
      </c>
      <c r="K2984" t="s">
        <v>29</v>
      </c>
      <c r="L2984" t="s">
        <v>30</v>
      </c>
      <c r="M2984" t="s">
        <v>1500</v>
      </c>
      <c r="N2984" t="s">
        <v>1499</v>
      </c>
      <c r="O2984" t="s">
        <v>834</v>
      </c>
      <c r="P2984" t="s">
        <v>835</v>
      </c>
      <c r="Q2984" t="s">
        <v>35</v>
      </c>
      <c r="R2984">
        <v>25.4</v>
      </c>
      <c r="S2984" t="s">
        <v>36</v>
      </c>
      <c r="T2984" t="s">
        <v>1570</v>
      </c>
      <c r="U2984" s="15">
        <v>44599</v>
      </c>
      <c r="V2984" s="16">
        <f t="shared" si="139"/>
        <v>44620</v>
      </c>
      <c r="W2984">
        <f>VLOOKUP(U2984,[1]Master!$A$6:$B$13361,2,FALSE)</f>
        <v>46</v>
      </c>
      <c r="X2984" t="s">
        <v>1584</v>
      </c>
      <c r="Y2984" t="str">
        <f>VLOOKUP(Q2984,Lookups!A:B,2,FALSE)</f>
        <v>4-5”</v>
      </c>
      <c r="Z2984" t="s">
        <v>43</v>
      </c>
      <c r="AA2984">
        <v>4</v>
      </c>
      <c r="AB2984" t="str">
        <f t="shared" si="140"/>
        <v>LP</v>
      </c>
      <c r="AC2984" t="str">
        <f t="shared" si="138"/>
        <v>Policy</v>
      </c>
      <c r="AD2984" t="s">
        <v>1593</v>
      </c>
    </row>
    <row r="2985" spans="1:30" x14ac:dyDescent="0.25">
      <c r="A2985" t="s">
        <v>1499</v>
      </c>
      <c r="B2985" t="s">
        <v>832</v>
      </c>
      <c r="C2985" t="s">
        <v>25</v>
      </c>
      <c r="D2985">
        <v>510910786</v>
      </c>
      <c r="F2985" t="s">
        <v>41</v>
      </c>
      <c r="H2985" t="s">
        <v>26</v>
      </c>
      <c r="I2985" t="s">
        <v>27</v>
      </c>
      <c r="J2985" t="s">
        <v>28</v>
      </c>
      <c r="K2985" t="s">
        <v>29</v>
      </c>
      <c r="L2985" t="s">
        <v>30</v>
      </c>
      <c r="M2985" t="s">
        <v>1500</v>
      </c>
      <c r="N2985" t="s">
        <v>1499</v>
      </c>
      <c r="O2985" t="s">
        <v>834</v>
      </c>
      <c r="P2985" t="s">
        <v>835</v>
      </c>
      <c r="Q2985" t="s">
        <v>67</v>
      </c>
      <c r="R2985">
        <v>61.9</v>
      </c>
      <c r="S2985" t="s">
        <v>36</v>
      </c>
      <c r="T2985" t="s">
        <v>1570</v>
      </c>
      <c r="U2985" s="15">
        <v>44599</v>
      </c>
      <c r="V2985" s="16">
        <f t="shared" si="139"/>
        <v>44620</v>
      </c>
      <c r="W2985">
        <f>VLOOKUP(U2985,[1]Master!$A$6:$B$13361,2,FALSE)</f>
        <v>46</v>
      </c>
      <c r="X2985" t="s">
        <v>1584</v>
      </c>
      <c r="Y2985" t="str">
        <f>VLOOKUP(Q2985,Lookups!A:B,2,FALSE)</f>
        <v>6-7”</v>
      </c>
      <c r="Z2985" t="s">
        <v>43</v>
      </c>
      <c r="AA2985">
        <v>6</v>
      </c>
      <c r="AB2985" t="str">
        <f t="shared" si="140"/>
        <v>LP</v>
      </c>
      <c r="AC2985" t="str">
        <f t="shared" si="138"/>
        <v>Policy</v>
      </c>
      <c r="AD2985" t="s">
        <v>1593</v>
      </c>
    </row>
    <row r="2986" spans="1:30" x14ac:dyDescent="0.25">
      <c r="A2986" t="s">
        <v>1499</v>
      </c>
      <c r="B2986" t="s">
        <v>832</v>
      </c>
      <c r="C2986" t="s">
        <v>25</v>
      </c>
      <c r="D2986">
        <v>510910787</v>
      </c>
      <c r="H2986" t="s">
        <v>26</v>
      </c>
      <c r="I2986" t="s">
        <v>27</v>
      </c>
      <c r="J2986" t="s">
        <v>28</v>
      </c>
      <c r="K2986" t="s">
        <v>29</v>
      </c>
      <c r="L2986" t="s">
        <v>30</v>
      </c>
      <c r="M2986" t="s">
        <v>1500</v>
      </c>
      <c r="N2986" t="s">
        <v>1499</v>
      </c>
      <c r="O2986" t="s">
        <v>834</v>
      </c>
      <c r="P2986" t="s">
        <v>835</v>
      </c>
      <c r="Q2986" t="s">
        <v>67</v>
      </c>
      <c r="R2986">
        <v>56.03</v>
      </c>
      <c r="S2986" t="s">
        <v>36</v>
      </c>
      <c r="T2986" t="s">
        <v>1570</v>
      </c>
      <c r="U2986" s="15">
        <v>44599</v>
      </c>
      <c r="V2986" s="16">
        <f t="shared" si="139"/>
        <v>44620</v>
      </c>
      <c r="W2986">
        <f>VLOOKUP(U2986,[1]Master!$A$6:$B$13361,2,FALSE)</f>
        <v>46</v>
      </c>
      <c r="X2986" t="s">
        <v>1584</v>
      </c>
      <c r="Y2986" t="str">
        <f>VLOOKUP(Q2986,Lookups!A:B,2,FALSE)</f>
        <v>6-7”</v>
      </c>
      <c r="Z2986" t="s">
        <v>77</v>
      </c>
      <c r="AA2986">
        <v>6</v>
      </c>
      <c r="AB2986" t="str">
        <f t="shared" si="140"/>
        <v>LP</v>
      </c>
      <c r="AC2986" t="str">
        <f t="shared" si="138"/>
        <v>Policy</v>
      </c>
      <c r="AD2986" t="s">
        <v>1593</v>
      </c>
    </row>
    <row r="2987" spans="1:30" x14ac:dyDescent="0.25">
      <c r="A2987" t="s">
        <v>1499</v>
      </c>
      <c r="B2987" t="s">
        <v>832</v>
      </c>
      <c r="C2987" t="s">
        <v>25</v>
      </c>
      <c r="D2987">
        <v>510910788</v>
      </c>
      <c r="H2987" t="s">
        <v>26</v>
      </c>
      <c r="I2987" t="s">
        <v>27</v>
      </c>
      <c r="J2987" t="s">
        <v>28</v>
      </c>
      <c r="K2987" t="s">
        <v>29</v>
      </c>
      <c r="L2987" t="s">
        <v>30</v>
      </c>
      <c r="M2987" t="s">
        <v>1500</v>
      </c>
      <c r="N2987" t="s">
        <v>1499</v>
      </c>
      <c r="O2987" t="s">
        <v>834</v>
      </c>
      <c r="P2987" t="s">
        <v>835</v>
      </c>
      <c r="Q2987" t="s">
        <v>67</v>
      </c>
      <c r="R2987">
        <v>24.19</v>
      </c>
      <c r="S2987" t="s">
        <v>36</v>
      </c>
      <c r="T2987" t="s">
        <v>1570</v>
      </c>
      <c r="U2987" s="15">
        <v>44599</v>
      </c>
      <c r="V2987" s="16">
        <f t="shared" si="139"/>
        <v>44620</v>
      </c>
      <c r="W2987">
        <f>VLOOKUP(U2987,[1]Master!$A$6:$B$13361,2,FALSE)</f>
        <v>46</v>
      </c>
      <c r="X2987" t="s">
        <v>1584</v>
      </c>
      <c r="Y2987" t="str">
        <f>VLOOKUP(Q2987,Lookups!A:B,2,FALSE)</f>
        <v>6-7”</v>
      </c>
      <c r="Z2987" t="s">
        <v>43</v>
      </c>
      <c r="AA2987">
        <v>6</v>
      </c>
      <c r="AB2987" t="str">
        <f t="shared" si="140"/>
        <v>LP</v>
      </c>
      <c r="AC2987" t="str">
        <f t="shared" si="138"/>
        <v>Policy</v>
      </c>
      <c r="AD2987" t="s">
        <v>1593</v>
      </c>
    </row>
    <row r="2988" spans="1:30" x14ac:dyDescent="0.25">
      <c r="A2988" t="s">
        <v>1499</v>
      </c>
      <c r="B2988" t="s">
        <v>832</v>
      </c>
      <c r="C2988" t="s">
        <v>25</v>
      </c>
      <c r="D2988">
        <v>510910789</v>
      </c>
      <c r="H2988" t="s">
        <v>26</v>
      </c>
      <c r="I2988" t="s">
        <v>27</v>
      </c>
      <c r="J2988" t="s">
        <v>28</v>
      </c>
      <c r="K2988" t="s">
        <v>29</v>
      </c>
      <c r="L2988" t="s">
        <v>30</v>
      </c>
      <c r="M2988" t="s">
        <v>1500</v>
      </c>
      <c r="N2988" t="s">
        <v>1499</v>
      </c>
      <c r="O2988" t="s">
        <v>834</v>
      </c>
      <c r="P2988" t="s">
        <v>835</v>
      </c>
      <c r="Q2988" t="s">
        <v>35</v>
      </c>
      <c r="R2988">
        <v>188.96</v>
      </c>
      <c r="S2988" t="s">
        <v>36</v>
      </c>
      <c r="T2988" t="s">
        <v>1570</v>
      </c>
      <c r="U2988" s="15">
        <v>44599</v>
      </c>
      <c r="V2988" s="16">
        <f t="shared" si="139"/>
        <v>44620</v>
      </c>
      <c r="W2988">
        <f>VLOOKUP(U2988,[1]Master!$A$6:$B$13361,2,FALSE)</f>
        <v>46</v>
      </c>
      <c r="X2988" t="s">
        <v>1584</v>
      </c>
      <c r="Y2988" t="str">
        <f>VLOOKUP(Q2988,Lookups!A:B,2,FALSE)</f>
        <v>4-5”</v>
      </c>
      <c r="Z2988" t="s">
        <v>43</v>
      </c>
      <c r="AA2988">
        <v>4</v>
      </c>
      <c r="AB2988" t="str">
        <f t="shared" si="140"/>
        <v>LP</v>
      </c>
      <c r="AC2988" t="str">
        <f t="shared" si="138"/>
        <v>Policy</v>
      </c>
      <c r="AD2988" t="s">
        <v>1593</v>
      </c>
    </row>
    <row r="2989" spans="1:30" x14ac:dyDescent="0.25">
      <c r="A2989" t="s">
        <v>1499</v>
      </c>
      <c r="B2989" t="s">
        <v>832</v>
      </c>
      <c r="C2989" t="s">
        <v>25</v>
      </c>
      <c r="D2989">
        <v>510910790</v>
      </c>
      <c r="H2989" t="s">
        <v>26</v>
      </c>
      <c r="I2989" t="s">
        <v>27</v>
      </c>
      <c r="J2989" t="s">
        <v>28</v>
      </c>
      <c r="K2989" t="s">
        <v>29</v>
      </c>
      <c r="L2989" t="s">
        <v>30</v>
      </c>
      <c r="M2989" t="s">
        <v>1500</v>
      </c>
      <c r="N2989" t="s">
        <v>1499</v>
      </c>
      <c r="O2989" t="s">
        <v>834</v>
      </c>
      <c r="P2989" t="s">
        <v>835</v>
      </c>
      <c r="Q2989" t="s">
        <v>35</v>
      </c>
      <c r="R2989">
        <v>188.42</v>
      </c>
      <c r="S2989" t="s">
        <v>36</v>
      </c>
      <c r="T2989" t="s">
        <v>1570</v>
      </c>
      <c r="U2989" s="15">
        <v>44599</v>
      </c>
      <c r="V2989" s="16">
        <f t="shared" si="139"/>
        <v>44620</v>
      </c>
      <c r="W2989">
        <f>VLOOKUP(U2989,[1]Master!$A$6:$B$13361,2,FALSE)</f>
        <v>46</v>
      </c>
      <c r="X2989" t="s">
        <v>1584</v>
      </c>
      <c r="Y2989" t="str">
        <f>VLOOKUP(Q2989,Lookups!A:B,2,FALSE)</f>
        <v>4-5”</v>
      </c>
      <c r="Z2989" t="s">
        <v>43</v>
      </c>
      <c r="AA2989">
        <v>4</v>
      </c>
      <c r="AB2989" t="str">
        <f t="shared" si="140"/>
        <v>LP</v>
      </c>
      <c r="AC2989" t="str">
        <f t="shared" si="138"/>
        <v>Policy</v>
      </c>
      <c r="AD2989" t="s">
        <v>1593</v>
      </c>
    </row>
    <row r="2990" spans="1:30" x14ac:dyDescent="0.25">
      <c r="A2990" t="s">
        <v>1499</v>
      </c>
      <c r="B2990" t="s">
        <v>832</v>
      </c>
      <c r="C2990" t="s">
        <v>25</v>
      </c>
      <c r="D2990">
        <v>510910791</v>
      </c>
      <c r="H2990" t="s">
        <v>26</v>
      </c>
      <c r="I2990" t="s">
        <v>27</v>
      </c>
      <c r="J2990" t="s">
        <v>28</v>
      </c>
      <c r="K2990" t="s">
        <v>29</v>
      </c>
      <c r="L2990" t="s">
        <v>30</v>
      </c>
      <c r="M2990" t="s">
        <v>1500</v>
      </c>
      <c r="N2990" t="s">
        <v>1499</v>
      </c>
      <c r="O2990" t="s">
        <v>834</v>
      </c>
      <c r="P2990" t="s">
        <v>835</v>
      </c>
      <c r="Q2990" t="s">
        <v>35</v>
      </c>
      <c r="R2990">
        <v>151.47</v>
      </c>
      <c r="S2990" t="s">
        <v>36</v>
      </c>
      <c r="T2990" t="s">
        <v>1570</v>
      </c>
      <c r="U2990" s="15">
        <v>44599</v>
      </c>
      <c r="V2990" s="16">
        <f t="shared" si="139"/>
        <v>44620</v>
      </c>
      <c r="W2990">
        <f>VLOOKUP(U2990,[1]Master!$A$6:$B$13361,2,FALSE)</f>
        <v>46</v>
      </c>
      <c r="X2990" t="s">
        <v>1584</v>
      </c>
      <c r="Y2990" t="str">
        <f>VLOOKUP(Q2990,Lookups!A:B,2,FALSE)</f>
        <v>4-5”</v>
      </c>
      <c r="Z2990" t="s">
        <v>43</v>
      </c>
      <c r="AA2990">
        <v>4</v>
      </c>
      <c r="AB2990" t="str">
        <f t="shared" si="140"/>
        <v>LP</v>
      </c>
      <c r="AC2990" t="str">
        <f t="shared" si="138"/>
        <v>Policy</v>
      </c>
      <c r="AD2990" t="s">
        <v>1593</v>
      </c>
    </row>
    <row r="2991" spans="1:30" x14ac:dyDescent="0.25">
      <c r="A2991" t="s">
        <v>1499</v>
      </c>
      <c r="B2991" t="s">
        <v>832</v>
      </c>
      <c r="C2991" t="s">
        <v>25</v>
      </c>
      <c r="D2991">
        <v>607182367</v>
      </c>
      <c r="H2991" t="s">
        <v>26</v>
      </c>
      <c r="I2991" t="s">
        <v>27</v>
      </c>
      <c r="J2991" t="s">
        <v>28</v>
      </c>
      <c r="K2991" t="s">
        <v>29</v>
      </c>
      <c r="L2991" t="s">
        <v>30</v>
      </c>
      <c r="M2991" t="s">
        <v>1500</v>
      </c>
      <c r="N2991" t="s">
        <v>1499</v>
      </c>
      <c r="O2991" t="s">
        <v>834</v>
      </c>
      <c r="P2991" t="s">
        <v>835</v>
      </c>
      <c r="Q2991" t="s">
        <v>67</v>
      </c>
      <c r="R2991">
        <v>85.14</v>
      </c>
      <c r="S2991" t="s">
        <v>36</v>
      </c>
      <c r="T2991" t="s">
        <v>1570</v>
      </c>
      <c r="U2991" s="15">
        <v>44599</v>
      </c>
      <c r="V2991" s="16">
        <f t="shared" si="139"/>
        <v>44620</v>
      </c>
      <c r="W2991">
        <f>VLOOKUP(U2991,[1]Master!$A$6:$B$13361,2,FALSE)</f>
        <v>46</v>
      </c>
      <c r="X2991" t="s">
        <v>1584</v>
      </c>
      <c r="Y2991" t="str">
        <f>VLOOKUP(Q2991,Lookups!A:B,2,FALSE)</f>
        <v>6-7”</v>
      </c>
      <c r="Z2991" t="s">
        <v>43</v>
      </c>
      <c r="AA2991">
        <v>6</v>
      </c>
      <c r="AB2991" t="str">
        <f t="shared" si="140"/>
        <v>LP</v>
      </c>
      <c r="AC2991" t="str">
        <f t="shared" si="138"/>
        <v>Policy</v>
      </c>
      <c r="AD2991" t="s">
        <v>1593</v>
      </c>
    </row>
    <row r="2992" spans="1:30" x14ac:dyDescent="0.25">
      <c r="A2992" t="s">
        <v>1499</v>
      </c>
      <c r="B2992" t="s">
        <v>832</v>
      </c>
      <c r="C2992" t="s">
        <v>25</v>
      </c>
      <c r="D2992">
        <v>220001621650</v>
      </c>
      <c r="H2992" t="s">
        <v>26</v>
      </c>
      <c r="I2992" t="s">
        <v>27</v>
      </c>
      <c r="J2992" t="s">
        <v>28</v>
      </c>
      <c r="K2992" t="s">
        <v>29</v>
      </c>
      <c r="L2992" t="s">
        <v>30</v>
      </c>
      <c r="M2992" t="s">
        <v>1500</v>
      </c>
      <c r="N2992" t="s">
        <v>1499</v>
      </c>
      <c r="O2992" t="s">
        <v>834</v>
      </c>
      <c r="P2992" t="s">
        <v>835</v>
      </c>
      <c r="Q2992" t="s">
        <v>35</v>
      </c>
      <c r="R2992">
        <v>1.69</v>
      </c>
      <c r="S2992" t="s">
        <v>36</v>
      </c>
      <c r="T2992" t="s">
        <v>1570</v>
      </c>
      <c r="U2992" s="15">
        <v>44599</v>
      </c>
      <c r="V2992" s="16">
        <f t="shared" si="139"/>
        <v>44620</v>
      </c>
      <c r="W2992">
        <f>VLOOKUP(U2992,[1]Master!$A$6:$B$13361,2,FALSE)</f>
        <v>46</v>
      </c>
      <c r="X2992" t="s">
        <v>1584</v>
      </c>
      <c r="Y2992" t="str">
        <f>VLOOKUP(Q2992,Lookups!A:B,2,FALSE)</f>
        <v>4-5”</v>
      </c>
      <c r="Z2992" t="s">
        <v>77</v>
      </c>
      <c r="AA2992">
        <v>4</v>
      </c>
      <c r="AB2992" t="str">
        <f t="shared" si="140"/>
        <v>LP</v>
      </c>
      <c r="AC2992" t="str">
        <f t="shared" si="138"/>
        <v>Policy</v>
      </c>
      <c r="AD2992" t="s">
        <v>1593</v>
      </c>
    </row>
    <row r="2993" spans="1:30" x14ac:dyDescent="0.25">
      <c r="A2993" t="s">
        <v>1499</v>
      </c>
      <c r="B2993" t="s">
        <v>832</v>
      </c>
      <c r="C2993" t="s">
        <v>25</v>
      </c>
      <c r="D2993">
        <v>220001621654</v>
      </c>
      <c r="H2993" t="s">
        <v>26</v>
      </c>
      <c r="I2993" t="s">
        <v>27</v>
      </c>
      <c r="J2993" t="s">
        <v>28</v>
      </c>
      <c r="K2993" t="s">
        <v>29</v>
      </c>
      <c r="L2993" t="s">
        <v>30</v>
      </c>
      <c r="M2993" t="s">
        <v>1500</v>
      </c>
      <c r="N2993" t="s">
        <v>1499</v>
      </c>
      <c r="O2993" t="s">
        <v>834</v>
      </c>
      <c r="P2993" t="s">
        <v>835</v>
      </c>
      <c r="Q2993" t="s">
        <v>67</v>
      </c>
      <c r="R2993">
        <v>24.62</v>
      </c>
      <c r="S2993" t="s">
        <v>36</v>
      </c>
      <c r="T2993" t="s">
        <v>1570</v>
      </c>
      <c r="U2993" s="15">
        <v>44599</v>
      </c>
      <c r="V2993" s="16">
        <f t="shared" si="139"/>
        <v>44620</v>
      </c>
      <c r="W2993">
        <f>VLOOKUP(U2993,[1]Master!$A$6:$B$13361,2,FALSE)</f>
        <v>46</v>
      </c>
      <c r="X2993" t="s">
        <v>1584</v>
      </c>
      <c r="Y2993" t="str">
        <f>VLOOKUP(Q2993,Lookups!A:B,2,FALSE)</f>
        <v>6-7”</v>
      </c>
      <c r="Z2993" t="s">
        <v>77</v>
      </c>
      <c r="AA2993">
        <v>6</v>
      </c>
      <c r="AB2993" t="str">
        <f t="shared" si="140"/>
        <v>LP</v>
      </c>
      <c r="AC2993" t="str">
        <f t="shared" si="138"/>
        <v>Policy</v>
      </c>
      <c r="AD2993" t="s">
        <v>1593</v>
      </c>
    </row>
    <row r="2994" spans="1:30" x14ac:dyDescent="0.25">
      <c r="A2994" t="s">
        <v>261</v>
      </c>
      <c r="B2994" t="s">
        <v>256</v>
      </c>
      <c r="C2994" t="s">
        <v>25</v>
      </c>
      <c r="D2994">
        <v>510838211</v>
      </c>
      <c r="H2994" t="s">
        <v>26</v>
      </c>
      <c r="I2994" t="s">
        <v>27</v>
      </c>
      <c r="J2994" t="s">
        <v>28</v>
      </c>
      <c r="K2994" t="s">
        <v>29</v>
      </c>
      <c r="L2994" t="s">
        <v>30</v>
      </c>
      <c r="M2994" t="s">
        <v>262</v>
      </c>
      <c r="N2994" t="s">
        <v>261</v>
      </c>
      <c r="O2994" t="s">
        <v>156</v>
      </c>
      <c r="P2994" t="s">
        <v>97</v>
      </c>
      <c r="Q2994" t="s">
        <v>67</v>
      </c>
      <c r="R2994">
        <v>282.58</v>
      </c>
      <c r="S2994" t="s">
        <v>36</v>
      </c>
      <c r="T2994" t="s">
        <v>1576</v>
      </c>
      <c r="U2994" s="15">
        <v>44606</v>
      </c>
      <c r="V2994" s="16">
        <f t="shared" si="139"/>
        <v>44620</v>
      </c>
      <c r="W2994">
        <f>VLOOKUP(U2994,[1]Master!$A$6:$B$13361,2,FALSE)</f>
        <v>47</v>
      </c>
      <c r="X2994" t="s">
        <v>1584</v>
      </c>
      <c r="Y2994" t="str">
        <f>VLOOKUP(Q2994,Lookups!A:B,2,FALSE)</f>
        <v>6-7”</v>
      </c>
      <c r="Z2994" t="s">
        <v>77</v>
      </c>
      <c r="AA2994">
        <v>6</v>
      </c>
      <c r="AB2994" t="str">
        <f t="shared" si="140"/>
        <v>LP</v>
      </c>
      <c r="AC2994" t="str">
        <f t="shared" si="138"/>
        <v>Policy</v>
      </c>
      <c r="AD2994" t="s">
        <v>1593</v>
      </c>
    </row>
    <row r="2995" spans="1:30" x14ac:dyDescent="0.25">
      <c r="A2995" t="s">
        <v>261</v>
      </c>
      <c r="B2995" t="s">
        <v>256</v>
      </c>
      <c r="C2995" t="s">
        <v>25</v>
      </c>
      <c r="D2995">
        <v>510838213</v>
      </c>
      <c r="F2995" t="s">
        <v>64</v>
      </c>
      <c r="G2995" t="s">
        <v>65</v>
      </c>
      <c r="H2995" t="s">
        <v>26</v>
      </c>
      <c r="I2995" t="s">
        <v>27</v>
      </c>
      <c r="J2995" t="s">
        <v>28</v>
      </c>
      <c r="K2995" t="s">
        <v>29</v>
      </c>
      <c r="L2995" t="s">
        <v>30</v>
      </c>
      <c r="M2995" t="s">
        <v>262</v>
      </c>
      <c r="N2995" t="s">
        <v>261</v>
      </c>
      <c r="O2995" t="s">
        <v>156</v>
      </c>
      <c r="P2995" t="s">
        <v>97</v>
      </c>
      <c r="Q2995" t="s">
        <v>67</v>
      </c>
      <c r="R2995">
        <v>90.16</v>
      </c>
      <c r="S2995" t="s">
        <v>36</v>
      </c>
      <c r="T2995" t="s">
        <v>1576</v>
      </c>
      <c r="U2995" s="15">
        <v>44606</v>
      </c>
      <c r="V2995" s="16">
        <f t="shared" si="139"/>
        <v>44620</v>
      </c>
      <c r="W2995">
        <f>VLOOKUP(U2995,[1]Master!$A$6:$B$13361,2,FALSE)</f>
        <v>47</v>
      </c>
      <c r="X2995" t="s">
        <v>1584</v>
      </c>
      <c r="Y2995" t="str">
        <f>VLOOKUP(Q2995,Lookups!A:B,2,FALSE)</f>
        <v>6-7”</v>
      </c>
      <c r="Z2995" t="s">
        <v>77</v>
      </c>
      <c r="AA2995">
        <v>6</v>
      </c>
      <c r="AB2995" t="str">
        <f t="shared" si="140"/>
        <v>LP</v>
      </c>
      <c r="AC2995" t="str">
        <f t="shared" si="138"/>
        <v>Policy</v>
      </c>
      <c r="AD2995" t="s">
        <v>1593</v>
      </c>
    </row>
    <row r="2996" spans="1:30" x14ac:dyDescent="0.25">
      <c r="A2996" t="s">
        <v>261</v>
      </c>
      <c r="B2996" t="s">
        <v>256</v>
      </c>
      <c r="C2996" t="s">
        <v>25</v>
      </c>
      <c r="D2996">
        <v>510838214</v>
      </c>
      <c r="F2996" t="s">
        <v>71</v>
      </c>
      <c r="H2996" t="s">
        <v>26</v>
      </c>
      <c r="I2996" t="s">
        <v>27</v>
      </c>
      <c r="J2996" t="s">
        <v>28</v>
      </c>
      <c r="K2996" t="s">
        <v>29</v>
      </c>
      <c r="L2996" t="s">
        <v>30</v>
      </c>
      <c r="M2996" t="s">
        <v>262</v>
      </c>
      <c r="N2996" t="s">
        <v>261</v>
      </c>
      <c r="O2996" t="s">
        <v>156</v>
      </c>
      <c r="P2996" t="s">
        <v>97</v>
      </c>
      <c r="Q2996" t="s">
        <v>35</v>
      </c>
      <c r="R2996">
        <v>85.81</v>
      </c>
      <c r="S2996" t="s">
        <v>36</v>
      </c>
      <c r="T2996" t="s">
        <v>1576</v>
      </c>
      <c r="U2996" s="15">
        <v>44606</v>
      </c>
      <c r="V2996" s="16">
        <f t="shared" si="139"/>
        <v>44620</v>
      </c>
      <c r="W2996">
        <f>VLOOKUP(U2996,[1]Master!$A$6:$B$13361,2,FALSE)</f>
        <v>47</v>
      </c>
      <c r="X2996" t="s">
        <v>1584</v>
      </c>
      <c r="Y2996" t="str">
        <f>VLOOKUP(Q2996,Lookups!A:B,2,FALSE)</f>
        <v>4-5”</v>
      </c>
      <c r="Z2996" t="s">
        <v>43</v>
      </c>
      <c r="AA2996">
        <v>4</v>
      </c>
      <c r="AB2996" t="str">
        <f t="shared" si="140"/>
        <v>LP</v>
      </c>
      <c r="AC2996" t="str">
        <f t="shared" si="138"/>
        <v>Policy</v>
      </c>
      <c r="AD2996" t="s">
        <v>1593</v>
      </c>
    </row>
    <row r="2997" spans="1:30" x14ac:dyDescent="0.25">
      <c r="A2997" t="s">
        <v>261</v>
      </c>
      <c r="B2997" t="s">
        <v>256</v>
      </c>
      <c r="C2997" t="s">
        <v>25</v>
      </c>
      <c r="D2997">
        <v>510838216</v>
      </c>
      <c r="H2997" t="s">
        <v>26</v>
      </c>
      <c r="I2997" t="s">
        <v>27</v>
      </c>
      <c r="J2997" t="s">
        <v>28</v>
      </c>
      <c r="K2997" t="s">
        <v>29</v>
      </c>
      <c r="L2997" t="s">
        <v>30</v>
      </c>
      <c r="M2997" t="s">
        <v>262</v>
      </c>
      <c r="N2997" t="s">
        <v>261</v>
      </c>
      <c r="O2997" t="s">
        <v>156</v>
      </c>
      <c r="P2997" t="s">
        <v>97</v>
      </c>
      <c r="Q2997" t="s">
        <v>35</v>
      </c>
      <c r="R2997">
        <v>16.46</v>
      </c>
      <c r="S2997" t="s">
        <v>36</v>
      </c>
      <c r="T2997" t="s">
        <v>1576</v>
      </c>
      <c r="U2997" s="15">
        <v>44606</v>
      </c>
      <c r="V2997" s="16">
        <f t="shared" si="139"/>
        <v>44620</v>
      </c>
      <c r="W2997">
        <f>VLOOKUP(U2997,[1]Master!$A$6:$B$13361,2,FALSE)</f>
        <v>47</v>
      </c>
      <c r="X2997" t="s">
        <v>1584</v>
      </c>
      <c r="Y2997" t="str">
        <f>VLOOKUP(Q2997,Lookups!A:B,2,FALSE)</f>
        <v>4-5”</v>
      </c>
      <c r="Z2997" t="s">
        <v>77</v>
      </c>
      <c r="AA2997">
        <v>4</v>
      </c>
      <c r="AB2997" t="str">
        <f t="shared" si="140"/>
        <v>LP</v>
      </c>
      <c r="AC2997" t="str">
        <f t="shared" si="138"/>
        <v>Policy</v>
      </c>
      <c r="AD2997" t="s">
        <v>1593</v>
      </c>
    </row>
    <row r="2998" spans="1:30" x14ac:dyDescent="0.25">
      <c r="A2998" t="s">
        <v>261</v>
      </c>
      <c r="B2998" t="s">
        <v>256</v>
      </c>
      <c r="C2998" t="s">
        <v>25</v>
      </c>
      <c r="D2998">
        <v>630910135</v>
      </c>
      <c r="F2998" t="s">
        <v>263</v>
      </c>
      <c r="H2998" t="s">
        <v>26</v>
      </c>
      <c r="I2998" t="s">
        <v>27</v>
      </c>
      <c r="J2998" t="s">
        <v>28</v>
      </c>
      <c r="K2998" t="s">
        <v>29</v>
      </c>
      <c r="L2998" t="s">
        <v>30</v>
      </c>
      <c r="M2998" t="s">
        <v>262</v>
      </c>
      <c r="N2998" t="s">
        <v>261</v>
      </c>
      <c r="O2998" t="s">
        <v>156</v>
      </c>
      <c r="P2998" t="s">
        <v>97</v>
      </c>
      <c r="Q2998" t="s">
        <v>35</v>
      </c>
      <c r="R2998">
        <v>10.81</v>
      </c>
      <c r="S2998" t="s">
        <v>36</v>
      </c>
      <c r="T2998" t="s">
        <v>1576</v>
      </c>
      <c r="U2998" s="15">
        <v>44606</v>
      </c>
      <c r="V2998" s="16">
        <f t="shared" si="139"/>
        <v>44620</v>
      </c>
      <c r="W2998">
        <f>VLOOKUP(U2998,[1]Master!$A$6:$B$13361,2,FALSE)</f>
        <v>47</v>
      </c>
      <c r="X2998" t="s">
        <v>1584</v>
      </c>
      <c r="Y2998" t="str">
        <f>VLOOKUP(Q2998,Lookups!A:B,2,FALSE)</f>
        <v>4-5”</v>
      </c>
      <c r="Z2998" t="s">
        <v>43</v>
      </c>
      <c r="AA2998">
        <v>4</v>
      </c>
      <c r="AB2998" t="str">
        <f t="shared" si="140"/>
        <v>LP</v>
      </c>
      <c r="AC2998" t="str">
        <f t="shared" si="138"/>
        <v>Policy</v>
      </c>
      <c r="AD2998" t="s">
        <v>1593</v>
      </c>
    </row>
    <row r="2999" spans="1:30" x14ac:dyDescent="0.25">
      <c r="A2999" t="s">
        <v>261</v>
      </c>
      <c r="B2999" t="s">
        <v>256</v>
      </c>
      <c r="C2999" t="s">
        <v>25</v>
      </c>
      <c r="D2999">
        <v>510852733</v>
      </c>
      <c r="H2999" t="s">
        <v>26</v>
      </c>
      <c r="I2999" t="s">
        <v>27</v>
      </c>
      <c r="J2999" t="s">
        <v>28</v>
      </c>
      <c r="K2999" t="s">
        <v>29</v>
      </c>
      <c r="L2999" t="s">
        <v>30</v>
      </c>
      <c r="M2999" t="s">
        <v>262</v>
      </c>
      <c r="N2999" t="s">
        <v>261</v>
      </c>
      <c r="O2999" t="s">
        <v>156</v>
      </c>
      <c r="P2999" t="s">
        <v>97</v>
      </c>
      <c r="Q2999" t="s">
        <v>35</v>
      </c>
      <c r="R2999">
        <v>115.47</v>
      </c>
      <c r="S2999" t="s">
        <v>36</v>
      </c>
      <c r="T2999" t="s">
        <v>1576</v>
      </c>
      <c r="U2999" s="15">
        <v>44606</v>
      </c>
      <c r="V2999" s="16">
        <f t="shared" si="139"/>
        <v>44620</v>
      </c>
      <c r="W2999">
        <f>VLOOKUP(U2999,[1]Master!$A$6:$B$13361,2,FALSE)</f>
        <v>47</v>
      </c>
      <c r="X2999" t="s">
        <v>1584</v>
      </c>
      <c r="Y2999" t="str">
        <f>VLOOKUP(Q2999,Lookups!A:B,2,FALSE)</f>
        <v>4-5”</v>
      </c>
      <c r="Z2999" t="s">
        <v>77</v>
      </c>
      <c r="AA2999">
        <v>4</v>
      </c>
      <c r="AB2999" t="str">
        <f t="shared" si="140"/>
        <v>LP</v>
      </c>
      <c r="AC2999" t="str">
        <f t="shared" si="138"/>
        <v>Policy</v>
      </c>
      <c r="AD2999" t="s">
        <v>1593</v>
      </c>
    </row>
    <row r="3000" spans="1:30" x14ac:dyDescent="0.25">
      <c r="A3000" t="s">
        <v>261</v>
      </c>
      <c r="B3000" t="s">
        <v>256</v>
      </c>
      <c r="C3000" t="s">
        <v>25</v>
      </c>
      <c r="D3000">
        <v>510852739</v>
      </c>
      <c r="H3000" t="s">
        <v>26</v>
      </c>
      <c r="I3000" t="s">
        <v>27</v>
      </c>
      <c r="J3000" t="s">
        <v>28</v>
      </c>
      <c r="K3000" t="s">
        <v>29</v>
      </c>
      <c r="L3000" t="s">
        <v>30</v>
      </c>
      <c r="M3000" t="s">
        <v>262</v>
      </c>
      <c r="N3000" t="s">
        <v>261</v>
      </c>
      <c r="O3000" t="s">
        <v>156</v>
      </c>
      <c r="P3000" t="s">
        <v>97</v>
      </c>
      <c r="Q3000" t="s">
        <v>35</v>
      </c>
      <c r="R3000">
        <v>54.27</v>
      </c>
      <c r="S3000" t="s">
        <v>36</v>
      </c>
      <c r="T3000" t="s">
        <v>1576</v>
      </c>
      <c r="U3000" s="15">
        <v>44606</v>
      </c>
      <c r="V3000" s="16">
        <f t="shared" si="139"/>
        <v>44620</v>
      </c>
      <c r="W3000">
        <f>VLOOKUP(U3000,[1]Master!$A$6:$B$13361,2,FALSE)</f>
        <v>47</v>
      </c>
      <c r="X3000" t="s">
        <v>1584</v>
      </c>
      <c r="Y3000" t="str">
        <f>VLOOKUP(Q3000,Lookups!A:B,2,FALSE)</f>
        <v>4-5”</v>
      </c>
      <c r="Z3000" t="s">
        <v>43</v>
      </c>
      <c r="AA3000">
        <v>4</v>
      </c>
      <c r="AB3000" t="str">
        <f t="shared" si="140"/>
        <v>LP</v>
      </c>
      <c r="AC3000" t="str">
        <f t="shared" si="138"/>
        <v>Policy</v>
      </c>
      <c r="AD3000" t="s">
        <v>1593</v>
      </c>
    </row>
    <row r="3001" spans="1:30" x14ac:dyDescent="0.25">
      <c r="A3001" t="s">
        <v>261</v>
      </c>
      <c r="B3001" t="s">
        <v>256</v>
      </c>
      <c r="C3001" t="s">
        <v>25</v>
      </c>
      <c r="D3001">
        <v>606703052</v>
      </c>
      <c r="H3001" t="s">
        <v>26</v>
      </c>
      <c r="I3001" t="s">
        <v>27</v>
      </c>
      <c r="J3001" t="s">
        <v>28</v>
      </c>
      <c r="K3001" t="s">
        <v>29</v>
      </c>
      <c r="L3001" t="s">
        <v>30</v>
      </c>
      <c r="M3001" t="s">
        <v>262</v>
      </c>
      <c r="N3001" t="s">
        <v>261</v>
      </c>
      <c r="O3001" t="s">
        <v>156</v>
      </c>
      <c r="P3001" t="s">
        <v>97</v>
      </c>
      <c r="Q3001" t="s">
        <v>35</v>
      </c>
      <c r="R3001">
        <v>5.08</v>
      </c>
      <c r="S3001" t="s">
        <v>36</v>
      </c>
      <c r="T3001" t="s">
        <v>1576</v>
      </c>
      <c r="U3001" s="15">
        <v>44606</v>
      </c>
      <c r="V3001" s="16">
        <f t="shared" si="139"/>
        <v>44620</v>
      </c>
      <c r="W3001">
        <f>VLOOKUP(U3001,[1]Master!$A$6:$B$13361,2,FALSE)</f>
        <v>47</v>
      </c>
      <c r="X3001" t="s">
        <v>1584</v>
      </c>
      <c r="Y3001" t="str">
        <f>VLOOKUP(Q3001,Lookups!A:B,2,FALSE)</f>
        <v>4-5”</v>
      </c>
      <c r="Z3001" t="s">
        <v>77</v>
      </c>
      <c r="AA3001">
        <v>4</v>
      </c>
      <c r="AB3001" t="str">
        <f t="shared" si="140"/>
        <v>LP</v>
      </c>
      <c r="AC3001" t="str">
        <f t="shared" si="138"/>
        <v>Policy</v>
      </c>
      <c r="AD3001" t="s">
        <v>1593</v>
      </c>
    </row>
    <row r="3002" spans="1:30" x14ac:dyDescent="0.25">
      <c r="A3002" t="s">
        <v>261</v>
      </c>
      <c r="B3002" t="s">
        <v>256</v>
      </c>
      <c r="C3002" t="s">
        <v>25</v>
      </c>
      <c r="D3002">
        <v>220000034159</v>
      </c>
      <c r="H3002" t="s">
        <v>26</v>
      </c>
      <c r="I3002" t="s">
        <v>27</v>
      </c>
      <c r="J3002" t="s">
        <v>28</v>
      </c>
      <c r="K3002" t="s">
        <v>29</v>
      </c>
      <c r="L3002" t="s">
        <v>30</v>
      </c>
      <c r="M3002" t="s">
        <v>262</v>
      </c>
      <c r="N3002" t="s">
        <v>261</v>
      </c>
      <c r="O3002" t="s">
        <v>156</v>
      </c>
      <c r="P3002" t="s">
        <v>97</v>
      </c>
      <c r="Q3002" t="s">
        <v>35</v>
      </c>
      <c r="R3002">
        <v>82.15</v>
      </c>
      <c r="S3002" t="s">
        <v>36</v>
      </c>
      <c r="T3002" t="s">
        <v>1576</v>
      </c>
      <c r="U3002" s="15">
        <v>44606</v>
      </c>
      <c r="V3002" s="16">
        <f t="shared" si="139"/>
        <v>44620</v>
      </c>
      <c r="W3002">
        <f>VLOOKUP(U3002,[1]Master!$A$6:$B$13361,2,FALSE)</f>
        <v>47</v>
      </c>
      <c r="X3002" t="s">
        <v>1584</v>
      </c>
      <c r="Y3002" t="str">
        <f>VLOOKUP(Q3002,Lookups!A:B,2,FALSE)</f>
        <v>4-5”</v>
      </c>
      <c r="Z3002" t="s">
        <v>77</v>
      </c>
      <c r="AA3002">
        <v>4</v>
      </c>
      <c r="AB3002" t="str">
        <f t="shared" si="140"/>
        <v>LP</v>
      </c>
      <c r="AC3002" t="str">
        <f t="shared" si="138"/>
        <v>Policy</v>
      </c>
      <c r="AD3002" t="s">
        <v>1593</v>
      </c>
    </row>
    <row r="3003" spans="1:30" x14ac:dyDescent="0.25">
      <c r="A3003" t="s">
        <v>463</v>
      </c>
      <c r="B3003" t="s">
        <v>95</v>
      </c>
      <c r="C3003" t="s">
        <v>25</v>
      </c>
      <c r="D3003">
        <v>510973034</v>
      </c>
      <c r="E3003" t="s">
        <v>40</v>
      </c>
      <c r="G3003" t="s">
        <v>243</v>
      </c>
      <c r="H3003" t="s">
        <v>26</v>
      </c>
      <c r="I3003" t="s">
        <v>27</v>
      </c>
      <c r="J3003" t="s">
        <v>28</v>
      </c>
      <c r="K3003" t="s">
        <v>29</v>
      </c>
      <c r="L3003" t="s">
        <v>30</v>
      </c>
      <c r="M3003" t="s">
        <v>464</v>
      </c>
      <c r="N3003" t="s">
        <v>463</v>
      </c>
      <c r="O3003" t="s">
        <v>156</v>
      </c>
      <c r="P3003" t="s">
        <v>97</v>
      </c>
      <c r="Q3003" t="s">
        <v>35</v>
      </c>
      <c r="R3003">
        <v>18.52</v>
      </c>
      <c r="S3003" t="s">
        <v>36</v>
      </c>
      <c r="T3003" t="s">
        <v>1575</v>
      </c>
      <c r="U3003" s="15">
        <v>44606</v>
      </c>
      <c r="V3003" s="16">
        <f t="shared" si="139"/>
        <v>44620</v>
      </c>
      <c r="W3003">
        <f>VLOOKUP(U3003,[1]Master!$A$6:$B$13361,2,FALSE)</f>
        <v>47</v>
      </c>
      <c r="X3003" t="s">
        <v>1584</v>
      </c>
      <c r="Y3003" t="str">
        <f>VLOOKUP(Q3003,Lookups!A:B,2,FALSE)</f>
        <v>4-5”</v>
      </c>
      <c r="Z3003" t="s">
        <v>34</v>
      </c>
      <c r="AA3003">
        <v>4</v>
      </c>
      <c r="AB3003" t="str">
        <f t="shared" si="140"/>
        <v>LP</v>
      </c>
      <c r="AC3003" t="str">
        <f t="shared" si="138"/>
        <v>Policy</v>
      </c>
      <c r="AD3003" t="s">
        <v>1593</v>
      </c>
    </row>
    <row r="3004" spans="1:30" x14ac:dyDescent="0.25">
      <c r="A3004" t="s">
        <v>463</v>
      </c>
      <c r="B3004" t="s">
        <v>95</v>
      </c>
      <c r="C3004" t="s">
        <v>25</v>
      </c>
      <c r="D3004">
        <v>510954576</v>
      </c>
      <c r="E3004" t="s">
        <v>79</v>
      </c>
      <c r="F3004" t="s">
        <v>64</v>
      </c>
      <c r="G3004" t="s">
        <v>243</v>
      </c>
      <c r="H3004" t="s">
        <v>26</v>
      </c>
      <c r="I3004" t="s">
        <v>27</v>
      </c>
      <c r="J3004" t="s">
        <v>28</v>
      </c>
      <c r="K3004" t="s">
        <v>29</v>
      </c>
      <c r="L3004" t="s">
        <v>30</v>
      </c>
      <c r="M3004" t="s">
        <v>464</v>
      </c>
      <c r="N3004" t="s">
        <v>463</v>
      </c>
      <c r="O3004" t="s">
        <v>156</v>
      </c>
      <c r="P3004" t="s">
        <v>97</v>
      </c>
      <c r="Q3004" t="s">
        <v>73</v>
      </c>
      <c r="R3004">
        <v>353.35999999999996</v>
      </c>
      <c r="S3004" t="s">
        <v>36</v>
      </c>
      <c r="T3004" t="s">
        <v>1575</v>
      </c>
      <c r="U3004" s="15">
        <v>44606</v>
      </c>
      <c r="V3004" s="16">
        <f t="shared" si="139"/>
        <v>44620</v>
      </c>
      <c r="W3004">
        <f>VLOOKUP(U3004,[1]Master!$A$6:$B$13361,2,FALSE)</f>
        <v>47</v>
      </c>
      <c r="X3004" t="s">
        <v>1584</v>
      </c>
      <c r="Y3004" t="str">
        <f>VLOOKUP(Q3004,Lookups!A:B,2,FALSE)</f>
        <v>8”</v>
      </c>
      <c r="Z3004" t="s">
        <v>34</v>
      </c>
      <c r="AA3004">
        <v>8</v>
      </c>
      <c r="AB3004" t="str">
        <f t="shared" si="140"/>
        <v>LP</v>
      </c>
      <c r="AC3004" t="str">
        <f t="shared" si="138"/>
        <v>Policy</v>
      </c>
      <c r="AD3004" t="s">
        <v>1593</v>
      </c>
    </row>
    <row r="3005" spans="1:30" x14ac:dyDescent="0.25">
      <c r="A3005" t="s">
        <v>611</v>
      </c>
      <c r="B3005" t="s">
        <v>497</v>
      </c>
      <c r="C3005" t="s">
        <v>25</v>
      </c>
      <c r="D3005">
        <v>635839899</v>
      </c>
      <c r="H3005" t="s">
        <v>26</v>
      </c>
      <c r="I3005" t="s">
        <v>27</v>
      </c>
      <c r="J3005" t="s">
        <v>28</v>
      </c>
      <c r="K3005" t="s">
        <v>29</v>
      </c>
      <c r="L3005" t="s">
        <v>30</v>
      </c>
      <c r="M3005" t="s">
        <v>612</v>
      </c>
      <c r="N3005" t="s">
        <v>611</v>
      </c>
      <c r="O3005" t="s">
        <v>156</v>
      </c>
      <c r="P3005" t="s">
        <v>157</v>
      </c>
      <c r="Q3005" t="s">
        <v>67</v>
      </c>
      <c r="R3005">
        <v>39.369999999999997</v>
      </c>
      <c r="S3005" t="s">
        <v>36</v>
      </c>
      <c r="T3005" t="s">
        <v>1578</v>
      </c>
      <c r="U3005" s="15">
        <v>44606</v>
      </c>
      <c r="V3005" s="16">
        <f t="shared" si="139"/>
        <v>44620</v>
      </c>
      <c r="W3005">
        <f>VLOOKUP(U3005,[1]Master!$A$6:$B$13361,2,FALSE)</f>
        <v>47</v>
      </c>
      <c r="X3005" t="s">
        <v>1584</v>
      </c>
      <c r="Y3005" t="str">
        <f>VLOOKUP(Q3005,Lookups!A:B,2,FALSE)</f>
        <v>6-7”</v>
      </c>
      <c r="Z3005" t="s">
        <v>34</v>
      </c>
      <c r="AA3005">
        <v>6</v>
      </c>
      <c r="AB3005" t="str">
        <f t="shared" si="140"/>
        <v>LP</v>
      </c>
      <c r="AC3005" t="str">
        <f t="shared" si="138"/>
        <v>Policy</v>
      </c>
      <c r="AD3005" t="s">
        <v>1593</v>
      </c>
    </row>
    <row r="3006" spans="1:30" x14ac:dyDescent="0.25">
      <c r="A3006" t="s">
        <v>611</v>
      </c>
      <c r="B3006" t="s">
        <v>497</v>
      </c>
      <c r="C3006" t="s">
        <v>25</v>
      </c>
      <c r="D3006">
        <v>220000446543</v>
      </c>
      <c r="H3006" t="s">
        <v>26</v>
      </c>
      <c r="I3006" t="s">
        <v>27</v>
      </c>
      <c r="J3006" t="s">
        <v>28</v>
      </c>
      <c r="K3006" t="s">
        <v>29</v>
      </c>
      <c r="L3006" t="s">
        <v>30</v>
      </c>
      <c r="M3006" t="s">
        <v>612</v>
      </c>
      <c r="N3006" t="s">
        <v>611</v>
      </c>
      <c r="O3006" t="s">
        <v>156</v>
      </c>
      <c r="P3006" t="s">
        <v>157</v>
      </c>
      <c r="Q3006" t="s">
        <v>67</v>
      </c>
      <c r="R3006">
        <v>169.24</v>
      </c>
      <c r="S3006" t="s">
        <v>36</v>
      </c>
      <c r="T3006" t="s">
        <v>1578</v>
      </c>
      <c r="U3006" s="15">
        <v>44606</v>
      </c>
      <c r="V3006" s="16">
        <f t="shared" si="139"/>
        <v>44620</v>
      </c>
      <c r="W3006">
        <f>VLOOKUP(U3006,[1]Master!$A$6:$B$13361,2,FALSE)</f>
        <v>47</v>
      </c>
      <c r="X3006" t="s">
        <v>1584</v>
      </c>
      <c r="Y3006" t="str">
        <f>VLOOKUP(Q3006,Lookups!A:B,2,FALSE)</f>
        <v>6-7”</v>
      </c>
      <c r="Z3006" t="s">
        <v>34</v>
      </c>
      <c r="AA3006">
        <v>6</v>
      </c>
      <c r="AB3006" t="str">
        <f t="shared" si="140"/>
        <v>LP</v>
      </c>
      <c r="AC3006" t="str">
        <f t="shared" si="138"/>
        <v>Policy</v>
      </c>
      <c r="AD3006" t="s">
        <v>1593</v>
      </c>
    </row>
    <row r="3007" spans="1:30" x14ac:dyDescent="0.25">
      <c r="A3007" t="s">
        <v>611</v>
      </c>
      <c r="B3007" t="s">
        <v>497</v>
      </c>
      <c r="C3007" t="s">
        <v>25</v>
      </c>
      <c r="D3007">
        <v>220000745456</v>
      </c>
      <c r="F3007" t="s">
        <v>71</v>
      </c>
      <c r="H3007" t="s">
        <v>26</v>
      </c>
      <c r="I3007" t="s">
        <v>27</v>
      </c>
      <c r="J3007" t="s">
        <v>28</v>
      </c>
      <c r="K3007" t="s">
        <v>29</v>
      </c>
      <c r="L3007" t="s">
        <v>30</v>
      </c>
      <c r="M3007" t="s">
        <v>612</v>
      </c>
      <c r="N3007" t="s">
        <v>611</v>
      </c>
      <c r="O3007" t="s">
        <v>156</v>
      </c>
      <c r="P3007" t="s">
        <v>157</v>
      </c>
      <c r="Q3007" t="s">
        <v>35</v>
      </c>
      <c r="R3007">
        <v>50.35</v>
      </c>
      <c r="S3007" t="s">
        <v>36</v>
      </c>
      <c r="T3007" t="s">
        <v>1578</v>
      </c>
      <c r="U3007" s="15">
        <v>44606</v>
      </c>
      <c r="V3007" s="16">
        <f t="shared" si="139"/>
        <v>44620</v>
      </c>
      <c r="W3007">
        <f>VLOOKUP(U3007,[1]Master!$A$6:$B$13361,2,FALSE)</f>
        <v>47</v>
      </c>
      <c r="X3007" t="s">
        <v>1584</v>
      </c>
      <c r="Y3007" t="str">
        <f>VLOOKUP(Q3007,Lookups!A:B,2,FALSE)</f>
        <v>4-5”</v>
      </c>
      <c r="Z3007" t="s">
        <v>34</v>
      </c>
      <c r="AA3007">
        <v>4</v>
      </c>
      <c r="AB3007" t="str">
        <f t="shared" si="140"/>
        <v>LP</v>
      </c>
      <c r="AC3007" t="str">
        <f t="shared" si="138"/>
        <v>Policy</v>
      </c>
      <c r="AD3007" t="s">
        <v>1593</v>
      </c>
    </row>
    <row r="3008" spans="1:30" x14ac:dyDescent="0.25">
      <c r="A3008" t="s">
        <v>611</v>
      </c>
      <c r="B3008" t="s">
        <v>497</v>
      </c>
      <c r="C3008" t="s">
        <v>25</v>
      </c>
      <c r="D3008">
        <v>220000745461</v>
      </c>
      <c r="F3008" t="s">
        <v>71</v>
      </c>
      <c r="H3008" t="s">
        <v>26</v>
      </c>
      <c r="I3008" t="s">
        <v>27</v>
      </c>
      <c r="J3008" t="s">
        <v>28</v>
      </c>
      <c r="K3008" t="s">
        <v>29</v>
      </c>
      <c r="L3008" t="s">
        <v>30</v>
      </c>
      <c r="M3008" t="s">
        <v>612</v>
      </c>
      <c r="N3008" t="s">
        <v>611</v>
      </c>
      <c r="O3008" t="s">
        <v>156</v>
      </c>
      <c r="P3008" t="s">
        <v>157</v>
      </c>
      <c r="Q3008" t="s">
        <v>35</v>
      </c>
      <c r="R3008">
        <v>31.47</v>
      </c>
      <c r="S3008" t="s">
        <v>36</v>
      </c>
      <c r="T3008" t="s">
        <v>1578</v>
      </c>
      <c r="U3008" s="15">
        <v>44606</v>
      </c>
      <c r="V3008" s="16">
        <f t="shared" si="139"/>
        <v>44620</v>
      </c>
      <c r="W3008">
        <f>VLOOKUP(U3008,[1]Master!$A$6:$B$13361,2,FALSE)</f>
        <v>47</v>
      </c>
      <c r="X3008" t="s">
        <v>1584</v>
      </c>
      <c r="Y3008" t="str">
        <f>VLOOKUP(Q3008,Lookups!A:B,2,FALSE)</f>
        <v>4-5”</v>
      </c>
      <c r="Z3008" t="s">
        <v>34</v>
      </c>
      <c r="AA3008">
        <v>4</v>
      </c>
      <c r="AB3008" t="str">
        <f t="shared" si="140"/>
        <v>LP</v>
      </c>
      <c r="AC3008" t="str">
        <f t="shared" si="138"/>
        <v>Policy</v>
      </c>
      <c r="AD3008" t="s">
        <v>1593</v>
      </c>
    </row>
    <row r="3009" spans="1:30" x14ac:dyDescent="0.25">
      <c r="A3009" t="s">
        <v>611</v>
      </c>
      <c r="B3009" t="s">
        <v>497</v>
      </c>
      <c r="C3009" t="s">
        <v>25</v>
      </c>
      <c r="D3009">
        <v>220000745462</v>
      </c>
      <c r="F3009" t="s">
        <v>71</v>
      </c>
      <c r="H3009" t="s">
        <v>26</v>
      </c>
      <c r="I3009" t="s">
        <v>27</v>
      </c>
      <c r="J3009" t="s">
        <v>28</v>
      </c>
      <c r="K3009" t="s">
        <v>29</v>
      </c>
      <c r="L3009" t="s">
        <v>30</v>
      </c>
      <c r="M3009" t="s">
        <v>612</v>
      </c>
      <c r="N3009" t="s">
        <v>611</v>
      </c>
      <c r="O3009" t="s">
        <v>156</v>
      </c>
      <c r="P3009" t="s">
        <v>157</v>
      </c>
      <c r="Q3009" t="s">
        <v>35</v>
      </c>
      <c r="R3009">
        <v>25.62</v>
      </c>
      <c r="S3009" t="s">
        <v>36</v>
      </c>
      <c r="T3009" t="s">
        <v>1578</v>
      </c>
      <c r="U3009" s="15">
        <v>44606</v>
      </c>
      <c r="V3009" s="16">
        <f t="shared" si="139"/>
        <v>44620</v>
      </c>
      <c r="W3009">
        <f>VLOOKUP(U3009,[1]Master!$A$6:$B$13361,2,FALSE)</f>
        <v>47</v>
      </c>
      <c r="X3009" t="s">
        <v>1584</v>
      </c>
      <c r="Y3009" t="str">
        <f>VLOOKUP(Q3009,Lookups!A:B,2,FALSE)</f>
        <v>4-5”</v>
      </c>
      <c r="Z3009" t="s">
        <v>34</v>
      </c>
      <c r="AA3009">
        <v>4</v>
      </c>
      <c r="AB3009" t="str">
        <f t="shared" si="140"/>
        <v>LP</v>
      </c>
      <c r="AC3009" t="str">
        <f t="shared" si="138"/>
        <v>Policy</v>
      </c>
      <c r="AD3009" t="s">
        <v>1593</v>
      </c>
    </row>
    <row r="3010" spans="1:30" x14ac:dyDescent="0.25">
      <c r="A3010" t="s">
        <v>611</v>
      </c>
      <c r="B3010" t="s">
        <v>497</v>
      </c>
      <c r="C3010" t="s">
        <v>25</v>
      </c>
      <c r="D3010">
        <v>510869380</v>
      </c>
      <c r="H3010" t="s">
        <v>26</v>
      </c>
      <c r="I3010" t="s">
        <v>27</v>
      </c>
      <c r="J3010" t="s">
        <v>28</v>
      </c>
      <c r="K3010" t="s">
        <v>29</v>
      </c>
      <c r="L3010" t="s">
        <v>30</v>
      </c>
      <c r="M3010" t="s">
        <v>612</v>
      </c>
      <c r="N3010" t="s">
        <v>611</v>
      </c>
      <c r="O3010" t="s">
        <v>156</v>
      </c>
      <c r="P3010" t="s">
        <v>157</v>
      </c>
      <c r="Q3010" t="s">
        <v>35</v>
      </c>
      <c r="R3010">
        <v>119.81</v>
      </c>
      <c r="S3010" t="s">
        <v>36</v>
      </c>
      <c r="T3010" t="s">
        <v>1578</v>
      </c>
      <c r="U3010" s="15">
        <v>44606</v>
      </c>
      <c r="V3010" s="16">
        <f t="shared" si="139"/>
        <v>44620</v>
      </c>
      <c r="W3010">
        <f>VLOOKUP(U3010,[1]Master!$A$6:$B$13361,2,FALSE)</f>
        <v>47</v>
      </c>
      <c r="X3010" t="s">
        <v>1584</v>
      </c>
      <c r="Y3010" t="str">
        <f>VLOOKUP(Q3010,Lookups!A:B,2,FALSE)</f>
        <v>4-5”</v>
      </c>
      <c r="Z3010" t="s">
        <v>77</v>
      </c>
      <c r="AA3010">
        <v>4</v>
      </c>
      <c r="AB3010" t="str">
        <f t="shared" si="140"/>
        <v>LP</v>
      </c>
      <c r="AC3010" t="str">
        <f t="shared" ref="AC3010:AC3073" si="141">I3010</f>
        <v>Policy</v>
      </c>
      <c r="AD3010" t="s">
        <v>1593</v>
      </c>
    </row>
    <row r="3011" spans="1:30" x14ac:dyDescent="0.25">
      <c r="A3011" t="s">
        <v>611</v>
      </c>
      <c r="B3011" t="s">
        <v>497</v>
      </c>
      <c r="C3011" t="s">
        <v>25</v>
      </c>
      <c r="D3011">
        <v>510869381</v>
      </c>
      <c r="H3011" t="s">
        <v>26</v>
      </c>
      <c r="I3011" t="s">
        <v>27</v>
      </c>
      <c r="J3011" t="s">
        <v>28</v>
      </c>
      <c r="K3011" t="s">
        <v>29</v>
      </c>
      <c r="L3011" t="s">
        <v>30</v>
      </c>
      <c r="M3011" t="s">
        <v>612</v>
      </c>
      <c r="N3011" t="s">
        <v>611</v>
      </c>
      <c r="O3011" t="s">
        <v>156</v>
      </c>
      <c r="P3011" t="s">
        <v>157</v>
      </c>
      <c r="Q3011" t="s">
        <v>67</v>
      </c>
      <c r="R3011">
        <v>104.58</v>
      </c>
      <c r="S3011" t="s">
        <v>36</v>
      </c>
      <c r="T3011" t="s">
        <v>1578</v>
      </c>
      <c r="U3011" s="15">
        <v>44606</v>
      </c>
      <c r="V3011" s="16">
        <f t="shared" ref="V3011:V3074" si="142">EOMONTH(U3011,0)</f>
        <v>44620</v>
      </c>
      <c r="W3011">
        <f>VLOOKUP(U3011,[1]Master!$A$6:$B$13361,2,FALSE)</f>
        <v>47</v>
      </c>
      <c r="X3011" t="s">
        <v>1584</v>
      </c>
      <c r="Y3011" t="str">
        <f>VLOOKUP(Q3011,Lookups!A:B,2,FALSE)</f>
        <v>6-7”</v>
      </c>
      <c r="Z3011" t="s">
        <v>34</v>
      </c>
      <c r="AA3011">
        <v>6</v>
      </c>
      <c r="AB3011" t="str">
        <f t="shared" ref="AB3011:AB3074" si="143">S3011</f>
        <v>LP</v>
      </c>
      <c r="AC3011" t="str">
        <f t="shared" si="141"/>
        <v>Policy</v>
      </c>
      <c r="AD3011" t="s">
        <v>1593</v>
      </c>
    </row>
    <row r="3012" spans="1:30" x14ac:dyDescent="0.25">
      <c r="A3012" t="s">
        <v>611</v>
      </c>
      <c r="B3012" t="s">
        <v>497</v>
      </c>
      <c r="C3012" t="s">
        <v>25</v>
      </c>
      <c r="D3012">
        <v>510869382</v>
      </c>
      <c r="H3012" t="s">
        <v>26</v>
      </c>
      <c r="I3012" t="s">
        <v>27</v>
      </c>
      <c r="J3012" t="s">
        <v>28</v>
      </c>
      <c r="K3012" t="s">
        <v>29</v>
      </c>
      <c r="L3012" t="s">
        <v>30</v>
      </c>
      <c r="M3012" t="s">
        <v>612</v>
      </c>
      <c r="N3012" t="s">
        <v>611</v>
      </c>
      <c r="O3012" t="s">
        <v>156</v>
      </c>
      <c r="P3012" t="s">
        <v>157</v>
      </c>
      <c r="Q3012" t="s">
        <v>67</v>
      </c>
      <c r="R3012">
        <v>62.67</v>
      </c>
      <c r="S3012" t="s">
        <v>36</v>
      </c>
      <c r="T3012" t="s">
        <v>1578</v>
      </c>
      <c r="U3012" s="15">
        <v>44606</v>
      </c>
      <c r="V3012" s="16">
        <f t="shared" si="142"/>
        <v>44620</v>
      </c>
      <c r="W3012">
        <f>VLOOKUP(U3012,[1]Master!$A$6:$B$13361,2,FALSE)</f>
        <v>47</v>
      </c>
      <c r="X3012" t="s">
        <v>1584</v>
      </c>
      <c r="Y3012" t="str">
        <f>VLOOKUP(Q3012,Lookups!A:B,2,FALSE)</f>
        <v>6-7”</v>
      </c>
      <c r="Z3012" t="s">
        <v>34</v>
      </c>
      <c r="AA3012">
        <v>6</v>
      </c>
      <c r="AB3012" t="str">
        <f t="shared" si="143"/>
        <v>LP</v>
      </c>
      <c r="AC3012" t="str">
        <f t="shared" si="141"/>
        <v>Policy</v>
      </c>
      <c r="AD3012" t="s">
        <v>1593</v>
      </c>
    </row>
    <row r="3013" spans="1:30" x14ac:dyDescent="0.25">
      <c r="A3013" t="s">
        <v>611</v>
      </c>
      <c r="B3013" t="s">
        <v>497</v>
      </c>
      <c r="C3013" t="s">
        <v>25</v>
      </c>
      <c r="D3013">
        <v>220000641764</v>
      </c>
      <c r="H3013" t="s">
        <v>26</v>
      </c>
      <c r="I3013" t="s">
        <v>27</v>
      </c>
      <c r="J3013" t="s">
        <v>28</v>
      </c>
      <c r="K3013" t="s">
        <v>29</v>
      </c>
      <c r="L3013" t="s">
        <v>30</v>
      </c>
      <c r="M3013" t="s">
        <v>612</v>
      </c>
      <c r="N3013" t="s">
        <v>611</v>
      </c>
      <c r="O3013" t="s">
        <v>156</v>
      </c>
      <c r="P3013" t="s">
        <v>157</v>
      </c>
      <c r="Q3013" t="s">
        <v>67</v>
      </c>
      <c r="R3013">
        <v>33.43</v>
      </c>
      <c r="S3013" t="s">
        <v>36</v>
      </c>
      <c r="T3013" t="s">
        <v>1578</v>
      </c>
      <c r="U3013" s="15">
        <v>44606</v>
      </c>
      <c r="V3013" s="16">
        <f t="shared" si="142"/>
        <v>44620</v>
      </c>
      <c r="W3013">
        <f>VLOOKUP(U3013,[1]Master!$A$6:$B$13361,2,FALSE)</f>
        <v>47</v>
      </c>
      <c r="X3013" t="s">
        <v>1584</v>
      </c>
      <c r="Y3013" t="str">
        <f>VLOOKUP(Q3013,Lookups!A:B,2,FALSE)</f>
        <v>6-7”</v>
      </c>
      <c r="Z3013" t="s">
        <v>77</v>
      </c>
      <c r="AA3013">
        <v>6</v>
      </c>
      <c r="AB3013" t="str">
        <f t="shared" si="143"/>
        <v>LP</v>
      </c>
      <c r="AC3013" t="str">
        <f t="shared" si="141"/>
        <v>Policy</v>
      </c>
      <c r="AD3013" t="s">
        <v>1593</v>
      </c>
    </row>
    <row r="3014" spans="1:30" x14ac:dyDescent="0.25">
      <c r="A3014" t="s">
        <v>611</v>
      </c>
      <c r="B3014" t="s">
        <v>497</v>
      </c>
      <c r="C3014" t="s">
        <v>25</v>
      </c>
      <c r="D3014">
        <v>220000641765</v>
      </c>
      <c r="H3014" t="s">
        <v>26</v>
      </c>
      <c r="I3014" t="s">
        <v>27</v>
      </c>
      <c r="J3014" t="s">
        <v>28</v>
      </c>
      <c r="K3014" t="s">
        <v>29</v>
      </c>
      <c r="L3014" t="s">
        <v>30</v>
      </c>
      <c r="M3014" t="s">
        <v>612</v>
      </c>
      <c r="N3014" t="s">
        <v>611</v>
      </c>
      <c r="O3014" t="s">
        <v>156</v>
      </c>
      <c r="P3014" t="s">
        <v>157</v>
      </c>
      <c r="Q3014" t="s">
        <v>35</v>
      </c>
      <c r="R3014">
        <v>24.53</v>
      </c>
      <c r="S3014" t="s">
        <v>36</v>
      </c>
      <c r="T3014" t="s">
        <v>1578</v>
      </c>
      <c r="U3014" s="15">
        <v>44606</v>
      </c>
      <c r="V3014" s="16">
        <f t="shared" si="142"/>
        <v>44620</v>
      </c>
      <c r="W3014">
        <f>VLOOKUP(U3014,[1]Master!$A$6:$B$13361,2,FALSE)</f>
        <v>47</v>
      </c>
      <c r="X3014" t="s">
        <v>1584</v>
      </c>
      <c r="Y3014" t="str">
        <f>VLOOKUP(Q3014,Lookups!A:B,2,FALSE)</f>
        <v>4-5”</v>
      </c>
      <c r="Z3014" t="s">
        <v>77</v>
      </c>
      <c r="AA3014">
        <v>4</v>
      </c>
      <c r="AB3014" t="str">
        <f t="shared" si="143"/>
        <v>LP</v>
      </c>
      <c r="AC3014" t="str">
        <f t="shared" si="141"/>
        <v>Policy</v>
      </c>
      <c r="AD3014" t="s">
        <v>1593</v>
      </c>
    </row>
    <row r="3015" spans="1:30" x14ac:dyDescent="0.25">
      <c r="A3015" t="s">
        <v>611</v>
      </c>
      <c r="B3015" t="s">
        <v>497</v>
      </c>
      <c r="C3015" t="s">
        <v>25</v>
      </c>
      <c r="D3015">
        <v>220000641766</v>
      </c>
      <c r="H3015" t="s">
        <v>26</v>
      </c>
      <c r="I3015" t="s">
        <v>27</v>
      </c>
      <c r="J3015" t="s">
        <v>28</v>
      </c>
      <c r="K3015" t="s">
        <v>29</v>
      </c>
      <c r="L3015" t="s">
        <v>30</v>
      </c>
      <c r="M3015" t="s">
        <v>612</v>
      </c>
      <c r="N3015" t="s">
        <v>611</v>
      </c>
      <c r="O3015" t="s">
        <v>156</v>
      </c>
      <c r="P3015" t="s">
        <v>157</v>
      </c>
      <c r="Q3015" t="s">
        <v>67</v>
      </c>
      <c r="R3015">
        <v>10.93</v>
      </c>
      <c r="S3015" t="s">
        <v>36</v>
      </c>
      <c r="T3015" t="s">
        <v>1578</v>
      </c>
      <c r="U3015" s="15">
        <v>44606</v>
      </c>
      <c r="V3015" s="16">
        <f t="shared" si="142"/>
        <v>44620</v>
      </c>
      <c r="W3015">
        <f>VLOOKUP(U3015,[1]Master!$A$6:$B$13361,2,FALSE)</f>
        <v>47</v>
      </c>
      <c r="X3015" t="s">
        <v>1584</v>
      </c>
      <c r="Y3015" t="str">
        <f>VLOOKUP(Q3015,Lookups!A:B,2,FALSE)</f>
        <v>6-7”</v>
      </c>
      <c r="Z3015" t="s">
        <v>77</v>
      </c>
      <c r="AA3015">
        <v>6</v>
      </c>
      <c r="AB3015" t="str">
        <f t="shared" si="143"/>
        <v>LP</v>
      </c>
      <c r="AC3015" t="str">
        <f t="shared" si="141"/>
        <v>Policy</v>
      </c>
      <c r="AD3015" t="s">
        <v>1593</v>
      </c>
    </row>
    <row r="3016" spans="1:30" x14ac:dyDescent="0.25">
      <c r="A3016" t="s">
        <v>611</v>
      </c>
      <c r="B3016" t="s">
        <v>497</v>
      </c>
      <c r="C3016" t="s">
        <v>25</v>
      </c>
      <c r="D3016">
        <v>510869374</v>
      </c>
      <c r="H3016" t="s">
        <v>26</v>
      </c>
      <c r="I3016" t="s">
        <v>27</v>
      </c>
      <c r="J3016" t="s">
        <v>28</v>
      </c>
      <c r="K3016" t="s">
        <v>29</v>
      </c>
      <c r="L3016" t="s">
        <v>30</v>
      </c>
      <c r="M3016" t="s">
        <v>612</v>
      </c>
      <c r="N3016" t="s">
        <v>611</v>
      </c>
      <c r="O3016" t="s">
        <v>156</v>
      </c>
      <c r="P3016" t="s">
        <v>157</v>
      </c>
      <c r="Q3016" t="s">
        <v>35</v>
      </c>
      <c r="R3016">
        <v>70.819999999999993</v>
      </c>
      <c r="S3016" t="s">
        <v>36</v>
      </c>
      <c r="T3016" t="s">
        <v>1578</v>
      </c>
      <c r="U3016" s="15">
        <v>44606</v>
      </c>
      <c r="V3016" s="16">
        <f t="shared" si="142"/>
        <v>44620</v>
      </c>
      <c r="W3016">
        <f>VLOOKUP(U3016,[1]Master!$A$6:$B$13361,2,FALSE)</f>
        <v>47</v>
      </c>
      <c r="X3016" t="s">
        <v>1584</v>
      </c>
      <c r="Y3016" t="str">
        <f>VLOOKUP(Q3016,Lookups!A:B,2,FALSE)</f>
        <v>4-5”</v>
      </c>
      <c r="Z3016" t="s">
        <v>34</v>
      </c>
      <c r="AA3016">
        <v>4</v>
      </c>
      <c r="AB3016" t="str">
        <f t="shared" si="143"/>
        <v>LP</v>
      </c>
      <c r="AC3016" t="str">
        <f t="shared" si="141"/>
        <v>Policy</v>
      </c>
      <c r="AD3016" t="s">
        <v>1593</v>
      </c>
    </row>
    <row r="3017" spans="1:30" x14ac:dyDescent="0.25">
      <c r="A3017" t="s">
        <v>611</v>
      </c>
      <c r="B3017" t="s">
        <v>497</v>
      </c>
      <c r="C3017" t="s">
        <v>25</v>
      </c>
      <c r="D3017">
        <v>510869375</v>
      </c>
      <c r="H3017" t="s">
        <v>26</v>
      </c>
      <c r="I3017" t="s">
        <v>27</v>
      </c>
      <c r="J3017" t="s">
        <v>28</v>
      </c>
      <c r="K3017" t="s">
        <v>29</v>
      </c>
      <c r="L3017" t="s">
        <v>30</v>
      </c>
      <c r="M3017" t="s">
        <v>612</v>
      </c>
      <c r="N3017" t="s">
        <v>611</v>
      </c>
      <c r="O3017" t="s">
        <v>156</v>
      </c>
      <c r="P3017" t="s">
        <v>157</v>
      </c>
      <c r="Q3017" t="s">
        <v>35</v>
      </c>
      <c r="R3017">
        <v>185.84</v>
      </c>
      <c r="S3017" t="s">
        <v>36</v>
      </c>
      <c r="T3017" t="s">
        <v>1578</v>
      </c>
      <c r="U3017" s="15">
        <v>44606</v>
      </c>
      <c r="V3017" s="16">
        <f t="shared" si="142"/>
        <v>44620</v>
      </c>
      <c r="W3017">
        <f>VLOOKUP(U3017,[1]Master!$A$6:$B$13361,2,FALSE)</f>
        <v>47</v>
      </c>
      <c r="X3017" t="s">
        <v>1584</v>
      </c>
      <c r="Y3017" t="str">
        <f>VLOOKUP(Q3017,Lookups!A:B,2,FALSE)</f>
        <v>4-5”</v>
      </c>
      <c r="Z3017" t="s">
        <v>34</v>
      </c>
      <c r="AA3017">
        <v>4</v>
      </c>
      <c r="AB3017" t="str">
        <f t="shared" si="143"/>
        <v>LP</v>
      </c>
      <c r="AC3017" t="str">
        <f t="shared" si="141"/>
        <v>Policy</v>
      </c>
      <c r="AD3017" t="s">
        <v>1593</v>
      </c>
    </row>
    <row r="3018" spans="1:30" x14ac:dyDescent="0.25">
      <c r="A3018" t="s">
        <v>611</v>
      </c>
      <c r="B3018" t="s">
        <v>497</v>
      </c>
      <c r="C3018" t="s">
        <v>25</v>
      </c>
      <c r="D3018">
        <v>220001321886</v>
      </c>
      <c r="H3018" t="s">
        <v>26</v>
      </c>
      <c r="I3018" t="s">
        <v>27</v>
      </c>
      <c r="J3018" t="s">
        <v>28</v>
      </c>
      <c r="K3018" t="s">
        <v>29</v>
      </c>
      <c r="L3018" t="s">
        <v>30</v>
      </c>
      <c r="M3018" t="s">
        <v>612</v>
      </c>
      <c r="N3018" t="s">
        <v>611</v>
      </c>
      <c r="O3018" t="s">
        <v>156</v>
      </c>
      <c r="P3018" t="s">
        <v>157</v>
      </c>
      <c r="Q3018" t="s">
        <v>67</v>
      </c>
      <c r="R3018">
        <v>62.45</v>
      </c>
      <c r="S3018" t="s">
        <v>36</v>
      </c>
      <c r="T3018" t="s">
        <v>1578</v>
      </c>
      <c r="U3018" s="15">
        <v>44606</v>
      </c>
      <c r="V3018" s="16">
        <f t="shared" si="142"/>
        <v>44620</v>
      </c>
      <c r="W3018">
        <f>VLOOKUP(U3018,[1]Master!$A$6:$B$13361,2,FALSE)</f>
        <v>47</v>
      </c>
      <c r="X3018" t="s">
        <v>1584</v>
      </c>
      <c r="Y3018" t="str">
        <f>VLOOKUP(Q3018,Lookups!A:B,2,FALSE)</f>
        <v>6-7”</v>
      </c>
      <c r="Z3018" t="s">
        <v>34</v>
      </c>
      <c r="AA3018">
        <v>6</v>
      </c>
      <c r="AB3018" t="str">
        <f t="shared" si="143"/>
        <v>LP</v>
      </c>
      <c r="AC3018" t="str">
        <f t="shared" si="141"/>
        <v>Policy</v>
      </c>
      <c r="AD3018" t="s">
        <v>1593</v>
      </c>
    </row>
    <row r="3019" spans="1:30" x14ac:dyDescent="0.25">
      <c r="A3019" t="s">
        <v>611</v>
      </c>
      <c r="B3019" t="s">
        <v>497</v>
      </c>
      <c r="C3019" t="s">
        <v>25</v>
      </c>
      <c r="D3019">
        <v>220001376339</v>
      </c>
      <c r="H3019" t="s">
        <v>26</v>
      </c>
      <c r="I3019" t="s">
        <v>27</v>
      </c>
      <c r="J3019" t="s">
        <v>28</v>
      </c>
      <c r="K3019" t="s">
        <v>29</v>
      </c>
      <c r="L3019" t="s">
        <v>30</v>
      </c>
      <c r="M3019" t="s">
        <v>612</v>
      </c>
      <c r="N3019" t="s">
        <v>611</v>
      </c>
      <c r="O3019" t="s">
        <v>156</v>
      </c>
      <c r="P3019" t="s">
        <v>157</v>
      </c>
      <c r="Q3019" t="s">
        <v>35</v>
      </c>
      <c r="R3019">
        <v>1.21</v>
      </c>
      <c r="S3019" t="s">
        <v>36</v>
      </c>
      <c r="T3019" t="s">
        <v>1578</v>
      </c>
      <c r="U3019" s="15">
        <v>44606</v>
      </c>
      <c r="V3019" s="16">
        <f t="shared" si="142"/>
        <v>44620</v>
      </c>
      <c r="W3019">
        <f>VLOOKUP(U3019,[1]Master!$A$6:$B$13361,2,FALSE)</f>
        <v>47</v>
      </c>
      <c r="X3019" t="s">
        <v>1584</v>
      </c>
      <c r="Y3019" t="str">
        <f>VLOOKUP(Q3019,Lookups!A:B,2,FALSE)</f>
        <v>4-5”</v>
      </c>
      <c r="Z3019" t="s">
        <v>77</v>
      </c>
      <c r="AA3019">
        <v>4</v>
      </c>
      <c r="AB3019" t="str">
        <f t="shared" si="143"/>
        <v>LP</v>
      </c>
      <c r="AC3019" t="str">
        <f t="shared" si="141"/>
        <v>Policy</v>
      </c>
      <c r="AD3019" t="s">
        <v>1593</v>
      </c>
    </row>
    <row r="3020" spans="1:30" x14ac:dyDescent="0.25">
      <c r="A3020" t="s">
        <v>781</v>
      </c>
      <c r="B3020" t="s">
        <v>450</v>
      </c>
      <c r="C3020" t="s">
        <v>25</v>
      </c>
      <c r="D3020">
        <v>510968925</v>
      </c>
      <c r="E3020" t="s">
        <v>63</v>
      </c>
      <c r="F3020" t="s">
        <v>71</v>
      </c>
      <c r="G3020" t="s">
        <v>782</v>
      </c>
      <c r="H3020" t="s">
        <v>26</v>
      </c>
      <c r="I3020" t="s">
        <v>27</v>
      </c>
      <c r="J3020" t="s">
        <v>28</v>
      </c>
      <c r="K3020" t="s">
        <v>29</v>
      </c>
      <c r="L3020" t="s">
        <v>30</v>
      </c>
      <c r="M3020" t="s">
        <v>783</v>
      </c>
      <c r="N3020" t="s">
        <v>781</v>
      </c>
      <c r="O3020" t="s">
        <v>156</v>
      </c>
      <c r="P3020" t="s">
        <v>97</v>
      </c>
      <c r="Q3020" t="s">
        <v>67</v>
      </c>
      <c r="R3020">
        <v>75.19</v>
      </c>
      <c r="S3020" t="s">
        <v>36</v>
      </c>
      <c r="T3020" t="s">
        <v>1576</v>
      </c>
      <c r="U3020" s="15">
        <v>44606</v>
      </c>
      <c r="V3020" s="16">
        <f t="shared" si="142"/>
        <v>44620</v>
      </c>
      <c r="W3020">
        <f>VLOOKUP(U3020,[1]Master!$A$6:$B$13361,2,FALSE)</f>
        <v>47</v>
      </c>
      <c r="X3020" t="s">
        <v>1584</v>
      </c>
      <c r="Y3020" t="str">
        <f>VLOOKUP(Q3020,Lookups!A:B,2,FALSE)</f>
        <v>6-7”</v>
      </c>
      <c r="Z3020" t="s">
        <v>34</v>
      </c>
      <c r="AA3020">
        <v>6</v>
      </c>
      <c r="AB3020" t="str">
        <f t="shared" si="143"/>
        <v>LP</v>
      </c>
      <c r="AC3020" t="str">
        <f t="shared" si="141"/>
        <v>Policy</v>
      </c>
      <c r="AD3020" t="s">
        <v>1593</v>
      </c>
    </row>
    <row r="3021" spans="1:30" x14ac:dyDescent="0.25">
      <c r="A3021" t="s">
        <v>781</v>
      </c>
      <c r="B3021" t="s">
        <v>450</v>
      </c>
      <c r="C3021" t="s">
        <v>25</v>
      </c>
      <c r="D3021">
        <v>510968925</v>
      </c>
      <c r="E3021" t="s">
        <v>63</v>
      </c>
      <c r="F3021" t="s">
        <v>71</v>
      </c>
      <c r="G3021" t="s">
        <v>782</v>
      </c>
      <c r="H3021" t="s">
        <v>26</v>
      </c>
      <c r="I3021" t="s">
        <v>27</v>
      </c>
      <c r="J3021" t="s">
        <v>28</v>
      </c>
      <c r="K3021" t="s">
        <v>29</v>
      </c>
      <c r="L3021" t="s">
        <v>30</v>
      </c>
      <c r="M3021" t="s">
        <v>783</v>
      </c>
      <c r="N3021" t="s">
        <v>781</v>
      </c>
      <c r="O3021" t="s">
        <v>156</v>
      </c>
      <c r="P3021" t="s">
        <v>97</v>
      </c>
      <c r="Q3021" t="s">
        <v>67</v>
      </c>
      <c r="R3021">
        <v>18.649999999999999</v>
      </c>
      <c r="S3021" t="s">
        <v>36</v>
      </c>
      <c r="T3021" t="s">
        <v>1576</v>
      </c>
      <c r="U3021" s="15">
        <v>44606</v>
      </c>
      <c r="V3021" s="16">
        <f t="shared" si="142"/>
        <v>44620</v>
      </c>
      <c r="W3021">
        <f>VLOOKUP(U3021,[1]Master!$A$6:$B$13361,2,FALSE)</f>
        <v>47</v>
      </c>
      <c r="X3021" t="s">
        <v>1584</v>
      </c>
      <c r="Y3021" t="str">
        <f>VLOOKUP(Q3021,Lookups!A:B,2,FALSE)</f>
        <v>6-7”</v>
      </c>
      <c r="Z3021" t="s">
        <v>34</v>
      </c>
      <c r="AA3021">
        <v>6</v>
      </c>
      <c r="AB3021" t="str">
        <f t="shared" si="143"/>
        <v>LP</v>
      </c>
      <c r="AC3021" t="str">
        <f t="shared" si="141"/>
        <v>Policy</v>
      </c>
      <c r="AD3021" t="s">
        <v>1593</v>
      </c>
    </row>
    <row r="3022" spans="1:30" x14ac:dyDescent="0.25">
      <c r="A3022" t="s">
        <v>865</v>
      </c>
      <c r="B3022" t="s">
        <v>832</v>
      </c>
      <c r="C3022" t="s">
        <v>25</v>
      </c>
      <c r="D3022">
        <v>510997034</v>
      </c>
      <c r="E3022" t="s">
        <v>63</v>
      </c>
      <c r="H3022" t="s">
        <v>26</v>
      </c>
      <c r="I3022" t="s">
        <v>27</v>
      </c>
      <c r="J3022" t="s">
        <v>28</v>
      </c>
      <c r="K3022" t="s">
        <v>29</v>
      </c>
      <c r="L3022" t="s">
        <v>30</v>
      </c>
      <c r="M3022" t="s">
        <v>866</v>
      </c>
      <c r="N3022" t="s">
        <v>865</v>
      </c>
      <c r="O3022" t="s">
        <v>834</v>
      </c>
      <c r="P3022" t="s">
        <v>835</v>
      </c>
      <c r="Q3022" t="s">
        <v>35</v>
      </c>
      <c r="R3022">
        <v>88.72</v>
      </c>
      <c r="S3022" t="s">
        <v>36</v>
      </c>
      <c r="T3022" t="s">
        <v>1570</v>
      </c>
      <c r="U3022" s="15">
        <v>44606</v>
      </c>
      <c r="V3022" s="16">
        <f t="shared" si="142"/>
        <v>44620</v>
      </c>
      <c r="W3022">
        <f>VLOOKUP(U3022,[1]Master!$A$6:$B$13361,2,FALSE)</f>
        <v>47</v>
      </c>
      <c r="X3022" t="s">
        <v>1584</v>
      </c>
      <c r="Y3022" t="str">
        <f>VLOOKUP(Q3022,Lookups!A:B,2,FALSE)</f>
        <v>4-5”</v>
      </c>
      <c r="Z3022" t="s">
        <v>77</v>
      </c>
      <c r="AA3022">
        <v>4</v>
      </c>
      <c r="AB3022" t="str">
        <f t="shared" si="143"/>
        <v>LP</v>
      </c>
      <c r="AC3022" t="str">
        <f t="shared" si="141"/>
        <v>Policy</v>
      </c>
      <c r="AD3022" t="s">
        <v>1593</v>
      </c>
    </row>
    <row r="3023" spans="1:30" x14ac:dyDescent="0.25">
      <c r="A3023" t="s">
        <v>865</v>
      </c>
      <c r="B3023" t="s">
        <v>832</v>
      </c>
      <c r="C3023" t="s">
        <v>25</v>
      </c>
      <c r="D3023">
        <v>220000780187</v>
      </c>
      <c r="E3023" t="s">
        <v>63</v>
      </c>
      <c r="H3023" t="s">
        <v>26</v>
      </c>
      <c r="I3023" t="s">
        <v>27</v>
      </c>
      <c r="J3023" t="s">
        <v>28</v>
      </c>
      <c r="K3023" t="s">
        <v>29</v>
      </c>
      <c r="L3023" t="s">
        <v>30</v>
      </c>
      <c r="M3023" t="s">
        <v>866</v>
      </c>
      <c r="N3023" t="s">
        <v>865</v>
      </c>
      <c r="O3023" t="s">
        <v>834</v>
      </c>
      <c r="P3023" t="s">
        <v>835</v>
      </c>
      <c r="Q3023" t="s">
        <v>35</v>
      </c>
      <c r="R3023">
        <v>39.14</v>
      </c>
      <c r="S3023" t="s">
        <v>36</v>
      </c>
      <c r="T3023" t="s">
        <v>1570</v>
      </c>
      <c r="U3023" s="15">
        <v>44606</v>
      </c>
      <c r="V3023" s="16">
        <f t="shared" si="142"/>
        <v>44620</v>
      </c>
      <c r="W3023">
        <f>VLOOKUP(U3023,[1]Master!$A$6:$B$13361,2,FALSE)</f>
        <v>47</v>
      </c>
      <c r="X3023" t="s">
        <v>1584</v>
      </c>
      <c r="Y3023" t="str">
        <f>VLOOKUP(Q3023,Lookups!A:B,2,FALSE)</f>
        <v>4-5”</v>
      </c>
      <c r="Z3023" t="s">
        <v>77</v>
      </c>
      <c r="AA3023">
        <v>4</v>
      </c>
      <c r="AB3023" t="str">
        <f t="shared" si="143"/>
        <v>LP</v>
      </c>
      <c r="AC3023" t="str">
        <f t="shared" si="141"/>
        <v>Policy</v>
      </c>
      <c r="AD3023" t="s">
        <v>1593</v>
      </c>
    </row>
    <row r="3024" spans="1:30" x14ac:dyDescent="0.25">
      <c r="A3024" t="s">
        <v>865</v>
      </c>
      <c r="B3024" t="s">
        <v>832</v>
      </c>
      <c r="C3024" t="s">
        <v>25</v>
      </c>
      <c r="D3024">
        <v>220000780198</v>
      </c>
      <c r="E3024" t="s">
        <v>63</v>
      </c>
      <c r="H3024" t="s">
        <v>26</v>
      </c>
      <c r="I3024" t="s">
        <v>27</v>
      </c>
      <c r="J3024" t="s">
        <v>28</v>
      </c>
      <c r="K3024" t="s">
        <v>29</v>
      </c>
      <c r="L3024" t="s">
        <v>30</v>
      </c>
      <c r="M3024" t="s">
        <v>866</v>
      </c>
      <c r="N3024" t="s">
        <v>865</v>
      </c>
      <c r="O3024" t="s">
        <v>834</v>
      </c>
      <c r="P3024" t="s">
        <v>835</v>
      </c>
      <c r="Q3024" t="s">
        <v>35</v>
      </c>
      <c r="R3024">
        <v>11.06</v>
      </c>
      <c r="S3024" t="s">
        <v>36</v>
      </c>
      <c r="T3024" t="s">
        <v>1570</v>
      </c>
      <c r="U3024" s="15">
        <v>44606</v>
      </c>
      <c r="V3024" s="16">
        <f t="shared" si="142"/>
        <v>44620</v>
      </c>
      <c r="W3024">
        <f>VLOOKUP(U3024,[1]Master!$A$6:$B$13361,2,FALSE)</f>
        <v>47</v>
      </c>
      <c r="X3024" t="s">
        <v>1584</v>
      </c>
      <c r="Y3024" t="str">
        <f>VLOOKUP(Q3024,Lookups!A:B,2,FALSE)</f>
        <v>4-5”</v>
      </c>
      <c r="Z3024" t="s">
        <v>77</v>
      </c>
      <c r="AA3024">
        <v>4</v>
      </c>
      <c r="AB3024" t="str">
        <f t="shared" si="143"/>
        <v>LP</v>
      </c>
      <c r="AC3024" t="str">
        <f t="shared" si="141"/>
        <v>Policy</v>
      </c>
      <c r="AD3024" t="s">
        <v>1593</v>
      </c>
    </row>
    <row r="3025" spans="1:30" x14ac:dyDescent="0.25">
      <c r="A3025" t="s">
        <v>1355</v>
      </c>
      <c r="B3025" t="s">
        <v>1334</v>
      </c>
      <c r="C3025" t="s">
        <v>25</v>
      </c>
      <c r="D3025">
        <v>510845041</v>
      </c>
      <c r="H3025" t="s">
        <v>26</v>
      </c>
      <c r="I3025" t="s">
        <v>27</v>
      </c>
      <c r="J3025" t="s">
        <v>28</v>
      </c>
      <c r="K3025" t="s">
        <v>29</v>
      </c>
      <c r="L3025" t="s">
        <v>30</v>
      </c>
      <c r="M3025" t="s">
        <v>1356</v>
      </c>
      <c r="N3025" t="s">
        <v>1355</v>
      </c>
      <c r="O3025" t="s">
        <v>834</v>
      </c>
      <c r="P3025" t="s">
        <v>33</v>
      </c>
      <c r="Q3025" t="s">
        <v>99</v>
      </c>
      <c r="R3025">
        <v>78.849999999999994</v>
      </c>
      <c r="S3025" t="s">
        <v>36</v>
      </c>
      <c r="T3025" t="s">
        <v>1565</v>
      </c>
      <c r="U3025" s="15">
        <v>44606</v>
      </c>
      <c r="V3025" s="16">
        <f t="shared" si="142"/>
        <v>44620</v>
      </c>
      <c r="W3025">
        <f>VLOOKUP(U3025,[1]Master!$A$6:$B$13361,2,FALSE)</f>
        <v>47</v>
      </c>
      <c r="X3025" t="s">
        <v>1584</v>
      </c>
      <c r="Y3025" t="str">
        <f>VLOOKUP(Q3025,Lookups!A:B,2,FALSE)</f>
        <v>6-7”</v>
      </c>
      <c r="Z3025" t="s">
        <v>43</v>
      </c>
      <c r="AA3025">
        <v>6</v>
      </c>
      <c r="AB3025" t="str">
        <f t="shared" si="143"/>
        <v>LP</v>
      </c>
      <c r="AC3025" t="str">
        <f t="shared" si="141"/>
        <v>Policy</v>
      </c>
      <c r="AD3025" t="s">
        <v>1593</v>
      </c>
    </row>
    <row r="3026" spans="1:30" x14ac:dyDescent="0.25">
      <c r="A3026" t="s">
        <v>1355</v>
      </c>
      <c r="B3026" t="s">
        <v>1334</v>
      </c>
      <c r="C3026" t="s">
        <v>25</v>
      </c>
      <c r="D3026">
        <v>510925180</v>
      </c>
      <c r="E3026" t="s">
        <v>63</v>
      </c>
      <c r="H3026" t="s">
        <v>26</v>
      </c>
      <c r="I3026" t="s">
        <v>27</v>
      </c>
      <c r="J3026" t="s">
        <v>53</v>
      </c>
      <c r="K3026" t="s">
        <v>54</v>
      </c>
      <c r="L3026" t="s">
        <v>30</v>
      </c>
      <c r="M3026" t="s">
        <v>1356</v>
      </c>
      <c r="N3026" t="s">
        <v>1355</v>
      </c>
      <c r="O3026" t="s">
        <v>834</v>
      </c>
      <c r="P3026" t="s">
        <v>33</v>
      </c>
      <c r="Q3026" t="s">
        <v>89</v>
      </c>
      <c r="R3026">
        <v>189.49</v>
      </c>
      <c r="S3026" t="s">
        <v>36</v>
      </c>
      <c r="T3026" t="s">
        <v>1565</v>
      </c>
      <c r="U3026" s="15">
        <v>44606</v>
      </c>
      <c r="V3026" s="16">
        <f t="shared" si="142"/>
        <v>44620</v>
      </c>
      <c r="W3026">
        <f>VLOOKUP(U3026,[1]Master!$A$6:$B$13361,2,FALSE)</f>
        <v>47</v>
      </c>
      <c r="X3026" t="s">
        <v>1584</v>
      </c>
      <c r="Y3026" t="str">
        <f>VLOOKUP(Q3026,Lookups!A:B,2,FALSE)</f>
        <v>8”</v>
      </c>
      <c r="Z3026" t="s">
        <v>43</v>
      </c>
      <c r="AA3026">
        <v>8</v>
      </c>
      <c r="AB3026" t="str">
        <f t="shared" si="143"/>
        <v>LP</v>
      </c>
      <c r="AC3026" t="str">
        <f t="shared" si="141"/>
        <v>Policy</v>
      </c>
      <c r="AD3026" t="s">
        <v>1593</v>
      </c>
    </row>
    <row r="3027" spans="1:30" x14ac:dyDescent="0.25">
      <c r="A3027" t="s">
        <v>1355</v>
      </c>
      <c r="B3027" t="s">
        <v>1334</v>
      </c>
      <c r="C3027" t="s">
        <v>25</v>
      </c>
      <c r="D3027">
        <v>510925182</v>
      </c>
      <c r="E3027" t="s">
        <v>63</v>
      </c>
      <c r="F3027" t="s">
        <v>41</v>
      </c>
      <c r="G3027" t="s">
        <v>204</v>
      </c>
      <c r="H3027" t="s">
        <v>26</v>
      </c>
      <c r="I3027" t="s">
        <v>27</v>
      </c>
      <c r="J3027" t="s">
        <v>28</v>
      </c>
      <c r="K3027" t="s">
        <v>29</v>
      </c>
      <c r="L3027" t="s">
        <v>30</v>
      </c>
      <c r="M3027" t="s">
        <v>1356</v>
      </c>
      <c r="N3027" t="s">
        <v>1355</v>
      </c>
      <c r="O3027" t="s">
        <v>834</v>
      </c>
      <c r="P3027" t="s">
        <v>33</v>
      </c>
      <c r="Q3027" t="s">
        <v>99</v>
      </c>
      <c r="R3027">
        <v>114.18</v>
      </c>
      <c r="S3027" t="s">
        <v>36</v>
      </c>
      <c r="T3027" t="s">
        <v>1565</v>
      </c>
      <c r="U3027" s="15">
        <v>44606</v>
      </c>
      <c r="V3027" s="16">
        <f t="shared" si="142"/>
        <v>44620</v>
      </c>
      <c r="W3027">
        <f>VLOOKUP(U3027,[1]Master!$A$6:$B$13361,2,FALSE)</f>
        <v>47</v>
      </c>
      <c r="X3027" t="s">
        <v>1584</v>
      </c>
      <c r="Y3027" t="str">
        <f>VLOOKUP(Q3027,Lookups!A:B,2,FALSE)</f>
        <v>6-7”</v>
      </c>
      <c r="Z3027" t="s">
        <v>43</v>
      </c>
      <c r="AA3027">
        <v>6</v>
      </c>
      <c r="AB3027" t="str">
        <f t="shared" si="143"/>
        <v>LP</v>
      </c>
      <c r="AC3027" t="str">
        <f t="shared" si="141"/>
        <v>Policy</v>
      </c>
      <c r="AD3027" t="s">
        <v>1593</v>
      </c>
    </row>
    <row r="3028" spans="1:30" x14ac:dyDescent="0.25">
      <c r="A3028" t="s">
        <v>1376</v>
      </c>
      <c r="B3028" t="s">
        <v>973</v>
      </c>
      <c r="C3028" t="s">
        <v>25</v>
      </c>
      <c r="D3028">
        <v>510875309</v>
      </c>
      <c r="H3028" t="s">
        <v>26</v>
      </c>
      <c r="I3028" t="s">
        <v>27</v>
      </c>
      <c r="J3028" t="s">
        <v>28</v>
      </c>
      <c r="K3028" t="s">
        <v>29</v>
      </c>
      <c r="L3028" t="s">
        <v>30</v>
      </c>
      <c r="M3028" t="s">
        <v>1377</v>
      </c>
      <c r="N3028" t="s">
        <v>1376</v>
      </c>
      <c r="O3028" t="s">
        <v>834</v>
      </c>
      <c r="P3028" t="s">
        <v>835</v>
      </c>
      <c r="Q3028" t="s">
        <v>44</v>
      </c>
      <c r="R3028">
        <v>33.24</v>
      </c>
      <c r="S3028" t="s">
        <v>36</v>
      </c>
      <c r="T3028">
        <v>0</v>
      </c>
      <c r="U3028" s="15">
        <v>44606</v>
      </c>
      <c r="V3028" s="16">
        <f t="shared" si="142"/>
        <v>44620</v>
      </c>
      <c r="W3028">
        <f>VLOOKUP(U3028,[1]Master!$A$6:$B$13361,2,FALSE)</f>
        <v>47</v>
      </c>
      <c r="X3028" t="s">
        <v>1584</v>
      </c>
      <c r="Y3028" t="str">
        <f>VLOOKUP(Q3028,Lookups!A:B,2,FALSE)</f>
        <v>4-5”</v>
      </c>
      <c r="Z3028" t="s">
        <v>43</v>
      </c>
      <c r="AA3028">
        <v>4</v>
      </c>
      <c r="AB3028" t="str">
        <f t="shared" si="143"/>
        <v>LP</v>
      </c>
      <c r="AC3028" t="str">
        <f t="shared" si="141"/>
        <v>Policy</v>
      </c>
      <c r="AD3028" t="s">
        <v>1593</v>
      </c>
    </row>
    <row r="3029" spans="1:30" x14ac:dyDescent="0.25">
      <c r="A3029" t="s">
        <v>1376</v>
      </c>
      <c r="B3029" t="s">
        <v>973</v>
      </c>
      <c r="C3029" t="s">
        <v>25</v>
      </c>
      <c r="D3029">
        <v>510875310</v>
      </c>
      <c r="H3029" t="s">
        <v>26</v>
      </c>
      <c r="I3029" t="s">
        <v>27</v>
      </c>
      <c r="J3029" t="s">
        <v>28</v>
      </c>
      <c r="K3029" t="s">
        <v>29</v>
      </c>
      <c r="L3029" t="s">
        <v>30</v>
      </c>
      <c r="M3029" t="s">
        <v>1377</v>
      </c>
      <c r="N3029" t="s">
        <v>1376</v>
      </c>
      <c r="O3029" t="s">
        <v>834</v>
      </c>
      <c r="P3029" t="s">
        <v>835</v>
      </c>
      <c r="Q3029" t="s">
        <v>35</v>
      </c>
      <c r="R3029">
        <v>36.03</v>
      </c>
      <c r="S3029" t="s">
        <v>36</v>
      </c>
      <c r="T3029">
        <v>0</v>
      </c>
      <c r="U3029" s="15">
        <v>44606</v>
      </c>
      <c r="V3029" s="16">
        <f t="shared" si="142"/>
        <v>44620</v>
      </c>
      <c r="W3029">
        <f>VLOOKUP(U3029,[1]Master!$A$6:$B$13361,2,FALSE)</f>
        <v>47</v>
      </c>
      <c r="X3029" t="s">
        <v>1584</v>
      </c>
      <c r="Y3029" t="str">
        <f>VLOOKUP(Q3029,Lookups!A:B,2,FALSE)</f>
        <v>4-5”</v>
      </c>
      <c r="Z3029" t="s">
        <v>77</v>
      </c>
      <c r="AA3029">
        <v>4</v>
      </c>
      <c r="AB3029" t="str">
        <f t="shared" si="143"/>
        <v>LP</v>
      </c>
      <c r="AC3029" t="str">
        <f t="shared" si="141"/>
        <v>Policy</v>
      </c>
      <c r="AD3029" t="s">
        <v>1593</v>
      </c>
    </row>
    <row r="3030" spans="1:30" x14ac:dyDescent="0.25">
      <c r="A3030" t="s">
        <v>1376</v>
      </c>
      <c r="B3030" t="s">
        <v>973</v>
      </c>
      <c r="C3030" t="s">
        <v>25</v>
      </c>
      <c r="D3030">
        <v>220001761921</v>
      </c>
      <c r="H3030" t="s">
        <v>26</v>
      </c>
      <c r="I3030" t="s">
        <v>27</v>
      </c>
      <c r="J3030" t="s">
        <v>28</v>
      </c>
      <c r="K3030" t="s">
        <v>29</v>
      </c>
      <c r="L3030" t="s">
        <v>30</v>
      </c>
      <c r="M3030" t="s">
        <v>1377</v>
      </c>
      <c r="N3030" t="s">
        <v>1376</v>
      </c>
      <c r="O3030" t="s">
        <v>834</v>
      </c>
      <c r="P3030" t="s">
        <v>835</v>
      </c>
      <c r="Q3030" t="s">
        <v>35</v>
      </c>
      <c r="R3030">
        <v>86.25</v>
      </c>
      <c r="S3030" t="s">
        <v>36</v>
      </c>
      <c r="T3030">
        <v>0</v>
      </c>
      <c r="U3030" s="15">
        <v>44606</v>
      </c>
      <c r="V3030" s="16">
        <f t="shared" si="142"/>
        <v>44620</v>
      </c>
      <c r="W3030">
        <f>VLOOKUP(U3030,[1]Master!$A$6:$B$13361,2,FALSE)</f>
        <v>47</v>
      </c>
      <c r="X3030" t="s">
        <v>1584</v>
      </c>
      <c r="Y3030" t="str">
        <f>VLOOKUP(Q3030,Lookups!A:B,2,FALSE)</f>
        <v>4-5”</v>
      </c>
      <c r="Z3030" t="s">
        <v>77</v>
      </c>
      <c r="AA3030">
        <v>4</v>
      </c>
      <c r="AB3030" t="str">
        <f t="shared" si="143"/>
        <v>LP</v>
      </c>
      <c r="AC3030" t="str">
        <f t="shared" si="141"/>
        <v>Policy</v>
      </c>
      <c r="AD3030" t="s">
        <v>1593</v>
      </c>
    </row>
    <row r="3031" spans="1:30" x14ac:dyDescent="0.25">
      <c r="A3031" t="s">
        <v>1389</v>
      </c>
      <c r="B3031" t="s">
        <v>973</v>
      </c>
      <c r="C3031" t="s">
        <v>25</v>
      </c>
      <c r="D3031">
        <v>220000121714</v>
      </c>
      <c r="F3031" t="s">
        <v>41</v>
      </c>
      <c r="H3031" t="s">
        <v>26</v>
      </c>
      <c r="I3031" t="s">
        <v>27</v>
      </c>
      <c r="J3031" t="s">
        <v>28</v>
      </c>
      <c r="K3031" t="s">
        <v>29</v>
      </c>
      <c r="L3031" t="s">
        <v>30</v>
      </c>
      <c r="M3031" t="s">
        <v>1390</v>
      </c>
      <c r="N3031" t="s">
        <v>1389</v>
      </c>
      <c r="O3031" t="s">
        <v>834</v>
      </c>
      <c r="P3031" t="s">
        <v>835</v>
      </c>
      <c r="Q3031" t="s">
        <v>89</v>
      </c>
      <c r="R3031">
        <v>252.88</v>
      </c>
      <c r="S3031" t="s">
        <v>36</v>
      </c>
      <c r="T3031">
        <v>0</v>
      </c>
      <c r="U3031" s="15">
        <v>44606</v>
      </c>
      <c r="V3031" s="16">
        <f t="shared" si="142"/>
        <v>44620</v>
      </c>
      <c r="W3031">
        <f>VLOOKUP(U3031,[1]Master!$A$6:$B$13361,2,FALSE)</f>
        <v>47</v>
      </c>
      <c r="X3031" t="s">
        <v>1584</v>
      </c>
      <c r="Y3031" t="str">
        <f>VLOOKUP(Q3031,Lookups!A:B,2,FALSE)</f>
        <v>8”</v>
      </c>
      <c r="Z3031" t="s">
        <v>43</v>
      </c>
      <c r="AA3031">
        <v>8</v>
      </c>
      <c r="AB3031" t="str">
        <f t="shared" si="143"/>
        <v>LP</v>
      </c>
      <c r="AC3031" t="str">
        <f t="shared" si="141"/>
        <v>Policy</v>
      </c>
      <c r="AD3031" t="s">
        <v>1593</v>
      </c>
    </row>
    <row r="3032" spans="1:30" x14ac:dyDescent="0.25">
      <c r="A3032" t="s">
        <v>1389</v>
      </c>
      <c r="B3032" t="s">
        <v>973</v>
      </c>
      <c r="C3032" t="s">
        <v>25</v>
      </c>
      <c r="D3032">
        <v>220000121836</v>
      </c>
      <c r="F3032" t="s">
        <v>1391</v>
      </c>
      <c r="H3032" t="s">
        <v>26</v>
      </c>
      <c r="I3032" t="s">
        <v>27</v>
      </c>
      <c r="J3032" t="s">
        <v>28</v>
      </c>
      <c r="K3032" t="s">
        <v>29</v>
      </c>
      <c r="L3032" t="s">
        <v>30</v>
      </c>
      <c r="M3032" t="s">
        <v>1390</v>
      </c>
      <c r="N3032" t="s">
        <v>1389</v>
      </c>
      <c r="O3032" t="s">
        <v>834</v>
      </c>
      <c r="P3032" t="s">
        <v>835</v>
      </c>
      <c r="Q3032" t="s">
        <v>89</v>
      </c>
      <c r="R3032">
        <v>44.58</v>
      </c>
      <c r="S3032" t="s">
        <v>36</v>
      </c>
      <c r="T3032">
        <v>0</v>
      </c>
      <c r="U3032" s="15">
        <v>44606</v>
      </c>
      <c r="V3032" s="16">
        <f t="shared" si="142"/>
        <v>44620</v>
      </c>
      <c r="W3032">
        <f>VLOOKUP(U3032,[1]Master!$A$6:$B$13361,2,FALSE)</f>
        <v>47</v>
      </c>
      <c r="X3032" t="s">
        <v>1584</v>
      </c>
      <c r="Y3032" t="str">
        <f>VLOOKUP(Q3032,Lookups!A:B,2,FALSE)</f>
        <v>8”</v>
      </c>
      <c r="Z3032" t="s">
        <v>43</v>
      </c>
      <c r="AA3032">
        <v>8</v>
      </c>
      <c r="AB3032" t="str">
        <f t="shared" si="143"/>
        <v>LP</v>
      </c>
      <c r="AC3032" t="str">
        <f t="shared" si="141"/>
        <v>Policy</v>
      </c>
      <c r="AD3032" t="s">
        <v>1593</v>
      </c>
    </row>
    <row r="3033" spans="1:30" x14ac:dyDescent="0.25">
      <c r="A3033" t="s">
        <v>1494</v>
      </c>
      <c r="B3033" t="s">
        <v>1035</v>
      </c>
      <c r="C3033" t="s">
        <v>25</v>
      </c>
      <c r="D3033">
        <v>510781820</v>
      </c>
      <c r="G3033" t="s">
        <v>1495</v>
      </c>
      <c r="H3033" t="s">
        <v>26</v>
      </c>
      <c r="I3033" t="s">
        <v>27</v>
      </c>
      <c r="J3033" t="s">
        <v>28</v>
      </c>
      <c r="K3033" t="s">
        <v>29</v>
      </c>
      <c r="L3033" t="s">
        <v>30</v>
      </c>
      <c r="M3033" t="s">
        <v>1496</v>
      </c>
      <c r="N3033" t="s">
        <v>1494</v>
      </c>
      <c r="O3033" t="s">
        <v>834</v>
      </c>
      <c r="P3033" t="s">
        <v>835</v>
      </c>
      <c r="Q3033" t="s">
        <v>35</v>
      </c>
      <c r="R3033">
        <v>13.17</v>
      </c>
      <c r="S3033" t="s">
        <v>36</v>
      </c>
      <c r="T3033" t="s">
        <v>1569</v>
      </c>
      <c r="U3033" s="15">
        <v>44606</v>
      </c>
      <c r="V3033" s="16">
        <f t="shared" si="142"/>
        <v>44620</v>
      </c>
      <c r="W3033">
        <f>VLOOKUP(U3033,[1]Master!$A$6:$B$13361,2,FALSE)</f>
        <v>47</v>
      </c>
      <c r="X3033" t="s">
        <v>1584</v>
      </c>
      <c r="Y3033" t="str">
        <f>VLOOKUP(Q3033,Lookups!A:B,2,FALSE)</f>
        <v>4-5”</v>
      </c>
      <c r="Z3033" t="s">
        <v>34</v>
      </c>
      <c r="AA3033">
        <v>4</v>
      </c>
      <c r="AB3033" t="str">
        <f t="shared" si="143"/>
        <v>LP</v>
      </c>
      <c r="AC3033" t="str">
        <f t="shared" si="141"/>
        <v>Policy</v>
      </c>
      <c r="AD3033" t="s">
        <v>1593</v>
      </c>
    </row>
    <row r="3034" spans="1:30" x14ac:dyDescent="0.25">
      <c r="A3034" t="s">
        <v>1494</v>
      </c>
      <c r="B3034" t="s">
        <v>1035</v>
      </c>
      <c r="C3034" t="s">
        <v>25</v>
      </c>
      <c r="D3034">
        <v>510781826</v>
      </c>
      <c r="E3034" t="s">
        <v>63</v>
      </c>
      <c r="F3034" t="s">
        <v>1497</v>
      </c>
      <c r="G3034" t="s">
        <v>1495</v>
      </c>
      <c r="H3034" t="s">
        <v>26</v>
      </c>
      <c r="I3034" t="s">
        <v>27</v>
      </c>
      <c r="J3034" t="s">
        <v>28</v>
      </c>
      <c r="K3034" t="s">
        <v>29</v>
      </c>
      <c r="L3034" t="s">
        <v>30</v>
      </c>
      <c r="M3034" t="s">
        <v>1496</v>
      </c>
      <c r="N3034" t="s">
        <v>1494</v>
      </c>
      <c r="O3034" t="s">
        <v>834</v>
      </c>
      <c r="P3034" t="s">
        <v>835</v>
      </c>
      <c r="Q3034" t="s">
        <v>35</v>
      </c>
      <c r="R3034">
        <v>55.22</v>
      </c>
      <c r="S3034" t="s">
        <v>36</v>
      </c>
      <c r="T3034" t="s">
        <v>1569</v>
      </c>
      <c r="U3034" s="15">
        <v>44606</v>
      </c>
      <c r="V3034" s="16">
        <f t="shared" si="142"/>
        <v>44620</v>
      </c>
      <c r="W3034">
        <f>VLOOKUP(U3034,[1]Master!$A$6:$B$13361,2,FALSE)</f>
        <v>47</v>
      </c>
      <c r="X3034" t="s">
        <v>1584</v>
      </c>
      <c r="Y3034" t="str">
        <f>VLOOKUP(Q3034,Lookups!A:B,2,FALSE)</f>
        <v>4-5”</v>
      </c>
      <c r="Z3034" t="s">
        <v>34</v>
      </c>
      <c r="AA3034">
        <v>4</v>
      </c>
      <c r="AB3034" t="str">
        <f t="shared" si="143"/>
        <v>LP</v>
      </c>
      <c r="AC3034" t="str">
        <f t="shared" si="141"/>
        <v>Policy</v>
      </c>
      <c r="AD3034" t="s">
        <v>1593</v>
      </c>
    </row>
    <row r="3035" spans="1:30" x14ac:dyDescent="0.25">
      <c r="A3035" t="s">
        <v>1494</v>
      </c>
      <c r="B3035" t="s">
        <v>1035</v>
      </c>
      <c r="C3035" t="s">
        <v>25</v>
      </c>
      <c r="D3035">
        <v>220001978146</v>
      </c>
      <c r="E3035" t="s">
        <v>63</v>
      </c>
      <c r="G3035" t="s">
        <v>1495</v>
      </c>
      <c r="H3035" t="s">
        <v>26</v>
      </c>
      <c r="I3035" t="s">
        <v>27</v>
      </c>
      <c r="J3035" t="s">
        <v>28</v>
      </c>
      <c r="K3035" t="s">
        <v>29</v>
      </c>
      <c r="L3035" t="s">
        <v>30</v>
      </c>
      <c r="M3035" t="s">
        <v>1496</v>
      </c>
      <c r="N3035" t="s">
        <v>1494</v>
      </c>
      <c r="O3035" t="s">
        <v>834</v>
      </c>
      <c r="P3035" t="s">
        <v>835</v>
      </c>
      <c r="Q3035" t="s">
        <v>67</v>
      </c>
      <c r="R3035">
        <v>52.6</v>
      </c>
      <c r="S3035" t="s">
        <v>36</v>
      </c>
      <c r="T3035" t="s">
        <v>1569</v>
      </c>
      <c r="U3035" s="15">
        <v>44606</v>
      </c>
      <c r="V3035" s="16">
        <f t="shared" si="142"/>
        <v>44620</v>
      </c>
      <c r="W3035">
        <f>VLOOKUP(U3035,[1]Master!$A$6:$B$13361,2,FALSE)</f>
        <v>47</v>
      </c>
      <c r="X3035" t="s">
        <v>1584</v>
      </c>
      <c r="Y3035" t="str">
        <f>VLOOKUP(Q3035,Lookups!A:B,2,FALSE)</f>
        <v>6-7”</v>
      </c>
      <c r="Z3035" t="s">
        <v>34</v>
      </c>
      <c r="AA3035">
        <v>6</v>
      </c>
      <c r="AB3035" t="str">
        <f t="shared" si="143"/>
        <v>LP</v>
      </c>
      <c r="AC3035" t="str">
        <f t="shared" si="141"/>
        <v>Policy</v>
      </c>
      <c r="AD3035" t="s">
        <v>1593</v>
      </c>
    </row>
    <row r="3036" spans="1:30" x14ac:dyDescent="0.25">
      <c r="A3036" t="s">
        <v>1494</v>
      </c>
      <c r="B3036" t="s">
        <v>1035</v>
      </c>
      <c r="C3036" t="s">
        <v>25</v>
      </c>
      <c r="D3036">
        <v>220001910590</v>
      </c>
      <c r="G3036" t="s">
        <v>1495</v>
      </c>
      <c r="H3036" t="s">
        <v>26</v>
      </c>
      <c r="I3036" t="s">
        <v>27</v>
      </c>
      <c r="J3036" t="s">
        <v>28</v>
      </c>
      <c r="K3036" t="s">
        <v>29</v>
      </c>
      <c r="L3036" t="s">
        <v>30</v>
      </c>
      <c r="M3036" t="s">
        <v>1496</v>
      </c>
      <c r="N3036" t="s">
        <v>1494</v>
      </c>
      <c r="O3036" t="s">
        <v>834</v>
      </c>
      <c r="P3036" t="s">
        <v>835</v>
      </c>
      <c r="Q3036" t="s">
        <v>35</v>
      </c>
      <c r="R3036">
        <v>8.73</v>
      </c>
      <c r="S3036" t="s">
        <v>36</v>
      </c>
      <c r="T3036" t="s">
        <v>1569</v>
      </c>
      <c r="U3036" s="15">
        <v>44606</v>
      </c>
      <c r="V3036" s="16">
        <f t="shared" si="142"/>
        <v>44620</v>
      </c>
      <c r="W3036">
        <f>VLOOKUP(U3036,[1]Master!$A$6:$B$13361,2,FALSE)</f>
        <v>47</v>
      </c>
      <c r="X3036" t="s">
        <v>1584</v>
      </c>
      <c r="Y3036" t="str">
        <f>VLOOKUP(Q3036,Lookups!A:B,2,FALSE)</f>
        <v>4-5”</v>
      </c>
      <c r="Z3036" t="s">
        <v>34</v>
      </c>
      <c r="AA3036">
        <v>4</v>
      </c>
      <c r="AB3036" t="str">
        <f t="shared" si="143"/>
        <v>LP</v>
      </c>
      <c r="AC3036" t="str">
        <f t="shared" si="141"/>
        <v>Policy</v>
      </c>
      <c r="AD3036" t="s">
        <v>1593</v>
      </c>
    </row>
    <row r="3037" spans="1:30" x14ac:dyDescent="0.25">
      <c r="A3037" t="s">
        <v>1494</v>
      </c>
      <c r="B3037" t="s">
        <v>1035</v>
      </c>
      <c r="C3037" t="s">
        <v>25</v>
      </c>
      <c r="D3037">
        <v>220000702299</v>
      </c>
      <c r="E3037" t="s">
        <v>144</v>
      </c>
      <c r="F3037" t="s">
        <v>1498</v>
      </c>
      <c r="H3037" t="s">
        <v>46</v>
      </c>
      <c r="I3037" t="s">
        <v>47</v>
      </c>
      <c r="J3037" t="s">
        <v>28</v>
      </c>
      <c r="K3037" t="s">
        <v>38</v>
      </c>
      <c r="L3037" t="s">
        <v>30</v>
      </c>
      <c r="M3037" t="s">
        <v>1496</v>
      </c>
      <c r="N3037" t="s">
        <v>1494</v>
      </c>
      <c r="O3037" t="s">
        <v>834</v>
      </c>
      <c r="P3037" t="s">
        <v>835</v>
      </c>
      <c r="Q3037" t="s">
        <v>69</v>
      </c>
      <c r="R3037">
        <v>9.2100000000000009</v>
      </c>
      <c r="S3037" t="s">
        <v>36</v>
      </c>
      <c r="T3037" t="s">
        <v>1569</v>
      </c>
      <c r="U3037" s="15">
        <v>44606</v>
      </c>
      <c r="V3037" s="16">
        <f t="shared" si="142"/>
        <v>44620</v>
      </c>
      <c r="W3037">
        <f>VLOOKUP(U3037,[1]Master!$A$6:$B$13361,2,FALSE)</f>
        <v>47</v>
      </c>
      <c r="X3037" t="s">
        <v>1584</v>
      </c>
      <c r="Y3037" t="str">
        <f>VLOOKUP(Q3037,Lookups!A:B,2,FALSE)</f>
        <v>4-5ˮ</v>
      </c>
      <c r="Z3037" t="s">
        <v>38</v>
      </c>
      <c r="AA3037">
        <v>5</v>
      </c>
      <c r="AB3037" t="str">
        <f t="shared" si="143"/>
        <v>LP</v>
      </c>
      <c r="AC3037" t="str">
        <f t="shared" si="141"/>
        <v>Non policy</v>
      </c>
      <c r="AD3037" t="s">
        <v>1593</v>
      </c>
    </row>
    <row r="3038" spans="1:30" x14ac:dyDescent="0.25">
      <c r="A3038" t="s">
        <v>1494</v>
      </c>
      <c r="B3038" t="s">
        <v>1035</v>
      </c>
      <c r="C3038" t="s">
        <v>25</v>
      </c>
      <c r="D3038">
        <v>220001474456</v>
      </c>
      <c r="G3038" t="s">
        <v>1495</v>
      </c>
      <c r="H3038" t="s">
        <v>26</v>
      </c>
      <c r="I3038" t="s">
        <v>27</v>
      </c>
      <c r="J3038" t="s">
        <v>28</v>
      </c>
      <c r="K3038" t="s">
        <v>29</v>
      </c>
      <c r="L3038" t="s">
        <v>30</v>
      </c>
      <c r="M3038" t="s">
        <v>1496</v>
      </c>
      <c r="N3038" t="s">
        <v>1494</v>
      </c>
      <c r="O3038" t="s">
        <v>834</v>
      </c>
      <c r="P3038" t="s">
        <v>835</v>
      </c>
      <c r="Q3038" t="s">
        <v>67</v>
      </c>
      <c r="R3038">
        <v>19.329999999999998</v>
      </c>
      <c r="S3038" t="s">
        <v>36</v>
      </c>
      <c r="T3038" t="s">
        <v>1569</v>
      </c>
      <c r="U3038" s="15">
        <v>44606</v>
      </c>
      <c r="V3038" s="16">
        <f t="shared" si="142"/>
        <v>44620</v>
      </c>
      <c r="W3038">
        <f>VLOOKUP(U3038,[1]Master!$A$6:$B$13361,2,FALSE)</f>
        <v>47</v>
      </c>
      <c r="X3038" t="s">
        <v>1584</v>
      </c>
      <c r="Y3038" t="str">
        <f>VLOOKUP(Q3038,Lookups!A:B,2,FALSE)</f>
        <v>6-7”</v>
      </c>
      <c r="Z3038" t="s">
        <v>34</v>
      </c>
      <c r="AA3038">
        <v>6</v>
      </c>
      <c r="AB3038" t="str">
        <f t="shared" si="143"/>
        <v>LP</v>
      </c>
      <c r="AC3038" t="str">
        <f t="shared" si="141"/>
        <v>Policy</v>
      </c>
      <c r="AD3038" t="s">
        <v>1593</v>
      </c>
    </row>
    <row r="3039" spans="1:30" x14ac:dyDescent="0.25">
      <c r="A3039" t="s">
        <v>1494</v>
      </c>
      <c r="B3039" t="s">
        <v>1035</v>
      </c>
      <c r="C3039" t="s">
        <v>25</v>
      </c>
      <c r="D3039">
        <v>220001901645</v>
      </c>
      <c r="G3039" t="s">
        <v>1495</v>
      </c>
      <c r="H3039" t="s">
        <v>26</v>
      </c>
      <c r="I3039" t="s">
        <v>27</v>
      </c>
      <c r="J3039" t="s">
        <v>28</v>
      </c>
      <c r="K3039" t="s">
        <v>29</v>
      </c>
      <c r="L3039" t="s">
        <v>30</v>
      </c>
      <c r="M3039" t="s">
        <v>1496</v>
      </c>
      <c r="N3039" t="s">
        <v>1494</v>
      </c>
      <c r="O3039" t="s">
        <v>834</v>
      </c>
      <c r="P3039" t="s">
        <v>835</v>
      </c>
      <c r="Q3039" t="s">
        <v>67</v>
      </c>
      <c r="R3039">
        <v>8.69</v>
      </c>
      <c r="S3039" t="s">
        <v>36</v>
      </c>
      <c r="T3039" t="s">
        <v>1569</v>
      </c>
      <c r="U3039" s="15">
        <v>44606</v>
      </c>
      <c r="V3039" s="16">
        <f t="shared" si="142"/>
        <v>44620</v>
      </c>
      <c r="W3039">
        <f>VLOOKUP(U3039,[1]Master!$A$6:$B$13361,2,FALSE)</f>
        <v>47</v>
      </c>
      <c r="X3039" t="s">
        <v>1584</v>
      </c>
      <c r="Y3039" t="str">
        <f>VLOOKUP(Q3039,Lookups!A:B,2,FALSE)</f>
        <v>6-7”</v>
      </c>
      <c r="Z3039" t="s">
        <v>34</v>
      </c>
      <c r="AA3039">
        <v>6</v>
      </c>
      <c r="AB3039" t="str">
        <f t="shared" si="143"/>
        <v>LP</v>
      </c>
      <c r="AC3039" t="str">
        <f t="shared" si="141"/>
        <v>Policy</v>
      </c>
      <c r="AD3039" t="s">
        <v>1593</v>
      </c>
    </row>
    <row r="3040" spans="1:30" x14ac:dyDescent="0.25">
      <c r="A3040" t="s">
        <v>1494</v>
      </c>
      <c r="B3040" t="s">
        <v>1035</v>
      </c>
      <c r="C3040" t="s">
        <v>25</v>
      </c>
      <c r="D3040">
        <v>510863356</v>
      </c>
      <c r="E3040" t="s">
        <v>63</v>
      </c>
      <c r="G3040" t="s">
        <v>1495</v>
      </c>
      <c r="H3040" t="s">
        <v>26</v>
      </c>
      <c r="I3040" t="s">
        <v>27</v>
      </c>
      <c r="J3040" t="s">
        <v>28</v>
      </c>
      <c r="K3040" t="s">
        <v>29</v>
      </c>
      <c r="L3040" t="s">
        <v>30</v>
      </c>
      <c r="M3040" t="s">
        <v>1496</v>
      </c>
      <c r="N3040" t="s">
        <v>1494</v>
      </c>
      <c r="O3040" t="s">
        <v>834</v>
      </c>
      <c r="P3040" t="s">
        <v>835</v>
      </c>
      <c r="Q3040" t="s">
        <v>35</v>
      </c>
      <c r="R3040">
        <v>34.64</v>
      </c>
      <c r="S3040" t="s">
        <v>36</v>
      </c>
      <c r="T3040" t="s">
        <v>1569</v>
      </c>
      <c r="U3040" s="15">
        <v>44606</v>
      </c>
      <c r="V3040" s="16">
        <f t="shared" si="142"/>
        <v>44620</v>
      </c>
      <c r="W3040">
        <f>VLOOKUP(U3040,[1]Master!$A$6:$B$13361,2,FALSE)</f>
        <v>47</v>
      </c>
      <c r="X3040" t="s">
        <v>1584</v>
      </c>
      <c r="Y3040" t="str">
        <f>VLOOKUP(Q3040,Lookups!A:B,2,FALSE)</f>
        <v>4-5”</v>
      </c>
      <c r="Z3040" t="s">
        <v>34</v>
      </c>
      <c r="AA3040">
        <v>4</v>
      </c>
      <c r="AB3040" t="str">
        <f t="shared" si="143"/>
        <v>LP</v>
      </c>
      <c r="AC3040" t="str">
        <f t="shared" si="141"/>
        <v>Policy</v>
      </c>
      <c r="AD3040" t="s">
        <v>1593</v>
      </c>
    </row>
    <row r="3041" spans="1:30" x14ac:dyDescent="0.25">
      <c r="A3041" t="s">
        <v>1494</v>
      </c>
      <c r="B3041" t="s">
        <v>1035</v>
      </c>
      <c r="C3041" t="s">
        <v>25</v>
      </c>
      <c r="D3041">
        <v>510863357</v>
      </c>
      <c r="E3041" t="s">
        <v>63</v>
      </c>
      <c r="G3041" t="s">
        <v>1495</v>
      </c>
      <c r="H3041" t="s">
        <v>26</v>
      </c>
      <c r="I3041" t="s">
        <v>27</v>
      </c>
      <c r="J3041" t="s">
        <v>28</v>
      </c>
      <c r="K3041" t="s">
        <v>29</v>
      </c>
      <c r="L3041" t="s">
        <v>30</v>
      </c>
      <c r="M3041" t="s">
        <v>1496</v>
      </c>
      <c r="N3041" t="s">
        <v>1494</v>
      </c>
      <c r="O3041" t="s">
        <v>834</v>
      </c>
      <c r="P3041" t="s">
        <v>835</v>
      </c>
      <c r="Q3041" t="s">
        <v>67</v>
      </c>
      <c r="R3041">
        <v>180.09</v>
      </c>
      <c r="S3041" t="s">
        <v>36</v>
      </c>
      <c r="T3041" t="s">
        <v>1569</v>
      </c>
      <c r="U3041" s="15">
        <v>44606</v>
      </c>
      <c r="V3041" s="16">
        <f t="shared" si="142"/>
        <v>44620</v>
      </c>
      <c r="W3041">
        <f>VLOOKUP(U3041,[1]Master!$A$6:$B$13361,2,FALSE)</f>
        <v>47</v>
      </c>
      <c r="X3041" t="s">
        <v>1584</v>
      </c>
      <c r="Y3041" t="str">
        <f>VLOOKUP(Q3041,Lookups!A:B,2,FALSE)</f>
        <v>6-7”</v>
      </c>
      <c r="Z3041" t="s">
        <v>34</v>
      </c>
      <c r="AA3041">
        <v>6</v>
      </c>
      <c r="AB3041" t="str">
        <f t="shared" si="143"/>
        <v>LP</v>
      </c>
      <c r="AC3041" t="str">
        <f t="shared" si="141"/>
        <v>Policy</v>
      </c>
      <c r="AD3041" t="s">
        <v>1593</v>
      </c>
    </row>
    <row r="3042" spans="1:30" x14ac:dyDescent="0.25">
      <c r="A3042" t="s">
        <v>1494</v>
      </c>
      <c r="B3042" t="s">
        <v>1035</v>
      </c>
      <c r="C3042" t="s">
        <v>25</v>
      </c>
      <c r="D3042">
        <v>510863357</v>
      </c>
      <c r="E3042" t="s">
        <v>63</v>
      </c>
      <c r="G3042" t="s">
        <v>1495</v>
      </c>
      <c r="H3042" t="s">
        <v>26</v>
      </c>
      <c r="I3042" t="s">
        <v>27</v>
      </c>
      <c r="J3042" t="s">
        <v>28</v>
      </c>
      <c r="K3042" t="s">
        <v>29</v>
      </c>
      <c r="L3042" t="s">
        <v>30</v>
      </c>
      <c r="M3042" t="s">
        <v>1496</v>
      </c>
      <c r="N3042" t="s">
        <v>1494</v>
      </c>
      <c r="O3042" t="s">
        <v>834</v>
      </c>
      <c r="P3042" t="s">
        <v>835</v>
      </c>
      <c r="Q3042" t="s">
        <v>67</v>
      </c>
      <c r="R3042">
        <v>86.3</v>
      </c>
      <c r="S3042" t="s">
        <v>36</v>
      </c>
      <c r="T3042" t="s">
        <v>1569</v>
      </c>
      <c r="U3042" s="15">
        <v>44606</v>
      </c>
      <c r="V3042" s="16">
        <f t="shared" si="142"/>
        <v>44620</v>
      </c>
      <c r="W3042">
        <f>VLOOKUP(U3042,[1]Master!$A$6:$B$13361,2,FALSE)</f>
        <v>47</v>
      </c>
      <c r="X3042" t="s">
        <v>1584</v>
      </c>
      <c r="Y3042" t="str">
        <f>VLOOKUP(Q3042,Lookups!A:B,2,FALSE)</f>
        <v>6-7”</v>
      </c>
      <c r="Z3042" t="s">
        <v>34</v>
      </c>
      <c r="AA3042">
        <v>6</v>
      </c>
      <c r="AB3042" t="str">
        <f t="shared" si="143"/>
        <v>LP</v>
      </c>
      <c r="AC3042" t="str">
        <f t="shared" si="141"/>
        <v>Policy</v>
      </c>
      <c r="AD3042" t="s">
        <v>1593</v>
      </c>
    </row>
    <row r="3043" spans="1:30" x14ac:dyDescent="0.25">
      <c r="A3043" t="s">
        <v>1494</v>
      </c>
      <c r="B3043" t="s">
        <v>1035</v>
      </c>
      <c r="C3043" t="s">
        <v>25</v>
      </c>
      <c r="D3043">
        <v>510863358</v>
      </c>
      <c r="E3043" t="s">
        <v>63</v>
      </c>
      <c r="G3043" t="s">
        <v>1495</v>
      </c>
      <c r="H3043" t="s">
        <v>26</v>
      </c>
      <c r="I3043" t="s">
        <v>27</v>
      </c>
      <c r="J3043" t="s">
        <v>28</v>
      </c>
      <c r="K3043" t="s">
        <v>29</v>
      </c>
      <c r="L3043" t="s">
        <v>30</v>
      </c>
      <c r="M3043" t="s">
        <v>1496</v>
      </c>
      <c r="N3043" t="s">
        <v>1494</v>
      </c>
      <c r="O3043" t="s">
        <v>834</v>
      </c>
      <c r="P3043" t="s">
        <v>835</v>
      </c>
      <c r="Q3043" t="s">
        <v>67</v>
      </c>
      <c r="R3043">
        <v>49.36</v>
      </c>
      <c r="S3043" t="s">
        <v>36</v>
      </c>
      <c r="T3043" t="s">
        <v>1569</v>
      </c>
      <c r="U3043" s="15">
        <v>44606</v>
      </c>
      <c r="V3043" s="16">
        <f t="shared" si="142"/>
        <v>44620</v>
      </c>
      <c r="W3043">
        <f>VLOOKUP(U3043,[1]Master!$A$6:$B$13361,2,FALSE)</f>
        <v>47</v>
      </c>
      <c r="X3043" t="s">
        <v>1584</v>
      </c>
      <c r="Y3043" t="str">
        <f>VLOOKUP(Q3043,Lookups!A:B,2,FALSE)</f>
        <v>6-7”</v>
      </c>
      <c r="Z3043" t="s">
        <v>34</v>
      </c>
      <c r="AA3043">
        <v>6</v>
      </c>
      <c r="AB3043" t="str">
        <f t="shared" si="143"/>
        <v>LP</v>
      </c>
      <c r="AC3043" t="str">
        <f t="shared" si="141"/>
        <v>Policy</v>
      </c>
      <c r="AD3043" t="s">
        <v>1593</v>
      </c>
    </row>
    <row r="3044" spans="1:30" x14ac:dyDescent="0.25">
      <c r="A3044" t="s">
        <v>1494</v>
      </c>
      <c r="B3044" t="s">
        <v>1035</v>
      </c>
      <c r="C3044" t="s">
        <v>25</v>
      </c>
      <c r="D3044">
        <v>220001906723</v>
      </c>
      <c r="G3044" t="s">
        <v>1495</v>
      </c>
      <c r="H3044" t="s">
        <v>26</v>
      </c>
      <c r="I3044" t="s">
        <v>27</v>
      </c>
      <c r="J3044" t="s">
        <v>28</v>
      </c>
      <c r="K3044" t="s">
        <v>29</v>
      </c>
      <c r="L3044" t="s">
        <v>30</v>
      </c>
      <c r="M3044" t="s">
        <v>1496</v>
      </c>
      <c r="N3044" t="s">
        <v>1494</v>
      </c>
      <c r="O3044" t="s">
        <v>834</v>
      </c>
      <c r="P3044" t="s">
        <v>835</v>
      </c>
      <c r="Q3044" t="s">
        <v>35</v>
      </c>
      <c r="R3044">
        <v>7.81</v>
      </c>
      <c r="S3044" t="s">
        <v>36</v>
      </c>
      <c r="T3044" t="s">
        <v>1569</v>
      </c>
      <c r="U3044" s="15">
        <v>44606</v>
      </c>
      <c r="V3044" s="16">
        <f t="shared" si="142"/>
        <v>44620</v>
      </c>
      <c r="W3044">
        <f>VLOOKUP(U3044,[1]Master!$A$6:$B$13361,2,FALSE)</f>
        <v>47</v>
      </c>
      <c r="X3044" t="s">
        <v>1584</v>
      </c>
      <c r="Y3044" t="str">
        <f>VLOOKUP(Q3044,Lookups!A:B,2,FALSE)</f>
        <v>4-5”</v>
      </c>
      <c r="Z3044" t="s">
        <v>34</v>
      </c>
      <c r="AA3044">
        <v>4</v>
      </c>
      <c r="AB3044" t="str">
        <f t="shared" si="143"/>
        <v>LP</v>
      </c>
      <c r="AC3044" t="str">
        <f t="shared" si="141"/>
        <v>Policy</v>
      </c>
      <c r="AD3044" t="s">
        <v>1593</v>
      </c>
    </row>
    <row r="3045" spans="1:30" x14ac:dyDescent="0.25">
      <c r="A3045" t="s">
        <v>1494</v>
      </c>
      <c r="B3045" t="s">
        <v>1035</v>
      </c>
      <c r="C3045" t="s">
        <v>25</v>
      </c>
      <c r="D3045">
        <v>220001864812</v>
      </c>
      <c r="E3045" t="s">
        <v>63</v>
      </c>
      <c r="G3045" t="s">
        <v>1495</v>
      </c>
      <c r="H3045" t="s">
        <v>26</v>
      </c>
      <c r="I3045" t="s">
        <v>27</v>
      </c>
      <c r="J3045" t="s">
        <v>28</v>
      </c>
      <c r="K3045" t="s">
        <v>29</v>
      </c>
      <c r="L3045" t="s">
        <v>30</v>
      </c>
      <c r="M3045" t="s">
        <v>1496</v>
      </c>
      <c r="N3045" t="s">
        <v>1494</v>
      </c>
      <c r="O3045" t="s">
        <v>834</v>
      </c>
      <c r="P3045" t="s">
        <v>835</v>
      </c>
      <c r="Q3045" t="s">
        <v>35</v>
      </c>
      <c r="R3045">
        <v>1</v>
      </c>
      <c r="S3045" t="s">
        <v>36</v>
      </c>
      <c r="T3045" t="s">
        <v>1569</v>
      </c>
      <c r="U3045" s="15">
        <v>44606</v>
      </c>
      <c r="V3045" s="16">
        <f t="shared" si="142"/>
        <v>44620</v>
      </c>
      <c r="W3045">
        <f>VLOOKUP(U3045,[1]Master!$A$6:$B$13361,2,FALSE)</f>
        <v>47</v>
      </c>
      <c r="X3045" t="s">
        <v>1584</v>
      </c>
      <c r="Y3045" t="str">
        <f>VLOOKUP(Q3045,Lookups!A:B,2,FALSE)</f>
        <v>4-5”</v>
      </c>
      <c r="Z3045" t="s">
        <v>34</v>
      </c>
      <c r="AA3045">
        <v>4</v>
      </c>
      <c r="AB3045" t="str">
        <f t="shared" si="143"/>
        <v>LP</v>
      </c>
      <c r="AC3045" t="str">
        <f t="shared" si="141"/>
        <v>Policy</v>
      </c>
      <c r="AD3045" t="s">
        <v>1593</v>
      </c>
    </row>
    <row r="3046" spans="1:30" x14ac:dyDescent="0.25">
      <c r="A3046" t="s">
        <v>1494</v>
      </c>
      <c r="B3046" t="s">
        <v>1035</v>
      </c>
      <c r="C3046" t="s">
        <v>25</v>
      </c>
      <c r="D3046">
        <v>220001867256</v>
      </c>
      <c r="E3046" t="s">
        <v>63</v>
      </c>
      <c r="G3046" t="s">
        <v>1495</v>
      </c>
      <c r="H3046" t="s">
        <v>26</v>
      </c>
      <c r="I3046" t="s">
        <v>27</v>
      </c>
      <c r="J3046" t="s">
        <v>28</v>
      </c>
      <c r="K3046" t="s">
        <v>29</v>
      </c>
      <c r="L3046" t="s">
        <v>30</v>
      </c>
      <c r="M3046" t="s">
        <v>1496</v>
      </c>
      <c r="N3046" t="s">
        <v>1494</v>
      </c>
      <c r="O3046" t="s">
        <v>834</v>
      </c>
      <c r="P3046" t="s">
        <v>835</v>
      </c>
      <c r="Q3046" t="s">
        <v>35</v>
      </c>
      <c r="R3046">
        <v>2.0499999999999998</v>
      </c>
      <c r="S3046" t="s">
        <v>36</v>
      </c>
      <c r="T3046" t="s">
        <v>1569</v>
      </c>
      <c r="U3046" s="15">
        <v>44606</v>
      </c>
      <c r="V3046" s="16">
        <f t="shared" si="142"/>
        <v>44620</v>
      </c>
      <c r="W3046">
        <f>VLOOKUP(U3046,[1]Master!$A$6:$B$13361,2,FALSE)</f>
        <v>47</v>
      </c>
      <c r="X3046" t="s">
        <v>1584</v>
      </c>
      <c r="Y3046" t="str">
        <f>VLOOKUP(Q3046,Lookups!A:B,2,FALSE)</f>
        <v>4-5”</v>
      </c>
      <c r="Z3046" t="s">
        <v>34</v>
      </c>
      <c r="AA3046">
        <v>4</v>
      </c>
      <c r="AB3046" t="str">
        <f t="shared" si="143"/>
        <v>LP</v>
      </c>
      <c r="AC3046" t="str">
        <f t="shared" si="141"/>
        <v>Policy</v>
      </c>
      <c r="AD3046" t="s">
        <v>1593</v>
      </c>
    </row>
    <row r="3047" spans="1:30" x14ac:dyDescent="0.25">
      <c r="A3047" t="s">
        <v>1494</v>
      </c>
      <c r="B3047" t="s">
        <v>1035</v>
      </c>
      <c r="C3047" t="s">
        <v>25</v>
      </c>
      <c r="D3047">
        <v>220001892274</v>
      </c>
      <c r="G3047" t="s">
        <v>1495</v>
      </c>
      <c r="H3047" t="s">
        <v>26</v>
      </c>
      <c r="I3047" t="s">
        <v>27</v>
      </c>
      <c r="J3047" t="s">
        <v>28</v>
      </c>
      <c r="K3047" t="s">
        <v>29</v>
      </c>
      <c r="L3047" t="s">
        <v>30</v>
      </c>
      <c r="M3047" t="s">
        <v>1496</v>
      </c>
      <c r="N3047" t="s">
        <v>1494</v>
      </c>
      <c r="O3047" t="s">
        <v>834</v>
      </c>
      <c r="P3047" t="s">
        <v>835</v>
      </c>
      <c r="Q3047" t="s">
        <v>35</v>
      </c>
      <c r="R3047">
        <v>2.1</v>
      </c>
      <c r="S3047" t="s">
        <v>36</v>
      </c>
      <c r="T3047" t="s">
        <v>1569</v>
      </c>
      <c r="U3047" s="15">
        <v>44606</v>
      </c>
      <c r="V3047" s="16">
        <f t="shared" si="142"/>
        <v>44620</v>
      </c>
      <c r="W3047">
        <f>VLOOKUP(U3047,[1]Master!$A$6:$B$13361,2,FALSE)</f>
        <v>47</v>
      </c>
      <c r="X3047" t="s">
        <v>1584</v>
      </c>
      <c r="Y3047" t="str">
        <f>VLOOKUP(Q3047,Lookups!A:B,2,FALSE)</f>
        <v>4-5”</v>
      </c>
      <c r="Z3047" t="s">
        <v>34</v>
      </c>
      <c r="AA3047">
        <v>4</v>
      </c>
      <c r="AB3047" t="str">
        <f t="shared" si="143"/>
        <v>LP</v>
      </c>
      <c r="AC3047" t="str">
        <f t="shared" si="141"/>
        <v>Policy</v>
      </c>
      <c r="AD3047" t="s">
        <v>1593</v>
      </c>
    </row>
    <row r="3048" spans="1:30" x14ac:dyDescent="0.25">
      <c r="A3048" t="s">
        <v>1494</v>
      </c>
      <c r="B3048" t="s">
        <v>1035</v>
      </c>
      <c r="C3048" t="s">
        <v>25</v>
      </c>
      <c r="D3048">
        <v>510928979</v>
      </c>
      <c r="G3048" t="s">
        <v>1495</v>
      </c>
      <c r="H3048" t="s">
        <v>26</v>
      </c>
      <c r="I3048" t="s">
        <v>27</v>
      </c>
      <c r="J3048" t="s">
        <v>28</v>
      </c>
      <c r="K3048" t="s">
        <v>29</v>
      </c>
      <c r="L3048" t="s">
        <v>30</v>
      </c>
      <c r="M3048" t="s">
        <v>1496</v>
      </c>
      <c r="N3048" t="s">
        <v>1494</v>
      </c>
      <c r="O3048" t="s">
        <v>834</v>
      </c>
      <c r="P3048" t="s">
        <v>835</v>
      </c>
      <c r="Q3048" t="s">
        <v>35</v>
      </c>
      <c r="R3048">
        <v>60.33</v>
      </c>
      <c r="S3048" t="s">
        <v>36</v>
      </c>
      <c r="T3048" t="s">
        <v>1569</v>
      </c>
      <c r="U3048" s="15">
        <v>44606</v>
      </c>
      <c r="V3048" s="16">
        <f t="shared" si="142"/>
        <v>44620</v>
      </c>
      <c r="W3048">
        <f>VLOOKUP(U3048,[1]Master!$A$6:$B$13361,2,FALSE)</f>
        <v>47</v>
      </c>
      <c r="X3048" t="s">
        <v>1584</v>
      </c>
      <c r="Y3048" t="str">
        <f>VLOOKUP(Q3048,Lookups!A:B,2,FALSE)</f>
        <v>4-5”</v>
      </c>
      <c r="Z3048" t="s">
        <v>34</v>
      </c>
      <c r="AA3048">
        <v>4</v>
      </c>
      <c r="AB3048" t="str">
        <f t="shared" si="143"/>
        <v>LP</v>
      </c>
      <c r="AC3048" t="str">
        <f t="shared" si="141"/>
        <v>Policy</v>
      </c>
      <c r="AD3048" t="s">
        <v>1593</v>
      </c>
    </row>
    <row r="3049" spans="1:30" x14ac:dyDescent="0.25">
      <c r="A3049" t="s">
        <v>1494</v>
      </c>
      <c r="B3049" t="s">
        <v>1035</v>
      </c>
      <c r="C3049" t="s">
        <v>25</v>
      </c>
      <c r="D3049">
        <v>510928980</v>
      </c>
      <c r="G3049" t="s">
        <v>1495</v>
      </c>
      <c r="H3049" t="s">
        <v>26</v>
      </c>
      <c r="I3049" t="s">
        <v>27</v>
      </c>
      <c r="J3049" t="s">
        <v>28</v>
      </c>
      <c r="K3049" t="s">
        <v>29</v>
      </c>
      <c r="L3049" t="s">
        <v>30</v>
      </c>
      <c r="M3049" t="s">
        <v>1496</v>
      </c>
      <c r="N3049" t="s">
        <v>1494</v>
      </c>
      <c r="O3049" t="s">
        <v>834</v>
      </c>
      <c r="P3049" t="s">
        <v>835</v>
      </c>
      <c r="Q3049" t="s">
        <v>35</v>
      </c>
      <c r="R3049">
        <v>14.93</v>
      </c>
      <c r="S3049" t="s">
        <v>36</v>
      </c>
      <c r="T3049" t="s">
        <v>1569</v>
      </c>
      <c r="U3049" s="15">
        <v>44606</v>
      </c>
      <c r="V3049" s="16">
        <f t="shared" si="142"/>
        <v>44620</v>
      </c>
      <c r="W3049">
        <f>VLOOKUP(U3049,[1]Master!$A$6:$B$13361,2,FALSE)</f>
        <v>47</v>
      </c>
      <c r="X3049" t="s">
        <v>1584</v>
      </c>
      <c r="Y3049" t="str">
        <f>VLOOKUP(Q3049,Lookups!A:B,2,FALSE)</f>
        <v>4-5”</v>
      </c>
      <c r="Z3049" t="s">
        <v>34</v>
      </c>
      <c r="AA3049">
        <v>4</v>
      </c>
      <c r="AB3049" t="str">
        <f t="shared" si="143"/>
        <v>LP</v>
      </c>
      <c r="AC3049" t="str">
        <f t="shared" si="141"/>
        <v>Policy</v>
      </c>
      <c r="AD3049" t="s">
        <v>1593</v>
      </c>
    </row>
    <row r="3050" spans="1:30" x14ac:dyDescent="0.25">
      <c r="A3050" t="s">
        <v>1494</v>
      </c>
      <c r="B3050" t="s">
        <v>1035</v>
      </c>
      <c r="C3050" t="s">
        <v>25</v>
      </c>
      <c r="D3050">
        <v>510928985</v>
      </c>
      <c r="G3050" t="s">
        <v>1495</v>
      </c>
      <c r="H3050" t="s">
        <v>26</v>
      </c>
      <c r="I3050" t="s">
        <v>27</v>
      </c>
      <c r="J3050" t="s">
        <v>28</v>
      </c>
      <c r="K3050" t="s">
        <v>29</v>
      </c>
      <c r="L3050" t="s">
        <v>30</v>
      </c>
      <c r="M3050" t="s">
        <v>1496</v>
      </c>
      <c r="N3050" t="s">
        <v>1494</v>
      </c>
      <c r="O3050" t="s">
        <v>834</v>
      </c>
      <c r="P3050" t="s">
        <v>835</v>
      </c>
      <c r="Q3050" t="s">
        <v>67</v>
      </c>
      <c r="R3050">
        <v>15.84</v>
      </c>
      <c r="S3050" t="s">
        <v>36</v>
      </c>
      <c r="T3050" t="s">
        <v>1569</v>
      </c>
      <c r="U3050" s="15">
        <v>44606</v>
      </c>
      <c r="V3050" s="16">
        <f t="shared" si="142"/>
        <v>44620</v>
      </c>
      <c r="W3050">
        <f>VLOOKUP(U3050,[1]Master!$A$6:$B$13361,2,FALSE)</f>
        <v>47</v>
      </c>
      <c r="X3050" t="s">
        <v>1584</v>
      </c>
      <c r="Y3050" t="str">
        <f>VLOOKUP(Q3050,Lookups!A:B,2,FALSE)</f>
        <v>6-7”</v>
      </c>
      <c r="Z3050" t="s">
        <v>34</v>
      </c>
      <c r="AA3050">
        <v>6</v>
      </c>
      <c r="AB3050" t="str">
        <f t="shared" si="143"/>
        <v>LP</v>
      </c>
      <c r="AC3050" t="str">
        <f t="shared" si="141"/>
        <v>Policy</v>
      </c>
      <c r="AD3050" t="s">
        <v>1593</v>
      </c>
    </row>
    <row r="3051" spans="1:30" x14ac:dyDescent="0.25">
      <c r="A3051" t="s">
        <v>1494</v>
      </c>
      <c r="B3051" t="s">
        <v>1035</v>
      </c>
      <c r="C3051" t="s">
        <v>25</v>
      </c>
      <c r="D3051">
        <v>220001953481</v>
      </c>
      <c r="E3051" t="s">
        <v>63</v>
      </c>
      <c r="G3051" t="s">
        <v>1495</v>
      </c>
      <c r="H3051" t="s">
        <v>26</v>
      </c>
      <c r="I3051" t="s">
        <v>27</v>
      </c>
      <c r="J3051" t="s">
        <v>28</v>
      </c>
      <c r="K3051" t="s">
        <v>29</v>
      </c>
      <c r="L3051" t="s">
        <v>30</v>
      </c>
      <c r="M3051" t="s">
        <v>1496</v>
      </c>
      <c r="N3051" t="s">
        <v>1494</v>
      </c>
      <c r="O3051" t="s">
        <v>834</v>
      </c>
      <c r="P3051" t="s">
        <v>835</v>
      </c>
      <c r="Q3051" t="s">
        <v>67</v>
      </c>
      <c r="R3051">
        <v>177.44</v>
      </c>
      <c r="S3051" t="s">
        <v>36</v>
      </c>
      <c r="T3051" t="s">
        <v>1569</v>
      </c>
      <c r="U3051" s="15">
        <v>44606</v>
      </c>
      <c r="V3051" s="16">
        <f t="shared" si="142"/>
        <v>44620</v>
      </c>
      <c r="W3051">
        <f>VLOOKUP(U3051,[1]Master!$A$6:$B$13361,2,FALSE)</f>
        <v>47</v>
      </c>
      <c r="X3051" t="s">
        <v>1584</v>
      </c>
      <c r="Y3051" t="str">
        <f>VLOOKUP(Q3051,Lookups!A:B,2,FALSE)</f>
        <v>6-7”</v>
      </c>
      <c r="Z3051" t="s">
        <v>34</v>
      </c>
      <c r="AA3051">
        <v>6</v>
      </c>
      <c r="AB3051" t="str">
        <f t="shared" si="143"/>
        <v>LP</v>
      </c>
      <c r="AC3051" t="str">
        <f t="shared" si="141"/>
        <v>Policy</v>
      </c>
      <c r="AD3051" t="s">
        <v>1593</v>
      </c>
    </row>
    <row r="3052" spans="1:30" x14ac:dyDescent="0.25">
      <c r="A3052" t="s">
        <v>1494</v>
      </c>
      <c r="B3052" t="s">
        <v>1035</v>
      </c>
      <c r="C3052" t="s">
        <v>25</v>
      </c>
      <c r="D3052">
        <v>510931051</v>
      </c>
      <c r="G3052" t="s">
        <v>1495</v>
      </c>
      <c r="H3052" t="s">
        <v>26</v>
      </c>
      <c r="I3052" t="s">
        <v>27</v>
      </c>
      <c r="J3052" t="s">
        <v>28</v>
      </c>
      <c r="K3052" t="s">
        <v>29</v>
      </c>
      <c r="L3052" t="s">
        <v>30</v>
      </c>
      <c r="M3052" t="s">
        <v>1496</v>
      </c>
      <c r="N3052" t="s">
        <v>1494</v>
      </c>
      <c r="O3052" t="s">
        <v>834</v>
      </c>
      <c r="P3052" t="s">
        <v>835</v>
      </c>
      <c r="Q3052" t="s">
        <v>67</v>
      </c>
      <c r="R3052">
        <v>452.11</v>
      </c>
      <c r="S3052" t="s">
        <v>36</v>
      </c>
      <c r="T3052" t="s">
        <v>1569</v>
      </c>
      <c r="U3052" s="15">
        <v>44606</v>
      </c>
      <c r="V3052" s="16">
        <f t="shared" si="142"/>
        <v>44620</v>
      </c>
      <c r="W3052">
        <f>VLOOKUP(U3052,[1]Master!$A$6:$B$13361,2,FALSE)</f>
        <v>47</v>
      </c>
      <c r="X3052" t="s">
        <v>1584</v>
      </c>
      <c r="Y3052" t="str">
        <f>VLOOKUP(Q3052,Lookups!A:B,2,FALSE)</f>
        <v>6-7”</v>
      </c>
      <c r="Z3052" t="s">
        <v>34</v>
      </c>
      <c r="AA3052">
        <v>6</v>
      </c>
      <c r="AB3052" t="str">
        <f t="shared" si="143"/>
        <v>LP</v>
      </c>
      <c r="AC3052" t="str">
        <f t="shared" si="141"/>
        <v>Policy</v>
      </c>
      <c r="AD3052" t="s">
        <v>1593</v>
      </c>
    </row>
    <row r="3053" spans="1:30" x14ac:dyDescent="0.25">
      <c r="A3053" t="s">
        <v>1494</v>
      </c>
      <c r="B3053" t="s">
        <v>1035</v>
      </c>
      <c r="C3053" t="s">
        <v>25</v>
      </c>
      <c r="D3053">
        <v>510931052</v>
      </c>
      <c r="G3053" t="s">
        <v>1495</v>
      </c>
      <c r="H3053" t="s">
        <v>26</v>
      </c>
      <c r="I3053" t="s">
        <v>27</v>
      </c>
      <c r="J3053" t="s">
        <v>28</v>
      </c>
      <c r="K3053" t="s">
        <v>29</v>
      </c>
      <c r="L3053" t="s">
        <v>30</v>
      </c>
      <c r="M3053" t="s">
        <v>1496</v>
      </c>
      <c r="N3053" t="s">
        <v>1494</v>
      </c>
      <c r="O3053" t="s">
        <v>834</v>
      </c>
      <c r="P3053" t="s">
        <v>835</v>
      </c>
      <c r="Q3053" t="s">
        <v>35</v>
      </c>
      <c r="R3053">
        <v>38.630000000000003</v>
      </c>
      <c r="S3053" t="s">
        <v>36</v>
      </c>
      <c r="T3053" t="s">
        <v>1569</v>
      </c>
      <c r="U3053" s="15">
        <v>44606</v>
      </c>
      <c r="V3053" s="16">
        <f t="shared" si="142"/>
        <v>44620</v>
      </c>
      <c r="W3053">
        <f>VLOOKUP(U3053,[1]Master!$A$6:$B$13361,2,FALSE)</f>
        <v>47</v>
      </c>
      <c r="X3053" t="s">
        <v>1584</v>
      </c>
      <c r="Y3053" t="str">
        <f>VLOOKUP(Q3053,Lookups!A:B,2,FALSE)</f>
        <v>4-5”</v>
      </c>
      <c r="Z3053" t="s">
        <v>34</v>
      </c>
      <c r="AA3053">
        <v>4</v>
      </c>
      <c r="AB3053" t="str">
        <f t="shared" si="143"/>
        <v>LP</v>
      </c>
      <c r="AC3053" t="str">
        <f t="shared" si="141"/>
        <v>Policy</v>
      </c>
      <c r="AD3053" t="s">
        <v>1593</v>
      </c>
    </row>
    <row r="3054" spans="1:30" x14ac:dyDescent="0.25">
      <c r="A3054" t="s">
        <v>1494</v>
      </c>
      <c r="B3054" t="s">
        <v>1035</v>
      </c>
      <c r="C3054" t="s">
        <v>25</v>
      </c>
      <c r="D3054">
        <v>510931053</v>
      </c>
      <c r="G3054" t="s">
        <v>1495</v>
      </c>
      <c r="H3054" t="s">
        <v>26</v>
      </c>
      <c r="I3054" t="s">
        <v>27</v>
      </c>
      <c r="J3054" t="s">
        <v>28</v>
      </c>
      <c r="K3054" t="s">
        <v>29</v>
      </c>
      <c r="L3054" t="s">
        <v>30</v>
      </c>
      <c r="M3054" t="s">
        <v>1496</v>
      </c>
      <c r="N3054" t="s">
        <v>1494</v>
      </c>
      <c r="O3054" t="s">
        <v>834</v>
      </c>
      <c r="P3054" t="s">
        <v>835</v>
      </c>
      <c r="Q3054" t="s">
        <v>35</v>
      </c>
      <c r="R3054">
        <v>51.37</v>
      </c>
      <c r="S3054" t="s">
        <v>36</v>
      </c>
      <c r="T3054" t="s">
        <v>1569</v>
      </c>
      <c r="U3054" s="15">
        <v>44606</v>
      </c>
      <c r="V3054" s="16">
        <f t="shared" si="142"/>
        <v>44620</v>
      </c>
      <c r="W3054">
        <f>VLOOKUP(U3054,[1]Master!$A$6:$B$13361,2,FALSE)</f>
        <v>47</v>
      </c>
      <c r="X3054" t="s">
        <v>1584</v>
      </c>
      <c r="Y3054" t="str">
        <f>VLOOKUP(Q3054,Lookups!A:B,2,FALSE)</f>
        <v>4-5”</v>
      </c>
      <c r="Z3054" t="s">
        <v>34</v>
      </c>
      <c r="AA3054">
        <v>4</v>
      </c>
      <c r="AB3054" t="str">
        <f t="shared" si="143"/>
        <v>LP</v>
      </c>
      <c r="AC3054" t="str">
        <f t="shared" si="141"/>
        <v>Policy</v>
      </c>
      <c r="AD3054" t="s">
        <v>1593</v>
      </c>
    </row>
    <row r="3055" spans="1:30" x14ac:dyDescent="0.25">
      <c r="A3055" t="s">
        <v>1058</v>
      </c>
      <c r="B3055" t="s">
        <v>1035</v>
      </c>
      <c r="C3055" t="s">
        <v>25</v>
      </c>
      <c r="D3055">
        <v>510825090</v>
      </c>
      <c r="G3055" t="s">
        <v>1532</v>
      </c>
      <c r="H3055" t="s">
        <v>26</v>
      </c>
      <c r="I3055" t="s">
        <v>27</v>
      </c>
      <c r="J3055" t="s">
        <v>28</v>
      </c>
      <c r="K3055" t="s">
        <v>29</v>
      </c>
      <c r="L3055" t="s">
        <v>30</v>
      </c>
      <c r="M3055" t="s">
        <v>1533</v>
      </c>
      <c r="N3055" t="s">
        <v>1058</v>
      </c>
      <c r="O3055" t="s">
        <v>834</v>
      </c>
      <c r="P3055" t="s">
        <v>835</v>
      </c>
      <c r="Q3055" t="s">
        <v>35</v>
      </c>
      <c r="R3055">
        <v>78.53</v>
      </c>
      <c r="S3055" t="s">
        <v>36</v>
      </c>
      <c r="T3055" t="s">
        <v>1569</v>
      </c>
      <c r="U3055" s="15">
        <v>44606</v>
      </c>
      <c r="V3055" s="16">
        <f t="shared" si="142"/>
        <v>44620</v>
      </c>
      <c r="W3055">
        <f>VLOOKUP(U3055,[1]Master!$A$6:$B$13361,2,FALSE)</f>
        <v>47</v>
      </c>
      <c r="X3055" t="s">
        <v>1584</v>
      </c>
      <c r="Y3055" t="str">
        <f>VLOOKUP(Q3055,Lookups!A:B,2,FALSE)</f>
        <v>4-5”</v>
      </c>
      <c r="Z3055" t="s">
        <v>34</v>
      </c>
      <c r="AA3055">
        <v>4</v>
      </c>
      <c r="AB3055" t="str">
        <f t="shared" si="143"/>
        <v>LP</v>
      </c>
      <c r="AC3055" t="str">
        <f t="shared" si="141"/>
        <v>Policy</v>
      </c>
      <c r="AD3055" t="s">
        <v>1593</v>
      </c>
    </row>
    <row r="3056" spans="1:30" x14ac:dyDescent="0.25">
      <c r="A3056" t="s">
        <v>1058</v>
      </c>
      <c r="B3056" t="s">
        <v>1035</v>
      </c>
      <c r="C3056" t="s">
        <v>25</v>
      </c>
      <c r="D3056">
        <v>510825091</v>
      </c>
      <c r="G3056" t="s">
        <v>1532</v>
      </c>
      <c r="H3056" t="s">
        <v>26</v>
      </c>
      <c r="I3056" t="s">
        <v>27</v>
      </c>
      <c r="J3056" t="s">
        <v>28</v>
      </c>
      <c r="K3056" t="s">
        <v>29</v>
      </c>
      <c r="L3056" t="s">
        <v>30</v>
      </c>
      <c r="M3056" t="s">
        <v>1533</v>
      </c>
      <c r="N3056" t="s">
        <v>1058</v>
      </c>
      <c r="O3056" t="s">
        <v>834</v>
      </c>
      <c r="P3056" t="s">
        <v>835</v>
      </c>
      <c r="Q3056" t="s">
        <v>35</v>
      </c>
      <c r="R3056">
        <v>17.18</v>
      </c>
      <c r="S3056" t="s">
        <v>36</v>
      </c>
      <c r="T3056" t="s">
        <v>1569</v>
      </c>
      <c r="U3056" s="15">
        <v>44606</v>
      </c>
      <c r="V3056" s="16">
        <f t="shared" si="142"/>
        <v>44620</v>
      </c>
      <c r="W3056">
        <f>VLOOKUP(U3056,[1]Master!$A$6:$B$13361,2,FALSE)</f>
        <v>47</v>
      </c>
      <c r="X3056" t="s">
        <v>1584</v>
      </c>
      <c r="Y3056" t="str">
        <f>VLOOKUP(Q3056,Lookups!A:B,2,FALSE)</f>
        <v>4-5”</v>
      </c>
      <c r="Z3056" t="s">
        <v>34</v>
      </c>
      <c r="AA3056">
        <v>4</v>
      </c>
      <c r="AB3056" t="str">
        <f t="shared" si="143"/>
        <v>LP</v>
      </c>
      <c r="AC3056" t="str">
        <f t="shared" si="141"/>
        <v>Policy</v>
      </c>
      <c r="AD3056" t="s">
        <v>1593</v>
      </c>
    </row>
    <row r="3057" spans="1:30" x14ac:dyDescent="0.25">
      <c r="A3057" t="s">
        <v>1058</v>
      </c>
      <c r="B3057" t="s">
        <v>1035</v>
      </c>
      <c r="C3057" t="s">
        <v>25</v>
      </c>
      <c r="D3057">
        <v>510915187</v>
      </c>
      <c r="G3057" t="s">
        <v>1532</v>
      </c>
      <c r="H3057" t="s">
        <v>26</v>
      </c>
      <c r="I3057" t="s">
        <v>27</v>
      </c>
      <c r="J3057" t="s">
        <v>28</v>
      </c>
      <c r="K3057" t="s">
        <v>29</v>
      </c>
      <c r="L3057" t="s">
        <v>30</v>
      </c>
      <c r="M3057" t="s">
        <v>1533</v>
      </c>
      <c r="N3057" t="s">
        <v>1058</v>
      </c>
      <c r="O3057" t="s">
        <v>834</v>
      </c>
      <c r="P3057" t="s">
        <v>835</v>
      </c>
      <c r="Q3057" t="s">
        <v>35</v>
      </c>
      <c r="R3057">
        <v>132.47999999999999</v>
      </c>
      <c r="S3057" t="s">
        <v>36</v>
      </c>
      <c r="T3057" t="s">
        <v>1569</v>
      </c>
      <c r="U3057" s="15">
        <v>44606</v>
      </c>
      <c r="V3057" s="16">
        <f t="shared" si="142"/>
        <v>44620</v>
      </c>
      <c r="W3057">
        <f>VLOOKUP(U3057,[1]Master!$A$6:$B$13361,2,FALSE)</f>
        <v>47</v>
      </c>
      <c r="X3057" t="s">
        <v>1584</v>
      </c>
      <c r="Y3057" t="str">
        <f>VLOOKUP(Q3057,Lookups!A:B,2,FALSE)</f>
        <v>4-5”</v>
      </c>
      <c r="Z3057" t="s">
        <v>34</v>
      </c>
      <c r="AA3057">
        <v>4</v>
      </c>
      <c r="AB3057" t="str">
        <f t="shared" si="143"/>
        <v>LP</v>
      </c>
      <c r="AC3057" t="str">
        <f t="shared" si="141"/>
        <v>Policy</v>
      </c>
      <c r="AD3057" t="s">
        <v>1593</v>
      </c>
    </row>
    <row r="3058" spans="1:30" x14ac:dyDescent="0.25">
      <c r="A3058" t="s">
        <v>1058</v>
      </c>
      <c r="B3058" t="s">
        <v>1035</v>
      </c>
      <c r="C3058" t="s">
        <v>25</v>
      </c>
      <c r="D3058">
        <v>510917345</v>
      </c>
      <c r="E3058" t="s">
        <v>63</v>
      </c>
      <c r="G3058" t="s">
        <v>1532</v>
      </c>
      <c r="H3058" t="s">
        <v>26</v>
      </c>
      <c r="I3058" t="s">
        <v>27</v>
      </c>
      <c r="J3058" t="s">
        <v>28</v>
      </c>
      <c r="K3058" t="s">
        <v>29</v>
      </c>
      <c r="L3058" t="s">
        <v>30</v>
      </c>
      <c r="M3058" t="s">
        <v>1533</v>
      </c>
      <c r="N3058" t="s">
        <v>1058</v>
      </c>
      <c r="O3058" t="s">
        <v>834</v>
      </c>
      <c r="P3058" t="s">
        <v>835</v>
      </c>
      <c r="Q3058" t="s">
        <v>35</v>
      </c>
      <c r="R3058">
        <v>60.47</v>
      </c>
      <c r="S3058" t="s">
        <v>36</v>
      </c>
      <c r="T3058" t="s">
        <v>1569</v>
      </c>
      <c r="U3058" s="15">
        <v>44606</v>
      </c>
      <c r="V3058" s="16">
        <f t="shared" si="142"/>
        <v>44620</v>
      </c>
      <c r="W3058">
        <f>VLOOKUP(U3058,[1]Master!$A$6:$B$13361,2,FALSE)</f>
        <v>47</v>
      </c>
      <c r="X3058" t="s">
        <v>1584</v>
      </c>
      <c r="Y3058" t="str">
        <f>VLOOKUP(Q3058,Lookups!A:B,2,FALSE)</f>
        <v>4-5”</v>
      </c>
      <c r="Z3058" t="s">
        <v>34</v>
      </c>
      <c r="AA3058">
        <v>4</v>
      </c>
      <c r="AB3058" t="str">
        <f t="shared" si="143"/>
        <v>LP</v>
      </c>
      <c r="AC3058" t="str">
        <f t="shared" si="141"/>
        <v>Policy</v>
      </c>
      <c r="AD3058" t="s">
        <v>1593</v>
      </c>
    </row>
    <row r="3059" spans="1:30" x14ac:dyDescent="0.25">
      <c r="A3059" t="s">
        <v>1058</v>
      </c>
      <c r="B3059" t="s">
        <v>1035</v>
      </c>
      <c r="C3059" t="s">
        <v>25</v>
      </c>
      <c r="D3059">
        <v>510917346</v>
      </c>
      <c r="E3059" t="s">
        <v>63</v>
      </c>
      <c r="G3059" t="s">
        <v>1532</v>
      </c>
      <c r="H3059" t="s">
        <v>26</v>
      </c>
      <c r="I3059" t="s">
        <v>27</v>
      </c>
      <c r="J3059" t="s">
        <v>28</v>
      </c>
      <c r="K3059" t="s">
        <v>29</v>
      </c>
      <c r="L3059" t="s">
        <v>30</v>
      </c>
      <c r="M3059" t="s">
        <v>1533</v>
      </c>
      <c r="N3059" t="s">
        <v>1058</v>
      </c>
      <c r="O3059" t="s">
        <v>834</v>
      </c>
      <c r="P3059" t="s">
        <v>835</v>
      </c>
      <c r="Q3059" t="s">
        <v>67</v>
      </c>
      <c r="R3059">
        <v>60.18</v>
      </c>
      <c r="S3059" t="s">
        <v>36</v>
      </c>
      <c r="T3059" t="s">
        <v>1569</v>
      </c>
      <c r="U3059" s="15">
        <v>44606</v>
      </c>
      <c r="V3059" s="16">
        <f t="shared" si="142"/>
        <v>44620</v>
      </c>
      <c r="W3059">
        <f>VLOOKUP(U3059,[1]Master!$A$6:$B$13361,2,FALSE)</f>
        <v>47</v>
      </c>
      <c r="X3059" t="s">
        <v>1584</v>
      </c>
      <c r="Y3059" t="str">
        <f>VLOOKUP(Q3059,Lookups!A:B,2,FALSE)</f>
        <v>6-7”</v>
      </c>
      <c r="Z3059" t="s">
        <v>34</v>
      </c>
      <c r="AA3059">
        <v>6</v>
      </c>
      <c r="AB3059" t="str">
        <f t="shared" si="143"/>
        <v>LP</v>
      </c>
      <c r="AC3059" t="str">
        <f t="shared" si="141"/>
        <v>Policy</v>
      </c>
      <c r="AD3059" t="s">
        <v>1593</v>
      </c>
    </row>
    <row r="3060" spans="1:30" x14ac:dyDescent="0.25">
      <c r="A3060" t="s">
        <v>1058</v>
      </c>
      <c r="B3060" t="s">
        <v>1035</v>
      </c>
      <c r="C3060" t="s">
        <v>25</v>
      </c>
      <c r="D3060">
        <v>510917354</v>
      </c>
      <c r="G3060" t="s">
        <v>1532</v>
      </c>
      <c r="H3060" t="s">
        <v>26</v>
      </c>
      <c r="I3060" t="s">
        <v>27</v>
      </c>
      <c r="J3060" t="s">
        <v>28</v>
      </c>
      <c r="K3060" t="s">
        <v>29</v>
      </c>
      <c r="L3060" t="s">
        <v>30</v>
      </c>
      <c r="M3060" t="s">
        <v>1533</v>
      </c>
      <c r="N3060" t="s">
        <v>1058</v>
      </c>
      <c r="O3060" t="s">
        <v>834</v>
      </c>
      <c r="P3060" t="s">
        <v>835</v>
      </c>
      <c r="Q3060" t="s">
        <v>67</v>
      </c>
      <c r="R3060">
        <v>283.27999999999997</v>
      </c>
      <c r="S3060" t="s">
        <v>36</v>
      </c>
      <c r="T3060" t="s">
        <v>1569</v>
      </c>
      <c r="U3060" s="15">
        <v>44606</v>
      </c>
      <c r="V3060" s="16">
        <f t="shared" si="142"/>
        <v>44620</v>
      </c>
      <c r="W3060">
        <f>VLOOKUP(U3060,[1]Master!$A$6:$B$13361,2,FALSE)</f>
        <v>47</v>
      </c>
      <c r="X3060" t="s">
        <v>1584</v>
      </c>
      <c r="Y3060" t="str">
        <f>VLOOKUP(Q3060,Lookups!A:B,2,FALSE)</f>
        <v>6-7”</v>
      </c>
      <c r="Z3060" t="s">
        <v>34</v>
      </c>
      <c r="AA3060">
        <v>6</v>
      </c>
      <c r="AB3060" t="str">
        <f t="shared" si="143"/>
        <v>LP</v>
      </c>
      <c r="AC3060" t="str">
        <f t="shared" si="141"/>
        <v>Policy</v>
      </c>
      <c r="AD3060" t="s">
        <v>1593</v>
      </c>
    </row>
    <row r="3061" spans="1:30" x14ac:dyDescent="0.25">
      <c r="A3061" t="s">
        <v>455</v>
      </c>
      <c r="B3061" t="s">
        <v>450</v>
      </c>
      <c r="C3061" t="s">
        <v>25</v>
      </c>
      <c r="D3061">
        <v>606662404</v>
      </c>
      <c r="H3061" t="s">
        <v>46</v>
      </c>
      <c r="I3061" t="s">
        <v>47</v>
      </c>
      <c r="J3061" t="s">
        <v>28</v>
      </c>
      <c r="K3061" t="s">
        <v>48</v>
      </c>
      <c r="L3061" t="s">
        <v>30</v>
      </c>
      <c r="M3061" t="s">
        <v>456</v>
      </c>
      <c r="N3061" t="s">
        <v>455</v>
      </c>
      <c r="O3061" t="s">
        <v>156</v>
      </c>
      <c r="P3061" t="s">
        <v>97</v>
      </c>
      <c r="Q3061" t="s">
        <v>115</v>
      </c>
      <c r="R3061">
        <v>45.09</v>
      </c>
      <c r="S3061" t="s">
        <v>36</v>
      </c>
      <c r="T3061" t="s">
        <v>1576</v>
      </c>
      <c r="U3061" s="15">
        <v>44613</v>
      </c>
      <c r="V3061" s="16">
        <f t="shared" si="142"/>
        <v>44620</v>
      </c>
      <c r="W3061">
        <f>VLOOKUP(U3061,[1]Master!$A$6:$B$13361,2,FALSE)</f>
        <v>48</v>
      </c>
      <c r="X3061" t="s">
        <v>1584</v>
      </c>
      <c r="Y3061" t="str">
        <f>VLOOKUP(Q3061,Lookups!A:B,2,FALSE)</f>
        <v>&lt;=3”</v>
      </c>
      <c r="Z3061" t="s">
        <v>49</v>
      </c>
      <c r="AA3061">
        <v>3</v>
      </c>
      <c r="AB3061" t="str">
        <f t="shared" si="143"/>
        <v>LP</v>
      </c>
      <c r="AC3061" t="str">
        <f t="shared" si="141"/>
        <v>Non policy</v>
      </c>
      <c r="AD3061" t="s">
        <v>1593</v>
      </c>
    </row>
    <row r="3062" spans="1:30" x14ac:dyDescent="0.25">
      <c r="A3062" t="s">
        <v>455</v>
      </c>
      <c r="B3062" t="s">
        <v>450</v>
      </c>
      <c r="C3062" t="s">
        <v>25</v>
      </c>
      <c r="D3062">
        <v>625423501</v>
      </c>
      <c r="H3062" t="s">
        <v>26</v>
      </c>
      <c r="I3062" t="s">
        <v>27</v>
      </c>
      <c r="J3062" t="s">
        <v>28</v>
      </c>
      <c r="K3062" t="s">
        <v>29</v>
      </c>
      <c r="L3062" t="s">
        <v>30</v>
      </c>
      <c r="M3062" t="s">
        <v>456</v>
      </c>
      <c r="N3062" t="s">
        <v>455</v>
      </c>
      <c r="O3062" t="s">
        <v>156</v>
      </c>
      <c r="P3062" t="s">
        <v>97</v>
      </c>
      <c r="Q3062" t="s">
        <v>67</v>
      </c>
      <c r="R3062">
        <v>464.3</v>
      </c>
      <c r="S3062" t="s">
        <v>36</v>
      </c>
      <c r="T3062" t="s">
        <v>1576</v>
      </c>
      <c r="U3062" s="15">
        <v>44613</v>
      </c>
      <c r="V3062" s="16">
        <f t="shared" si="142"/>
        <v>44620</v>
      </c>
      <c r="W3062">
        <f>VLOOKUP(U3062,[1]Master!$A$6:$B$13361,2,FALSE)</f>
        <v>48</v>
      </c>
      <c r="X3062" t="s">
        <v>1584</v>
      </c>
      <c r="Y3062" t="str">
        <f>VLOOKUP(Q3062,Lookups!A:B,2,FALSE)</f>
        <v>6-7”</v>
      </c>
      <c r="Z3062" t="s">
        <v>77</v>
      </c>
      <c r="AA3062">
        <v>6</v>
      </c>
      <c r="AB3062" t="str">
        <f t="shared" si="143"/>
        <v>LP</v>
      </c>
      <c r="AC3062" t="str">
        <f t="shared" si="141"/>
        <v>Policy</v>
      </c>
      <c r="AD3062" t="s">
        <v>1593</v>
      </c>
    </row>
    <row r="3063" spans="1:30" x14ac:dyDescent="0.25">
      <c r="A3063" t="s">
        <v>455</v>
      </c>
      <c r="B3063" t="s">
        <v>450</v>
      </c>
      <c r="C3063" t="s">
        <v>25</v>
      </c>
      <c r="D3063">
        <v>510969535</v>
      </c>
      <c r="H3063" t="s">
        <v>26</v>
      </c>
      <c r="I3063" t="s">
        <v>27</v>
      </c>
      <c r="J3063" t="s">
        <v>28</v>
      </c>
      <c r="K3063" t="s">
        <v>29</v>
      </c>
      <c r="L3063" t="s">
        <v>30</v>
      </c>
      <c r="M3063" t="s">
        <v>456</v>
      </c>
      <c r="N3063" t="s">
        <v>455</v>
      </c>
      <c r="O3063" t="s">
        <v>156</v>
      </c>
      <c r="P3063" t="s">
        <v>97</v>
      </c>
      <c r="Q3063" t="s">
        <v>44</v>
      </c>
      <c r="R3063">
        <v>58.61</v>
      </c>
      <c r="S3063" t="s">
        <v>36</v>
      </c>
      <c r="T3063" t="s">
        <v>1576</v>
      </c>
      <c r="U3063" s="15">
        <v>44613</v>
      </c>
      <c r="V3063" s="16">
        <f t="shared" si="142"/>
        <v>44620</v>
      </c>
      <c r="W3063">
        <f>VLOOKUP(U3063,[1]Master!$A$6:$B$13361,2,FALSE)</f>
        <v>48</v>
      </c>
      <c r="X3063" t="s">
        <v>1584</v>
      </c>
      <c r="Y3063" t="str">
        <f>VLOOKUP(Q3063,Lookups!A:B,2,FALSE)</f>
        <v>4-5”</v>
      </c>
      <c r="Z3063" t="s">
        <v>43</v>
      </c>
      <c r="AA3063">
        <v>4</v>
      </c>
      <c r="AB3063" t="str">
        <f t="shared" si="143"/>
        <v>LP</v>
      </c>
      <c r="AC3063" t="str">
        <f t="shared" si="141"/>
        <v>Policy</v>
      </c>
      <c r="AD3063" t="s">
        <v>1593</v>
      </c>
    </row>
    <row r="3064" spans="1:30" x14ac:dyDescent="0.25">
      <c r="A3064" t="s">
        <v>461</v>
      </c>
      <c r="B3064" t="s">
        <v>450</v>
      </c>
      <c r="C3064" t="s">
        <v>25</v>
      </c>
      <c r="D3064">
        <v>510973246</v>
      </c>
      <c r="F3064" t="s">
        <v>64</v>
      </c>
      <c r="H3064" t="s">
        <v>26</v>
      </c>
      <c r="I3064" t="s">
        <v>27</v>
      </c>
      <c r="J3064" t="s">
        <v>28</v>
      </c>
      <c r="K3064" t="s">
        <v>29</v>
      </c>
      <c r="L3064" t="s">
        <v>30</v>
      </c>
      <c r="M3064" t="s">
        <v>462</v>
      </c>
      <c r="N3064" t="s">
        <v>461</v>
      </c>
      <c r="O3064" t="s">
        <v>156</v>
      </c>
      <c r="P3064" t="s">
        <v>97</v>
      </c>
      <c r="Q3064" t="s">
        <v>67</v>
      </c>
      <c r="R3064">
        <v>5.55</v>
      </c>
      <c r="S3064" t="s">
        <v>36</v>
      </c>
      <c r="T3064" t="s">
        <v>1576</v>
      </c>
      <c r="U3064" s="15">
        <v>44613</v>
      </c>
      <c r="V3064" s="16">
        <f t="shared" si="142"/>
        <v>44620</v>
      </c>
      <c r="W3064">
        <f>VLOOKUP(U3064,[1]Master!$A$6:$B$13361,2,FALSE)</f>
        <v>48</v>
      </c>
      <c r="X3064" t="s">
        <v>1584</v>
      </c>
      <c r="Y3064" t="str">
        <f>VLOOKUP(Q3064,Lookups!A:B,2,FALSE)</f>
        <v>6-7”</v>
      </c>
      <c r="Z3064" t="s">
        <v>43</v>
      </c>
      <c r="AA3064">
        <v>6</v>
      </c>
      <c r="AB3064" t="str">
        <f t="shared" si="143"/>
        <v>LP</v>
      </c>
      <c r="AC3064" t="str">
        <f t="shared" si="141"/>
        <v>Policy</v>
      </c>
      <c r="AD3064" t="s">
        <v>1593</v>
      </c>
    </row>
    <row r="3065" spans="1:30" x14ac:dyDescent="0.25">
      <c r="A3065" t="s">
        <v>461</v>
      </c>
      <c r="B3065" t="s">
        <v>450</v>
      </c>
      <c r="C3065" t="s">
        <v>25</v>
      </c>
      <c r="D3065">
        <v>510973247</v>
      </c>
      <c r="F3065" t="s">
        <v>41</v>
      </c>
      <c r="H3065" t="s">
        <v>46</v>
      </c>
      <c r="I3065" t="s">
        <v>27</v>
      </c>
      <c r="J3065" t="s">
        <v>53</v>
      </c>
      <c r="K3065" t="s">
        <v>101</v>
      </c>
      <c r="L3065" t="s">
        <v>30</v>
      </c>
      <c r="M3065" t="s">
        <v>462</v>
      </c>
      <c r="N3065" t="s">
        <v>461</v>
      </c>
      <c r="O3065" t="s">
        <v>156</v>
      </c>
      <c r="P3065" t="s">
        <v>97</v>
      </c>
      <c r="Q3065" t="s">
        <v>102</v>
      </c>
      <c r="R3065">
        <v>119.3</v>
      </c>
      <c r="S3065" t="s">
        <v>36</v>
      </c>
      <c r="T3065" t="s">
        <v>1576</v>
      </c>
      <c r="U3065" s="15">
        <v>44613</v>
      </c>
      <c r="V3065" s="16">
        <f t="shared" si="142"/>
        <v>44620</v>
      </c>
      <c r="W3065">
        <f>VLOOKUP(U3065,[1]Master!$A$6:$B$13361,2,FALSE)</f>
        <v>48</v>
      </c>
      <c r="X3065" t="s">
        <v>1585</v>
      </c>
      <c r="Y3065" t="str">
        <f>VLOOKUP(Q3065,Lookups!A:B,2,FALSE)</f>
        <v>10-12”</v>
      </c>
      <c r="Z3065" t="s">
        <v>43</v>
      </c>
      <c r="AA3065">
        <v>12</v>
      </c>
      <c r="AB3065" t="str">
        <f t="shared" si="143"/>
        <v>LP</v>
      </c>
      <c r="AC3065" t="str">
        <f t="shared" si="141"/>
        <v>Policy</v>
      </c>
      <c r="AD3065" t="s">
        <v>1607</v>
      </c>
    </row>
    <row r="3066" spans="1:30" x14ac:dyDescent="0.25">
      <c r="A3066" t="s">
        <v>503</v>
      </c>
      <c r="B3066" t="s">
        <v>497</v>
      </c>
      <c r="C3066" t="s">
        <v>25</v>
      </c>
      <c r="D3066">
        <v>510930175</v>
      </c>
      <c r="F3066" t="s">
        <v>41</v>
      </c>
      <c r="H3066" t="s">
        <v>46</v>
      </c>
      <c r="I3066" t="s">
        <v>27</v>
      </c>
      <c r="J3066" t="s">
        <v>53</v>
      </c>
      <c r="K3066" t="s">
        <v>101</v>
      </c>
      <c r="L3066" t="s">
        <v>30</v>
      </c>
      <c r="M3066" t="s">
        <v>504</v>
      </c>
      <c r="N3066" t="s">
        <v>503</v>
      </c>
      <c r="O3066" t="s">
        <v>156</v>
      </c>
      <c r="P3066" t="s">
        <v>157</v>
      </c>
      <c r="Q3066" t="s">
        <v>102</v>
      </c>
      <c r="R3066">
        <v>185.65</v>
      </c>
      <c r="S3066" t="s">
        <v>36</v>
      </c>
      <c r="T3066" t="s">
        <v>1578</v>
      </c>
      <c r="U3066" s="15">
        <v>44613</v>
      </c>
      <c r="V3066" s="16">
        <f t="shared" si="142"/>
        <v>44620</v>
      </c>
      <c r="W3066">
        <f>VLOOKUP(U3066,[1]Master!$A$6:$B$13361,2,FALSE)</f>
        <v>48</v>
      </c>
      <c r="X3066" t="s">
        <v>1585</v>
      </c>
      <c r="Y3066" t="str">
        <f>VLOOKUP(Q3066,Lookups!A:B,2,FALSE)</f>
        <v>10-12”</v>
      </c>
      <c r="Z3066" t="s">
        <v>43</v>
      </c>
      <c r="AA3066">
        <v>12</v>
      </c>
      <c r="AB3066" t="str">
        <f t="shared" si="143"/>
        <v>LP</v>
      </c>
      <c r="AC3066" t="str">
        <f t="shared" si="141"/>
        <v>Policy</v>
      </c>
      <c r="AD3066" t="s">
        <v>1607</v>
      </c>
    </row>
    <row r="3067" spans="1:30" x14ac:dyDescent="0.25">
      <c r="A3067" t="s">
        <v>1319</v>
      </c>
      <c r="B3067" t="s">
        <v>1131</v>
      </c>
      <c r="C3067" t="s">
        <v>25</v>
      </c>
      <c r="D3067">
        <v>510839915</v>
      </c>
      <c r="H3067" t="s">
        <v>26</v>
      </c>
      <c r="I3067" t="s">
        <v>27</v>
      </c>
      <c r="J3067" t="s">
        <v>28</v>
      </c>
      <c r="K3067" t="s">
        <v>29</v>
      </c>
      <c r="L3067" t="s">
        <v>30</v>
      </c>
      <c r="M3067" t="s">
        <v>1320</v>
      </c>
      <c r="N3067" t="s">
        <v>1319</v>
      </c>
      <c r="O3067" t="s">
        <v>834</v>
      </c>
      <c r="P3067" t="s">
        <v>33</v>
      </c>
      <c r="Q3067" t="s">
        <v>35</v>
      </c>
      <c r="R3067">
        <v>114.33</v>
      </c>
      <c r="S3067" t="s">
        <v>36</v>
      </c>
      <c r="T3067" t="s">
        <v>1566</v>
      </c>
      <c r="U3067" s="15">
        <v>44613</v>
      </c>
      <c r="V3067" s="16">
        <f t="shared" si="142"/>
        <v>44620</v>
      </c>
      <c r="W3067">
        <f>VLOOKUP(U3067,[1]Master!$A$6:$B$13361,2,FALSE)</f>
        <v>48</v>
      </c>
      <c r="X3067" t="s">
        <v>1584</v>
      </c>
      <c r="Y3067" t="str">
        <f>VLOOKUP(Q3067,Lookups!A:B,2,FALSE)</f>
        <v>4-5”</v>
      </c>
      <c r="Z3067" t="s">
        <v>43</v>
      </c>
      <c r="AA3067">
        <v>4</v>
      </c>
      <c r="AB3067" t="str">
        <f t="shared" si="143"/>
        <v>LP</v>
      </c>
      <c r="AC3067" t="str">
        <f t="shared" si="141"/>
        <v>Policy</v>
      </c>
      <c r="AD3067" t="s">
        <v>1593</v>
      </c>
    </row>
    <row r="3068" spans="1:30" x14ac:dyDescent="0.25">
      <c r="A3068" t="s">
        <v>1319</v>
      </c>
      <c r="B3068" t="s">
        <v>1131</v>
      </c>
      <c r="C3068" t="s">
        <v>25</v>
      </c>
      <c r="D3068">
        <v>510839916</v>
      </c>
      <c r="H3068" t="s">
        <v>26</v>
      </c>
      <c r="I3068" t="s">
        <v>27</v>
      </c>
      <c r="J3068" t="s">
        <v>28</v>
      </c>
      <c r="K3068" t="s">
        <v>29</v>
      </c>
      <c r="L3068" t="s">
        <v>30</v>
      </c>
      <c r="M3068" t="s">
        <v>1320</v>
      </c>
      <c r="N3068" t="s">
        <v>1319</v>
      </c>
      <c r="O3068" t="s">
        <v>834</v>
      </c>
      <c r="P3068" t="s">
        <v>33</v>
      </c>
      <c r="Q3068" t="s">
        <v>35</v>
      </c>
      <c r="R3068">
        <v>231.4</v>
      </c>
      <c r="S3068" t="s">
        <v>36</v>
      </c>
      <c r="T3068" t="s">
        <v>1566</v>
      </c>
      <c r="U3068" s="15">
        <v>44613</v>
      </c>
      <c r="V3068" s="16">
        <f t="shared" si="142"/>
        <v>44620</v>
      </c>
      <c r="W3068">
        <f>VLOOKUP(U3068,[1]Master!$A$6:$B$13361,2,FALSE)</f>
        <v>48</v>
      </c>
      <c r="X3068" t="s">
        <v>1584</v>
      </c>
      <c r="Y3068" t="str">
        <f>VLOOKUP(Q3068,Lookups!A:B,2,FALSE)</f>
        <v>4-5”</v>
      </c>
      <c r="Z3068" t="s">
        <v>43</v>
      </c>
      <c r="AA3068">
        <v>4</v>
      </c>
      <c r="AB3068" t="str">
        <f t="shared" si="143"/>
        <v>LP</v>
      </c>
      <c r="AC3068" t="str">
        <f t="shared" si="141"/>
        <v>Policy</v>
      </c>
      <c r="AD3068" t="s">
        <v>1593</v>
      </c>
    </row>
    <row r="3069" spans="1:30" x14ac:dyDescent="0.25">
      <c r="A3069" t="s">
        <v>1416</v>
      </c>
      <c r="B3069" t="s">
        <v>961</v>
      </c>
      <c r="C3069" t="s">
        <v>25</v>
      </c>
      <c r="D3069">
        <v>510956751</v>
      </c>
      <c r="E3069" t="s">
        <v>126</v>
      </c>
      <c r="F3069" t="s">
        <v>64</v>
      </c>
      <c r="H3069" t="s">
        <v>26</v>
      </c>
      <c r="I3069" t="s">
        <v>27</v>
      </c>
      <c r="J3069" t="s">
        <v>53</v>
      </c>
      <c r="K3069" t="s">
        <v>420</v>
      </c>
      <c r="L3069" t="s">
        <v>30</v>
      </c>
      <c r="M3069" t="s">
        <v>1417</v>
      </c>
      <c r="N3069" t="s">
        <v>1416</v>
      </c>
      <c r="O3069" t="s">
        <v>834</v>
      </c>
      <c r="P3069" t="s">
        <v>835</v>
      </c>
      <c r="Q3069" t="s">
        <v>73</v>
      </c>
      <c r="R3069">
        <v>97.33</v>
      </c>
      <c r="S3069" t="s">
        <v>36</v>
      </c>
      <c r="T3069" t="s">
        <v>1570</v>
      </c>
      <c r="U3069" s="15">
        <v>44613</v>
      </c>
      <c r="V3069" s="16">
        <f t="shared" si="142"/>
        <v>44620</v>
      </c>
      <c r="W3069">
        <f>VLOOKUP(U3069,[1]Master!$A$6:$B$13361,2,FALSE)</f>
        <v>48</v>
      </c>
      <c r="X3069" t="s">
        <v>1584</v>
      </c>
      <c r="Y3069" t="str">
        <f>VLOOKUP(Q3069,Lookups!A:B,2,FALSE)</f>
        <v>8”</v>
      </c>
      <c r="Z3069" t="s">
        <v>34</v>
      </c>
      <c r="AA3069">
        <v>8</v>
      </c>
      <c r="AB3069" t="str">
        <f t="shared" si="143"/>
        <v>LP</v>
      </c>
      <c r="AC3069" t="str">
        <f t="shared" si="141"/>
        <v>Policy</v>
      </c>
      <c r="AD3069" t="s">
        <v>1593</v>
      </c>
    </row>
    <row r="3070" spans="1:30" x14ac:dyDescent="0.25">
      <c r="A3070" t="s">
        <v>185</v>
      </c>
      <c r="B3070" t="s">
        <v>154</v>
      </c>
      <c r="C3070" t="s">
        <v>25</v>
      </c>
      <c r="D3070">
        <v>510939531</v>
      </c>
      <c r="E3070" t="s">
        <v>51</v>
      </c>
      <c r="F3070" t="s">
        <v>186</v>
      </c>
      <c r="H3070" t="s">
        <v>26</v>
      </c>
      <c r="I3070" t="s">
        <v>27</v>
      </c>
      <c r="J3070" t="s">
        <v>53</v>
      </c>
      <c r="K3070" t="s">
        <v>54</v>
      </c>
      <c r="L3070" t="s">
        <v>30</v>
      </c>
      <c r="M3070" t="s">
        <v>187</v>
      </c>
      <c r="N3070" t="s">
        <v>185</v>
      </c>
      <c r="O3070" t="s">
        <v>156</v>
      </c>
      <c r="P3070" t="s">
        <v>157</v>
      </c>
      <c r="Q3070" t="s">
        <v>99</v>
      </c>
      <c r="R3070">
        <v>274.02</v>
      </c>
      <c r="S3070" t="s">
        <v>36</v>
      </c>
      <c r="T3070" t="s">
        <v>1578</v>
      </c>
      <c r="U3070" s="15">
        <v>44620</v>
      </c>
      <c r="V3070" s="16">
        <f t="shared" si="142"/>
        <v>44620</v>
      </c>
      <c r="W3070">
        <f>VLOOKUP(U3070,[1]Master!$A$6:$B$13361,2,FALSE)</f>
        <v>49</v>
      </c>
      <c r="X3070" t="s">
        <v>1584</v>
      </c>
      <c r="Y3070" t="str">
        <f>VLOOKUP(Q3070,Lookups!A:B,2,FALSE)</f>
        <v>6-7”</v>
      </c>
      <c r="Z3070" t="s">
        <v>43</v>
      </c>
      <c r="AA3070">
        <v>6</v>
      </c>
      <c r="AB3070" t="str">
        <f t="shared" si="143"/>
        <v>LP</v>
      </c>
      <c r="AC3070" t="str">
        <f t="shared" si="141"/>
        <v>Policy</v>
      </c>
      <c r="AD3070" t="s">
        <v>1593</v>
      </c>
    </row>
    <row r="3071" spans="1:30" x14ac:dyDescent="0.25">
      <c r="A3071" t="s">
        <v>621</v>
      </c>
      <c r="B3071" t="s">
        <v>554</v>
      </c>
      <c r="C3071" t="s">
        <v>25</v>
      </c>
      <c r="D3071">
        <v>510814714</v>
      </c>
      <c r="H3071" t="s">
        <v>26</v>
      </c>
      <c r="I3071" t="s">
        <v>27</v>
      </c>
      <c r="J3071" t="s">
        <v>28</v>
      </c>
      <c r="K3071" t="s">
        <v>29</v>
      </c>
      <c r="L3071" t="s">
        <v>30</v>
      </c>
      <c r="M3071" t="s">
        <v>622</v>
      </c>
      <c r="N3071" t="s">
        <v>621</v>
      </c>
      <c r="O3071" t="s">
        <v>156</v>
      </c>
      <c r="P3071" t="s">
        <v>157</v>
      </c>
      <c r="Q3071" t="s">
        <v>67</v>
      </c>
      <c r="R3071">
        <v>25.49</v>
      </c>
      <c r="S3071" t="s">
        <v>36</v>
      </c>
      <c r="T3071" t="s">
        <v>1578</v>
      </c>
      <c r="U3071" s="15">
        <v>44620</v>
      </c>
      <c r="V3071" s="16">
        <f t="shared" si="142"/>
        <v>44620</v>
      </c>
      <c r="W3071">
        <f>VLOOKUP(U3071,[1]Master!$A$6:$B$13361,2,FALSE)</f>
        <v>49</v>
      </c>
      <c r="X3071" t="s">
        <v>1584</v>
      </c>
      <c r="Y3071" t="str">
        <f>VLOOKUP(Q3071,Lookups!A:B,2,FALSE)</f>
        <v>6-7”</v>
      </c>
      <c r="Z3071" t="s">
        <v>77</v>
      </c>
      <c r="AA3071">
        <v>6</v>
      </c>
      <c r="AB3071" t="str">
        <f t="shared" si="143"/>
        <v>LP</v>
      </c>
      <c r="AC3071" t="str">
        <f t="shared" si="141"/>
        <v>Policy</v>
      </c>
      <c r="AD3071" t="s">
        <v>1593</v>
      </c>
    </row>
    <row r="3072" spans="1:30" x14ac:dyDescent="0.25">
      <c r="A3072" t="s">
        <v>621</v>
      </c>
      <c r="B3072" t="s">
        <v>554</v>
      </c>
      <c r="C3072" t="s">
        <v>25</v>
      </c>
      <c r="D3072">
        <v>510814715</v>
      </c>
      <c r="H3072" t="s">
        <v>26</v>
      </c>
      <c r="I3072" t="s">
        <v>27</v>
      </c>
      <c r="J3072" t="s">
        <v>28</v>
      </c>
      <c r="K3072" t="s">
        <v>29</v>
      </c>
      <c r="L3072" t="s">
        <v>30</v>
      </c>
      <c r="M3072" t="s">
        <v>622</v>
      </c>
      <c r="N3072" t="s">
        <v>621</v>
      </c>
      <c r="O3072" t="s">
        <v>156</v>
      </c>
      <c r="P3072" t="s">
        <v>157</v>
      </c>
      <c r="Q3072" t="s">
        <v>35</v>
      </c>
      <c r="R3072">
        <v>144.69999999999999</v>
      </c>
      <c r="S3072" t="s">
        <v>36</v>
      </c>
      <c r="T3072" t="s">
        <v>1578</v>
      </c>
      <c r="U3072" s="15">
        <v>44620</v>
      </c>
      <c r="V3072" s="16">
        <f t="shared" si="142"/>
        <v>44620</v>
      </c>
      <c r="W3072">
        <f>VLOOKUP(U3072,[1]Master!$A$6:$B$13361,2,FALSE)</f>
        <v>49</v>
      </c>
      <c r="X3072" t="s">
        <v>1584</v>
      </c>
      <c r="Y3072" t="str">
        <f>VLOOKUP(Q3072,Lookups!A:B,2,FALSE)</f>
        <v>4-5”</v>
      </c>
      <c r="Z3072" t="s">
        <v>77</v>
      </c>
      <c r="AA3072">
        <v>4</v>
      </c>
      <c r="AB3072" t="str">
        <f t="shared" si="143"/>
        <v>LP</v>
      </c>
      <c r="AC3072" t="str">
        <f t="shared" si="141"/>
        <v>Policy</v>
      </c>
      <c r="AD3072" t="s">
        <v>1593</v>
      </c>
    </row>
    <row r="3073" spans="1:30" x14ac:dyDescent="0.25">
      <c r="A3073" t="s">
        <v>621</v>
      </c>
      <c r="B3073" t="s">
        <v>554</v>
      </c>
      <c r="C3073" t="s">
        <v>25</v>
      </c>
      <c r="D3073">
        <v>510814716</v>
      </c>
      <c r="H3073" t="s">
        <v>26</v>
      </c>
      <c r="I3073" t="s">
        <v>27</v>
      </c>
      <c r="J3073" t="s">
        <v>28</v>
      </c>
      <c r="K3073" t="s">
        <v>29</v>
      </c>
      <c r="L3073" t="s">
        <v>30</v>
      </c>
      <c r="M3073" t="s">
        <v>622</v>
      </c>
      <c r="N3073" t="s">
        <v>621</v>
      </c>
      <c r="O3073" t="s">
        <v>156</v>
      </c>
      <c r="P3073" t="s">
        <v>157</v>
      </c>
      <c r="Q3073" t="s">
        <v>67</v>
      </c>
      <c r="R3073">
        <v>26.19</v>
      </c>
      <c r="S3073" t="s">
        <v>36</v>
      </c>
      <c r="T3073" t="s">
        <v>1578</v>
      </c>
      <c r="U3073" s="15">
        <v>44620</v>
      </c>
      <c r="V3073" s="16">
        <f t="shared" si="142"/>
        <v>44620</v>
      </c>
      <c r="W3073">
        <f>VLOOKUP(U3073,[1]Master!$A$6:$B$13361,2,FALSE)</f>
        <v>49</v>
      </c>
      <c r="X3073" t="s">
        <v>1584</v>
      </c>
      <c r="Y3073" t="str">
        <f>VLOOKUP(Q3073,Lookups!A:B,2,FALSE)</f>
        <v>6-7”</v>
      </c>
      <c r="Z3073" t="s">
        <v>77</v>
      </c>
      <c r="AA3073">
        <v>6</v>
      </c>
      <c r="AB3073" t="str">
        <f t="shared" si="143"/>
        <v>LP</v>
      </c>
      <c r="AC3073" t="str">
        <f t="shared" si="141"/>
        <v>Policy</v>
      </c>
      <c r="AD3073" t="s">
        <v>1593</v>
      </c>
    </row>
    <row r="3074" spans="1:30" x14ac:dyDescent="0.25">
      <c r="A3074" t="s">
        <v>621</v>
      </c>
      <c r="B3074" t="s">
        <v>554</v>
      </c>
      <c r="C3074" t="s">
        <v>25</v>
      </c>
      <c r="D3074">
        <v>510830673</v>
      </c>
      <c r="H3074" t="s">
        <v>26</v>
      </c>
      <c r="I3074" t="s">
        <v>27</v>
      </c>
      <c r="J3074" t="s">
        <v>28</v>
      </c>
      <c r="K3074" t="s">
        <v>29</v>
      </c>
      <c r="L3074" t="s">
        <v>30</v>
      </c>
      <c r="M3074" t="s">
        <v>622</v>
      </c>
      <c r="N3074" t="s">
        <v>621</v>
      </c>
      <c r="O3074" t="s">
        <v>156</v>
      </c>
      <c r="P3074" t="s">
        <v>157</v>
      </c>
      <c r="Q3074" t="s">
        <v>35</v>
      </c>
      <c r="R3074">
        <v>125.39</v>
      </c>
      <c r="S3074" t="s">
        <v>36</v>
      </c>
      <c r="T3074" t="s">
        <v>1578</v>
      </c>
      <c r="U3074" s="15">
        <v>44620</v>
      </c>
      <c r="V3074" s="16">
        <f t="shared" si="142"/>
        <v>44620</v>
      </c>
      <c r="W3074">
        <f>VLOOKUP(U3074,[1]Master!$A$6:$B$13361,2,FALSE)</f>
        <v>49</v>
      </c>
      <c r="X3074" t="s">
        <v>1584</v>
      </c>
      <c r="Y3074" t="str">
        <f>VLOOKUP(Q3074,Lookups!A:B,2,FALSE)</f>
        <v>4-5”</v>
      </c>
      <c r="Z3074" t="s">
        <v>77</v>
      </c>
      <c r="AA3074">
        <v>4</v>
      </c>
      <c r="AB3074" t="str">
        <f t="shared" si="143"/>
        <v>LP</v>
      </c>
      <c r="AC3074" t="str">
        <f t="shared" ref="AC3074:AC3137" si="144">I3074</f>
        <v>Policy</v>
      </c>
      <c r="AD3074" t="s">
        <v>1593</v>
      </c>
    </row>
    <row r="3075" spans="1:30" x14ac:dyDescent="0.25">
      <c r="A3075" t="s">
        <v>621</v>
      </c>
      <c r="B3075" t="s">
        <v>554</v>
      </c>
      <c r="C3075" t="s">
        <v>25</v>
      </c>
      <c r="D3075">
        <v>510830674</v>
      </c>
      <c r="H3075" t="s">
        <v>26</v>
      </c>
      <c r="I3075" t="s">
        <v>27</v>
      </c>
      <c r="J3075" t="s">
        <v>28</v>
      </c>
      <c r="K3075" t="s">
        <v>29</v>
      </c>
      <c r="L3075" t="s">
        <v>30</v>
      </c>
      <c r="M3075" t="s">
        <v>622</v>
      </c>
      <c r="N3075" t="s">
        <v>621</v>
      </c>
      <c r="O3075" t="s">
        <v>156</v>
      </c>
      <c r="P3075" t="s">
        <v>157</v>
      </c>
      <c r="Q3075" t="s">
        <v>67</v>
      </c>
      <c r="R3075">
        <v>173.26</v>
      </c>
      <c r="S3075" t="s">
        <v>36</v>
      </c>
      <c r="T3075" t="s">
        <v>1578</v>
      </c>
      <c r="U3075" s="15">
        <v>44620</v>
      </c>
      <c r="V3075" s="16">
        <f t="shared" ref="V3075:V3138" si="145">EOMONTH(U3075,0)</f>
        <v>44620</v>
      </c>
      <c r="W3075">
        <f>VLOOKUP(U3075,[1]Master!$A$6:$B$13361,2,FALSE)</f>
        <v>49</v>
      </c>
      <c r="X3075" t="s">
        <v>1584</v>
      </c>
      <c r="Y3075" t="str">
        <f>VLOOKUP(Q3075,Lookups!A:B,2,FALSE)</f>
        <v>6-7”</v>
      </c>
      <c r="Z3075" t="s">
        <v>77</v>
      </c>
      <c r="AA3075">
        <v>6</v>
      </c>
      <c r="AB3075" t="str">
        <f t="shared" ref="AB3075:AB3138" si="146">S3075</f>
        <v>LP</v>
      </c>
      <c r="AC3075" t="str">
        <f t="shared" si="144"/>
        <v>Policy</v>
      </c>
      <c r="AD3075" t="s">
        <v>1593</v>
      </c>
    </row>
    <row r="3076" spans="1:30" x14ac:dyDescent="0.25">
      <c r="A3076" t="s">
        <v>621</v>
      </c>
      <c r="B3076" t="s">
        <v>554</v>
      </c>
      <c r="C3076" t="s">
        <v>25</v>
      </c>
      <c r="D3076">
        <v>510830677</v>
      </c>
      <c r="H3076" t="s">
        <v>26</v>
      </c>
      <c r="I3076" t="s">
        <v>27</v>
      </c>
      <c r="J3076" t="s">
        <v>28</v>
      </c>
      <c r="K3076" t="s">
        <v>29</v>
      </c>
      <c r="L3076" t="s">
        <v>30</v>
      </c>
      <c r="M3076" t="s">
        <v>622</v>
      </c>
      <c r="N3076" t="s">
        <v>621</v>
      </c>
      <c r="O3076" t="s">
        <v>156</v>
      </c>
      <c r="P3076" t="s">
        <v>157</v>
      </c>
      <c r="Q3076" t="s">
        <v>35</v>
      </c>
      <c r="R3076">
        <v>78.45</v>
      </c>
      <c r="S3076" t="s">
        <v>36</v>
      </c>
      <c r="T3076" t="s">
        <v>1578</v>
      </c>
      <c r="U3076" s="15">
        <v>44620</v>
      </c>
      <c r="V3076" s="16">
        <f t="shared" si="145"/>
        <v>44620</v>
      </c>
      <c r="W3076">
        <f>VLOOKUP(U3076,[1]Master!$A$6:$B$13361,2,FALSE)</f>
        <v>49</v>
      </c>
      <c r="X3076" t="s">
        <v>1584</v>
      </c>
      <c r="Y3076" t="str">
        <f>VLOOKUP(Q3076,Lookups!A:B,2,FALSE)</f>
        <v>4-5”</v>
      </c>
      <c r="Z3076" t="s">
        <v>77</v>
      </c>
      <c r="AA3076">
        <v>4</v>
      </c>
      <c r="AB3076" t="str">
        <f t="shared" si="146"/>
        <v>LP</v>
      </c>
      <c r="AC3076" t="str">
        <f t="shared" si="144"/>
        <v>Policy</v>
      </c>
      <c r="AD3076" t="s">
        <v>1593</v>
      </c>
    </row>
    <row r="3077" spans="1:30" x14ac:dyDescent="0.25">
      <c r="A3077" t="s">
        <v>621</v>
      </c>
      <c r="B3077" t="s">
        <v>554</v>
      </c>
      <c r="C3077" t="s">
        <v>25</v>
      </c>
      <c r="D3077">
        <v>510830679</v>
      </c>
      <c r="H3077" t="s">
        <v>26</v>
      </c>
      <c r="I3077" t="s">
        <v>27</v>
      </c>
      <c r="J3077" t="s">
        <v>28</v>
      </c>
      <c r="K3077" t="s">
        <v>29</v>
      </c>
      <c r="L3077" t="s">
        <v>30</v>
      </c>
      <c r="M3077" t="s">
        <v>622</v>
      </c>
      <c r="N3077" t="s">
        <v>621</v>
      </c>
      <c r="O3077" t="s">
        <v>156</v>
      </c>
      <c r="P3077" t="s">
        <v>157</v>
      </c>
      <c r="Q3077" t="s">
        <v>67</v>
      </c>
      <c r="R3077">
        <v>166.45</v>
      </c>
      <c r="S3077" t="s">
        <v>36</v>
      </c>
      <c r="T3077" t="s">
        <v>1578</v>
      </c>
      <c r="U3077" s="15">
        <v>44620</v>
      </c>
      <c r="V3077" s="16">
        <f t="shared" si="145"/>
        <v>44620</v>
      </c>
      <c r="W3077">
        <f>VLOOKUP(U3077,[1]Master!$A$6:$B$13361,2,FALSE)</f>
        <v>49</v>
      </c>
      <c r="X3077" t="s">
        <v>1584</v>
      </c>
      <c r="Y3077" t="str">
        <f>VLOOKUP(Q3077,Lookups!A:B,2,FALSE)</f>
        <v>6-7”</v>
      </c>
      <c r="Z3077" t="s">
        <v>77</v>
      </c>
      <c r="AA3077">
        <v>6</v>
      </c>
      <c r="AB3077" t="str">
        <f t="shared" si="146"/>
        <v>LP</v>
      </c>
      <c r="AC3077" t="str">
        <f t="shared" si="144"/>
        <v>Policy</v>
      </c>
      <c r="AD3077" t="s">
        <v>1593</v>
      </c>
    </row>
    <row r="3078" spans="1:30" x14ac:dyDescent="0.25">
      <c r="A3078" t="s">
        <v>621</v>
      </c>
      <c r="B3078" t="s">
        <v>554</v>
      </c>
      <c r="C3078" t="s">
        <v>25</v>
      </c>
      <c r="D3078">
        <v>636601133</v>
      </c>
      <c r="H3078" t="s">
        <v>46</v>
      </c>
      <c r="I3078" t="s">
        <v>47</v>
      </c>
      <c r="J3078" t="s">
        <v>28</v>
      </c>
      <c r="K3078" t="s">
        <v>48</v>
      </c>
      <c r="L3078" t="s">
        <v>30</v>
      </c>
      <c r="M3078" t="s">
        <v>622</v>
      </c>
      <c r="N3078" t="s">
        <v>621</v>
      </c>
      <c r="O3078" t="s">
        <v>156</v>
      </c>
      <c r="P3078" t="s">
        <v>157</v>
      </c>
      <c r="Q3078" t="s">
        <v>67</v>
      </c>
      <c r="R3078">
        <v>12.3</v>
      </c>
      <c r="S3078" t="s">
        <v>36</v>
      </c>
      <c r="T3078" t="s">
        <v>1578</v>
      </c>
      <c r="U3078" s="15">
        <v>44620</v>
      </c>
      <c r="V3078" s="16">
        <f t="shared" si="145"/>
        <v>44620</v>
      </c>
      <c r="W3078">
        <f>VLOOKUP(U3078,[1]Master!$A$6:$B$13361,2,FALSE)</f>
        <v>49</v>
      </c>
      <c r="X3078" t="s">
        <v>1584</v>
      </c>
      <c r="Y3078" t="str">
        <f>VLOOKUP(Q3078,Lookups!A:B,2,FALSE)</f>
        <v>6-7”</v>
      </c>
      <c r="Z3078" t="s">
        <v>49</v>
      </c>
      <c r="AA3078">
        <v>6</v>
      </c>
      <c r="AB3078" t="str">
        <f t="shared" si="146"/>
        <v>LP</v>
      </c>
      <c r="AC3078" t="str">
        <f t="shared" si="144"/>
        <v>Non policy</v>
      </c>
      <c r="AD3078" t="s">
        <v>1593</v>
      </c>
    </row>
    <row r="3079" spans="1:30" x14ac:dyDescent="0.25">
      <c r="A3079" t="s">
        <v>621</v>
      </c>
      <c r="B3079" t="s">
        <v>554</v>
      </c>
      <c r="C3079" t="s">
        <v>25</v>
      </c>
      <c r="D3079">
        <v>220001306742</v>
      </c>
      <c r="H3079" t="s">
        <v>26</v>
      </c>
      <c r="I3079" t="s">
        <v>27</v>
      </c>
      <c r="J3079" t="s">
        <v>28</v>
      </c>
      <c r="K3079" t="s">
        <v>29</v>
      </c>
      <c r="L3079" t="s">
        <v>30</v>
      </c>
      <c r="M3079" t="s">
        <v>622</v>
      </c>
      <c r="N3079" t="s">
        <v>621</v>
      </c>
      <c r="O3079" t="s">
        <v>156</v>
      </c>
      <c r="P3079" t="s">
        <v>157</v>
      </c>
      <c r="Q3079" t="s">
        <v>99</v>
      </c>
      <c r="R3079">
        <v>31.01</v>
      </c>
      <c r="S3079" t="s">
        <v>36</v>
      </c>
      <c r="T3079" t="s">
        <v>1578</v>
      </c>
      <c r="U3079" s="15">
        <v>44620</v>
      </c>
      <c r="V3079" s="16">
        <f t="shared" si="145"/>
        <v>44620</v>
      </c>
      <c r="W3079">
        <f>VLOOKUP(U3079,[1]Master!$A$6:$B$13361,2,FALSE)</f>
        <v>49</v>
      </c>
      <c r="X3079" t="s">
        <v>1584</v>
      </c>
      <c r="Y3079" t="str">
        <f>VLOOKUP(Q3079,Lookups!A:B,2,FALSE)</f>
        <v>6-7”</v>
      </c>
      <c r="Z3079" t="s">
        <v>43</v>
      </c>
      <c r="AA3079">
        <v>6</v>
      </c>
      <c r="AB3079" t="str">
        <f t="shared" si="146"/>
        <v>LP</v>
      </c>
      <c r="AC3079" t="str">
        <f t="shared" si="144"/>
        <v>Policy</v>
      </c>
      <c r="AD3079" t="s">
        <v>1593</v>
      </c>
    </row>
    <row r="3080" spans="1:30" x14ac:dyDescent="0.25">
      <c r="A3080" t="s">
        <v>621</v>
      </c>
      <c r="B3080" t="s">
        <v>554</v>
      </c>
      <c r="C3080" t="s">
        <v>25</v>
      </c>
      <c r="D3080">
        <v>510830678</v>
      </c>
      <c r="H3080" t="s">
        <v>26</v>
      </c>
      <c r="I3080" t="s">
        <v>27</v>
      </c>
      <c r="J3080" t="s">
        <v>28</v>
      </c>
      <c r="K3080" t="s">
        <v>29</v>
      </c>
      <c r="L3080" t="s">
        <v>30</v>
      </c>
      <c r="M3080" t="s">
        <v>622</v>
      </c>
      <c r="N3080" t="s">
        <v>621</v>
      </c>
      <c r="O3080" t="s">
        <v>156</v>
      </c>
      <c r="P3080" t="s">
        <v>157</v>
      </c>
      <c r="Q3080" t="s">
        <v>35</v>
      </c>
      <c r="R3080">
        <v>108.3</v>
      </c>
      <c r="S3080" t="s">
        <v>36</v>
      </c>
      <c r="T3080" t="s">
        <v>1578</v>
      </c>
      <c r="U3080" s="15">
        <v>44620</v>
      </c>
      <c r="V3080" s="16">
        <f t="shared" si="145"/>
        <v>44620</v>
      </c>
      <c r="W3080">
        <f>VLOOKUP(U3080,[1]Master!$A$6:$B$13361,2,FALSE)</f>
        <v>49</v>
      </c>
      <c r="X3080" t="s">
        <v>1584</v>
      </c>
      <c r="Y3080" t="str">
        <f>VLOOKUP(Q3080,Lookups!A:B,2,FALSE)</f>
        <v>4-5”</v>
      </c>
      <c r="Z3080" t="s">
        <v>77</v>
      </c>
      <c r="AA3080">
        <v>4</v>
      </c>
      <c r="AB3080" t="str">
        <f t="shared" si="146"/>
        <v>LP</v>
      </c>
      <c r="AC3080" t="str">
        <f t="shared" si="144"/>
        <v>Policy</v>
      </c>
      <c r="AD3080" t="s">
        <v>1593</v>
      </c>
    </row>
    <row r="3081" spans="1:30" x14ac:dyDescent="0.25">
      <c r="A3081" t="s">
        <v>621</v>
      </c>
      <c r="B3081" t="s">
        <v>554</v>
      </c>
      <c r="C3081" t="s">
        <v>25</v>
      </c>
      <c r="D3081">
        <v>621182078</v>
      </c>
      <c r="H3081" t="s">
        <v>26</v>
      </c>
      <c r="I3081" t="s">
        <v>27</v>
      </c>
      <c r="J3081" t="s">
        <v>28</v>
      </c>
      <c r="K3081" t="s">
        <v>29</v>
      </c>
      <c r="L3081" t="s">
        <v>30</v>
      </c>
      <c r="M3081" t="s">
        <v>622</v>
      </c>
      <c r="N3081" t="s">
        <v>621</v>
      </c>
      <c r="O3081" t="s">
        <v>156</v>
      </c>
      <c r="P3081" t="s">
        <v>157</v>
      </c>
      <c r="Q3081" t="s">
        <v>35</v>
      </c>
      <c r="R3081">
        <v>4.6399999999999997</v>
      </c>
      <c r="S3081" t="s">
        <v>36</v>
      </c>
      <c r="T3081" t="s">
        <v>1578</v>
      </c>
      <c r="U3081" s="15">
        <v>44620</v>
      </c>
      <c r="V3081" s="16">
        <f t="shared" si="145"/>
        <v>44620</v>
      </c>
      <c r="W3081">
        <f>VLOOKUP(U3081,[1]Master!$A$6:$B$13361,2,FALSE)</f>
        <v>49</v>
      </c>
      <c r="X3081" t="s">
        <v>1584</v>
      </c>
      <c r="Y3081" t="str">
        <f>VLOOKUP(Q3081,Lookups!A:B,2,FALSE)</f>
        <v>4-5”</v>
      </c>
      <c r="Z3081" t="s">
        <v>77</v>
      </c>
      <c r="AA3081">
        <v>4</v>
      </c>
      <c r="AB3081" t="str">
        <f t="shared" si="146"/>
        <v>LP</v>
      </c>
      <c r="AC3081" t="str">
        <f t="shared" si="144"/>
        <v>Policy</v>
      </c>
      <c r="AD3081" t="s">
        <v>1593</v>
      </c>
    </row>
    <row r="3082" spans="1:30" x14ac:dyDescent="0.25">
      <c r="A3082" t="s">
        <v>621</v>
      </c>
      <c r="B3082" t="s">
        <v>554</v>
      </c>
      <c r="C3082" t="s">
        <v>25</v>
      </c>
      <c r="D3082">
        <v>510892544</v>
      </c>
      <c r="H3082" t="s">
        <v>26</v>
      </c>
      <c r="I3082" t="s">
        <v>27</v>
      </c>
      <c r="J3082" t="s">
        <v>28</v>
      </c>
      <c r="K3082" t="s">
        <v>29</v>
      </c>
      <c r="L3082" t="s">
        <v>30</v>
      </c>
      <c r="M3082" t="s">
        <v>622</v>
      </c>
      <c r="N3082" t="s">
        <v>621</v>
      </c>
      <c r="O3082" t="s">
        <v>156</v>
      </c>
      <c r="P3082" t="s">
        <v>157</v>
      </c>
      <c r="Q3082" t="s">
        <v>35</v>
      </c>
      <c r="R3082">
        <v>75.13</v>
      </c>
      <c r="S3082" t="s">
        <v>36</v>
      </c>
      <c r="T3082" t="s">
        <v>1578</v>
      </c>
      <c r="U3082" s="15">
        <v>44620</v>
      </c>
      <c r="V3082" s="16">
        <f t="shared" si="145"/>
        <v>44620</v>
      </c>
      <c r="W3082">
        <f>VLOOKUP(U3082,[1]Master!$A$6:$B$13361,2,FALSE)</f>
        <v>49</v>
      </c>
      <c r="X3082" t="s">
        <v>1584</v>
      </c>
      <c r="Y3082" t="str">
        <f>VLOOKUP(Q3082,Lookups!A:B,2,FALSE)</f>
        <v>4-5”</v>
      </c>
      <c r="Z3082" t="s">
        <v>77</v>
      </c>
      <c r="AA3082">
        <v>4</v>
      </c>
      <c r="AB3082" t="str">
        <f t="shared" si="146"/>
        <v>LP</v>
      </c>
      <c r="AC3082" t="str">
        <f t="shared" si="144"/>
        <v>Policy</v>
      </c>
      <c r="AD3082" t="s">
        <v>1593</v>
      </c>
    </row>
    <row r="3083" spans="1:30" x14ac:dyDescent="0.25">
      <c r="A3083" t="s">
        <v>621</v>
      </c>
      <c r="B3083" t="s">
        <v>554</v>
      </c>
      <c r="C3083" t="s">
        <v>25</v>
      </c>
      <c r="D3083">
        <v>510892543</v>
      </c>
      <c r="H3083" t="s">
        <v>26</v>
      </c>
      <c r="I3083" t="s">
        <v>27</v>
      </c>
      <c r="J3083" t="s">
        <v>28</v>
      </c>
      <c r="K3083" t="s">
        <v>29</v>
      </c>
      <c r="L3083" t="s">
        <v>30</v>
      </c>
      <c r="M3083" t="s">
        <v>622</v>
      </c>
      <c r="N3083" t="s">
        <v>621</v>
      </c>
      <c r="O3083" t="s">
        <v>156</v>
      </c>
      <c r="P3083" t="s">
        <v>157</v>
      </c>
      <c r="Q3083" t="s">
        <v>35</v>
      </c>
      <c r="R3083">
        <v>124.1</v>
      </c>
      <c r="S3083" t="s">
        <v>36</v>
      </c>
      <c r="T3083" t="s">
        <v>1578</v>
      </c>
      <c r="U3083" s="15">
        <v>44620</v>
      </c>
      <c r="V3083" s="16">
        <f t="shared" si="145"/>
        <v>44620</v>
      </c>
      <c r="W3083">
        <f>VLOOKUP(U3083,[1]Master!$A$6:$B$13361,2,FALSE)</f>
        <v>49</v>
      </c>
      <c r="X3083" t="s">
        <v>1584</v>
      </c>
      <c r="Y3083" t="str">
        <f>VLOOKUP(Q3083,Lookups!A:B,2,FALSE)</f>
        <v>4-5”</v>
      </c>
      <c r="Z3083" t="s">
        <v>77</v>
      </c>
      <c r="AA3083">
        <v>4</v>
      </c>
      <c r="AB3083" t="str">
        <f t="shared" si="146"/>
        <v>LP</v>
      </c>
      <c r="AC3083" t="str">
        <f t="shared" si="144"/>
        <v>Policy</v>
      </c>
      <c r="AD3083" t="s">
        <v>1593</v>
      </c>
    </row>
    <row r="3084" spans="1:30" x14ac:dyDescent="0.25">
      <c r="A3084" t="s">
        <v>621</v>
      </c>
      <c r="B3084" t="s">
        <v>554</v>
      </c>
      <c r="C3084" t="s">
        <v>25</v>
      </c>
      <c r="D3084">
        <v>510973506</v>
      </c>
      <c r="H3084" t="s">
        <v>26</v>
      </c>
      <c r="I3084" t="s">
        <v>27</v>
      </c>
      <c r="J3084" t="s">
        <v>28</v>
      </c>
      <c r="K3084" t="s">
        <v>29</v>
      </c>
      <c r="L3084" t="s">
        <v>30</v>
      </c>
      <c r="M3084" t="s">
        <v>622</v>
      </c>
      <c r="N3084" t="s">
        <v>621</v>
      </c>
      <c r="O3084" t="s">
        <v>156</v>
      </c>
      <c r="P3084" t="s">
        <v>157</v>
      </c>
      <c r="Q3084" t="s">
        <v>44</v>
      </c>
      <c r="R3084">
        <v>136.56</v>
      </c>
      <c r="S3084" t="s">
        <v>36</v>
      </c>
      <c r="T3084" t="s">
        <v>1578</v>
      </c>
      <c r="U3084" s="15">
        <v>44620</v>
      </c>
      <c r="V3084" s="16">
        <f t="shared" si="145"/>
        <v>44620</v>
      </c>
      <c r="W3084">
        <f>VLOOKUP(U3084,[1]Master!$A$6:$B$13361,2,FALSE)</f>
        <v>49</v>
      </c>
      <c r="X3084" t="s">
        <v>1584</v>
      </c>
      <c r="Y3084" t="str">
        <f>VLOOKUP(Q3084,Lookups!A:B,2,FALSE)</f>
        <v>4-5”</v>
      </c>
      <c r="Z3084" t="s">
        <v>43</v>
      </c>
      <c r="AA3084">
        <v>4</v>
      </c>
      <c r="AB3084" t="str">
        <f t="shared" si="146"/>
        <v>LP</v>
      </c>
      <c r="AC3084" t="str">
        <f t="shared" si="144"/>
        <v>Policy</v>
      </c>
      <c r="AD3084" t="s">
        <v>1593</v>
      </c>
    </row>
    <row r="3085" spans="1:30" x14ac:dyDescent="0.25">
      <c r="A3085" t="s">
        <v>621</v>
      </c>
      <c r="B3085" t="s">
        <v>554</v>
      </c>
      <c r="C3085" t="s">
        <v>25</v>
      </c>
      <c r="D3085">
        <v>510973506</v>
      </c>
      <c r="H3085" t="s">
        <v>26</v>
      </c>
      <c r="I3085" t="s">
        <v>27</v>
      </c>
      <c r="J3085" t="s">
        <v>28</v>
      </c>
      <c r="K3085" t="s">
        <v>29</v>
      </c>
      <c r="L3085" t="s">
        <v>30</v>
      </c>
      <c r="M3085" t="s">
        <v>622</v>
      </c>
      <c r="N3085" t="s">
        <v>621</v>
      </c>
      <c r="O3085" t="s">
        <v>156</v>
      </c>
      <c r="P3085" t="s">
        <v>157</v>
      </c>
      <c r="Q3085" t="s">
        <v>44</v>
      </c>
      <c r="R3085">
        <v>70.53</v>
      </c>
      <c r="S3085" t="s">
        <v>36</v>
      </c>
      <c r="T3085" t="s">
        <v>1578</v>
      </c>
      <c r="U3085" s="15">
        <v>44620</v>
      </c>
      <c r="V3085" s="16">
        <f t="shared" si="145"/>
        <v>44620</v>
      </c>
      <c r="W3085">
        <f>VLOOKUP(U3085,[1]Master!$A$6:$B$13361,2,FALSE)</f>
        <v>49</v>
      </c>
      <c r="X3085" t="s">
        <v>1584</v>
      </c>
      <c r="Y3085" t="str">
        <f>VLOOKUP(Q3085,Lookups!A:B,2,FALSE)</f>
        <v>4-5”</v>
      </c>
      <c r="Z3085" t="s">
        <v>43</v>
      </c>
      <c r="AA3085">
        <v>4</v>
      </c>
      <c r="AB3085" t="str">
        <f t="shared" si="146"/>
        <v>LP</v>
      </c>
      <c r="AC3085" t="str">
        <f t="shared" si="144"/>
        <v>Policy</v>
      </c>
      <c r="AD3085" t="s">
        <v>1593</v>
      </c>
    </row>
    <row r="3086" spans="1:30" x14ac:dyDescent="0.25">
      <c r="A3086" t="s">
        <v>621</v>
      </c>
      <c r="B3086" t="s">
        <v>554</v>
      </c>
      <c r="C3086" t="s">
        <v>25</v>
      </c>
      <c r="D3086">
        <v>510892542</v>
      </c>
      <c r="H3086" t="s">
        <v>26</v>
      </c>
      <c r="I3086" t="s">
        <v>27</v>
      </c>
      <c r="J3086" t="s">
        <v>28</v>
      </c>
      <c r="K3086" t="s">
        <v>29</v>
      </c>
      <c r="L3086" t="s">
        <v>30</v>
      </c>
      <c r="M3086" t="s">
        <v>622</v>
      </c>
      <c r="N3086" t="s">
        <v>621</v>
      </c>
      <c r="O3086" t="s">
        <v>156</v>
      </c>
      <c r="P3086" t="s">
        <v>157</v>
      </c>
      <c r="Q3086" t="s">
        <v>35</v>
      </c>
      <c r="R3086">
        <v>106.09</v>
      </c>
      <c r="S3086" t="s">
        <v>36</v>
      </c>
      <c r="T3086" t="s">
        <v>1578</v>
      </c>
      <c r="U3086" s="15">
        <v>44620</v>
      </c>
      <c r="V3086" s="16">
        <f t="shared" si="145"/>
        <v>44620</v>
      </c>
      <c r="W3086">
        <f>VLOOKUP(U3086,[1]Master!$A$6:$B$13361,2,FALSE)</f>
        <v>49</v>
      </c>
      <c r="X3086" t="s">
        <v>1584</v>
      </c>
      <c r="Y3086" t="str">
        <f>VLOOKUP(Q3086,Lookups!A:B,2,FALSE)</f>
        <v>4-5”</v>
      </c>
      <c r="Z3086" t="s">
        <v>77</v>
      </c>
      <c r="AA3086">
        <v>4</v>
      </c>
      <c r="AB3086" t="str">
        <f t="shared" si="146"/>
        <v>LP</v>
      </c>
      <c r="AC3086" t="str">
        <f t="shared" si="144"/>
        <v>Policy</v>
      </c>
      <c r="AD3086" t="s">
        <v>1593</v>
      </c>
    </row>
    <row r="3087" spans="1:30" x14ac:dyDescent="0.25">
      <c r="A3087" t="s">
        <v>621</v>
      </c>
      <c r="B3087" t="s">
        <v>554</v>
      </c>
      <c r="C3087" t="s">
        <v>25</v>
      </c>
      <c r="D3087">
        <v>510892542</v>
      </c>
      <c r="H3087" t="s">
        <v>26</v>
      </c>
      <c r="I3087" t="s">
        <v>27</v>
      </c>
      <c r="J3087" t="s">
        <v>28</v>
      </c>
      <c r="K3087" t="s">
        <v>29</v>
      </c>
      <c r="L3087" t="s">
        <v>30</v>
      </c>
      <c r="M3087" t="s">
        <v>622</v>
      </c>
      <c r="N3087" t="s">
        <v>621</v>
      </c>
      <c r="O3087" t="s">
        <v>156</v>
      </c>
      <c r="P3087" t="s">
        <v>157</v>
      </c>
      <c r="Q3087" t="s">
        <v>35</v>
      </c>
      <c r="R3087">
        <v>79.47</v>
      </c>
      <c r="S3087" t="s">
        <v>36</v>
      </c>
      <c r="T3087" t="s">
        <v>1578</v>
      </c>
      <c r="U3087" s="15">
        <v>44620</v>
      </c>
      <c r="V3087" s="16">
        <f t="shared" si="145"/>
        <v>44620</v>
      </c>
      <c r="W3087">
        <f>VLOOKUP(U3087,[1]Master!$A$6:$B$13361,2,FALSE)</f>
        <v>49</v>
      </c>
      <c r="X3087" t="s">
        <v>1584</v>
      </c>
      <c r="Y3087" t="str">
        <f>VLOOKUP(Q3087,Lookups!A:B,2,FALSE)</f>
        <v>4-5”</v>
      </c>
      <c r="Z3087" t="s">
        <v>77</v>
      </c>
      <c r="AA3087">
        <v>4</v>
      </c>
      <c r="AB3087" t="str">
        <f t="shared" si="146"/>
        <v>LP</v>
      </c>
      <c r="AC3087" t="str">
        <f t="shared" si="144"/>
        <v>Policy</v>
      </c>
      <c r="AD3087" t="s">
        <v>1593</v>
      </c>
    </row>
    <row r="3088" spans="1:30" x14ac:dyDescent="0.25">
      <c r="A3088" t="s">
        <v>621</v>
      </c>
      <c r="B3088" t="s">
        <v>554</v>
      </c>
      <c r="C3088" t="s">
        <v>25</v>
      </c>
      <c r="D3088">
        <v>510966022</v>
      </c>
      <c r="H3088" t="s">
        <v>26</v>
      </c>
      <c r="I3088" t="s">
        <v>27</v>
      </c>
      <c r="J3088" t="s">
        <v>28</v>
      </c>
      <c r="K3088" t="s">
        <v>29</v>
      </c>
      <c r="L3088" t="s">
        <v>30</v>
      </c>
      <c r="M3088" t="s">
        <v>622</v>
      </c>
      <c r="N3088" t="s">
        <v>621</v>
      </c>
      <c r="O3088" t="s">
        <v>156</v>
      </c>
      <c r="P3088" t="s">
        <v>157</v>
      </c>
      <c r="Q3088" t="s">
        <v>35</v>
      </c>
      <c r="R3088">
        <v>56.93</v>
      </c>
      <c r="S3088" t="s">
        <v>36</v>
      </c>
      <c r="T3088" t="s">
        <v>1578</v>
      </c>
      <c r="U3088" s="15">
        <v>44620</v>
      </c>
      <c r="V3088" s="16">
        <f t="shared" si="145"/>
        <v>44620</v>
      </c>
      <c r="W3088">
        <f>VLOOKUP(U3088,[1]Master!$A$6:$B$13361,2,FALSE)</f>
        <v>49</v>
      </c>
      <c r="X3088" t="s">
        <v>1584</v>
      </c>
      <c r="Y3088" t="str">
        <f>VLOOKUP(Q3088,Lookups!A:B,2,FALSE)</f>
        <v>4-5”</v>
      </c>
      <c r="Z3088" t="s">
        <v>43</v>
      </c>
      <c r="AA3088">
        <v>4</v>
      </c>
      <c r="AB3088" t="str">
        <f t="shared" si="146"/>
        <v>LP</v>
      </c>
      <c r="AC3088" t="str">
        <f t="shared" si="144"/>
        <v>Policy</v>
      </c>
      <c r="AD3088" t="s">
        <v>1593</v>
      </c>
    </row>
    <row r="3089" spans="1:30" x14ac:dyDescent="0.25">
      <c r="A3089" t="s">
        <v>621</v>
      </c>
      <c r="B3089" t="s">
        <v>554</v>
      </c>
      <c r="C3089" t="s">
        <v>25</v>
      </c>
      <c r="D3089">
        <v>510966045</v>
      </c>
      <c r="H3089" t="s">
        <v>26</v>
      </c>
      <c r="I3089" t="s">
        <v>27</v>
      </c>
      <c r="J3089" t="s">
        <v>28</v>
      </c>
      <c r="K3089" t="s">
        <v>29</v>
      </c>
      <c r="L3089" t="s">
        <v>30</v>
      </c>
      <c r="M3089" t="s">
        <v>622</v>
      </c>
      <c r="N3089" t="s">
        <v>621</v>
      </c>
      <c r="O3089" t="s">
        <v>156</v>
      </c>
      <c r="P3089" t="s">
        <v>157</v>
      </c>
      <c r="Q3089" t="s">
        <v>35</v>
      </c>
      <c r="R3089">
        <v>82.37</v>
      </c>
      <c r="S3089" t="s">
        <v>36</v>
      </c>
      <c r="T3089" t="s">
        <v>1578</v>
      </c>
      <c r="U3089" s="15">
        <v>44620</v>
      </c>
      <c r="V3089" s="16">
        <f t="shared" si="145"/>
        <v>44620</v>
      </c>
      <c r="W3089">
        <f>VLOOKUP(U3089,[1]Master!$A$6:$B$13361,2,FALSE)</f>
        <v>49</v>
      </c>
      <c r="X3089" t="s">
        <v>1584</v>
      </c>
      <c r="Y3089" t="str">
        <f>VLOOKUP(Q3089,Lookups!A:B,2,FALSE)</f>
        <v>4-5”</v>
      </c>
      <c r="Z3089" t="s">
        <v>77</v>
      </c>
      <c r="AA3089">
        <v>4</v>
      </c>
      <c r="AB3089" t="str">
        <f t="shared" si="146"/>
        <v>LP</v>
      </c>
      <c r="AC3089" t="str">
        <f t="shared" si="144"/>
        <v>Policy</v>
      </c>
      <c r="AD3089" t="s">
        <v>1593</v>
      </c>
    </row>
    <row r="3090" spans="1:30" x14ac:dyDescent="0.25">
      <c r="A3090" t="s">
        <v>621</v>
      </c>
      <c r="B3090" t="s">
        <v>554</v>
      </c>
      <c r="C3090" t="s">
        <v>25</v>
      </c>
      <c r="D3090">
        <v>510966046</v>
      </c>
      <c r="H3090" t="s">
        <v>26</v>
      </c>
      <c r="I3090" t="s">
        <v>27</v>
      </c>
      <c r="J3090" t="s">
        <v>28</v>
      </c>
      <c r="K3090" t="s">
        <v>29</v>
      </c>
      <c r="L3090" t="s">
        <v>30</v>
      </c>
      <c r="M3090" t="s">
        <v>622</v>
      </c>
      <c r="N3090" t="s">
        <v>621</v>
      </c>
      <c r="O3090" t="s">
        <v>156</v>
      </c>
      <c r="P3090" t="s">
        <v>157</v>
      </c>
      <c r="Q3090" t="s">
        <v>35</v>
      </c>
      <c r="R3090">
        <v>78.290000000000006</v>
      </c>
      <c r="S3090" t="s">
        <v>36</v>
      </c>
      <c r="T3090" t="s">
        <v>1578</v>
      </c>
      <c r="U3090" s="15">
        <v>44620</v>
      </c>
      <c r="V3090" s="16">
        <f t="shared" si="145"/>
        <v>44620</v>
      </c>
      <c r="W3090">
        <f>VLOOKUP(U3090,[1]Master!$A$6:$B$13361,2,FALSE)</f>
        <v>49</v>
      </c>
      <c r="X3090" t="s">
        <v>1584</v>
      </c>
      <c r="Y3090" t="str">
        <f>VLOOKUP(Q3090,Lookups!A:B,2,FALSE)</f>
        <v>4-5”</v>
      </c>
      <c r="Z3090" t="s">
        <v>77</v>
      </c>
      <c r="AA3090">
        <v>4</v>
      </c>
      <c r="AB3090" t="str">
        <f t="shared" si="146"/>
        <v>LP</v>
      </c>
      <c r="AC3090" t="str">
        <f t="shared" si="144"/>
        <v>Policy</v>
      </c>
      <c r="AD3090" t="s">
        <v>1593</v>
      </c>
    </row>
    <row r="3091" spans="1:30" x14ac:dyDescent="0.25">
      <c r="A3091" t="s">
        <v>621</v>
      </c>
      <c r="B3091" t="s">
        <v>554</v>
      </c>
      <c r="C3091" t="s">
        <v>25</v>
      </c>
      <c r="D3091">
        <v>510966047</v>
      </c>
      <c r="H3091" t="s">
        <v>26</v>
      </c>
      <c r="I3091" t="s">
        <v>27</v>
      </c>
      <c r="J3091" t="s">
        <v>28</v>
      </c>
      <c r="K3091" t="s">
        <v>29</v>
      </c>
      <c r="L3091" t="s">
        <v>30</v>
      </c>
      <c r="M3091" t="s">
        <v>622</v>
      </c>
      <c r="N3091" t="s">
        <v>621</v>
      </c>
      <c r="O3091" t="s">
        <v>156</v>
      </c>
      <c r="P3091" t="s">
        <v>157</v>
      </c>
      <c r="Q3091" t="s">
        <v>35</v>
      </c>
      <c r="R3091">
        <v>109.96</v>
      </c>
      <c r="S3091" t="s">
        <v>36</v>
      </c>
      <c r="T3091" t="s">
        <v>1578</v>
      </c>
      <c r="U3091" s="15">
        <v>44620</v>
      </c>
      <c r="V3091" s="16">
        <f t="shared" si="145"/>
        <v>44620</v>
      </c>
      <c r="W3091">
        <f>VLOOKUP(U3091,[1]Master!$A$6:$B$13361,2,FALSE)</f>
        <v>49</v>
      </c>
      <c r="X3091" t="s">
        <v>1584</v>
      </c>
      <c r="Y3091" t="str">
        <f>VLOOKUP(Q3091,Lookups!A:B,2,FALSE)</f>
        <v>4-5”</v>
      </c>
      <c r="Z3091" t="s">
        <v>77</v>
      </c>
      <c r="AA3091">
        <v>4</v>
      </c>
      <c r="AB3091" t="str">
        <f t="shared" si="146"/>
        <v>LP</v>
      </c>
      <c r="AC3091" t="str">
        <f t="shared" si="144"/>
        <v>Policy</v>
      </c>
      <c r="AD3091" t="s">
        <v>1593</v>
      </c>
    </row>
    <row r="3092" spans="1:30" x14ac:dyDescent="0.25">
      <c r="A3092" t="s">
        <v>621</v>
      </c>
      <c r="B3092" t="s">
        <v>554</v>
      </c>
      <c r="C3092" t="s">
        <v>25</v>
      </c>
      <c r="D3092">
        <v>510966048</v>
      </c>
      <c r="H3092" t="s">
        <v>26</v>
      </c>
      <c r="I3092" t="s">
        <v>27</v>
      </c>
      <c r="J3092" t="s">
        <v>28</v>
      </c>
      <c r="K3092" t="s">
        <v>29</v>
      </c>
      <c r="L3092" t="s">
        <v>30</v>
      </c>
      <c r="M3092" t="s">
        <v>622</v>
      </c>
      <c r="N3092" t="s">
        <v>621</v>
      </c>
      <c r="O3092" t="s">
        <v>156</v>
      </c>
      <c r="P3092" t="s">
        <v>157</v>
      </c>
      <c r="Q3092" t="s">
        <v>35</v>
      </c>
      <c r="R3092">
        <v>11.98</v>
      </c>
      <c r="S3092" t="s">
        <v>36</v>
      </c>
      <c r="T3092" t="s">
        <v>1578</v>
      </c>
      <c r="U3092" s="15">
        <v>44620</v>
      </c>
      <c r="V3092" s="16">
        <f t="shared" si="145"/>
        <v>44620</v>
      </c>
      <c r="W3092">
        <f>VLOOKUP(U3092,[1]Master!$A$6:$B$13361,2,FALSE)</f>
        <v>49</v>
      </c>
      <c r="X3092" t="s">
        <v>1584</v>
      </c>
      <c r="Y3092" t="str">
        <f>VLOOKUP(Q3092,Lookups!A:B,2,FALSE)</f>
        <v>4-5”</v>
      </c>
      <c r="Z3092" t="s">
        <v>77</v>
      </c>
      <c r="AA3092">
        <v>4</v>
      </c>
      <c r="AB3092" t="str">
        <f t="shared" si="146"/>
        <v>LP</v>
      </c>
      <c r="AC3092" t="str">
        <f t="shared" si="144"/>
        <v>Policy</v>
      </c>
      <c r="AD3092" t="s">
        <v>1593</v>
      </c>
    </row>
    <row r="3093" spans="1:30" x14ac:dyDescent="0.25">
      <c r="A3093" t="s">
        <v>621</v>
      </c>
      <c r="B3093" t="s">
        <v>554</v>
      </c>
      <c r="C3093" t="s">
        <v>25</v>
      </c>
      <c r="D3093">
        <v>510936589</v>
      </c>
      <c r="H3093" t="s">
        <v>26</v>
      </c>
      <c r="I3093" t="s">
        <v>27</v>
      </c>
      <c r="J3093" t="s">
        <v>28</v>
      </c>
      <c r="K3093" t="s">
        <v>29</v>
      </c>
      <c r="L3093" t="s">
        <v>30</v>
      </c>
      <c r="M3093" t="s">
        <v>622</v>
      </c>
      <c r="N3093" t="s">
        <v>621</v>
      </c>
      <c r="O3093" t="s">
        <v>156</v>
      </c>
      <c r="P3093" t="s">
        <v>157</v>
      </c>
      <c r="Q3093" t="s">
        <v>44</v>
      </c>
      <c r="R3093">
        <v>106.42</v>
      </c>
      <c r="S3093" t="s">
        <v>36</v>
      </c>
      <c r="T3093" t="s">
        <v>1578</v>
      </c>
      <c r="U3093" s="15">
        <v>44620</v>
      </c>
      <c r="V3093" s="16">
        <f t="shared" si="145"/>
        <v>44620</v>
      </c>
      <c r="W3093">
        <f>VLOOKUP(U3093,[1]Master!$A$6:$B$13361,2,FALSE)</f>
        <v>49</v>
      </c>
      <c r="X3093" t="s">
        <v>1584</v>
      </c>
      <c r="Y3093" t="str">
        <f>VLOOKUP(Q3093,Lookups!A:B,2,FALSE)</f>
        <v>4-5”</v>
      </c>
      <c r="Z3093" t="s">
        <v>43</v>
      </c>
      <c r="AA3093">
        <v>4</v>
      </c>
      <c r="AB3093" t="str">
        <f t="shared" si="146"/>
        <v>LP</v>
      </c>
      <c r="AC3093" t="str">
        <f t="shared" si="144"/>
        <v>Policy</v>
      </c>
      <c r="AD3093" t="s">
        <v>1593</v>
      </c>
    </row>
    <row r="3094" spans="1:30" x14ac:dyDescent="0.25">
      <c r="A3094" t="s">
        <v>621</v>
      </c>
      <c r="B3094" t="s">
        <v>554</v>
      </c>
      <c r="C3094" t="s">
        <v>25</v>
      </c>
      <c r="D3094">
        <v>510936589</v>
      </c>
      <c r="H3094" t="s">
        <v>26</v>
      </c>
      <c r="I3094" t="s">
        <v>27</v>
      </c>
      <c r="J3094" t="s">
        <v>28</v>
      </c>
      <c r="K3094" t="s">
        <v>29</v>
      </c>
      <c r="L3094" t="s">
        <v>30</v>
      </c>
      <c r="M3094" t="s">
        <v>622</v>
      </c>
      <c r="N3094" t="s">
        <v>621</v>
      </c>
      <c r="O3094" t="s">
        <v>156</v>
      </c>
      <c r="P3094" t="s">
        <v>157</v>
      </c>
      <c r="Q3094" t="s">
        <v>44</v>
      </c>
      <c r="R3094">
        <v>60</v>
      </c>
      <c r="S3094" t="s">
        <v>36</v>
      </c>
      <c r="T3094" t="s">
        <v>1578</v>
      </c>
      <c r="U3094" s="15">
        <v>44620</v>
      </c>
      <c r="V3094" s="16">
        <f t="shared" si="145"/>
        <v>44620</v>
      </c>
      <c r="W3094">
        <f>VLOOKUP(U3094,[1]Master!$A$6:$B$13361,2,FALSE)</f>
        <v>49</v>
      </c>
      <c r="X3094" t="s">
        <v>1584</v>
      </c>
      <c r="Y3094" t="str">
        <f>VLOOKUP(Q3094,Lookups!A:B,2,FALSE)</f>
        <v>4-5”</v>
      </c>
      <c r="Z3094" t="s">
        <v>43</v>
      </c>
      <c r="AA3094">
        <v>4</v>
      </c>
      <c r="AB3094" t="str">
        <f t="shared" si="146"/>
        <v>LP</v>
      </c>
      <c r="AC3094" t="str">
        <f t="shared" si="144"/>
        <v>Policy</v>
      </c>
      <c r="AD3094" t="s">
        <v>1593</v>
      </c>
    </row>
    <row r="3095" spans="1:30" x14ac:dyDescent="0.25">
      <c r="A3095" t="s">
        <v>878</v>
      </c>
      <c r="B3095" t="s">
        <v>832</v>
      </c>
      <c r="C3095" t="s">
        <v>25</v>
      </c>
      <c r="D3095">
        <v>510963714</v>
      </c>
      <c r="E3095" t="s">
        <v>879</v>
      </c>
      <c r="F3095" t="s">
        <v>41</v>
      </c>
      <c r="H3095" t="s">
        <v>46</v>
      </c>
      <c r="I3095" t="s">
        <v>47</v>
      </c>
      <c r="J3095" t="s">
        <v>53</v>
      </c>
      <c r="K3095" t="s">
        <v>54</v>
      </c>
      <c r="L3095" t="s">
        <v>30</v>
      </c>
      <c r="M3095" t="s">
        <v>880</v>
      </c>
      <c r="N3095" t="s">
        <v>878</v>
      </c>
      <c r="O3095" t="s">
        <v>834</v>
      </c>
      <c r="P3095" t="s">
        <v>835</v>
      </c>
      <c r="Q3095" t="s">
        <v>73</v>
      </c>
      <c r="R3095">
        <v>162.33000000000001</v>
      </c>
      <c r="S3095" t="s">
        <v>36</v>
      </c>
      <c r="T3095" t="s">
        <v>1570</v>
      </c>
      <c r="U3095" s="15">
        <v>44620</v>
      </c>
      <c r="V3095" s="16">
        <f t="shared" si="145"/>
        <v>44620</v>
      </c>
      <c r="W3095">
        <f>VLOOKUP(U3095,[1]Master!$A$6:$B$13361,2,FALSE)</f>
        <v>49</v>
      </c>
      <c r="X3095" t="s">
        <v>1584</v>
      </c>
      <c r="Y3095" t="str">
        <f>VLOOKUP(Q3095,Lookups!A:B,2,FALSE)</f>
        <v>8”</v>
      </c>
      <c r="Z3095" t="s">
        <v>49</v>
      </c>
      <c r="AA3095">
        <v>8</v>
      </c>
      <c r="AB3095" t="str">
        <f t="shared" si="146"/>
        <v>LP</v>
      </c>
      <c r="AC3095" t="str">
        <f t="shared" si="144"/>
        <v>Non policy</v>
      </c>
      <c r="AD3095" t="s">
        <v>1593</v>
      </c>
    </row>
    <row r="3096" spans="1:30" x14ac:dyDescent="0.25">
      <c r="A3096" t="s">
        <v>878</v>
      </c>
      <c r="B3096" t="s">
        <v>832</v>
      </c>
      <c r="C3096" t="s">
        <v>25</v>
      </c>
      <c r="D3096">
        <v>510963714</v>
      </c>
      <c r="F3096" t="s">
        <v>41</v>
      </c>
      <c r="H3096" t="s">
        <v>46</v>
      </c>
      <c r="I3096" t="s">
        <v>47</v>
      </c>
      <c r="J3096" t="s">
        <v>53</v>
      </c>
      <c r="K3096" t="s">
        <v>54</v>
      </c>
      <c r="L3096" t="s">
        <v>30</v>
      </c>
      <c r="M3096" t="s">
        <v>880</v>
      </c>
      <c r="N3096" t="s">
        <v>878</v>
      </c>
      <c r="O3096" t="s">
        <v>834</v>
      </c>
      <c r="P3096" t="s">
        <v>835</v>
      </c>
      <c r="Q3096" t="s">
        <v>73</v>
      </c>
      <c r="R3096">
        <v>2.86</v>
      </c>
      <c r="S3096" t="s">
        <v>36</v>
      </c>
      <c r="T3096" t="s">
        <v>1570</v>
      </c>
      <c r="U3096" s="15">
        <v>44620</v>
      </c>
      <c r="V3096" s="16">
        <f t="shared" si="145"/>
        <v>44620</v>
      </c>
      <c r="W3096">
        <f>VLOOKUP(U3096,[1]Master!$A$6:$B$13361,2,FALSE)</f>
        <v>49</v>
      </c>
      <c r="X3096" t="s">
        <v>1584</v>
      </c>
      <c r="Y3096" t="str">
        <f>VLOOKUP(Q3096,Lookups!A:B,2,FALSE)</f>
        <v>8”</v>
      </c>
      <c r="Z3096" t="s">
        <v>49</v>
      </c>
      <c r="AA3096">
        <v>8</v>
      </c>
      <c r="AB3096" t="str">
        <f t="shared" si="146"/>
        <v>LP</v>
      </c>
      <c r="AC3096" t="str">
        <f t="shared" si="144"/>
        <v>Non policy</v>
      </c>
      <c r="AD3096" t="s">
        <v>1593</v>
      </c>
    </row>
    <row r="3097" spans="1:30" x14ac:dyDescent="0.25">
      <c r="A3097" t="s">
        <v>878</v>
      </c>
      <c r="B3097" t="s">
        <v>832</v>
      </c>
      <c r="C3097" t="s">
        <v>25</v>
      </c>
      <c r="D3097">
        <v>510963715</v>
      </c>
      <c r="H3097" t="s">
        <v>46</v>
      </c>
      <c r="I3097" t="s">
        <v>47</v>
      </c>
      <c r="J3097" t="s">
        <v>28</v>
      </c>
      <c r="K3097" t="s">
        <v>48</v>
      </c>
      <c r="L3097" t="s">
        <v>30</v>
      </c>
      <c r="M3097" t="s">
        <v>880</v>
      </c>
      <c r="N3097" t="s">
        <v>878</v>
      </c>
      <c r="O3097" t="s">
        <v>834</v>
      </c>
      <c r="P3097" t="s">
        <v>835</v>
      </c>
      <c r="Q3097" t="s">
        <v>73</v>
      </c>
      <c r="R3097">
        <v>63.03</v>
      </c>
      <c r="S3097" t="s">
        <v>36</v>
      </c>
      <c r="T3097" t="s">
        <v>1570</v>
      </c>
      <c r="U3097" s="15">
        <v>44620</v>
      </c>
      <c r="V3097" s="16">
        <f t="shared" si="145"/>
        <v>44620</v>
      </c>
      <c r="W3097">
        <f>VLOOKUP(U3097,[1]Master!$A$6:$B$13361,2,FALSE)</f>
        <v>49</v>
      </c>
      <c r="X3097" t="s">
        <v>1584</v>
      </c>
      <c r="Y3097" t="str">
        <f>VLOOKUP(Q3097,Lookups!A:B,2,FALSE)</f>
        <v>8”</v>
      </c>
      <c r="Z3097" t="s">
        <v>49</v>
      </c>
      <c r="AA3097">
        <v>8</v>
      </c>
      <c r="AB3097" t="str">
        <f t="shared" si="146"/>
        <v>LP</v>
      </c>
      <c r="AC3097" t="str">
        <f t="shared" si="144"/>
        <v>Non policy</v>
      </c>
      <c r="AD3097" t="s">
        <v>1593</v>
      </c>
    </row>
    <row r="3098" spans="1:30" x14ac:dyDescent="0.25">
      <c r="A3098" t="s">
        <v>878</v>
      </c>
      <c r="B3098" t="s">
        <v>832</v>
      </c>
      <c r="C3098" t="s">
        <v>25</v>
      </c>
      <c r="D3098">
        <v>510870289</v>
      </c>
      <c r="E3098" t="s">
        <v>881</v>
      </c>
      <c r="F3098" t="s">
        <v>41</v>
      </c>
      <c r="H3098" t="s">
        <v>26</v>
      </c>
      <c r="I3098" t="s">
        <v>27</v>
      </c>
      <c r="J3098" t="s">
        <v>28</v>
      </c>
      <c r="K3098" t="s">
        <v>29</v>
      </c>
      <c r="L3098" t="s">
        <v>30</v>
      </c>
      <c r="M3098" t="s">
        <v>880</v>
      </c>
      <c r="N3098" t="s">
        <v>878</v>
      </c>
      <c r="O3098" t="s">
        <v>834</v>
      </c>
      <c r="P3098" t="s">
        <v>835</v>
      </c>
      <c r="Q3098" t="s">
        <v>44</v>
      </c>
      <c r="R3098">
        <v>239.24</v>
      </c>
      <c r="S3098" t="s">
        <v>36</v>
      </c>
      <c r="T3098" t="s">
        <v>1570</v>
      </c>
      <c r="U3098" s="15">
        <v>44620</v>
      </c>
      <c r="V3098" s="16">
        <f t="shared" si="145"/>
        <v>44620</v>
      </c>
      <c r="W3098">
        <f>VLOOKUP(U3098,[1]Master!$A$6:$B$13361,2,FALSE)</f>
        <v>49</v>
      </c>
      <c r="X3098" t="s">
        <v>1584</v>
      </c>
      <c r="Y3098" t="str">
        <f>VLOOKUP(Q3098,Lookups!A:B,2,FALSE)</f>
        <v>4-5”</v>
      </c>
      <c r="Z3098" t="s">
        <v>43</v>
      </c>
      <c r="AA3098">
        <v>4</v>
      </c>
      <c r="AB3098" t="str">
        <f t="shared" si="146"/>
        <v>LP</v>
      </c>
      <c r="AC3098" t="str">
        <f t="shared" si="144"/>
        <v>Policy</v>
      </c>
      <c r="AD3098" t="s">
        <v>1593</v>
      </c>
    </row>
    <row r="3099" spans="1:30" x14ac:dyDescent="0.25">
      <c r="A3099" t="s">
        <v>878</v>
      </c>
      <c r="B3099" t="s">
        <v>832</v>
      </c>
      <c r="C3099" t="s">
        <v>25</v>
      </c>
      <c r="D3099">
        <v>510963711</v>
      </c>
      <c r="E3099" t="s">
        <v>881</v>
      </c>
      <c r="H3099" t="s">
        <v>26</v>
      </c>
      <c r="I3099" t="s">
        <v>27</v>
      </c>
      <c r="J3099" t="s">
        <v>28</v>
      </c>
      <c r="K3099" t="s">
        <v>29</v>
      </c>
      <c r="L3099" t="s">
        <v>30</v>
      </c>
      <c r="M3099" t="s">
        <v>880</v>
      </c>
      <c r="N3099" t="s">
        <v>878</v>
      </c>
      <c r="O3099" t="s">
        <v>834</v>
      </c>
      <c r="P3099" t="s">
        <v>835</v>
      </c>
      <c r="Q3099" t="s">
        <v>89</v>
      </c>
      <c r="R3099">
        <v>104.01</v>
      </c>
      <c r="S3099" t="s">
        <v>36</v>
      </c>
      <c r="T3099" t="s">
        <v>1570</v>
      </c>
      <c r="U3099" s="15">
        <v>44620</v>
      </c>
      <c r="V3099" s="16">
        <f t="shared" si="145"/>
        <v>44620</v>
      </c>
      <c r="W3099">
        <f>VLOOKUP(U3099,[1]Master!$A$6:$B$13361,2,FALSE)</f>
        <v>49</v>
      </c>
      <c r="X3099" t="s">
        <v>1584</v>
      </c>
      <c r="Y3099" t="str">
        <f>VLOOKUP(Q3099,Lookups!A:B,2,FALSE)</f>
        <v>8”</v>
      </c>
      <c r="Z3099" t="s">
        <v>43</v>
      </c>
      <c r="AA3099">
        <v>8</v>
      </c>
      <c r="AB3099" t="str">
        <f t="shared" si="146"/>
        <v>LP</v>
      </c>
      <c r="AC3099" t="str">
        <f t="shared" si="144"/>
        <v>Policy</v>
      </c>
      <c r="AD3099" t="s">
        <v>1593</v>
      </c>
    </row>
    <row r="3100" spans="1:30" x14ac:dyDescent="0.25">
      <c r="A3100" t="s">
        <v>878</v>
      </c>
      <c r="B3100" t="s">
        <v>832</v>
      </c>
      <c r="C3100" t="s">
        <v>25</v>
      </c>
      <c r="D3100">
        <v>510963711</v>
      </c>
      <c r="E3100" t="s">
        <v>881</v>
      </c>
      <c r="H3100" t="s">
        <v>26</v>
      </c>
      <c r="I3100" t="s">
        <v>27</v>
      </c>
      <c r="J3100" t="s">
        <v>28</v>
      </c>
      <c r="K3100" t="s">
        <v>29</v>
      </c>
      <c r="L3100" t="s">
        <v>30</v>
      </c>
      <c r="M3100" t="s">
        <v>880</v>
      </c>
      <c r="N3100" t="s">
        <v>878</v>
      </c>
      <c r="O3100" t="s">
        <v>834</v>
      </c>
      <c r="P3100" t="s">
        <v>835</v>
      </c>
      <c r="Q3100" t="s">
        <v>89</v>
      </c>
      <c r="R3100">
        <v>95.02</v>
      </c>
      <c r="S3100" t="s">
        <v>36</v>
      </c>
      <c r="T3100" t="s">
        <v>1570</v>
      </c>
      <c r="U3100" s="15">
        <v>44620</v>
      </c>
      <c r="V3100" s="16">
        <f t="shared" si="145"/>
        <v>44620</v>
      </c>
      <c r="W3100">
        <f>VLOOKUP(U3100,[1]Master!$A$6:$B$13361,2,FALSE)</f>
        <v>49</v>
      </c>
      <c r="X3100" t="s">
        <v>1584</v>
      </c>
      <c r="Y3100" t="str">
        <f>VLOOKUP(Q3100,Lookups!A:B,2,FALSE)</f>
        <v>8”</v>
      </c>
      <c r="Z3100" t="s">
        <v>43</v>
      </c>
      <c r="AA3100">
        <v>8</v>
      </c>
      <c r="AB3100" t="str">
        <f t="shared" si="146"/>
        <v>LP</v>
      </c>
      <c r="AC3100" t="str">
        <f t="shared" si="144"/>
        <v>Policy</v>
      </c>
      <c r="AD3100" t="s">
        <v>1593</v>
      </c>
    </row>
    <row r="3101" spans="1:30" x14ac:dyDescent="0.25">
      <c r="A3101" t="s">
        <v>878</v>
      </c>
      <c r="B3101" t="s">
        <v>832</v>
      </c>
      <c r="C3101" t="s">
        <v>25</v>
      </c>
      <c r="D3101">
        <v>510963712</v>
      </c>
      <c r="E3101" t="s">
        <v>881</v>
      </c>
      <c r="H3101" t="s">
        <v>26</v>
      </c>
      <c r="I3101" t="s">
        <v>27</v>
      </c>
      <c r="J3101" t="s">
        <v>28</v>
      </c>
      <c r="K3101" t="s">
        <v>29</v>
      </c>
      <c r="L3101" t="s">
        <v>30</v>
      </c>
      <c r="M3101" t="s">
        <v>880</v>
      </c>
      <c r="N3101" t="s">
        <v>878</v>
      </c>
      <c r="O3101" t="s">
        <v>834</v>
      </c>
      <c r="P3101" t="s">
        <v>835</v>
      </c>
      <c r="Q3101" t="s">
        <v>35</v>
      </c>
      <c r="R3101">
        <v>20.12</v>
      </c>
      <c r="S3101" t="s">
        <v>36</v>
      </c>
      <c r="T3101" t="s">
        <v>1570</v>
      </c>
      <c r="U3101" s="15">
        <v>44620</v>
      </c>
      <c r="V3101" s="16">
        <f t="shared" si="145"/>
        <v>44620</v>
      </c>
      <c r="W3101">
        <f>VLOOKUP(U3101,[1]Master!$A$6:$B$13361,2,FALSE)</f>
        <v>49</v>
      </c>
      <c r="X3101" t="s">
        <v>1584</v>
      </c>
      <c r="Y3101" t="str">
        <f>VLOOKUP(Q3101,Lookups!A:B,2,FALSE)</f>
        <v>4-5”</v>
      </c>
      <c r="Z3101" t="s">
        <v>77</v>
      </c>
      <c r="AA3101">
        <v>4</v>
      </c>
      <c r="AB3101" t="str">
        <f t="shared" si="146"/>
        <v>LP</v>
      </c>
      <c r="AC3101" t="str">
        <f t="shared" si="144"/>
        <v>Policy</v>
      </c>
      <c r="AD3101" t="s">
        <v>1593</v>
      </c>
    </row>
    <row r="3102" spans="1:30" x14ac:dyDescent="0.25">
      <c r="A3102" t="s">
        <v>878</v>
      </c>
      <c r="B3102" t="s">
        <v>832</v>
      </c>
      <c r="C3102" t="s">
        <v>25</v>
      </c>
      <c r="D3102">
        <v>510963713</v>
      </c>
      <c r="E3102" t="s">
        <v>881</v>
      </c>
      <c r="H3102" t="s">
        <v>26</v>
      </c>
      <c r="I3102" t="s">
        <v>27</v>
      </c>
      <c r="J3102" t="s">
        <v>28</v>
      </c>
      <c r="K3102" t="s">
        <v>29</v>
      </c>
      <c r="L3102" t="s">
        <v>30</v>
      </c>
      <c r="M3102" t="s">
        <v>880</v>
      </c>
      <c r="N3102" t="s">
        <v>878</v>
      </c>
      <c r="O3102" t="s">
        <v>834</v>
      </c>
      <c r="P3102" t="s">
        <v>835</v>
      </c>
      <c r="Q3102" t="s">
        <v>44</v>
      </c>
      <c r="R3102">
        <v>62.96</v>
      </c>
      <c r="S3102" t="s">
        <v>36</v>
      </c>
      <c r="T3102" t="s">
        <v>1570</v>
      </c>
      <c r="U3102" s="15">
        <v>44620</v>
      </c>
      <c r="V3102" s="16">
        <f t="shared" si="145"/>
        <v>44620</v>
      </c>
      <c r="W3102">
        <f>VLOOKUP(U3102,[1]Master!$A$6:$B$13361,2,FALSE)</f>
        <v>49</v>
      </c>
      <c r="X3102" t="s">
        <v>1584</v>
      </c>
      <c r="Y3102" t="str">
        <f>VLOOKUP(Q3102,Lookups!A:B,2,FALSE)</f>
        <v>4-5”</v>
      </c>
      <c r="Z3102" t="s">
        <v>43</v>
      </c>
      <c r="AA3102">
        <v>4</v>
      </c>
      <c r="AB3102" t="str">
        <f t="shared" si="146"/>
        <v>LP</v>
      </c>
      <c r="AC3102" t="str">
        <f t="shared" si="144"/>
        <v>Policy</v>
      </c>
      <c r="AD3102" t="s">
        <v>1593</v>
      </c>
    </row>
    <row r="3103" spans="1:30" x14ac:dyDescent="0.25">
      <c r="A3103" t="s">
        <v>1321</v>
      </c>
      <c r="B3103" t="s">
        <v>1131</v>
      </c>
      <c r="C3103" t="s">
        <v>25</v>
      </c>
      <c r="D3103">
        <v>510851575</v>
      </c>
      <c r="H3103" t="s">
        <v>26</v>
      </c>
      <c r="I3103" t="s">
        <v>27</v>
      </c>
      <c r="J3103" t="s">
        <v>28</v>
      </c>
      <c r="K3103" t="s">
        <v>29</v>
      </c>
      <c r="L3103" t="s">
        <v>30</v>
      </c>
      <c r="M3103" t="s">
        <v>1322</v>
      </c>
      <c r="N3103" t="s">
        <v>1321</v>
      </c>
      <c r="O3103" t="s">
        <v>834</v>
      </c>
      <c r="P3103" t="s">
        <v>33</v>
      </c>
      <c r="Q3103" t="s">
        <v>67</v>
      </c>
      <c r="R3103">
        <v>128.41</v>
      </c>
      <c r="S3103" t="s">
        <v>36</v>
      </c>
      <c r="T3103" t="s">
        <v>1566</v>
      </c>
      <c r="U3103" s="15">
        <v>44620</v>
      </c>
      <c r="V3103" s="16">
        <f t="shared" si="145"/>
        <v>44620</v>
      </c>
      <c r="W3103">
        <f>VLOOKUP(U3103,[1]Master!$A$6:$B$13361,2,FALSE)</f>
        <v>49</v>
      </c>
      <c r="X3103" t="s">
        <v>1584</v>
      </c>
      <c r="Y3103" t="str">
        <f>VLOOKUP(Q3103,Lookups!A:B,2,FALSE)</f>
        <v>6-7”</v>
      </c>
      <c r="Z3103" t="s">
        <v>43</v>
      </c>
      <c r="AA3103">
        <v>6</v>
      </c>
      <c r="AB3103" t="str">
        <f t="shared" si="146"/>
        <v>LP</v>
      </c>
      <c r="AC3103" t="str">
        <f t="shared" si="144"/>
        <v>Policy</v>
      </c>
      <c r="AD3103" t="s">
        <v>1593</v>
      </c>
    </row>
    <row r="3104" spans="1:30" x14ac:dyDescent="0.25">
      <c r="A3104" t="s">
        <v>1321</v>
      </c>
      <c r="B3104" t="s">
        <v>1131</v>
      </c>
      <c r="C3104" t="s">
        <v>25</v>
      </c>
      <c r="D3104">
        <v>510851576</v>
      </c>
      <c r="H3104" t="s">
        <v>26</v>
      </c>
      <c r="I3104" t="s">
        <v>27</v>
      </c>
      <c r="J3104" t="s">
        <v>28</v>
      </c>
      <c r="K3104" t="s">
        <v>29</v>
      </c>
      <c r="L3104" t="s">
        <v>30</v>
      </c>
      <c r="M3104" t="s">
        <v>1322</v>
      </c>
      <c r="N3104" t="s">
        <v>1321</v>
      </c>
      <c r="O3104" t="s">
        <v>834</v>
      </c>
      <c r="P3104" t="s">
        <v>33</v>
      </c>
      <c r="Q3104" t="s">
        <v>35</v>
      </c>
      <c r="R3104">
        <v>92.85</v>
      </c>
      <c r="S3104" t="s">
        <v>36</v>
      </c>
      <c r="T3104" t="s">
        <v>1566</v>
      </c>
      <c r="U3104" s="15">
        <v>44620</v>
      </c>
      <c r="V3104" s="16">
        <f t="shared" si="145"/>
        <v>44620</v>
      </c>
      <c r="W3104">
        <f>VLOOKUP(U3104,[1]Master!$A$6:$B$13361,2,FALSE)</f>
        <v>49</v>
      </c>
      <c r="X3104" t="s">
        <v>1584</v>
      </c>
      <c r="Y3104" t="str">
        <f>VLOOKUP(Q3104,Lookups!A:B,2,FALSE)</f>
        <v>4-5”</v>
      </c>
      <c r="Z3104" t="s">
        <v>43</v>
      </c>
      <c r="AA3104">
        <v>4</v>
      </c>
      <c r="AB3104" t="str">
        <f t="shared" si="146"/>
        <v>LP</v>
      </c>
      <c r="AC3104" t="str">
        <f t="shared" si="144"/>
        <v>Policy</v>
      </c>
      <c r="AD3104" t="s">
        <v>1593</v>
      </c>
    </row>
    <row r="3105" spans="1:30" x14ac:dyDescent="0.25">
      <c r="A3105" t="s">
        <v>1387</v>
      </c>
      <c r="B3105" t="s">
        <v>973</v>
      </c>
      <c r="C3105" t="s">
        <v>25</v>
      </c>
      <c r="D3105">
        <v>510857838</v>
      </c>
      <c r="E3105" t="s">
        <v>51</v>
      </c>
      <c r="F3105" t="s">
        <v>41</v>
      </c>
      <c r="H3105" t="s">
        <v>26</v>
      </c>
      <c r="I3105" t="s">
        <v>27</v>
      </c>
      <c r="J3105" t="s">
        <v>53</v>
      </c>
      <c r="K3105" t="s">
        <v>54</v>
      </c>
      <c r="L3105" t="s">
        <v>30</v>
      </c>
      <c r="M3105" t="s">
        <v>1388</v>
      </c>
      <c r="N3105" t="s">
        <v>1387</v>
      </c>
      <c r="O3105" t="s">
        <v>834</v>
      </c>
      <c r="P3105" t="s">
        <v>835</v>
      </c>
      <c r="Q3105" t="s">
        <v>35</v>
      </c>
      <c r="R3105">
        <v>191.04</v>
      </c>
      <c r="S3105" t="s">
        <v>36</v>
      </c>
      <c r="T3105">
        <v>0</v>
      </c>
      <c r="U3105" s="15">
        <v>44620</v>
      </c>
      <c r="V3105" s="16">
        <f t="shared" si="145"/>
        <v>44620</v>
      </c>
      <c r="W3105">
        <f>VLOOKUP(U3105,[1]Master!$A$6:$B$13361,2,FALSE)</f>
        <v>49</v>
      </c>
      <c r="X3105" t="s">
        <v>1584</v>
      </c>
      <c r="Y3105" t="str">
        <f>VLOOKUP(Q3105,Lookups!A:B,2,FALSE)</f>
        <v>4-5”</v>
      </c>
      <c r="Z3105" t="s">
        <v>43</v>
      </c>
      <c r="AA3105">
        <v>4</v>
      </c>
      <c r="AB3105" t="str">
        <f t="shared" si="146"/>
        <v>LP</v>
      </c>
      <c r="AC3105" t="str">
        <f t="shared" si="144"/>
        <v>Policy</v>
      </c>
      <c r="AD3105" t="s">
        <v>1593</v>
      </c>
    </row>
    <row r="3106" spans="1:30" x14ac:dyDescent="0.25">
      <c r="A3106" t="s">
        <v>1387</v>
      </c>
      <c r="B3106" t="s">
        <v>973</v>
      </c>
      <c r="C3106" t="s">
        <v>25</v>
      </c>
      <c r="D3106">
        <v>510871729</v>
      </c>
      <c r="H3106" t="s">
        <v>26</v>
      </c>
      <c r="I3106" t="s">
        <v>27</v>
      </c>
      <c r="J3106" t="s">
        <v>28</v>
      </c>
      <c r="K3106" t="s">
        <v>29</v>
      </c>
      <c r="L3106" t="s">
        <v>30</v>
      </c>
      <c r="M3106" t="s">
        <v>1388</v>
      </c>
      <c r="N3106" t="s">
        <v>1387</v>
      </c>
      <c r="O3106" t="s">
        <v>834</v>
      </c>
      <c r="P3106" t="s">
        <v>835</v>
      </c>
      <c r="Q3106" t="s">
        <v>35</v>
      </c>
      <c r="R3106">
        <v>66.94</v>
      </c>
      <c r="S3106" t="s">
        <v>36</v>
      </c>
      <c r="T3106">
        <v>0</v>
      </c>
      <c r="U3106" s="15">
        <v>44620</v>
      </c>
      <c r="V3106" s="16">
        <f t="shared" si="145"/>
        <v>44620</v>
      </c>
      <c r="W3106">
        <f>VLOOKUP(U3106,[1]Master!$A$6:$B$13361,2,FALSE)</f>
        <v>49</v>
      </c>
      <c r="X3106" t="s">
        <v>1584</v>
      </c>
      <c r="Y3106" t="str">
        <f>VLOOKUP(Q3106,Lookups!A:B,2,FALSE)</f>
        <v>4-5”</v>
      </c>
      <c r="Z3106" t="s">
        <v>43</v>
      </c>
      <c r="AA3106">
        <v>4</v>
      </c>
      <c r="AB3106" t="str">
        <f t="shared" si="146"/>
        <v>LP</v>
      </c>
      <c r="AC3106" t="str">
        <f t="shared" si="144"/>
        <v>Policy</v>
      </c>
      <c r="AD3106" t="s">
        <v>1593</v>
      </c>
    </row>
    <row r="3107" spans="1:30" x14ac:dyDescent="0.25">
      <c r="A3107" t="s">
        <v>1387</v>
      </c>
      <c r="B3107" t="s">
        <v>973</v>
      </c>
      <c r="C3107" t="s">
        <v>25</v>
      </c>
      <c r="D3107">
        <v>510912021</v>
      </c>
      <c r="H3107" t="s">
        <v>26</v>
      </c>
      <c r="I3107" t="s">
        <v>27</v>
      </c>
      <c r="J3107" t="s">
        <v>28</v>
      </c>
      <c r="K3107" t="s">
        <v>29</v>
      </c>
      <c r="L3107" t="s">
        <v>30</v>
      </c>
      <c r="M3107" t="s">
        <v>1388</v>
      </c>
      <c r="N3107" t="s">
        <v>1387</v>
      </c>
      <c r="O3107" t="s">
        <v>834</v>
      </c>
      <c r="P3107" t="s">
        <v>835</v>
      </c>
      <c r="Q3107" t="s">
        <v>67</v>
      </c>
      <c r="R3107">
        <v>113.63</v>
      </c>
      <c r="S3107" t="s">
        <v>36</v>
      </c>
      <c r="T3107">
        <v>0</v>
      </c>
      <c r="U3107" s="15">
        <v>44620</v>
      </c>
      <c r="V3107" s="16">
        <f t="shared" si="145"/>
        <v>44620</v>
      </c>
      <c r="W3107">
        <f>VLOOKUP(U3107,[1]Master!$A$6:$B$13361,2,FALSE)</f>
        <v>49</v>
      </c>
      <c r="X3107" t="s">
        <v>1584</v>
      </c>
      <c r="Y3107" t="str">
        <f>VLOOKUP(Q3107,Lookups!A:B,2,FALSE)</f>
        <v>6-7”</v>
      </c>
      <c r="Z3107" t="s">
        <v>43</v>
      </c>
      <c r="AA3107">
        <v>6</v>
      </c>
      <c r="AB3107" t="str">
        <f t="shared" si="146"/>
        <v>LP</v>
      </c>
      <c r="AC3107" t="str">
        <f t="shared" si="144"/>
        <v>Policy</v>
      </c>
      <c r="AD3107" t="s">
        <v>1593</v>
      </c>
    </row>
    <row r="3108" spans="1:30" x14ac:dyDescent="0.25">
      <c r="A3108" t="s">
        <v>1387</v>
      </c>
      <c r="B3108" t="s">
        <v>973</v>
      </c>
      <c r="C3108" t="s">
        <v>25</v>
      </c>
      <c r="D3108">
        <v>510912022</v>
      </c>
      <c r="H3108" t="s">
        <v>26</v>
      </c>
      <c r="I3108" t="s">
        <v>27</v>
      </c>
      <c r="J3108" t="s">
        <v>28</v>
      </c>
      <c r="K3108" t="s">
        <v>29</v>
      </c>
      <c r="L3108" t="s">
        <v>30</v>
      </c>
      <c r="M3108" t="s">
        <v>1388</v>
      </c>
      <c r="N3108" t="s">
        <v>1387</v>
      </c>
      <c r="O3108" t="s">
        <v>834</v>
      </c>
      <c r="P3108" t="s">
        <v>835</v>
      </c>
      <c r="Q3108" t="s">
        <v>35</v>
      </c>
      <c r="R3108">
        <v>95.63</v>
      </c>
      <c r="S3108" t="s">
        <v>36</v>
      </c>
      <c r="T3108">
        <v>0</v>
      </c>
      <c r="U3108" s="15">
        <v>44620</v>
      </c>
      <c r="V3108" s="16">
        <f t="shared" si="145"/>
        <v>44620</v>
      </c>
      <c r="W3108">
        <f>VLOOKUP(U3108,[1]Master!$A$6:$B$13361,2,FALSE)</f>
        <v>49</v>
      </c>
      <c r="X3108" t="s">
        <v>1584</v>
      </c>
      <c r="Y3108" t="str">
        <f>VLOOKUP(Q3108,Lookups!A:B,2,FALSE)</f>
        <v>4-5”</v>
      </c>
      <c r="Z3108" t="s">
        <v>43</v>
      </c>
      <c r="AA3108">
        <v>4</v>
      </c>
      <c r="AB3108" t="str">
        <f t="shared" si="146"/>
        <v>LP</v>
      </c>
      <c r="AC3108" t="str">
        <f t="shared" si="144"/>
        <v>Policy</v>
      </c>
      <c r="AD3108" t="s">
        <v>1593</v>
      </c>
    </row>
    <row r="3109" spans="1:30" x14ac:dyDescent="0.25">
      <c r="A3109" t="s">
        <v>1387</v>
      </c>
      <c r="B3109" t="s">
        <v>973</v>
      </c>
      <c r="C3109" t="s">
        <v>25</v>
      </c>
      <c r="D3109">
        <v>510912024</v>
      </c>
      <c r="H3109" t="s">
        <v>26</v>
      </c>
      <c r="I3109" t="s">
        <v>27</v>
      </c>
      <c r="J3109" t="s">
        <v>28</v>
      </c>
      <c r="K3109" t="s">
        <v>29</v>
      </c>
      <c r="L3109" t="s">
        <v>30</v>
      </c>
      <c r="M3109" t="s">
        <v>1388</v>
      </c>
      <c r="N3109" t="s">
        <v>1387</v>
      </c>
      <c r="O3109" t="s">
        <v>834</v>
      </c>
      <c r="P3109" t="s">
        <v>835</v>
      </c>
      <c r="Q3109" t="s">
        <v>44</v>
      </c>
      <c r="R3109">
        <v>56.06</v>
      </c>
      <c r="S3109" t="s">
        <v>36</v>
      </c>
      <c r="T3109">
        <v>0</v>
      </c>
      <c r="U3109" s="15">
        <v>44620</v>
      </c>
      <c r="V3109" s="16">
        <f t="shared" si="145"/>
        <v>44620</v>
      </c>
      <c r="W3109">
        <f>VLOOKUP(U3109,[1]Master!$A$6:$B$13361,2,FALSE)</f>
        <v>49</v>
      </c>
      <c r="X3109" t="s">
        <v>1584</v>
      </c>
      <c r="Y3109" t="str">
        <f>VLOOKUP(Q3109,Lookups!A:B,2,FALSE)</f>
        <v>4-5”</v>
      </c>
      <c r="Z3109" t="s">
        <v>43</v>
      </c>
      <c r="AA3109">
        <v>4</v>
      </c>
      <c r="AB3109" t="str">
        <f t="shared" si="146"/>
        <v>LP</v>
      </c>
      <c r="AC3109" t="str">
        <f t="shared" si="144"/>
        <v>Policy</v>
      </c>
      <c r="AD3109" t="s">
        <v>1593</v>
      </c>
    </row>
    <row r="3110" spans="1:30" x14ac:dyDescent="0.25">
      <c r="A3110" t="s">
        <v>1387</v>
      </c>
      <c r="B3110" t="s">
        <v>973</v>
      </c>
      <c r="C3110" t="s">
        <v>25</v>
      </c>
      <c r="D3110">
        <v>510912026</v>
      </c>
      <c r="H3110" t="s">
        <v>26</v>
      </c>
      <c r="I3110" t="s">
        <v>27</v>
      </c>
      <c r="J3110" t="s">
        <v>28</v>
      </c>
      <c r="K3110" t="s">
        <v>29</v>
      </c>
      <c r="L3110" t="s">
        <v>30</v>
      </c>
      <c r="M3110" t="s">
        <v>1388</v>
      </c>
      <c r="N3110" t="s">
        <v>1387</v>
      </c>
      <c r="O3110" t="s">
        <v>834</v>
      </c>
      <c r="P3110" t="s">
        <v>835</v>
      </c>
      <c r="Q3110" t="s">
        <v>44</v>
      </c>
      <c r="R3110">
        <v>17.72</v>
      </c>
      <c r="S3110" t="s">
        <v>36</v>
      </c>
      <c r="T3110">
        <v>0</v>
      </c>
      <c r="U3110" s="15">
        <v>44620</v>
      </c>
      <c r="V3110" s="16">
        <f t="shared" si="145"/>
        <v>44620</v>
      </c>
      <c r="W3110">
        <f>VLOOKUP(U3110,[1]Master!$A$6:$B$13361,2,FALSE)</f>
        <v>49</v>
      </c>
      <c r="X3110" t="s">
        <v>1584</v>
      </c>
      <c r="Y3110" t="str">
        <f>VLOOKUP(Q3110,Lookups!A:B,2,FALSE)</f>
        <v>4-5”</v>
      </c>
      <c r="Z3110" t="s">
        <v>43</v>
      </c>
      <c r="AA3110">
        <v>4</v>
      </c>
      <c r="AB3110" t="str">
        <f t="shared" si="146"/>
        <v>LP</v>
      </c>
      <c r="AC3110" t="str">
        <f t="shared" si="144"/>
        <v>Policy</v>
      </c>
      <c r="AD3110" t="s">
        <v>1593</v>
      </c>
    </row>
    <row r="3111" spans="1:30" x14ac:dyDescent="0.25">
      <c r="A3111" t="s">
        <v>266</v>
      </c>
      <c r="B3111" t="s">
        <v>229</v>
      </c>
      <c r="C3111" t="s">
        <v>25</v>
      </c>
      <c r="D3111">
        <v>510854766</v>
      </c>
      <c r="E3111" t="s">
        <v>79</v>
      </c>
      <c r="F3111" t="s">
        <v>267</v>
      </c>
      <c r="G3111" t="s">
        <v>268</v>
      </c>
      <c r="H3111" t="s">
        <v>26</v>
      </c>
      <c r="I3111" t="s">
        <v>27</v>
      </c>
      <c r="J3111" t="s">
        <v>28</v>
      </c>
      <c r="K3111" t="s">
        <v>29</v>
      </c>
      <c r="L3111" t="s">
        <v>30</v>
      </c>
      <c r="M3111" t="s">
        <v>269</v>
      </c>
      <c r="N3111" t="s">
        <v>266</v>
      </c>
      <c r="O3111" t="s">
        <v>156</v>
      </c>
      <c r="P3111" t="s">
        <v>97</v>
      </c>
      <c r="Q3111" t="s">
        <v>73</v>
      </c>
      <c r="R3111">
        <v>292.54000000000002</v>
      </c>
      <c r="S3111" t="s">
        <v>36</v>
      </c>
      <c r="T3111" t="s">
        <v>1576</v>
      </c>
      <c r="U3111" s="15">
        <v>44627</v>
      </c>
      <c r="V3111" s="16">
        <f t="shared" si="145"/>
        <v>44651</v>
      </c>
      <c r="W3111">
        <f>VLOOKUP(U3111,[1]Master!$A$6:$B$13361,2,FALSE)</f>
        <v>50</v>
      </c>
      <c r="X3111" t="s">
        <v>1584</v>
      </c>
      <c r="Y3111" t="str">
        <f>VLOOKUP(Q3111,Lookups!A:B,2,FALSE)</f>
        <v>8”</v>
      </c>
      <c r="Z3111" t="s">
        <v>77</v>
      </c>
      <c r="AA3111">
        <v>8</v>
      </c>
      <c r="AB3111" t="str">
        <f t="shared" si="146"/>
        <v>LP</v>
      </c>
      <c r="AC3111" t="str">
        <f t="shared" si="144"/>
        <v>Policy</v>
      </c>
      <c r="AD3111" t="s">
        <v>1593</v>
      </c>
    </row>
    <row r="3112" spans="1:30" x14ac:dyDescent="0.25">
      <c r="A3112" t="s">
        <v>266</v>
      </c>
      <c r="B3112" t="s">
        <v>229</v>
      </c>
      <c r="C3112" t="s">
        <v>25</v>
      </c>
      <c r="D3112">
        <v>510854764</v>
      </c>
      <c r="H3112" t="s">
        <v>26</v>
      </c>
      <c r="I3112" t="s">
        <v>27</v>
      </c>
      <c r="J3112" t="s">
        <v>28</v>
      </c>
      <c r="K3112" t="s">
        <v>29</v>
      </c>
      <c r="L3112" t="s">
        <v>30</v>
      </c>
      <c r="M3112" t="s">
        <v>269</v>
      </c>
      <c r="N3112" t="s">
        <v>266</v>
      </c>
      <c r="O3112" t="s">
        <v>156</v>
      </c>
      <c r="P3112" t="s">
        <v>97</v>
      </c>
      <c r="Q3112" t="s">
        <v>67</v>
      </c>
      <c r="R3112">
        <v>21.28</v>
      </c>
      <c r="S3112" t="s">
        <v>36</v>
      </c>
      <c r="T3112" t="s">
        <v>1576</v>
      </c>
      <c r="U3112" s="15">
        <v>44627</v>
      </c>
      <c r="V3112" s="16">
        <f t="shared" si="145"/>
        <v>44651</v>
      </c>
      <c r="W3112">
        <f>VLOOKUP(U3112,[1]Master!$A$6:$B$13361,2,FALSE)</f>
        <v>50</v>
      </c>
      <c r="X3112" t="s">
        <v>1584</v>
      </c>
      <c r="Y3112" t="str">
        <f>VLOOKUP(Q3112,Lookups!A:B,2,FALSE)</f>
        <v>6-7”</v>
      </c>
      <c r="Z3112" t="s">
        <v>77</v>
      </c>
      <c r="AA3112">
        <v>6</v>
      </c>
      <c r="AB3112" t="str">
        <f t="shared" si="146"/>
        <v>LP</v>
      </c>
      <c r="AC3112" t="str">
        <f t="shared" si="144"/>
        <v>Policy</v>
      </c>
      <c r="AD3112" t="s">
        <v>1593</v>
      </c>
    </row>
    <row r="3113" spans="1:30" x14ac:dyDescent="0.25">
      <c r="A3113" t="s">
        <v>266</v>
      </c>
      <c r="B3113" t="s">
        <v>229</v>
      </c>
      <c r="C3113" t="s">
        <v>25</v>
      </c>
      <c r="D3113">
        <v>220000415054</v>
      </c>
      <c r="H3113" t="s">
        <v>26</v>
      </c>
      <c r="I3113" t="s">
        <v>27</v>
      </c>
      <c r="J3113" t="s">
        <v>28</v>
      </c>
      <c r="K3113" t="s">
        <v>29</v>
      </c>
      <c r="L3113" t="s">
        <v>30</v>
      </c>
      <c r="M3113" t="s">
        <v>269</v>
      </c>
      <c r="N3113" t="s">
        <v>266</v>
      </c>
      <c r="O3113" t="s">
        <v>156</v>
      </c>
      <c r="P3113" t="s">
        <v>97</v>
      </c>
      <c r="Q3113" t="s">
        <v>35</v>
      </c>
      <c r="R3113">
        <v>3.97</v>
      </c>
      <c r="S3113" t="s">
        <v>36</v>
      </c>
      <c r="T3113" t="s">
        <v>1576</v>
      </c>
      <c r="U3113" s="15">
        <v>44627</v>
      </c>
      <c r="V3113" s="16">
        <f t="shared" si="145"/>
        <v>44651</v>
      </c>
      <c r="W3113">
        <f>VLOOKUP(U3113,[1]Master!$A$6:$B$13361,2,FALSE)</f>
        <v>50</v>
      </c>
      <c r="X3113" t="s">
        <v>1584</v>
      </c>
      <c r="Y3113" t="str">
        <f>VLOOKUP(Q3113,Lookups!A:B,2,FALSE)</f>
        <v>4-5”</v>
      </c>
      <c r="Z3113" t="s">
        <v>77</v>
      </c>
      <c r="AA3113">
        <v>4</v>
      </c>
      <c r="AB3113" t="str">
        <f t="shared" si="146"/>
        <v>LP</v>
      </c>
      <c r="AC3113" t="str">
        <f t="shared" si="144"/>
        <v>Policy</v>
      </c>
      <c r="AD3113" t="s">
        <v>1593</v>
      </c>
    </row>
    <row r="3114" spans="1:30" x14ac:dyDescent="0.25">
      <c r="A3114" t="s">
        <v>266</v>
      </c>
      <c r="B3114" t="s">
        <v>229</v>
      </c>
      <c r="C3114" t="s">
        <v>25</v>
      </c>
      <c r="D3114">
        <v>606700702</v>
      </c>
      <c r="H3114" t="s">
        <v>26</v>
      </c>
      <c r="I3114" t="s">
        <v>27</v>
      </c>
      <c r="J3114" t="s">
        <v>28</v>
      </c>
      <c r="K3114" t="s">
        <v>29</v>
      </c>
      <c r="L3114" t="s">
        <v>30</v>
      </c>
      <c r="M3114" t="s">
        <v>269</v>
      </c>
      <c r="N3114" t="s">
        <v>266</v>
      </c>
      <c r="O3114" t="s">
        <v>156</v>
      </c>
      <c r="P3114" t="s">
        <v>97</v>
      </c>
      <c r="Q3114" t="s">
        <v>73</v>
      </c>
      <c r="R3114">
        <v>2.06</v>
      </c>
      <c r="S3114" t="s">
        <v>36</v>
      </c>
      <c r="T3114" t="s">
        <v>1576</v>
      </c>
      <c r="U3114" s="15">
        <v>44627</v>
      </c>
      <c r="V3114" s="16">
        <f t="shared" si="145"/>
        <v>44651</v>
      </c>
      <c r="W3114">
        <f>VLOOKUP(U3114,[1]Master!$A$6:$B$13361,2,FALSE)</f>
        <v>50</v>
      </c>
      <c r="X3114" t="s">
        <v>1584</v>
      </c>
      <c r="Y3114" t="str">
        <f>VLOOKUP(Q3114,Lookups!A:B,2,FALSE)</f>
        <v>8”</v>
      </c>
      <c r="Z3114" t="s">
        <v>34</v>
      </c>
      <c r="AA3114">
        <v>8</v>
      </c>
      <c r="AB3114" t="str">
        <f t="shared" si="146"/>
        <v>LP</v>
      </c>
      <c r="AC3114" t="str">
        <f t="shared" si="144"/>
        <v>Policy</v>
      </c>
      <c r="AD3114" t="s">
        <v>1593</v>
      </c>
    </row>
    <row r="3115" spans="1:30" x14ac:dyDescent="0.25">
      <c r="A3115" t="s">
        <v>908</v>
      </c>
      <c r="B3115" t="s">
        <v>893</v>
      </c>
      <c r="C3115" t="s">
        <v>25</v>
      </c>
      <c r="D3115">
        <v>510805465</v>
      </c>
      <c r="H3115" t="s">
        <v>46</v>
      </c>
      <c r="I3115" t="s">
        <v>47</v>
      </c>
      <c r="J3115" t="s">
        <v>28</v>
      </c>
      <c r="K3115" t="s">
        <v>48</v>
      </c>
      <c r="L3115" t="s">
        <v>30</v>
      </c>
      <c r="M3115" t="s">
        <v>909</v>
      </c>
      <c r="N3115" t="s">
        <v>908</v>
      </c>
      <c r="O3115" t="s">
        <v>834</v>
      </c>
      <c r="P3115" t="s">
        <v>835</v>
      </c>
      <c r="Q3115" t="s">
        <v>67</v>
      </c>
      <c r="R3115">
        <v>89.84</v>
      </c>
      <c r="S3115" t="s">
        <v>36</v>
      </c>
      <c r="T3115" t="s">
        <v>1565</v>
      </c>
      <c r="U3115" s="15">
        <v>44627</v>
      </c>
      <c r="V3115" s="16">
        <f t="shared" si="145"/>
        <v>44651</v>
      </c>
      <c r="W3115">
        <f>VLOOKUP(U3115,[1]Master!$A$6:$B$13361,2,FALSE)</f>
        <v>50</v>
      </c>
      <c r="X3115" t="s">
        <v>1584</v>
      </c>
      <c r="Y3115" t="str">
        <f>VLOOKUP(Q3115,Lookups!A:B,2,FALSE)</f>
        <v>6-7”</v>
      </c>
      <c r="Z3115" t="s">
        <v>49</v>
      </c>
      <c r="AA3115">
        <v>6</v>
      </c>
      <c r="AB3115" t="str">
        <f t="shared" si="146"/>
        <v>LP</v>
      </c>
      <c r="AC3115" t="str">
        <f t="shared" si="144"/>
        <v>Non policy</v>
      </c>
      <c r="AD3115" t="s">
        <v>1593</v>
      </c>
    </row>
    <row r="3116" spans="1:30" x14ac:dyDescent="0.25">
      <c r="A3116" t="s">
        <v>908</v>
      </c>
      <c r="B3116" t="s">
        <v>893</v>
      </c>
      <c r="C3116" t="s">
        <v>25</v>
      </c>
      <c r="D3116">
        <v>510940904</v>
      </c>
      <c r="F3116" t="s">
        <v>41</v>
      </c>
      <c r="H3116" t="s">
        <v>46</v>
      </c>
      <c r="I3116" t="s">
        <v>47</v>
      </c>
      <c r="J3116" t="s">
        <v>53</v>
      </c>
      <c r="K3116" t="s">
        <v>54</v>
      </c>
      <c r="L3116" t="s">
        <v>30</v>
      </c>
      <c r="M3116" t="s">
        <v>909</v>
      </c>
      <c r="N3116" t="s">
        <v>908</v>
      </c>
      <c r="O3116" t="s">
        <v>834</v>
      </c>
      <c r="P3116" t="s">
        <v>835</v>
      </c>
      <c r="Q3116" t="s">
        <v>67</v>
      </c>
      <c r="R3116">
        <v>90.5</v>
      </c>
      <c r="S3116" t="s">
        <v>36</v>
      </c>
      <c r="T3116" t="s">
        <v>1565</v>
      </c>
      <c r="U3116" s="15">
        <v>44627</v>
      </c>
      <c r="V3116" s="16">
        <f t="shared" si="145"/>
        <v>44651</v>
      </c>
      <c r="W3116">
        <f>VLOOKUP(U3116,[1]Master!$A$6:$B$13361,2,FALSE)</f>
        <v>50</v>
      </c>
      <c r="X3116" t="s">
        <v>1584</v>
      </c>
      <c r="Y3116" t="str">
        <f>VLOOKUP(Q3116,Lookups!A:B,2,FALSE)</f>
        <v>6-7”</v>
      </c>
      <c r="Z3116" t="s">
        <v>49</v>
      </c>
      <c r="AA3116">
        <v>6</v>
      </c>
      <c r="AB3116" t="str">
        <f t="shared" si="146"/>
        <v>LP</v>
      </c>
      <c r="AC3116" t="str">
        <f t="shared" si="144"/>
        <v>Non policy</v>
      </c>
      <c r="AD3116" t="s">
        <v>1593</v>
      </c>
    </row>
    <row r="3117" spans="1:30" x14ac:dyDescent="0.25">
      <c r="A3117" t="s">
        <v>980</v>
      </c>
      <c r="B3117" t="s">
        <v>973</v>
      </c>
      <c r="C3117" t="s">
        <v>25</v>
      </c>
      <c r="D3117">
        <v>510924738</v>
      </c>
      <c r="E3117" t="s">
        <v>51</v>
      </c>
      <c r="F3117" t="s">
        <v>52</v>
      </c>
      <c r="H3117" t="s">
        <v>26</v>
      </c>
      <c r="I3117" t="s">
        <v>27</v>
      </c>
      <c r="J3117" t="s">
        <v>53</v>
      </c>
      <c r="K3117" t="s">
        <v>54</v>
      </c>
      <c r="L3117" t="s">
        <v>30</v>
      </c>
      <c r="M3117" t="s">
        <v>981</v>
      </c>
      <c r="N3117" t="s">
        <v>980</v>
      </c>
      <c r="O3117" t="s">
        <v>834</v>
      </c>
      <c r="P3117" t="s">
        <v>835</v>
      </c>
      <c r="Q3117" t="s">
        <v>35</v>
      </c>
      <c r="R3117">
        <v>49.51</v>
      </c>
      <c r="S3117" t="s">
        <v>36</v>
      </c>
      <c r="T3117">
        <v>0</v>
      </c>
      <c r="U3117" s="15">
        <v>44627</v>
      </c>
      <c r="V3117" s="16">
        <f t="shared" si="145"/>
        <v>44651</v>
      </c>
      <c r="W3117">
        <f>VLOOKUP(U3117,[1]Master!$A$6:$B$13361,2,FALSE)</f>
        <v>50</v>
      </c>
      <c r="X3117" t="s">
        <v>1584</v>
      </c>
      <c r="Y3117" t="str">
        <f>VLOOKUP(Q3117,Lookups!A:B,2,FALSE)</f>
        <v>4-5”</v>
      </c>
      <c r="Z3117" t="s">
        <v>43</v>
      </c>
      <c r="AA3117">
        <v>4</v>
      </c>
      <c r="AB3117" t="str">
        <f t="shared" si="146"/>
        <v>LP</v>
      </c>
      <c r="AC3117" t="str">
        <f t="shared" si="144"/>
        <v>Policy</v>
      </c>
      <c r="AD3117" t="s">
        <v>1593</v>
      </c>
    </row>
    <row r="3118" spans="1:30" x14ac:dyDescent="0.25">
      <c r="A3118" t="s">
        <v>996</v>
      </c>
      <c r="B3118" t="s">
        <v>961</v>
      </c>
      <c r="C3118" t="s">
        <v>25</v>
      </c>
      <c r="D3118">
        <v>220001312111</v>
      </c>
      <c r="H3118" t="s">
        <v>26</v>
      </c>
      <c r="I3118" t="s">
        <v>27</v>
      </c>
      <c r="J3118" t="s">
        <v>28</v>
      </c>
      <c r="K3118" t="s">
        <v>29</v>
      </c>
      <c r="L3118" t="s">
        <v>30</v>
      </c>
      <c r="M3118" t="s">
        <v>997</v>
      </c>
      <c r="N3118" t="s">
        <v>996</v>
      </c>
      <c r="O3118" t="s">
        <v>834</v>
      </c>
      <c r="P3118" t="s">
        <v>835</v>
      </c>
      <c r="Q3118" t="s">
        <v>35</v>
      </c>
      <c r="R3118">
        <v>76.02</v>
      </c>
      <c r="S3118" t="s">
        <v>36</v>
      </c>
      <c r="T3118" t="s">
        <v>1570</v>
      </c>
      <c r="U3118" s="15">
        <v>44627</v>
      </c>
      <c r="V3118" s="16">
        <f t="shared" si="145"/>
        <v>44651</v>
      </c>
      <c r="W3118">
        <f>VLOOKUP(U3118,[1]Master!$A$6:$B$13361,2,FALSE)</f>
        <v>50</v>
      </c>
      <c r="X3118" t="s">
        <v>1584</v>
      </c>
      <c r="Y3118" t="str">
        <f>VLOOKUP(Q3118,Lookups!A:B,2,FALSE)</f>
        <v>4-5”</v>
      </c>
      <c r="Z3118" t="s">
        <v>77</v>
      </c>
      <c r="AA3118">
        <v>4</v>
      </c>
      <c r="AB3118" t="str">
        <f t="shared" si="146"/>
        <v>LP</v>
      </c>
      <c r="AC3118" t="str">
        <f t="shared" si="144"/>
        <v>Policy</v>
      </c>
      <c r="AD3118" t="s">
        <v>1593</v>
      </c>
    </row>
    <row r="3119" spans="1:30" x14ac:dyDescent="0.25">
      <c r="A3119" t="s">
        <v>996</v>
      </c>
      <c r="B3119" t="s">
        <v>961</v>
      </c>
      <c r="C3119" t="s">
        <v>25</v>
      </c>
      <c r="D3119">
        <v>220001229292</v>
      </c>
      <c r="H3119" t="s">
        <v>26</v>
      </c>
      <c r="I3119" t="s">
        <v>27</v>
      </c>
      <c r="J3119" t="s">
        <v>28</v>
      </c>
      <c r="K3119" t="s">
        <v>29</v>
      </c>
      <c r="L3119" t="s">
        <v>30</v>
      </c>
      <c r="M3119" t="s">
        <v>997</v>
      </c>
      <c r="N3119" t="s">
        <v>996</v>
      </c>
      <c r="O3119" t="s">
        <v>834</v>
      </c>
      <c r="P3119" t="s">
        <v>835</v>
      </c>
      <c r="Q3119" t="s">
        <v>73</v>
      </c>
      <c r="R3119">
        <v>72.13</v>
      </c>
      <c r="S3119" t="s">
        <v>36</v>
      </c>
      <c r="T3119" t="s">
        <v>1570</v>
      </c>
      <c r="U3119" s="15">
        <v>44627</v>
      </c>
      <c r="V3119" s="16">
        <f t="shared" si="145"/>
        <v>44651</v>
      </c>
      <c r="W3119">
        <f>VLOOKUP(U3119,[1]Master!$A$6:$B$13361,2,FALSE)</f>
        <v>50</v>
      </c>
      <c r="X3119" t="s">
        <v>1584</v>
      </c>
      <c r="Y3119" t="str">
        <f>VLOOKUP(Q3119,Lookups!A:B,2,FALSE)</f>
        <v>8”</v>
      </c>
      <c r="Z3119" t="s">
        <v>34</v>
      </c>
      <c r="AA3119">
        <v>8</v>
      </c>
      <c r="AB3119" t="str">
        <f t="shared" si="146"/>
        <v>LP</v>
      </c>
      <c r="AC3119" t="str">
        <f t="shared" si="144"/>
        <v>Policy</v>
      </c>
      <c r="AD3119" t="s">
        <v>1593</v>
      </c>
    </row>
    <row r="3120" spans="1:30" x14ac:dyDescent="0.25">
      <c r="A3120" t="s">
        <v>996</v>
      </c>
      <c r="B3120" t="s">
        <v>961</v>
      </c>
      <c r="C3120" t="s">
        <v>25</v>
      </c>
      <c r="D3120">
        <v>220001733846</v>
      </c>
      <c r="H3120" t="s">
        <v>26</v>
      </c>
      <c r="I3120" t="s">
        <v>27</v>
      </c>
      <c r="J3120" t="s">
        <v>28</v>
      </c>
      <c r="K3120" t="s">
        <v>29</v>
      </c>
      <c r="L3120" t="s">
        <v>30</v>
      </c>
      <c r="M3120" t="s">
        <v>997</v>
      </c>
      <c r="N3120" t="s">
        <v>996</v>
      </c>
      <c r="O3120" t="s">
        <v>834</v>
      </c>
      <c r="P3120" t="s">
        <v>835</v>
      </c>
      <c r="Q3120" t="s">
        <v>35</v>
      </c>
      <c r="R3120">
        <v>2.02</v>
      </c>
      <c r="S3120" t="s">
        <v>36</v>
      </c>
      <c r="T3120" t="s">
        <v>1570</v>
      </c>
      <c r="U3120" s="15">
        <v>44627</v>
      </c>
      <c r="V3120" s="16">
        <f t="shared" si="145"/>
        <v>44651</v>
      </c>
      <c r="W3120">
        <f>VLOOKUP(U3120,[1]Master!$A$6:$B$13361,2,FALSE)</f>
        <v>50</v>
      </c>
      <c r="X3120" t="s">
        <v>1584</v>
      </c>
      <c r="Y3120" t="str">
        <f>VLOOKUP(Q3120,Lookups!A:B,2,FALSE)</f>
        <v>4-5”</v>
      </c>
      <c r="Z3120" t="s">
        <v>34</v>
      </c>
      <c r="AA3120">
        <v>4</v>
      </c>
      <c r="AB3120" t="str">
        <f t="shared" si="146"/>
        <v>LP</v>
      </c>
      <c r="AC3120" t="str">
        <f t="shared" si="144"/>
        <v>Policy</v>
      </c>
      <c r="AD3120" t="s">
        <v>1593</v>
      </c>
    </row>
    <row r="3121" spans="1:30" x14ac:dyDescent="0.25">
      <c r="A3121" t="s">
        <v>996</v>
      </c>
      <c r="B3121" t="s">
        <v>961</v>
      </c>
      <c r="C3121" t="s">
        <v>25</v>
      </c>
      <c r="D3121">
        <v>220001494115</v>
      </c>
      <c r="H3121" t="s">
        <v>26</v>
      </c>
      <c r="I3121" t="s">
        <v>27</v>
      </c>
      <c r="J3121" t="s">
        <v>28</v>
      </c>
      <c r="K3121" t="s">
        <v>29</v>
      </c>
      <c r="L3121" t="s">
        <v>30</v>
      </c>
      <c r="M3121" t="s">
        <v>997</v>
      </c>
      <c r="N3121" t="s">
        <v>996</v>
      </c>
      <c r="O3121" t="s">
        <v>834</v>
      </c>
      <c r="P3121" t="s">
        <v>835</v>
      </c>
      <c r="Q3121" t="s">
        <v>67</v>
      </c>
      <c r="R3121">
        <v>28.13</v>
      </c>
      <c r="S3121" t="s">
        <v>36</v>
      </c>
      <c r="T3121" t="s">
        <v>1570</v>
      </c>
      <c r="U3121" s="15">
        <v>44627</v>
      </c>
      <c r="V3121" s="16">
        <f t="shared" si="145"/>
        <v>44651</v>
      </c>
      <c r="W3121">
        <f>VLOOKUP(U3121,[1]Master!$A$6:$B$13361,2,FALSE)</f>
        <v>50</v>
      </c>
      <c r="X3121" t="s">
        <v>1584</v>
      </c>
      <c r="Y3121" t="str">
        <f>VLOOKUP(Q3121,Lookups!A:B,2,FALSE)</f>
        <v>6-7”</v>
      </c>
      <c r="Z3121" t="s">
        <v>34</v>
      </c>
      <c r="AA3121">
        <v>6</v>
      </c>
      <c r="AB3121" t="str">
        <f t="shared" si="146"/>
        <v>LP</v>
      </c>
      <c r="AC3121" t="str">
        <f t="shared" si="144"/>
        <v>Policy</v>
      </c>
      <c r="AD3121" t="s">
        <v>1593</v>
      </c>
    </row>
    <row r="3122" spans="1:30" x14ac:dyDescent="0.25">
      <c r="A3122" t="s">
        <v>1213</v>
      </c>
      <c r="B3122" t="s">
        <v>1173</v>
      </c>
      <c r="C3122" t="s">
        <v>25</v>
      </c>
      <c r="D3122">
        <v>510922805</v>
      </c>
      <c r="F3122" t="s">
        <v>1214</v>
      </c>
      <c r="G3122" t="s">
        <v>1210</v>
      </c>
      <c r="H3122" t="s">
        <v>26</v>
      </c>
      <c r="I3122" t="s">
        <v>27</v>
      </c>
      <c r="J3122" t="s">
        <v>28</v>
      </c>
      <c r="K3122" t="s">
        <v>29</v>
      </c>
      <c r="L3122" t="s">
        <v>30</v>
      </c>
      <c r="M3122" t="s">
        <v>1215</v>
      </c>
      <c r="N3122" t="s">
        <v>1213</v>
      </c>
      <c r="O3122" t="s">
        <v>834</v>
      </c>
      <c r="P3122" t="s">
        <v>33</v>
      </c>
      <c r="Q3122" t="s">
        <v>35</v>
      </c>
      <c r="R3122">
        <v>527.85</v>
      </c>
      <c r="S3122" t="s">
        <v>36</v>
      </c>
      <c r="T3122" t="s">
        <v>1579</v>
      </c>
      <c r="U3122" s="15">
        <v>44627</v>
      </c>
      <c r="V3122" s="16">
        <f t="shared" si="145"/>
        <v>44651</v>
      </c>
      <c r="W3122">
        <f>VLOOKUP(U3122,[1]Master!$A$6:$B$13361,2,FALSE)</f>
        <v>50</v>
      </c>
      <c r="X3122" t="s">
        <v>1584</v>
      </c>
      <c r="Y3122" t="str">
        <f>VLOOKUP(Q3122,Lookups!A:B,2,FALSE)</f>
        <v>4-5”</v>
      </c>
      <c r="Z3122" t="s">
        <v>34</v>
      </c>
      <c r="AA3122">
        <v>4</v>
      </c>
      <c r="AB3122" t="str">
        <f t="shared" si="146"/>
        <v>LP</v>
      </c>
      <c r="AC3122" t="str">
        <f t="shared" si="144"/>
        <v>Policy</v>
      </c>
      <c r="AD3122" t="s">
        <v>1593</v>
      </c>
    </row>
    <row r="3123" spans="1:30" x14ac:dyDescent="0.25">
      <c r="A3123" t="s">
        <v>338</v>
      </c>
      <c r="B3123" t="s">
        <v>256</v>
      </c>
      <c r="C3123" t="s">
        <v>25</v>
      </c>
      <c r="D3123">
        <v>510954065</v>
      </c>
      <c r="H3123" t="s">
        <v>26</v>
      </c>
      <c r="I3123" t="s">
        <v>27</v>
      </c>
      <c r="J3123" t="s">
        <v>28</v>
      </c>
      <c r="K3123" t="s">
        <v>29</v>
      </c>
      <c r="L3123" t="s">
        <v>30</v>
      </c>
      <c r="M3123" t="s">
        <v>339</v>
      </c>
      <c r="N3123" t="s">
        <v>338</v>
      </c>
      <c r="O3123" t="s">
        <v>156</v>
      </c>
      <c r="P3123" t="s">
        <v>157</v>
      </c>
      <c r="Q3123" t="s">
        <v>44</v>
      </c>
      <c r="R3123">
        <v>155.63999999999999</v>
      </c>
      <c r="S3123" t="s">
        <v>36</v>
      </c>
      <c r="T3123" t="s">
        <v>1577</v>
      </c>
      <c r="U3123" s="15">
        <v>44634</v>
      </c>
      <c r="V3123" s="16">
        <f t="shared" si="145"/>
        <v>44651</v>
      </c>
      <c r="W3123">
        <f>VLOOKUP(U3123,[1]Master!$A$6:$B$13361,2,FALSE)</f>
        <v>51</v>
      </c>
      <c r="X3123" t="s">
        <v>1584</v>
      </c>
      <c r="Y3123" t="str">
        <f>VLOOKUP(Q3123,Lookups!A:B,2,FALSE)</f>
        <v>4-5”</v>
      </c>
      <c r="Z3123" t="s">
        <v>43</v>
      </c>
      <c r="AA3123">
        <v>4</v>
      </c>
      <c r="AB3123" t="str">
        <f t="shared" si="146"/>
        <v>LP</v>
      </c>
      <c r="AC3123" t="str">
        <f t="shared" si="144"/>
        <v>Policy</v>
      </c>
      <c r="AD3123" t="s">
        <v>1593</v>
      </c>
    </row>
    <row r="3124" spans="1:30" x14ac:dyDescent="0.25">
      <c r="A3124" t="s">
        <v>338</v>
      </c>
      <c r="B3124" t="s">
        <v>256</v>
      </c>
      <c r="C3124" t="s">
        <v>25</v>
      </c>
      <c r="D3124">
        <v>510954066</v>
      </c>
      <c r="F3124" t="s">
        <v>41</v>
      </c>
      <c r="H3124" t="s">
        <v>26</v>
      </c>
      <c r="I3124" t="s">
        <v>27</v>
      </c>
      <c r="J3124" t="s">
        <v>28</v>
      </c>
      <c r="K3124" t="s">
        <v>29</v>
      </c>
      <c r="L3124" t="s">
        <v>30</v>
      </c>
      <c r="M3124" t="s">
        <v>339</v>
      </c>
      <c r="N3124" t="s">
        <v>338</v>
      </c>
      <c r="O3124" t="s">
        <v>156</v>
      </c>
      <c r="P3124" t="s">
        <v>157</v>
      </c>
      <c r="Q3124" t="s">
        <v>44</v>
      </c>
      <c r="R3124">
        <v>198.73</v>
      </c>
      <c r="S3124" t="s">
        <v>36</v>
      </c>
      <c r="T3124" t="s">
        <v>1577</v>
      </c>
      <c r="U3124" s="15">
        <v>44634</v>
      </c>
      <c r="V3124" s="16">
        <f t="shared" si="145"/>
        <v>44651</v>
      </c>
      <c r="W3124">
        <f>VLOOKUP(U3124,[1]Master!$A$6:$B$13361,2,FALSE)</f>
        <v>51</v>
      </c>
      <c r="X3124" t="s">
        <v>1584</v>
      </c>
      <c r="Y3124" t="str">
        <f>VLOOKUP(Q3124,Lookups!A:B,2,FALSE)</f>
        <v>4-5”</v>
      </c>
      <c r="Z3124" t="s">
        <v>43</v>
      </c>
      <c r="AA3124">
        <v>4</v>
      </c>
      <c r="AB3124" t="str">
        <f t="shared" si="146"/>
        <v>LP</v>
      </c>
      <c r="AC3124" t="str">
        <f t="shared" si="144"/>
        <v>Policy</v>
      </c>
      <c r="AD3124" t="s">
        <v>1593</v>
      </c>
    </row>
    <row r="3125" spans="1:30" x14ac:dyDescent="0.25">
      <c r="A3125" t="s">
        <v>395</v>
      </c>
      <c r="B3125" t="s">
        <v>95</v>
      </c>
      <c r="C3125" t="s">
        <v>25</v>
      </c>
      <c r="D3125">
        <v>510975593</v>
      </c>
      <c r="E3125" t="s">
        <v>63</v>
      </c>
      <c r="F3125" t="s">
        <v>41</v>
      </c>
      <c r="H3125" t="s">
        <v>26</v>
      </c>
      <c r="I3125" t="s">
        <v>27</v>
      </c>
      <c r="J3125" t="s">
        <v>53</v>
      </c>
      <c r="K3125" t="s">
        <v>54</v>
      </c>
      <c r="L3125" t="s">
        <v>30</v>
      </c>
      <c r="M3125" t="s">
        <v>396</v>
      </c>
      <c r="N3125" t="s">
        <v>395</v>
      </c>
      <c r="O3125" t="s">
        <v>156</v>
      </c>
      <c r="P3125" t="s">
        <v>97</v>
      </c>
      <c r="Q3125" t="s">
        <v>89</v>
      </c>
      <c r="R3125">
        <v>112.1</v>
      </c>
      <c r="S3125" t="s">
        <v>36</v>
      </c>
      <c r="T3125" t="s">
        <v>1566</v>
      </c>
      <c r="U3125" s="15">
        <v>44634</v>
      </c>
      <c r="V3125" s="16">
        <f t="shared" si="145"/>
        <v>44651</v>
      </c>
      <c r="W3125">
        <f>VLOOKUP(U3125,[1]Master!$A$6:$B$13361,2,FALSE)</f>
        <v>51</v>
      </c>
      <c r="X3125" t="s">
        <v>1584</v>
      </c>
      <c r="Y3125" t="str">
        <f>VLOOKUP(Q3125,Lookups!A:B,2,FALSE)</f>
        <v>8”</v>
      </c>
      <c r="Z3125" t="s">
        <v>43</v>
      </c>
      <c r="AA3125">
        <v>8</v>
      </c>
      <c r="AB3125" t="str">
        <f t="shared" si="146"/>
        <v>LP</v>
      </c>
      <c r="AC3125" t="str">
        <f t="shared" si="144"/>
        <v>Policy</v>
      </c>
      <c r="AD3125" t="s">
        <v>1593</v>
      </c>
    </row>
    <row r="3126" spans="1:30" x14ac:dyDescent="0.25">
      <c r="A3126" t="s">
        <v>408</v>
      </c>
      <c r="B3126" t="s">
        <v>401</v>
      </c>
      <c r="C3126" t="s">
        <v>25</v>
      </c>
      <c r="D3126">
        <v>220000162070</v>
      </c>
      <c r="F3126" t="s">
        <v>64</v>
      </c>
      <c r="H3126" t="s">
        <v>26</v>
      </c>
      <c r="I3126" t="s">
        <v>27</v>
      </c>
      <c r="J3126" t="s">
        <v>28</v>
      </c>
      <c r="K3126" t="s">
        <v>29</v>
      </c>
      <c r="L3126" t="s">
        <v>30</v>
      </c>
      <c r="M3126" t="s">
        <v>409</v>
      </c>
      <c r="N3126" t="s">
        <v>408</v>
      </c>
      <c r="O3126" t="s">
        <v>156</v>
      </c>
      <c r="P3126" t="s">
        <v>97</v>
      </c>
      <c r="Q3126" t="s">
        <v>73</v>
      </c>
      <c r="R3126">
        <v>154.33000000000001</v>
      </c>
      <c r="S3126" t="s">
        <v>36</v>
      </c>
      <c r="T3126" t="s">
        <v>1576</v>
      </c>
      <c r="U3126" s="15">
        <v>44634</v>
      </c>
      <c r="V3126" s="16">
        <f t="shared" si="145"/>
        <v>44651</v>
      </c>
      <c r="W3126">
        <f>VLOOKUP(U3126,[1]Master!$A$6:$B$13361,2,FALSE)</f>
        <v>51</v>
      </c>
      <c r="X3126" t="s">
        <v>1584</v>
      </c>
      <c r="Y3126" t="str">
        <f>VLOOKUP(Q3126,Lookups!A:B,2,FALSE)</f>
        <v>8”</v>
      </c>
      <c r="Z3126" t="s">
        <v>34</v>
      </c>
      <c r="AA3126">
        <v>8</v>
      </c>
      <c r="AB3126" t="str">
        <f t="shared" si="146"/>
        <v>LP</v>
      </c>
      <c r="AC3126" t="str">
        <f t="shared" si="144"/>
        <v>Policy</v>
      </c>
      <c r="AD3126" t="s">
        <v>1593</v>
      </c>
    </row>
    <row r="3127" spans="1:30" x14ac:dyDescent="0.25">
      <c r="A3127" t="s">
        <v>640</v>
      </c>
      <c r="B3127" t="s">
        <v>554</v>
      </c>
      <c r="C3127" t="s">
        <v>25</v>
      </c>
      <c r="D3127">
        <v>510848430</v>
      </c>
      <c r="H3127" t="s">
        <v>46</v>
      </c>
      <c r="I3127" t="s">
        <v>47</v>
      </c>
      <c r="J3127" t="s">
        <v>28</v>
      </c>
      <c r="K3127" t="s">
        <v>48</v>
      </c>
      <c r="L3127" t="s">
        <v>30</v>
      </c>
      <c r="M3127" t="s">
        <v>643</v>
      </c>
      <c r="N3127" t="s">
        <v>640</v>
      </c>
      <c r="O3127" t="s">
        <v>156</v>
      </c>
      <c r="P3127" t="s">
        <v>157</v>
      </c>
      <c r="Q3127" t="s">
        <v>57</v>
      </c>
      <c r="R3127">
        <v>40.590000000000003</v>
      </c>
      <c r="S3127" t="s">
        <v>36</v>
      </c>
      <c r="T3127" t="s">
        <v>1578</v>
      </c>
      <c r="U3127" s="15">
        <v>44634</v>
      </c>
      <c r="V3127" s="16">
        <f t="shared" si="145"/>
        <v>44651</v>
      </c>
      <c r="W3127">
        <f>VLOOKUP(U3127,[1]Master!$A$6:$B$13361,2,FALSE)</f>
        <v>51</v>
      </c>
      <c r="X3127" t="s">
        <v>1584</v>
      </c>
      <c r="Y3127" t="str">
        <f>VLOOKUP(Q3127,Lookups!A:B,2,FALSE)</f>
        <v>&lt;=3”</v>
      </c>
      <c r="Z3127" t="s">
        <v>49</v>
      </c>
      <c r="AA3127">
        <v>2</v>
      </c>
      <c r="AB3127" t="str">
        <f t="shared" si="146"/>
        <v>LP</v>
      </c>
      <c r="AC3127" t="str">
        <f t="shared" si="144"/>
        <v>Non policy</v>
      </c>
      <c r="AD3127" t="s">
        <v>1593</v>
      </c>
    </row>
    <row r="3128" spans="1:30" x14ac:dyDescent="0.25">
      <c r="A3128" t="s">
        <v>640</v>
      </c>
      <c r="B3128" t="s">
        <v>554</v>
      </c>
      <c r="C3128" t="s">
        <v>25</v>
      </c>
      <c r="D3128">
        <v>510848428</v>
      </c>
      <c r="E3128" t="s">
        <v>51</v>
      </c>
      <c r="H3128" t="s">
        <v>26</v>
      </c>
      <c r="I3128" t="s">
        <v>27</v>
      </c>
      <c r="J3128" t="s">
        <v>53</v>
      </c>
      <c r="K3128" t="s">
        <v>54</v>
      </c>
      <c r="L3128" t="s">
        <v>30</v>
      </c>
      <c r="M3128" t="s">
        <v>643</v>
      </c>
      <c r="N3128" t="s">
        <v>640</v>
      </c>
      <c r="O3128" t="s">
        <v>156</v>
      </c>
      <c r="P3128" t="s">
        <v>157</v>
      </c>
      <c r="Q3128" t="s">
        <v>89</v>
      </c>
      <c r="R3128">
        <v>266.41000000000003</v>
      </c>
      <c r="S3128" t="s">
        <v>36</v>
      </c>
      <c r="T3128" t="s">
        <v>1578</v>
      </c>
      <c r="U3128" s="15">
        <v>44634</v>
      </c>
      <c r="V3128" s="16">
        <f t="shared" si="145"/>
        <v>44651</v>
      </c>
      <c r="W3128">
        <f>VLOOKUP(U3128,[1]Master!$A$6:$B$13361,2,FALSE)</f>
        <v>51</v>
      </c>
      <c r="X3128" t="s">
        <v>1584</v>
      </c>
      <c r="Y3128" t="str">
        <f>VLOOKUP(Q3128,Lookups!A:B,2,FALSE)</f>
        <v>8”</v>
      </c>
      <c r="Z3128" t="s">
        <v>43</v>
      </c>
      <c r="AA3128">
        <v>8</v>
      </c>
      <c r="AB3128" t="str">
        <f t="shared" si="146"/>
        <v>LP</v>
      </c>
      <c r="AC3128" t="str">
        <f t="shared" si="144"/>
        <v>Policy</v>
      </c>
      <c r="AD3128" t="s">
        <v>1593</v>
      </c>
    </row>
    <row r="3129" spans="1:30" x14ac:dyDescent="0.25">
      <c r="A3129" t="s">
        <v>640</v>
      </c>
      <c r="B3129" t="s">
        <v>554</v>
      </c>
      <c r="C3129" t="s">
        <v>25</v>
      </c>
      <c r="D3129">
        <v>220001433827</v>
      </c>
      <c r="H3129" t="s">
        <v>26</v>
      </c>
      <c r="I3129" t="s">
        <v>27</v>
      </c>
      <c r="J3129" t="s">
        <v>28</v>
      </c>
      <c r="K3129" t="s">
        <v>29</v>
      </c>
      <c r="L3129" t="s">
        <v>30</v>
      </c>
      <c r="M3129" t="s">
        <v>643</v>
      </c>
      <c r="N3129" t="s">
        <v>640</v>
      </c>
      <c r="O3129" t="s">
        <v>156</v>
      </c>
      <c r="P3129" t="s">
        <v>157</v>
      </c>
      <c r="Q3129" t="s">
        <v>73</v>
      </c>
      <c r="R3129">
        <v>88.07</v>
      </c>
      <c r="S3129" t="s">
        <v>36</v>
      </c>
      <c r="T3129" t="s">
        <v>1578</v>
      </c>
      <c r="U3129" s="15">
        <v>44634</v>
      </c>
      <c r="V3129" s="16">
        <f t="shared" si="145"/>
        <v>44651</v>
      </c>
      <c r="W3129">
        <f>VLOOKUP(U3129,[1]Master!$A$6:$B$13361,2,FALSE)</f>
        <v>51</v>
      </c>
      <c r="X3129" t="s">
        <v>1584</v>
      </c>
      <c r="Y3129" t="str">
        <f>VLOOKUP(Q3129,Lookups!A:B,2,FALSE)</f>
        <v>8”</v>
      </c>
      <c r="Z3129" t="s">
        <v>77</v>
      </c>
      <c r="AA3129">
        <v>8</v>
      </c>
      <c r="AB3129" t="str">
        <f t="shared" si="146"/>
        <v>LP</v>
      </c>
      <c r="AC3129" t="str">
        <f t="shared" si="144"/>
        <v>Policy</v>
      </c>
      <c r="AD3129" t="s">
        <v>1593</v>
      </c>
    </row>
    <row r="3130" spans="1:30" x14ac:dyDescent="0.25">
      <c r="A3130" t="s">
        <v>640</v>
      </c>
      <c r="B3130" t="s">
        <v>554</v>
      </c>
      <c r="C3130" t="s">
        <v>25</v>
      </c>
      <c r="D3130">
        <v>510915223</v>
      </c>
      <c r="H3130" t="s">
        <v>26</v>
      </c>
      <c r="I3130" t="s">
        <v>27</v>
      </c>
      <c r="J3130" t="s">
        <v>28</v>
      </c>
      <c r="K3130" t="s">
        <v>29</v>
      </c>
      <c r="L3130" t="s">
        <v>30</v>
      </c>
      <c r="M3130" t="s">
        <v>643</v>
      </c>
      <c r="N3130" t="s">
        <v>640</v>
      </c>
      <c r="O3130" t="s">
        <v>156</v>
      </c>
      <c r="P3130" t="s">
        <v>157</v>
      </c>
      <c r="Q3130" t="s">
        <v>89</v>
      </c>
      <c r="R3130">
        <v>111.95</v>
      </c>
      <c r="S3130" t="s">
        <v>36</v>
      </c>
      <c r="T3130" t="s">
        <v>1578</v>
      </c>
      <c r="U3130" s="15">
        <v>44634</v>
      </c>
      <c r="V3130" s="16">
        <f t="shared" si="145"/>
        <v>44651</v>
      </c>
      <c r="W3130">
        <f>VLOOKUP(U3130,[1]Master!$A$6:$B$13361,2,FALSE)</f>
        <v>51</v>
      </c>
      <c r="X3130" t="s">
        <v>1584</v>
      </c>
      <c r="Y3130" t="str">
        <f>VLOOKUP(Q3130,Lookups!A:B,2,FALSE)</f>
        <v>8”</v>
      </c>
      <c r="Z3130" t="s">
        <v>43</v>
      </c>
      <c r="AA3130">
        <v>8</v>
      </c>
      <c r="AB3130" t="str">
        <f t="shared" si="146"/>
        <v>LP</v>
      </c>
      <c r="AC3130" t="str">
        <f t="shared" si="144"/>
        <v>Policy</v>
      </c>
      <c r="AD3130" t="s">
        <v>1593</v>
      </c>
    </row>
    <row r="3131" spans="1:30" x14ac:dyDescent="0.25">
      <c r="A3131" t="s">
        <v>640</v>
      </c>
      <c r="B3131" t="s">
        <v>554</v>
      </c>
      <c r="C3131" t="s">
        <v>25</v>
      </c>
      <c r="D3131">
        <v>510954691</v>
      </c>
      <c r="E3131" t="s">
        <v>51</v>
      </c>
      <c r="H3131" t="s">
        <v>26</v>
      </c>
      <c r="I3131" t="s">
        <v>27</v>
      </c>
      <c r="J3131" t="s">
        <v>53</v>
      </c>
      <c r="K3131" t="s">
        <v>54</v>
      </c>
      <c r="L3131" t="s">
        <v>30</v>
      </c>
      <c r="M3131" t="s">
        <v>643</v>
      </c>
      <c r="N3131" t="s">
        <v>640</v>
      </c>
      <c r="O3131" t="s">
        <v>156</v>
      </c>
      <c r="P3131" t="s">
        <v>157</v>
      </c>
      <c r="Q3131" t="s">
        <v>99</v>
      </c>
      <c r="R3131">
        <v>94.61</v>
      </c>
      <c r="S3131" t="s">
        <v>36</v>
      </c>
      <c r="T3131" t="s">
        <v>1578</v>
      </c>
      <c r="U3131" s="15">
        <v>44634</v>
      </c>
      <c r="V3131" s="16">
        <f t="shared" si="145"/>
        <v>44651</v>
      </c>
      <c r="W3131">
        <f>VLOOKUP(U3131,[1]Master!$A$6:$B$13361,2,FALSE)</f>
        <v>51</v>
      </c>
      <c r="X3131" t="s">
        <v>1584</v>
      </c>
      <c r="Y3131" t="str">
        <f>VLOOKUP(Q3131,Lookups!A:B,2,FALSE)</f>
        <v>6-7”</v>
      </c>
      <c r="Z3131" t="s">
        <v>43</v>
      </c>
      <c r="AA3131">
        <v>6</v>
      </c>
      <c r="AB3131" t="str">
        <f t="shared" si="146"/>
        <v>LP</v>
      </c>
      <c r="AC3131" t="str">
        <f t="shared" si="144"/>
        <v>Policy</v>
      </c>
      <c r="AD3131" t="s">
        <v>1593</v>
      </c>
    </row>
    <row r="3132" spans="1:30" x14ac:dyDescent="0.25">
      <c r="A3132" t="s">
        <v>766</v>
      </c>
      <c r="B3132" t="s">
        <v>346</v>
      </c>
      <c r="C3132" t="s">
        <v>25</v>
      </c>
      <c r="D3132">
        <v>510917785</v>
      </c>
      <c r="E3132" t="s">
        <v>126</v>
      </c>
      <c r="H3132" t="s">
        <v>26</v>
      </c>
      <c r="I3132" t="s">
        <v>27</v>
      </c>
      <c r="J3132" t="s">
        <v>53</v>
      </c>
      <c r="K3132" t="s">
        <v>420</v>
      </c>
      <c r="L3132" t="s">
        <v>30</v>
      </c>
      <c r="M3132" t="s">
        <v>767</v>
      </c>
      <c r="N3132" t="s">
        <v>766</v>
      </c>
      <c r="O3132" t="s">
        <v>156</v>
      </c>
      <c r="P3132" t="s">
        <v>157</v>
      </c>
      <c r="Q3132" t="s">
        <v>67</v>
      </c>
      <c r="R3132">
        <v>146.97999999999999</v>
      </c>
      <c r="S3132" t="s">
        <v>36</v>
      </c>
      <c r="T3132" t="s">
        <v>1578</v>
      </c>
      <c r="U3132" s="15">
        <v>44634</v>
      </c>
      <c r="V3132" s="16">
        <f t="shared" si="145"/>
        <v>44651</v>
      </c>
      <c r="W3132">
        <f>VLOOKUP(U3132,[1]Master!$A$6:$B$13361,2,FALSE)</f>
        <v>51</v>
      </c>
      <c r="X3132" t="s">
        <v>1584</v>
      </c>
      <c r="Y3132" t="str">
        <f>VLOOKUP(Q3132,Lookups!A:B,2,FALSE)</f>
        <v>6-7”</v>
      </c>
      <c r="Z3132" t="s">
        <v>77</v>
      </c>
      <c r="AA3132">
        <v>6</v>
      </c>
      <c r="AB3132" t="str">
        <f t="shared" si="146"/>
        <v>LP</v>
      </c>
      <c r="AC3132" t="str">
        <f t="shared" si="144"/>
        <v>Policy</v>
      </c>
      <c r="AD3132" t="s">
        <v>1593</v>
      </c>
    </row>
    <row r="3133" spans="1:30" x14ac:dyDescent="0.25">
      <c r="A3133" t="s">
        <v>766</v>
      </c>
      <c r="B3133" t="s">
        <v>346</v>
      </c>
      <c r="C3133" t="s">
        <v>25</v>
      </c>
      <c r="D3133">
        <v>510917770</v>
      </c>
      <c r="F3133" t="s">
        <v>768</v>
      </c>
      <c r="H3133" t="s">
        <v>26</v>
      </c>
      <c r="I3133" t="s">
        <v>27</v>
      </c>
      <c r="J3133" t="s">
        <v>53</v>
      </c>
      <c r="K3133" t="s">
        <v>54</v>
      </c>
      <c r="L3133" t="s">
        <v>30</v>
      </c>
      <c r="M3133" t="s">
        <v>767</v>
      </c>
      <c r="N3133" t="s">
        <v>766</v>
      </c>
      <c r="O3133" t="s">
        <v>156</v>
      </c>
      <c r="P3133" t="s">
        <v>157</v>
      </c>
      <c r="Q3133" t="s">
        <v>99</v>
      </c>
      <c r="R3133">
        <v>133.69</v>
      </c>
      <c r="S3133" t="s">
        <v>36</v>
      </c>
      <c r="T3133" t="s">
        <v>1578</v>
      </c>
      <c r="U3133" s="15">
        <v>44634</v>
      </c>
      <c r="V3133" s="16">
        <f t="shared" si="145"/>
        <v>44651</v>
      </c>
      <c r="W3133">
        <f>VLOOKUP(U3133,[1]Master!$A$6:$B$13361,2,FALSE)</f>
        <v>51</v>
      </c>
      <c r="X3133" t="s">
        <v>1584</v>
      </c>
      <c r="Y3133" t="str">
        <f>VLOOKUP(Q3133,Lookups!A:B,2,FALSE)</f>
        <v>6-7”</v>
      </c>
      <c r="Z3133" t="s">
        <v>43</v>
      </c>
      <c r="AA3133">
        <v>6</v>
      </c>
      <c r="AB3133" t="str">
        <f t="shared" si="146"/>
        <v>LP</v>
      </c>
      <c r="AC3133" t="str">
        <f t="shared" si="144"/>
        <v>Policy</v>
      </c>
      <c r="AD3133" t="s">
        <v>1593</v>
      </c>
    </row>
    <row r="3134" spans="1:30" x14ac:dyDescent="0.25">
      <c r="A3134" t="s">
        <v>1082</v>
      </c>
      <c r="B3134" t="s">
        <v>1035</v>
      </c>
      <c r="C3134" t="s">
        <v>25</v>
      </c>
      <c r="D3134">
        <v>510896219</v>
      </c>
      <c r="F3134" t="s">
        <v>1083</v>
      </c>
      <c r="H3134" t="s">
        <v>26</v>
      </c>
      <c r="I3134" t="s">
        <v>27</v>
      </c>
      <c r="J3134" t="s">
        <v>28</v>
      </c>
      <c r="K3134" t="s">
        <v>29</v>
      </c>
      <c r="L3134" t="s">
        <v>30</v>
      </c>
      <c r="M3134" t="s">
        <v>1084</v>
      </c>
      <c r="N3134" t="s">
        <v>1082</v>
      </c>
      <c r="O3134" t="s">
        <v>834</v>
      </c>
      <c r="P3134" t="s">
        <v>835</v>
      </c>
      <c r="Q3134" t="s">
        <v>35</v>
      </c>
      <c r="R3134">
        <v>118.99</v>
      </c>
      <c r="S3134" t="s">
        <v>36</v>
      </c>
      <c r="T3134" t="s">
        <v>1569</v>
      </c>
      <c r="U3134" s="15">
        <v>44634</v>
      </c>
      <c r="V3134" s="16">
        <f t="shared" si="145"/>
        <v>44651</v>
      </c>
      <c r="W3134">
        <f>VLOOKUP(U3134,[1]Master!$A$6:$B$13361,2,FALSE)</f>
        <v>51</v>
      </c>
      <c r="X3134" t="s">
        <v>1584</v>
      </c>
      <c r="Y3134" t="str">
        <f>VLOOKUP(Q3134,Lookups!A:B,2,FALSE)</f>
        <v>4-5”</v>
      </c>
      <c r="Z3134" t="s">
        <v>77</v>
      </c>
      <c r="AA3134">
        <v>4</v>
      </c>
      <c r="AB3134" t="str">
        <f t="shared" si="146"/>
        <v>LP</v>
      </c>
      <c r="AC3134" t="str">
        <f t="shared" si="144"/>
        <v>Policy</v>
      </c>
      <c r="AD3134" t="s">
        <v>1593</v>
      </c>
    </row>
    <row r="3135" spans="1:30" x14ac:dyDescent="0.25">
      <c r="A3135" t="s">
        <v>1082</v>
      </c>
      <c r="B3135" t="s">
        <v>1035</v>
      </c>
      <c r="C3135" t="s">
        <v>25</v>
      </c>
      <c r="D3135">
        <v>510896219</v>
      </c>
      <c r="F3135" t="s">
        <v>1083</v>
      </c>
      <c r="H3135" t="s">
        <v>26</v>
      </c>
      <c r="I3135" t="s">
        <v>27</v>
      </c>
      <c r="J3135" t="s">
        <v>28</v>
      </c>
      <c r="K3135" t="s">
        <v>29</v>
      </c>
      <c r="L3135" t="s">
        <v>30</v>
      </c>
      <c r="M3135" t="s">
        <v>1084</v>
      </c>
      <c r="N3135" t="s">
        <v>1082</v>
      </c>
      <c r="O3135" t="s">
        <v>834</v>
      </c>
      <c r="P3135" t="s">
        <v>835</v>
      </c>
      <c r="Q3135" t="s">
        <v>35</v>
      </c>
      <c r="R3135">
        <v>35.239999999999995</v>
      </c>
      <c r="S3135" t="s">
        <v>36</v>
      </c>
      <c r="T3135" t="s">
        <v>1569</v>
      </c>
      <c r="U3135" s="15">
        <v>44634</v>
      </c>
      <c r="V3135" s="16">
        <f t="shared" si="145"/>
        <v>44651</v>
      </c>
      <c r="W3135">
        <f>VLOOKUP(U3135,[1]Master!$A$6:$B$13361,2,FALSE)</f>
        <v>51</v>
      </c>
      <c r="X3135" t="s">
        <v>1584</v>
      </c>
      <c r="Y3135" t="str">
        <f>VLOOKUP(Q3135,Lookups!A:B,2,FALSE)</f>
        <v>4-5”</v>
      </c>
      <c r="Z3135" t="s">
        <v>77</v>
      </c>
      <c r="AA3135">
        <v>4</v>
      </c>
      <c r="AB3135" t="str">
        <f t="shared" si="146"/>
        <v>LP</v>
      </c>
      <c r="AC3135" t="str">
        <f t="shared" si="144"/>
        <v>Policy</v>
      </c>
      <c r="AD3135" t="s">
        <v>1593</v>
      </c>
    </row>
    <row r="3136" spans="1:30" x14ac:dyDescent="0.25">
      <c r="A3136" t="s">
        <v>1082</v>
      </c>
      <c r="B3136" t="s">
        <v>1035</v>
      </c>
      <c r="C3136" t="s">
        <v>25</v>
      </c>
      <c r="D3136">
        <v>510896220</v>
      </c>
      <c r="F3136" t="s">
        <v>1085</v>
      </c>
      <c r="H3136" t="s">
        <v>26</v>
      </c>
      <c r="I3136" t="s">
        <v>27</v>
      </c>
      <c r="J3136" t="s">
        <v>28</v>
      </c>
      <c r="K3136" t="s">
        <v>29</v>
      </c>
      <c r="L3136" t="s">
        <v>30</v>
      </c>
      <c r="M3136" t="s">
        <v>1084</v>
      </c>
      <c r="N3136" t="s">
        <v>1082</v>
      </c>
      <c r="O3136" t="s">
        <v>834</v>
      </c>
      <c r="P3136" t="s">
        <v>835</v>
      </c>
      <c r="Q3136" t="s">
        <v>35</v>
      </c>
      <c r="R3136">
        <v>119.06</v>
      </c>
      <c r="S3136" t="s">
        <v>36</v>
      </c>
      <c r="T3136" t="s">
        <v>1569</v>
      </c>
      <c r="U3136" s="15">
        <v>44634</v>
      </c>
      <c r="V3136" s="16">
        <f t="shared" si="145"/>
        <v>44651</v>
      </c>
      <c r="W3136">
        <f>VLOOKUP(U3136,[1]Master!$A$6:$B$13361,2,FALSE)</f>
        <v>51</v>
      </c>
      <c r="X3136" t="s">
        <v>1584</v>
      </c>
      <c r="Y3136" t="str">
        <f>VLOOKUP(Q3136,Lookups!A:B,2,FALSE)</f>
        <v>4-5”</v>
      </c>
      <c r="Z3136" t="s">
        <v>77</v>
      </c>
      <c r="AA3136">
        <v>4</v>
      </c>
      <c r="AB3136" t="str">
        <f t="shared" si="146"/>
        <v>LP</v>
      </c>
      <c r="AC3136" t="str">
        <f t="shared" si="144"/>
        <v>Policy</v>
      </c>
      <c r="AD3136" t="s">
        <v>1593</v>
      </c>
    </row>
    <row r="3137" spans="1:30" x14ac:dyDescent="0.25">
      <c r="A3137" t="s">
        <v>1082</v>
      </c>
      <c r="B3137" t="s">
        <v>1035</v>
      </c>
      <c r="C3137" t="s">
        <v>25</v>
      </c>
      <c r="D3137">
        <v>629969013</v>
      </c>
      <c r="H3137" t="s">
        <v>26</v>
      </c>
      <c r="I3137" t="s">
        <v>27</v>
      </c>
      <c r="J3137" t="s">
        <v>28</v>
      </c>
      <c r="K3137" t="s">
        <v>29</v>
      </c>
      <c r="L3137" t="s">
        <v>30</v>
      </c>
      <c r="M3137" t="s">
        <v>1084</v>
      </c>
      <c r="N3137" t="s">
        <v>1082</v>
      </c>
      <c r="O3137" t="s">
        <v>834</v>
      </c>
      <c r="P3137" t="s">
        <v>835</v>
      </c>
      <c r="Q3137" t="s">
        <v>35</v>
      </c>
      <c r="R3137">
        <v>3.11</v>
      </c>
      <c r="S3137" t="s">
        <v>36</v>
      </c>
      <c r="T3137" t="s">
        <v>1569</v>
      </c>
      <c r="U3137" s="15">
        <v>44634</v>
      </c>
      <c r="V3137" s="16">
        <f t="shared" si="145"/>
        <v>44651</v>
      </c>
      <c r="W3137">
        <f>VLOOKUP(U3137,[1]Master!$A$6:$B$13361,2,FALSE)</f>
        <v>51</v>
      </c>
      <c r="X3137" t="s">
        <v>1584</v>
      </c>
      <c r="Y3137" t="str">
        <f>VLOOKUP(Q3137,Lookups!A:B,2,FALSE)</f>
        <v>4-5”</v>
      </c>
      <c r="Z3137" t="s">
        <v>77</v>
      </c>
      <c r="AA3137">
        <v>4</v>
      </c>
      <c r="AB3137" t="str">
        <f t="shared" si="146"/>
        <v>LP</v>
      </c>
      <c r="AC3137" t="str">
        <f t="shared" si="144"/>
        <v>Policy</v>
      </c>
      <c r="AD3137" t="s">
        <v>1593</v>
      </c>
    </row>
    <row r="3138" spans="1:30" x14ac:dyDescent="0.25">
      <c r="A3138" t="s">
        <v>1082</v>
      </c>
      <c r="B3138" t="s">
        <v>1035</v>
      </c>
      <c r="C3138" t="s">
        <v>25</v>
      </c>
      <c r="D3138">
        <v>220000389326</v>
      </c>
      <c r="H3138" t="s">
        <v>26</v>
      </c>
      <c r="I3138" t="s">
        <v>27</v>
      </c>
      <c r="J3138" t="s">
        <v>28</v>
      </c>
      <c r="K3138" t="s">
        <v>29</v>
      </c>
      <c r="L3138" t="s">
        <v>30</v>
      </c>
      <c r="M3138" t="s">
        <v>1084</v>
      </c>
      <c r="N3138" t="s">
        <v>1082</v>
      </c>
      <c r="O3138" t="s">
        <v>834</v>
      </c>
      <c r="P3138" t="s">
        <v>835</v>
      </c>
      <c r="Q3138" t="s">
        <v>67</v>
      </c>
      <c r="R3138">
        <v>244.4</v>
      </c>
      <c r="S3138" t="s">
        <v>36</v>
      </c>
      <c r="T3138" t="s">
        <v>1569</v>
      </c>
      <c r="U3138" s="15">
        <v>44634</v>
      </c>
      <c r="V3138" s="16">
        <f t="shared" si="145"/>
        <v>44651</v>
      </c>
      <c r="W3138">
        <f>VLOOKUP(U3138,[1]Master!$A$6:$B$13361,2,FALSE)</f>
        <v>51</v>
      </c>
      <c r="X3138" t="s">
        <v>1584</v>
      </c>
      <c r="Y3138" t="str">
        <f>VLOOKUP(Q3138,Lookups!A:B,2,FALSE)</f>
        <v>6-7”</v>
      </c>
      <c r="Z3138" t="s">
        <v>34</v>
      </c>
      <c r="AA3138">
        <v>6</v>
      </c>
      <c r="AB3138" t="str">
        <f t="shared" si="146"/>
        <v>LP</v>
      </c>
      <c r="AC3138" t="str">
        <f t="shared" ref="AC3138:AC3201" si="147">I3138</f>
        <v>Policy</v>
      </c>
      <c r="AD3138" t="s">
        <v>1593</v>
      </c>
    </row>
    <row r="3139" spans="1:30" x14ac:dyDescent="0.25">
      <c r="A3139" t="s">
        <v>1266</v>
      </c>
      <c r="B3139" t="s">
        <v>1173</v>
      </c>
      <c r="C3139" t="s">
        <v>25</v>
      </c>
      <c r="D3139">
        <v>510873615</v>
      </c>
      <c r="E3139" t="s">
        <v>63</v>
      </c>
      <c r="H3139" t="s">
        <v>26</v>
      </c>
      <c r="I3139" t="s">
        <v>27</v>
      </c>
      <c r="J3139" t="s">
        <v>28</v>
      </c>
      <c r="K3139" t="s">
        <v>29</v>
      </c>
      <c r="L3139" t="s">
        <v>30</v>
      </c>
      <c r="M3139" t="s">
        <v>1267</v>
      </c>
      <c r="N3139" t="s">
        <v>1266</v>
      </c>
      <c r="O3139" t="s">
        <v>834</v>
      </c>
      <c r="P3139" t="s">
        <v>835</v>
      </c>
      <c r="Q3139" t="s">
        <v>73</v>
      </c>
      <c r="R3139">
        <v>100.29</v>
      </c>
      <c r="S3139" t="s">
        <v>36</v>
      </c>
      <c r="T3139" t="s">
        <v>1570</v>
      </c>
      <c r="U3139" s="15">
        <v>44634</v>
      </c>
      <c r="V3139" s="16">
        <f t="shared" ref="V3139:V3202" si="148">EOMONTH(U3139,0)</f>
        <v>44651</v>
      </c>
      <c r="W3139">
        <f>VLOOKUP(U3139,[1]Master!$A$6:$B$13361,2,FALSE)</f>
        <v>51</v>
      </c>
      <c r="X3139" t="s">
        <v>1584</v>
      </c>
      <c r="Y3139" t="str">
        <f>VLOOKUP(Q3139,Lookups!A:B,2,FALSE)</f>
        <v>8”</v>
      </c>
      <c r="Z3139" t="s">
        <v>34</v>
      </c>
      <c r="AA3139">
        <v>8</v>
      </c>
      <c r="AB3139" t="str">
        <f t="shared" ref="AB3139:AB3202" si="149">S3139</f>
        <v>LP</v>
      </c>
      <c r="AC3139" t="str">
        <f t="shared" si="147"/>
        <v>Policy</v>
      </c>
      <c r="AD3139" t="s">
        <v>1593</v>
      </c>
    </row>
    <row r="3140" spans="1:30" x14ac:dyDescent="0.25">
      <c r="A3140" t="s">
        <v>1266</v>
      </c>
      <c r="B3140" t="s">
        <v>1173</v>
      </c>
      <c r="C3140" t="s">
        <v>25</v>
      </c>
      <c r="D3140">
        <v>604791473</v>
      </c>
      <c r="E3140" t="s">
        <v>63</v>
      </c>
      <c r="H3140" t="s">
        <v>26</v>
      </c>
      <c r="I3140" t="s">
        <v>27</v>
      </c>
      <c r="J3140" t="s">
        <v>28</v>
      </c>
      <c r="K3140" t="s">
        <v>29</v>
      </c>
      <c r="L3140" t="s">
        <v>30</v>
      </c>
      <c r="M3140" t="s">
        <v>1267</v>
      </c>
      <c r="N3140" t="s">
        <v>1266</v>
      </c>
      <c r="O3140" t="s">
        <v>834</v>
      </c>
      <c r="P3140" t="s">
        <v>835</v>
      </c>
      <c r="Q3140" t="s">
        <v>73</v>
      </c>
      <c r="R3140">
        <v>2.21</v>
      </c>
      <c r="S3140" t="s">
        <v>36</v>
      </c>
      <c r="T3140" t="s">
        <v>1570</v>
      </c>
      <c r="U3140" s="15">
        <v>44634</v>
      </c>
      <c r="V3140" s="16">
        <f t="shared" si="148"/>
        <v>44651</v>
      </c>
      <c r="W3140">
        <f>VLOOKUP(U3140,[1]Master!$A$6:$B$13361,2,FALSE)</f>
        <v>51</v>
      </c>
      <c r="X3140" t="s">
        <v>1584</v>
      </c>
      <c r="Y3140" t="str">
        <f>VLOOKUP(Q3140,Lookups!A:B,2,FALSE)</f>
        <v>8”</v>
      </c>
      <c r="Z3140" t="s">
        <v>34</v>
      </c>
      <c r="AA3140">
        <v>8</v>
      </c>
      <c r="AB3140" t="str">
        <f t="shared" si="149"/>
        <v>LP</v>
      </c>
      <c r="AC3140" t="str">
        <f t="shared" si="147"/>
        <v>Policy</v>
      </c>
      <c r="AD3140" t="s">
        <v>1593</v>
      </c>
    </row>
    <row r="3141" spans="1:30" x14ac:dyDescent="0.25">
      <c r="A3141" t="s">
        <v>274</v>
      </c>
      <c r="B3141" t="s">
        <v>229</v>
      </c>
      <c r="C3141" t="s">
        <v>25</v>
      </c>
      <c r="D3141">
        <v>510969921</v>
      </c>
      <c r="H3141" t="s">
        <v>26</v>
      </c>
      <c r="I3141" t="s">
        <v>27</v>
      </c>
      <c r="J3141" t="s">
        <v>28</v>
      </c>
      <c r="K3141" t="s">
        <v>29</v>
      </c>
      <c r="L3141" t="s">
        <v>30</v>
      </c>
      <c r="M3141" t="s">
        <v>275</v>
      </c>
      <c r="N3141" t="s">
        <v>274</v>
      </c>
      <c r="O3141" t="s">
        <v>156</v>
      </c>
      <c r="P3141" t="s">
        <v>97</v>
      </c>
      <c r="Q3141" t="s">
        <v>89</v>
      </c>
      <c r="R3141">
        <v>209.62</v>
      </c>
      <c r="S3141" t="s">
        <v>36</v>
      </c>
      <c r="T3141" t="s">
        <v>1576</v>
      </c>
      <c r="U3141" s="15">
        <v>44641</v>
      </c>
      <c r="V3141" s="16">
        <f t="shared" si="148"/>
        <v>44651</v>
      </c>
      <c r="W3141">
        <f>VLOOKUP(U3141,[1]Master!$A$6:$B$13361,2,FALSE)</f>
        <v>52</v>
      </c>
      <c r="X3141" t="s">
        <v>1584</v>
      </c>
      <c r="Y3141" t="str">
        <f>VLOOKUP(Q3141,Lookups!A:B,2,FALSE)</f>
        <v>8”</v>
      </c>
      <c r="Z3141" t="s">
        <v>43</v>
      </c>
      <c r="AA3141">
        <v>8</v>
      </c>
      <c r="AB3141" t="str">
        <f t="shared" si="149"/>
        <v>LP</v>
      </c>
      <c r="AC3141" t="str">
        <f t="shared" si="147"/>
        <v>Policy</v>
      </c>
      <c r="AD3141" t="s">
        <v>1593</v>
      </c>
    </row>
    <row r="3142" spans="1:30" x14ac:dyDescent="0.25">
      <c r="A3142" t="s">
        <v>274</v>
      </c>
      <c r="B3142" t="s">
        <v>229</v>
      </c>
      <c r="C3142" t="s">
        <v>25</v>
      </c>
      <c r="D3142">
        <v>510969922</v>
      </c>
      <c r="H3142" t="s">
        <v>26</v>
      </c>
      <c r="I3142" t="s">
        <v>27</v>
      </c>
      <c r="J3142" t="s">
        <v>28</v>
      </c>
      <c r="K3142" t="s">
        <v>29</v>
      </c>
      <c r="L3142" t="s">
        <v>30</v>
      </c>
      <c r="M3142" t="s">
        <v>275</v>
      </c>
      <c r="N3142" t="s">
        <v>274</v>
      </c>
      <c r="O3142" t="s">
        <v>156</v>
      </c>
      <c r="P3142" t="s">
        <v>97</v>
      </c>
      <c r="Q3142" t="s">
        <v>44</v>
      </c>
      <c r="R3142">
        <v>83.98</v>
      </c>
      <c r="S3142" t="s">
        <v>36</v>
      </c>
      <c r="T3142" t="s">
        <v>1576</v>
      </c>
      <c r="U3142" s="15">
        <v>44641</v>
      </c>
      <c r="V3142" s="16">
        <f t="shared" si="148"/>
        <v>44651</v>
      </c>
      <c r="W3142">
        <f>VLOOKUP(U3142,[1]Master!$A$6:$B$13361,2,FALSE)</f>
        <v>52</v>
      </c>
      <c r="X3142" t="s">
        <v>1584</v>
      </c>
      <c r="Y3142" t="str">
        <f>VLOOKUP(Q3142,Lookups!A:B,2,FALSE)</f>
        <v>4-5”</v>
      </c>
      <c r="Z3142" t="s">
        <v>43</v>
      </c>
      <c r="AA3142">
        <v>4</v>
      </c>
      <c r="AB3142" t="str">
        <f t="shared" si="149"/>
        <v>LP</v>
      </c>
      <c r="AC3142" t="str">
        <f t="shared" si="147"/>
        <v>Policy</v>
      </c>
      <c r="AD3142" t="s">
        <v>1593</v>
      </c>
    </row>
    <row r="3143" spans="1:30" x14ac:dyDescent="0.25">
      <c r="A3143" t="s">
        <v>274</v>
      </c>
      <c r="B3143" t="s">
        <v>229</v>
      </c>
      <c r="C3143" t="s">
        <v>25</v>
      </c>
      <c r="D3143">
        <v>510969923</v>
      </c>
      <c r="H3143" t="s">
        <v>26</v>
      </c>
      <c r="I3143" t="s">
        <v>27</v>
      </c>
      <c r="J3143" t="s">
        <v>28</v>
      </c>
      <c r="K3143" t="s">
        <v>29</v>
      </c>
      <c r="L3143" t="s">
        <v>30</v>
      </c>
      <c r="M3143" t="s">
        <v>275</v>
      </c>
      <c r="N3143" t="s">
        <v>274</v>
      </c>
      <c r="O3143" t="s">
        <v>156</v>
      </c>
      <c r="P3143" t="s">
        <v>97</v>
      </c>
      <c r="Q3143" t="s">
        <v>99</v>
      </c>
      <c r="R3143">
        <v>90.66</v>
      </c>
      <c r="S3143" t="s">
        <v>36</v>
      </c>
      <c r="T3143" t="s">
        <v>1576</v>
      </c>
      <c r="U3143" s="15">
        <v>44641</v>
      </c>
      <c r="V3143" s="16">
        <f t="shared" si="148"/>
        <v>44651</v>
      </c>
      <c r="W3143">
        <f>VLOOKUP(U3143,[1]Master!$A$6:$B$13361,2,FALSE)</f>
        <v>52</v>
      </c>
      <c r="X3143" t="s">
        <v>1584</v>
      </c>
      <c r="Y3143" t="str">
        <f>VLOOKUP(Q3143,Lookups!A:B,2,FALSE)</f>
        <v>6-7”</v>
      </c>
      <c r="Z3143" t="s">
        <v>43</v>
      </c>
      <c r="AA3143">
        <v>6</v>
      </c>
      <c r="AB3143" t="str">
        <f t="shared" si="149"/>
        <v>LP</v>
      </c>
      <c r="AC3143" t="str">
        <f t="shared" si="147"/>
        <v>Policy</v>
      </c>
      <c r="AD3143" t="s">
        <v>1593</v>
      </c>
    </row>
    <row r="3144" spans="1:30" x14ac:dyDescent="0.25">
      <c r="A3144" t="s">
        <v>274</v>
      </c>
      <c r="B3144" t="s">
        <v>229</v>
      </c>
      <c r="C3144" t="s">
        <v>25</v>
      </c>
      <c r="D3144">
        <v>621198769</v>
      </c>
      <c r="H3144" t="s">
        <v>46</v>
      </c>
      <c r="I3144" t="s">
        <v>47</v>
      </c>
      <c r="J3144" t="s">
        <v>28</v>
      </c>
      <c r="K3144" t="s">
        <v>48</v>
      </c>
      <c r="L3144" t="s">
        <v>30</v>
      </c>
      <c r="M3144" t="s">
        <v>275</v>
      </c>
      <c r="N3144" t="s">
        <v>274</v>
      </c>
      <c r="O3144" t="s">
        <v>156</v>
      </c>
      <c r="P3144" t="s">
        <v>97</v>
      </c>
      <c r="Q3144" t="s">
        <v>115</v>
      </c>
      <c r="R3144">
        <v>10.64</v>
      </c>
      <c r="S3144" t="s">
        <v>36</v>
      </c>
      <c r="T3144" t="s">
        <v>1576</v>
      </c>
      <c r="U3144" s="15">
        <v>44641</v>
      </c>
      <c r="V3144" s="16">
        <f t="shared" si="148"/>
        <v>44651</v>
      </c>
      <c r="W3144">
        <f>VLOOKUP(U3144,[1]Master!$A$6:$B$13361,2,FALSE)</f>
        <v>52</v>
      </c>
      <c r="X3144" t="s">
        <v>1584</v>
      </c>
      <c r="Y3144" t="str">
        <f>VLOOKUP(Q3144,Lookups!A:B,2,FALSE)</f>
        <v>&lt;=3”</v>
      </c>
      <c r="Z3144" t="s">
        <v>49</v>
      </c>
      <c r="AA3144">
        <v>3</v>
      </c>
      <c r="AB3144" t="str">
        <f t="shared" si="149"/>
        <v>LP</v>
      </c>
      <c r="AC3144" t="str">
        <f t="shared" si="147"/>
        <v>Non policy</v>
      </c>
      <c r="AD3144" t="s">
        <v>1593</v>
      </c>
    </row>
    <row r="3145" spans="1:30" x14ac:dyDescent="0.25">
      <c r="A3145" t="s">
        <v>274</v>
      </c>
      <c r="B3145" t="s">
        <v>229</v>
      </c>
      <c r="C3145" t="s">
        <v>25</v>
      </c>
      <c r="D3145">
        <v>621199412</v>
      </c>
      <c r="H3145" t="s">
        <v>46</v>
      </c>
      <c r="I3145" t="s">
        <v>47</v>
      </c>
      <c r="J3145" t="s">
        <v>28</v>
      </c>
      <c r="K3145" t="s">
        <v>48</v>
      </c>
      <c r="L3145" t="s">
        <v>30</v>
      </c>
      <c r="M3145" t="s">
        <v>275</v>
      </c>
      <c r="N3145" t="s">
        <v>274</v>
      </c>
      <c r="O3145" t="s">
        <v>156</v>
      </c>
      <c r="P3145" t="s">
        <v>97</v>
      </c>
      <c r="Q3145" t="s">
        <v>115</v>
      </c>
      <c r="R3145">
        <v>8.98</v>
      </c>
      <c r="S3145" t="s">
        <v>36</v>
      </c>
      <c r="T3145" t="s">
        <v>1576</v>
      </c>
      <c r="U3145" s="15">
        <v>44641</v>
      </c>
      <c r="V3145" s="16">
        <f t="shared" si="148"/>
        <v>44651</v>
      </c>
      <c r="W3145">
        <f>VLOOKUP(U3145,[1]Master!$A$6:$B$13361,2,FALSE)</f>
        <v>52</v>
      </c>
      <c r="X3145" t="s">
        <v>1584</v>
      </c>
      <c r="Y3145" t="str">
        <f>VLOOKUP(Q3145,Lookups!A:B,2,FALSE)</f>
        <v>&lt;=3”</v>
      </c>
      <c r="Z3145" t="s">
        <v>49</v>
      </c>
      <c r="AA3145">
        <v>3</v>
      </c>
      <c r="AB3145" t="str">
        <f t="shared" si="149"/>
        <v>LP</v>
      </c>
      <c r="AC3145" t="str">
        <f t="shared" si="147"/>
        <v>Non policy</v>
      </c>
      <c r="AD3145" t="s">
        <v>1593</v>
      </c>
    </row>
    <row r="3146" spans="1:30" x14ac:dyDescent="0.25">
      <c r="A3146" t="s">
        <v>274</v>
      </c>
      <c r="B3146" t="s">
        <v>229</v>
      </c>
      <c r="C3146" t="s">
        <v>25</v>
      </c>
      <c r="D3146">
        <v>621199415</v>
      </c>
      <c r="H3146" t="s">
        <v>46</v>
      </c>
      <c r="I3146" t="s">
        <v>47</v>
      </c>
      <c r="J3146" t="s">
        <v>28</v>
      </c>
      <c r="K3146" t="s">
        <v>48</v>
      </c>
      <c r="L3146" t="s">
        <v>30</v>
      </c>
      <c r="M3146" t="s">
        <v>275</v>
      </c>
      <c r="N3146" t="s">
        <v>274</v>
      </c>
      <c r="O3146" t="s">
        <v>156</v>
      </c>
      <c r="P3146" t="s">
        <v>97</v>
      </c>
      <c r="Q3146" t="s">
        <v>115</v>
      </c>
      <c r="R3146">
        <v>9.16</v>
      </c>
      <c r="S3146" t="s">
        <v>36</v>
      </c>
      <c r="T3146" t="s">
        <v>1576</v>
      </c>
      <c r="U3146" s="15">
        <v>44641</v>
      </c>
      <c r="V3146" s="16">
        <f t="shared" si="148"/>
        <v>44651</v>
      </c>
      <c r="W3146">
        <f>VLOOKUP(U3146,[1]Master!$A$6:$B$13361,2,FALSE)</f>
        <v>52</v>
      </c>
      <c r="X3146" t="s">
        <v>1584</v>
      </c>
      <c r="Y3146" t="str">
        <f>VLOOKUP(Q3146,Lookups!A:B,2,FALSE)</f>
        <v>&lt;=3”</v>
      </c>
      <c r="Z3146" t="s">
        <v>49</v>
      </c>
      <c r="AA3146">
        <v>3</v>
      </c>
      <c r="AB3146" t="str">
        <f t="shared" si="149"/>
        <v>LP</v>
      </c>
      <c r="AC3146" t="str">
        <f t="shared" si="147"/>
        <v>Non policy</v>
      </c>
      <c r="AD3146" t="s">
        <v>1593</v>
      </c>
    </row>
    <row r="3147" spans="1:30" x14ac:dyDescent="0.25">
      <c r="A3147" t="s">
        <v>274</v>
      </c>
      <c r="B3147" t="s">
        <v>229</v>
      </c>
      <c r="C3147" t="s">
        <v>25</v>
      </c>
      <c r="D3147">
        <v>510978467</v>
      </c>
      <c r="F3147" t="s">
        <v>64</v>
      </c>
      <c r="H3147" t="s">
        <v>26</v>
      </c>
      <c r="I3147" t="s">
        <v>27</v>
      </c>
      <c r="J3147" t="s">
        <v>28</v>
      </c>
      <c r="K3147" t="s">
        <v>29</v>
      </c>
      <c r="L3147" t="s">
        <v>30</v>
      </c>
      <c r="M3147" t="s">
        <v>275</v>
      </c>
      <c r="N3147" t="s">
        <v>274</v>
      </c>
      <c r="O3147" t="s">
        <v>156</v>
      </c>
      <c r="P3147" t="s">
        <v>97</v>
      </c>
      <c r="Q3147" t="s">
        <v>89</v>
      </c>
      <c r="R3147">
        <v>107.06</v>
      </c>
      <c r="S3147" t="s">
        <v>36</v>
      </c>
      <c r="T3147" t="s">
        <v>1576</v>
      </c>
      <c r="U3147" s="15">
        <v>44641</v>
      </c>
      <c r="V3147" s="16">
        <f t="shared" si="148"/>
        <v>44651</v>
      </c>
      <c r="W3147">
        <f>VLOOKUP(U3147,[1]Master!$A$6:$B$13361,2,FALSE)</f>
        <v>52</v>
      </c>
      <c r="X3147" t="s">
        <v>1584</v>
      </c>
      <c r="Y3147" t="str">
        <f>VLOOKUP(Q3147,Lookups!A:B,2,FALSE)</f>
        <v>8”</v>
      </c>
      <c r="Z3147" t="s">
        <v>43</v>
      </c>
      <c r="AA3147">
        <v>8</v>
      </c>
      <c r="AB3147" t="str">
        <f t="shared" si="149"/>
        <v>LP</v>
      </c>
      <c r="AC3147" t="str">
        <f t="shared" si="147"/>
        <v>Policy</v>
      </c>
      <c r="AD3147" t="s">
        <v>1593</v>
      </c>
    </row>
    <row r="3148" spans="1:30" x14ac:dyDescent="0.25">
      <c r="A3148" t="s">
        <v>274</v>
      </c>
      <c r="B3148" t="s">
        <v>229</v>
      </c>
      <c r="C3148" t="s">
        <v>25</v>
      </c>
      <c r="D3148">
        <v>510978468</v>
      </c>
      <c r="H3148" t="s">
        <v>26</v>
      </c>
      <c r="I3148" t="s">
        <v>27</v>
      </c>
      <c r="J3148" t="s">
        <v>28</v>
      </c>
      <c r="K3148" t="s">
        <v>29</v>
      </c>
      <c r="L3148" t="s">
        <v>30</v>
      </c>
      <c r="M3148" t="s">
        <v>275</v>
      </c>
      <c r="N3148" t="s">
        <v>274</v>
      </c>
      <c r="O3148" t="s">
        <v>156</v>
      </c>
      <c r="P3148" t="s">
        <v>97</v>
      </c>
      <c r="Q3148" t="s">
        <v>99</v>
      </c>
      <c r="R3148">
        <v>74.19</v>
      </c>
      <c r="S3148" t="s">
        <v>36</v>
      </c>
      <c r="T3148" t="s">
        <v>1576</v>
      </c>
      <c r="U3148" s="15">
        <v>44641</v>
      </c>
      <c r="V3148" s="16">
        <f t="shared" si="148"/>
        <v>44651</v>
      </c>
      <c r="W3148">
        <f>VLOOKUP(U3148,[1]Master!$A$6:$B$13361,2,FALSE)</f>
        <v>52</v>
      </c>
      <c r="X3148" t="s">
        <v>1584</v>
      </c>
      <c r="Y3148" t="str">
        <f>VLOOKUP(Q3148,Lookups!A:B,2,FALSE)</f>
        <v>6-7”</v>
      </c>
      <c r="Z3148" t="s">
        <v>43</v>
      </c>
      <c r="AA3148">
        <v>6</v>
      </c>
      <c r="AB3148" t="str">
        <f t="shared" si="149"/>
        <v>LP</v>
      </c>
      <c r="AC3148" t="str">
        <f t="shared" si="147"/>
        <v>Policy</v>
      </c>
      <c r="AD3148" t="s">
        <v>1593</v>
      </c>
    </row>
    <row r="3149" spans="1:30" x14ac:dyDescent="0.25">
      <c r="A3149" t="s">
        <v>274</v>
      </c>
      <c r="B3149" t="s">
        <v>229</v>
      </c>
      <c r="C3149" t="s">
        <v>25</v>
      </c>
      <c r="D3149">
        <v>607036598</v>
      </c>
      <c r="H3149" t="s">
        <v>46</v>
      </c>
      <c r="I3149" t="s">
        <v>47</v>
      </c>
      <c r="J3149" t="s">
        <v>28</v>
      </c>
      <c r="K3149" t="s">
        <v>48</v>
      </c>
      <c r="L3149" t="s">
        <v>30</v>
      </c>
      <c r="M3149" t="s">
        <v>275</v>
      </c>
      <c r="N3149" t="s">
        <v>274</v>
      </c>
      <c r="O3149" t="s">
        <v>156</v>
      </c>
      <c r="P3149" t="s">
        <v>97</v>
      </c>
      <c r="Q3149" t="s">
        <v>115</v>
      </c>
      <c r="R3149">
        <v>21.51</v>
      </c>
      <c r="S3149" t="s">
        <v>36</v>
      </c>
      <c r="T3149" t="s">
        <v>1576</v>
      </c>
      <c r="U3149" s="15">
        <v>44641</v>
      </c>
      <c r="V3149" s="16">
        <f t="shared" si="148"/>
        <v>44651</v>
      </c>
      <c r="W3149">
        <f>VLOOKUP(U3149,[1]Master!$A$6:$B$13361,2,FALSE)</f>
        <v>52</v>
      </c>
      <c r="X3149" t="s">
        <v>1584</v>
      </c>
      <c r="Y3149" t="str">
        <f>VLOOKUP(Q3149,Lookups!A:B,2,FALSE)</f>
        <v>&lt;=3”</v>
      </c>
      <c r="Z3149" t="s">
        <v>49</v>
      </c>
      <c r="AA3149">
        <v>3</v>
      </c>
      <c r="AB3149" t="str">
        <f t="shared" si="149"/>
        <v>LP</v>
      </c>
      <c r="AC3149" t="str">
        <f t="shared" si="147"/>
        <v>Non policy</v>
      </c>
      <c r="AD3149" t="s">
        <v>1593</v>
      </c>
    </row>
    <row r="3150" spans="1:30" x14ac:dyDescent="0.25">
      <c r="A3150" t="s">
        <v>274</v>
      </c>
      <c r="B3150" t="s">
        <v>229</v>
      </c>
      <c r="C3150" t="s">
        <v>25</v>
      </c>
      <c r="D3150">
        <v>611987932</v>
      </c>
      <c r="H3150" t="s">
        <v>26</v>
      </c>
      <c r="I3150" t="s">
        <v>27</v>
      </c>
      <c r="J3150" t="s">
        <v>28</v>
      </c>
      <c r="K3150" t="s">
        <v>29</v>
      </c>
      <c r="L3150" t="s">
        <v>30</v>
      </c>
      <c r="M3150" t="s">
        <v>275</v>
      </c>
      <c r="N3150" t="s">
        <v>274</v>
      </c>
      <c r="O3150" t="s">
        <v>156</v>
      </c>
      <c r="P3150" t="s">
        <v>97</v>
      </c>
      <c r="Q3150" t="s">
        <v>44</v>
      </c>
      <c r="R3150">
        <v>15.28</v>
      </c>
      <c r="S3150" t="s">
        <v>36</v>
      </c>
      <c r="T3150" t="s">
        <v>1576</v>
      </c>
      <c r="U3150" s="15">
        <v>44641</v>
      </c>
      <c r="V3150" s="16">
        <f t="shared" si="148"/>
        <v>44651</v>
      </c>
      <c r="W3150">
        <f>VLOOKUP(U3150,[1]Master!$A$6:$B$13361,2,FALSE)</f>
        <v>52</v>
      </c>
      <c r="X3150" t="s">
        <v>1584</v>
      </c>
      <c r="Y3150" t="str">
        <f>VLOOKUP(Q3150,Lookups!A:B,2,FALSE)</f>
        <v>4-5”</v>
      </c>
      <c r="Z3150" t="s">
        <v>43</v>
      </c>
      <c r="AA3150">
        <v>4</v>
      </c>
      <c r="AB3150" t="str">
        <f t="shared" si="149"/>
        <v>LP</v>
      </c>
      <c r="AC3150" t="str">
        <f t="shared" si="147"/>
        <v>Policy</v>
      </c>
      <c r="AD3150" t="s">
        <v>1593</v>
      </c>
    </row>
    <row r="3151" spans="1:30" x14ac:dyDescent="0.25">
      <c r="A3151" t="s">
        <v>274</v>
      </c>
      <c r="B3151" t="s">
        <v>229</v>
      </c>
      <c r="C3151" t="s">
        <v>25</v>
      </c>
      <c r="D3151">
        <v>611987934</v>
      </c>
      <c r="H3151" t="s">
        <v>26</v>
      </c>
      <c r="I3151" t="s">
        <v>27</v>
      </c>
      <c r="J3151" t="s">
        <v>28</v>
      </c>
      <c r="K3151" t="s">
        <v>29</v>
      </c>
      <c r="L3151" t="s">
        <v>30</v>
      </c>
      <c r="M3151" t="s">
        <v>275</v>
      </c>
      <c r="N3151" t="s">
        <v>274</v>
      </c>
      <c r="O3151" t="s">
        <v>156</v>
      </c>
      <c r="P3151" t="s">
        <v>97</v>
      </c>
      <c r="Q3151" t="s">
        <v>44</v>
      </c>
      <c r="R3151">
        <v>14.25</v>
      </c>
      <c r="S3151" t="s">
        <v>36</v>
      </c>
      <c r="T3151" t="s">
        <v>1576</v>
      </c>
      <c r="U3151" s="15">
        <v>44641</v>
      </c>
      <c r="V3151" s="16">
        <f t="shared" si="148"/>
        <v>44651</v>
      </c>
      <c r="W3151">
        <f>VLOOKUP(U3151,[1]Master!$A$6:$B$13361,2,FALSE)</f>
        <v>52</v>
      </c>
      <c r="X3151" t="s">
        <v>1584</v>
      </c>
      <c r="Y3151" t="str">
        <f>VLOOKUP(Q3151,Lookups!A:B,2,FALSE)</f>
        <v>4-5”</v>
      </c>
      <c r="Z3151" t="s">
        <v>43</v>
      </c>
      <c r="AA3151">
        <v>4</v>
      </c>
      <c r="AB3151" t="str">
        <f t="shared" si="149"/>
        <v>LP</v>
      </c>
      <c r="AC3151" t="str">
        <f t="shared" si="147"/>
        <v>Policy</v>
      </c>
      <c r="AD3151" t="s">
        <v>1593</v>
      </c>
    </row>
    <row r="3152" spans="1:30" x14ac:dyDescent="0.25">
      <c r="A3152" t="s">
        <v>274</v>
      </c>
      <c r="B3152" t="s">
        <v>229</v>
      </c>
      <c r="C3152" t="s">
        <v>25</v>
      </c>
      <c r="D3152">
        <v>621198761</v>
      </c>
      <c r="H3152" t="s">
        <v>46</v>
      </c>
      <c r="I3152" t="s">
        <v>47</v>
      </c>
      <c r="J3152" t="s">
        <v>28</v>
      </c>
      <c r="K3152" t="s">
        <v>48</v>
      </c>
      <c r="L3152" t="s">
        <v>30</v>
      </c>
      <c r="M3152" t="s">
        <v>275</v>
      </c>
      <c r="N3152" t="s">
        <v>274</v>
      </c>
      <c r="O3152" t="s">
        <v>156</v>
      </c>
      <c r="P3152" t="s">
        <v>97</v>
      </c>
      <c r="Q3152" t="s">
        <v>115</v>
      </c>
      <c r="R3152">
        <v>48.76</v>
      </c>
      <c r="S3152" t="s">
        <v>36</v>
      </c>
      <c r="T3152" t="s">
        <v>1576</v>
      </c>
      <c r="U3152" s="15">
        <v>44641</v>
      </c>
      <c r="V3152" s="16">
        <f t="shared" si="148"/>
        <v>44651</v>
      </c>
      <c r="W3152">
        <f>VLOOKUP(U3152,[1]Master!$A$6:$B$13361,2,FALSE)</f>
        <v>52</v>
      </c>
      <c r="X3152" t="s">
        <v>1584</v>
      </c>
      <c r="Y3152" t="str">
        <f>VLOOKUP(Q3152,Lookups!A:B,2,FALSE)</f>
        <v>&lt;=3”</v>
      </c>
      <c r="Z3152" t="s">
        <v>49</v>
      </c>
      <c r="AA3152">
        <v>3</v>
      </c>
      <c r="AB3152" t="str">
        <f t="shared" si="149"/>
        <v>LP</v>
      </c>
      <c r="AC3152" t="str">
        <f t="shared" si="147"/>
        <v>Non policy</v>
      </c>
      <c r="AD3152" t="s">
        <v>1593</v>
      </c>
    </row>
    <row r="3153" spans="1:30" x14ac:dyDescent="0.25">
      <c r="A3153" t="s">
        <v>274</v>
      </c>
      <c r="B3153" t="s">
        <v>229</v>
      </c>
      <c r="C3153" t="s">
        <v>25</v>
      </c>
      <c r="D3153">
        <v>621198764</v>
      </c>
      <c r="H3153" t="s">
        <v>46</v>
      </c>
      <c r="I3153" t="s">
        <v>47</v>
      </c>
      <c r="J3153" t="s">
        <v>28</v>
      </c>
      <c r="K3153" t="s">
        <v>48</v>
      </c>
      <c r="L3153" t="s">
        <v>30</v>
      </c>
      <c r="M3153" t="s">
        <v>275</v>
      </c>
      <c r="N3153" t="s">
        <v>274</v>
      </c>
      <c r="O3153" t="s">
        <v>156</v>
      </c>
      <c r="P3153" t="s">
        <v>97</v>
      </c>
      <c r="Q3153" t="s">
        <v>115</v>
      </c>
      <c r="R3153">
        <v>21.53</v>
      </c>
      <c r="S3153" t="s">
        <v>36</v>
      </c>
      <c r="T3153" t="s">
        <v>1576</v>
      </c>
      <c r="U3153" s="15">
        <v>44641</v>
      </c>
      <c r="V3153" s="16">
        <f t="shared" si="148"/>
        <v>44651</v>
      </c>
      <c r="W3153">
        <f>VLOOKUP(U3153,[1]Master!$A$6:$B$13361,2,FALSE)</f>
        <v>52</v>
      </c>
      <c r="X3153" t="s">
        <v>1584</v>
      </c>
      <c r="Y3153" t="str">
        <f>VLOOKUP(Q3153,Lookups!A:B,2,FALSE)</f>
        <v>&lt;=3”</v>
      </c>
      <c r="Z3153" t="s">
        <v>49</v>
      </c>
      <c r="AA3153">
        <v>3</v>
      </c>
      <c r="AB3153" t="str">
        <f t="shared" si="149"/>
        <v>LP</v>
      </c>
      <c r="AC3153" t="str">
        <f t="shared" si="147"/>
        <v>Non policy</v>
      </c>
      <c r="AD3153" t="s">
        <v>1593</v>
      </c>
    </row>
    <row r="3154" spans="1:30" x14ac:dyDescent="0.25">
      <c r="A3154" t="s">
        <v>326</v>
      </c>
      <c r="B3154" t="s">
        <v>256</v>
      </c>
      <c r="C3154" t="s">
        <v>25</v>
      </c>
      <c r="D3154">
        <v>510949847</v>
      </c>
      <c r="E3154" t="s">
        <v>63</v>
      </c>
      <c r="H3154" t="s">
        <v>26</v>
      </c>
      <c r="I3154" t="s">
        <v>27</v>
      </c>
      <c r="J3154" t="s">
        <v>28</v>
      </c>
      <c r="K3154" t="s">
        <v>29</v>
      </c>
      <c r="L3154" t="s">
        <v>30</v>
      </c>
      <c r="M3154" t="s">
        <v>327</v>
      </c>
      <c r="N3154" t="s">
        <v>326</v>
      </c>
      <c r="O3154" t="s">
        <v>156</v>
      </c>
      <c r="P3154" t="s">
        <v>157</v>
      </c>
      <c r="Q3154" t="s">
        <v>44</v>
      </c>
      <c r="R3154">
        <v>613.24</v>
      </c>
      <c r="S3154" t="s">
        <v>36</v>
      </c>
      <c r="T3154" t="s">
        <v>1577</v>
      </c>
      <c r="U3154" s="15">
        <v>44641</v>
      </c>
      <c r="V3154" s="16">
        <f t="shared" si="148"/>
        <v>44651</v>
      </c>
      <c r="W3154">
        <f>VLOOKUP(U3154,[1]Master!$A$6:$B$13361,2,FALSE)</f>
        <v>52</v>
      </c>
      <c r="X3154" t="s">
        <v>1584</v>
      </c>
      <c r="Y3154" t="str">
        <f>VLOOKUP(Q3154,Lookups!A:B,2,FALSE)</f>
        <v>4-5”</v>
      </c>
      <c r="Z3154" t="s">
        <v>43</v>
      </c>
      <c r="AA3154">
        <v>4</v>
      </c>
      <c r="AB3154" t="str">
        <f t="shared" si="149"/>
        <v>LP</v>
      </c>
      <c r="AC3154" t="str">
        <f t="shared" si="147"/>
        <v>Policy</v>
      </c>
      <c r="AD3154" t="s">
        <v>1593</v>
      </c>
    </row>
    <row r="3155" spans="1:30" x14ac:dyDescent="0.25">
      <c r="A3155" t="s">
        <v>326</v>
      </c>
      <c r="B3155" t="s">
        <v>256</v>
      </c>
      <c r="C3155" t="s">
        <v>25</v>
      </c>
      <c r="D3155">
        <v>510949847</v>
      </c>
      <c r="E3155" t="s">
        <v>63</v>
      </c>
      <c r="H3155" t="s">
        <v>26</v>
      </c>
      <c r="I3155" t="s">
        <v>27</v>
      </c>
      <c r="J3155" t="s">
        <v>28</v>
      </c>
      <c r="K3155" t="s">
        <v>29</v>
      </c>
      <c r="L3155" t="s">
        <v>30</v>
      </c>
      <c r="M3155" t="s">
        <v>327</v>
      </c>
      <c r="N3155" t="s">
        <v>326</v>
      </c>
      <c r="O3155" t="s">
        <v>156</v>
      </c>
      <c r="P3155" t="s">
        <v>157</v>
      </c>
      <c r="Q3155" t="s">
        <v>44</v>
      </c>
      <c r="R3155">
        <v>78.260000000000005</v>
      </c>
      <c r="S3155" t="s">
        <v>36</v>
      </c>
      <c r="T3155" t="s">
        <v>1577</v>
      </c>
      <c r="U3155" s="15">
        <v>44641</v>
      </c>
      <c r="V3155" s="16">
        <f t="shared" si="148"/>
        <v>44651</v>
      </c>
      <c r="W3155">
        <f>VLOOKUP(U3155,[1]Master!$A$6:$B$13361,2,FALSE)</f>
        <v>52</v>
      </c>
      <c r="X3155" t="s">
        <v>1584</v>
      </c>
      <c r="Y3155" t="str">
        <f>VLOOKUP(Q3155,Lookups!A:B,2,FALSE)</f>
        <v>4-5”</v>
      </c>
      <c r="Z3155" t="s">
        <v>43</v>
      </c>
      <c r="AA3155">
        <v>4</v>
      </c>
      <c r="AB3155" t="str">
        <f t="shared" si="149"/>
        <v>LP</v>
      </c>
      <c r="AC3155" t="str">
        <f t="shared" si="147"/>
        <v>Policy</v>
      </c>
      <c r="AD3155" t="s">
        <v>1593</v>
      </c>
    </row>
    <row r="3156" spans="1:30" x14ac:dyDescent="0.25">
      <c r="A3156" t="s">
        <v>326</v>
      </c>
      <c r="B3156" t="s">
        <v>256</v>
      </c>
      <c r="C3156" t="s">
        <v>25</v>
      </c>
      <c r="D3156">
        <v>510949847</v>
      </c>
      <c r="E3156" t="s">
        <v>63</v>
      </c>
      <c r="H3156" t="s">
        <v>26</v>
      </c>
      <c r="I3156" t="s">
        <v>27</v>
      </c>
      <c r="J3156" t="s">
        <v>28</v>
      </c>
      <c r="K3156" t="s">
        <v>29</v>
      </c>
      <c r="L3156" t="s">
        <v>30</v>
      </c>
      <c r="M3156" t="s">
        <v>327</v>
      </c>
      <c r="N3156" t="s">
        <v>326</v>
      </c>
      <c r="O3156" t="s">
        <v>156</v>
      </c>
      <c r="P3156" t="s">
        <v>157</v>
      </c>
      <c r="Q3156" t="s">
        <v>44</v>
      </c>
      <c r="R3156">
        <v>47.22</v>
      </c>
      <c r="S3156" t="s">
        <v>36</v>
      </c>
      <c r="T3156" t="s">
        <v>1577</v>
      </c>
      <c r="U3156" s="15">
        <v>44641</v>
      </c>
      <c r="V3156" s="16">
        <f t="shared" si="148"/>
        <v>44651</v>
      </c>
      <c r="W3156">
        <f>VLOOKUP(U3156,[1]Master!$A$6:$B$13361,2,FALSE)</f>
        <v>52</v>
      </c>
      <c r="X3156" t="s">
        <v>1584</v>
      </c>
      <c r="Y3156" t="str">
        <f>VLOOKUP(Q3156,Lookups!A:B,2,FALSE)</f>
        <v>4-5”</v>
      </c>
      <c r="Z3156" t="s">
        <v>43</v>
      </c>
      <c r="AA3156">
        <v>4</v>
      </c>
      <c r="AB3156" t="str">
        <f t="shared" si="149"/>
        <v>LP</v>
      </c>
      <c r="AC3156" t="str">
        <f t="shared" si="147"/>
        <v>Policy</v>
      </c>
      <c r="AD3156" t="s">
        <v>1593</v>
      </c>
    </row>
    <row r="3157" spans="1:30" x14ac:dyDescent="0.25">
      <c r="A3157" t="s">
        <v>326</v>
      </c>
      <c r="B3157" t="s">
        <v>256</v>
      </c>
      <c r="C3157" t="s">
        <v>25</v>
      </c>
      <c r="D3157">
        <v>510949848</v>
      </c>
      <c r="F3157" t="s">
        <v>41</v>
      </c>
      <c r="H3157" t="s">
        <v>26</v>
      </c>
      <c r="I3157" t="s">
        <v>27</v>
      </c>
      <c r="J3157" t="s">
        <v>28</v>
      </c>
      <c r="K3157" t="s">
        <v>29</v>
      </c>
      <c r="L3157" t="s">
        <v>30</v>
      </c>
      <c r="M3157" t="s">
        <v>327</v>
      </c>
      <c r="N3157" t="s">
        <v>326</v>
      </c>
      <c r="O3157" t="s">
        <v>156</v>
      </c>
      <c r="P3157" t="s">
        <v>157</v>
      </c>
      <c r="Q3157" t="s">
        <v>44</v>
      </c>
      <c r="R3157">
        <v>599.82000000000005</v>
      </c>
      <c r="S3157" t="s">
        <v>36</v>
      </c>
      <c r="T3157" t="s">
        <v>1577</v>
      </c>
      <c r="U3157" s="15">
        <v>44641</v>
      </c>
      <c r="V3157" s="16">
        <f t="shared" si="148"/>
        <v>44651</v>
      </c>
      <c r="W3157">
        <f>VLOOKUP(U3157,[1]Master!$A$6:$B$13361,2,FALSE)</f>
        <v>52</v>
      </c>
      <c r="X3157" t="s">
        <v>1584</v>
      </c>
      <c r="Y3157" t="str">
        <f>VLOOKUP(Q3157,Lookups!A:B,2,FALSE)</f>
        <v>4-5”</v>
      </c>
      <c r="Z3157" t="s">
        <v>43</v>
      </c>
      <c r="AA3157">
        <v>4</v>
      </c>
      <c r="AB3157" t="str">
        <f t="shared" si="149"/>
        <v>LP</v>
      </c>
      <c r="AC3157" t="str">
        <f t="shared" si="147"/>
        <v>Policy</v>
      </c>
      <c r="AD3157" t="s">
        <v>1593</v>
      </c>
    </row>
    <row r="3158" spans="1:30" x14ac:dyDescent="0.25">
      <c r="A3158" t="s">
        <v>326</v>
      </c>
      <c r="B3158" t="s">
        <v>256</v>
      </c>
      <c r="C3158" t="s">
        <v>25</v>
      </c>
      <c r="D3158">
        <v>510950271</v>
      </c>
      <c r="H3158" t="s">
        <v>26</v>
      </c>
      <c r="I3158" t="s">
        <v>27</v>
      </c>
      <c r="J3158" t="s">
        <v>28</v>
      </c>
      <c r="K3158" t="s">
        <v>29</v>
      </c>
      <c r="L3158" t="s">
        <v>30</v>
      </c>
      <c r="M3158" t="s">
        <v>327</v>
      </c>
      <c r="N3158" t="s">
        <v>326</v>
      </c>
      <c r="O3158" t="s">
        <v>156</v>
      </c>
      <c r="P3158" t="s">
        <v>157</v>
      </c>
      <c r="Q3158" t="s">
        <v>35</v>
      </c>
      <c r="R3158">
        <v>61.65</v>
      </c>
      <c r="S3158" t="s">
        <v>36</v>
      </c>
      <c r="T3158" t="s">
        <v>1577</v>
      </c>
      <c r="U3158" s="15">
        <v>44641</v>
      </c>
      <c r="V3158" s="16">
        <f t="shared" si="148"/>
        <v>44651</v>
      </c>
      <c r="W3158">
        <f>VLOOKUP(U3158,[1]Master!$A$6:$B$13361,2,FALSE)</f>
        <v>52</v>
      </c>
      <c r="X3158" t="s">
        <v>1584</v>
      </c>
      <c r="Y3158" t="str">
        <f>VLOOKUP(Q3158,Lookups!A:B,2,FALSE)</f>
        <v>4-5”</v>
      </c>
      <c r="Z3158" t="s">
        <v>43</v>
      </c>
      <c r="AA3158">
        <v>4</v>
      </c>
      <c r="AB3158" t="str">
        <f t="shared" si="149"/>
        <v>LP</v>
      </c>
      <c r="AC3158" t="str">
        <f t="shared" si="147"/>
        <v>Policy</v>
      </c>
      <c r="AD3158" t="s">
        <v>1593</v>
      </c>
    </row>
    <row r="3159" spans="1:30" x14ac:dyDescent="0.25">
      <c r="A3159" t="s">
        <v>613</v>
      </c>
      <c r="B3159" t="s">
        <v>431</v>
      </c>
      <c r="C3159" t="s">
        <v>25</v>
      </c>
      <c r="D3159">
        <v>510798066</v>
      </c>
      <c r="E3159" t="s">
        <v>51</v>
      </c>
      <c r="F3159" t="s">
        <v>614</v>
      </c>
      <c r="G3159" t="s">
        <v>615</v>
      </c>
      <c r="H3159" t="s">
        <v>26</v>
      </c>
      <c r="I3159" t="s">
        <v>27</v>
      </c>
      <c r="J3159" t="s">
        <v>53</v>
      </c>
      <c r="K3159" t="s">
        <v>54</v>
      </c>
      <c r="L3159" t="s">
        <v>30</v>
      </c>
      <c r="M3159" t="s">
        <v>616</v>
      </c>
      <c r="N3159" t="s">
        <v>613</v>
      </c>
      <c r="O3159" t="s">
        <v>156</v>
      </c>
      <c r="P3159" t="s">
        <v>157</v>
      </c>
      <c r="Q3159" t="s">
        <v>35</v>
      </c>
      <c r="R3159">
        <v>84.66</v>
      </c>
      <c r="S3159" t="s">
        <v>36</v>
      </c>
      <c r="T3159" t="s">
        <v>1578</v>
      </c>
      <c r="U3159" s="15">
        <v>44641</v>
      </c>
      <c r="V3159" s="16">
        <f t="shared" si="148"/>
        <v>44651</v>
      </c>
      <c r="W3159">
        <f>VLOOKUP(U3159,[1]Master!$A$6:$B$13361,2,FALSE)</f>
        <v>52</v>
      </c>
      <c r="X3159" t="s">
        <v>1584</v>
      </c>
      <c r="Y3159" t="str">
        <f>VLOOKUP(Q3159,Lookups!A:B,2,FALSE)</f>
        <v>4-5”</v>
      </c>
      <c r="Z3159" t="s">
        <v>43</v>
      </c>
      <c r="AA3159">
        <v>4</v>
      </c>
      <c r="AB3159" t="str">
        <f t="shared" si="149"/>
        <v>LP</v>
      </c>
      <c r="AC3159" t="str">
        <f t="shared" si="147"/>
        <v>Policy</v>
      </c>
      <c r="AD3159" t="s">
        <v>1593</v>
      </c>
    </row>
    <row r="3160" spans="1:30" x14ac:dyDescent="0.25">
      <c r="A3160" t="s">
        <v>613</v>
      </c>
      <c r="B3160" t="s">
        <v>431</v>
      </c>
      <c r="C3160" t="s">
        <v>25</v>
      </c>
      <c r="D3160">
        <v>510939341</v>
      </c>
      <c r="E3160" t="s">
        <v>51</v>
      </c>
      <c r="F3160" t="s">
        <v>52</v>
      </c>
      <c r="G3160" t="s">
        <v>615</v>
      </c>
      <c r="H3160" t="s">
        <v>26</v>
      </c>
      <c r="I3160" t="s">
        <v>27</v>
      </c>
      <c r="J3160" t="s">
        <v>53</v>
      </c>
      <c r="K3160" t="s">
        <v>54</v>
      </c>
      <c r="L3160" t="s">
        <v>30</v>
      </c>
      <c r="M3160" t="s">
        <v>616</v>
      </c>
      <c r="N3160" t="s">
        <v>613</v>
      </c>
      <c r="O3160" t="s">
        <v>156</v>
      </c>
      <c r="P3160" t="s">
        <v>157</v>
      </c>
      <c r="Q3160" t="s">
        <v>99</v>
      </c>
      <c r="R3160">
        <v>172.74</v>
      </c>
      <c r="S3160" t="s">
        <v>36</v>
      </c>
      <c r="T3160" t="s">
        <v>1578</v>
      </c>
      <c r="U3160" s="15">
        <v>44641</v>
      </c>
      <c r="V3160" s="16">
        <f t="shared" si="148"/>
        <v>44651</v>
      </c>
      <c r="W3160">
        <f>VLOOKUP(U3160,[1]Master!$A$6:$B$13361,2,FALSE)</f>
        <v>52</v>
      </c>
      <c r="X3160" t="s">
        <v>1584</v>
      </c>
      <c r="Y3160" t="str">
        <f>VLOOKUP(Q3160,Lookups!A:B,2,FALSE)</f>
        <v>6-7”</v>
      </c>
      <c r="Z3160" t="s">
        <v>43</v>
      </c>
      <c r="AA3160">
        <v>6</v>
      </c>
      <c r="AB3160" t="str">
        <f t="shared" si="149"/>
        <v>LP</v>
      </c>
      <c r="AC3160" t="str">
        <f t="shared" si="147"/>
        <v>Policy</v>
      </c>
      <c r="AD3160" t="s">
        <v>1593</v>
      </c>
    </row>
    <row r="3161" spans="1:30" x14ac:dyDescent="0.25">
      <c r="A3161" t="s">
        <v>1409</v>
      </c>
      <c r="B3161" t="s">
        <v>893</v>
      </c>
      <c r="C3161" t="s">
        <v>25</v>
      </c>
      <c r="D3161">
        <v>510889911</v>
      </c>
      <c r="H3161" t="s">
        <v>46</v>
      </c>
      <c r="I3161" t="s">
        <v>47</v>
      </c>
      <c r="J3161" t="s">
        <v>28</v>
      </c>
      <c r="K3161" t="s">
        <v>48</v>
      </c>
      <c r="L3161" t="s">
        <v>30</v>
      </c>
      <c r="M3161" t="s">
        <v>1410</v>
      </c>
      <c r="N3161" t="s">
        <v>1409</v>
      </c>
      <c r="O3161" t="s">
        <v>834</v>
      </c>
      <c r="P3161" t="s">
        <v>835</v>
      </c>
      <c r="Q3161" t="s">
        <v>57</v>
      </c>
      <c r="R3161">
        <v>71.150000000000006</v>
      </c>
      <c r="S3161" t="s">
        <v>36</v>
      </c>
      <c r="T3161" t="s">
        <v>1565</v>
      </c>
      <c r="U3161" s="15">
        <v>44641</v>
      </c>
      <c r="V3161" s="16">
        <f t="shared" si="148"/>
        <v>44651</v>
      </c>
      <c r="W3161">
        <f>VLOOKUP(U3161,[1]Master!$A$6:$B$13361,2,FALSE)</f>
        <v>52</v>
      </c>
      <c r="X3161" t="s">
        <v>1584</v>
      </c>
      <c r="Y3161" t="str">
        <f>VLOOKUP(Q3161,Lookups!A:B,2,FALSE)</f>
        <v>&lt;=3”</v>
      </c>
      <c r="Z3161" t="s">
        <v>49</v>
      </c>
      <c r="AA3161">
        <v>2</v>
      </c>
      <c r="AB3161" t="str">
        <f t="shared" si="149"/>
        <v>LP</v>
      </c>
      <c r="AC3161" t="str">
        <f t="shared" si="147"/>
        <v>Non policy</v>
      </c>
      <c r="AD3161" t="s">
        <v>1593</v>
      </c>
    </row>
    <row r="3162" spans="1:30" x14ac:dyDescent="0.25">
      <c r="A3162" t="s">
        <v>1409</v>
      </c>
      <c r="B3162" t="s">
        <v>893</v>
      </c>
      <c r="C3162" t="s">
        <v>25</v>
      </c>
      <c r="D3162">
        <v>510889912</v>
      </c>
      <c r="E3162" t="s">
        <v>126</v>
      </c>
      <c r="F3162" t="s">
        <v>41</v>
      </c>
      <c r="H3162" t="s">
        <v>46</v>
      </c>
      <c r="I3162" t="s">
        <v>47</v>
      </c>
      <c r="J3162" t="s">
        <v>53</v>
      </c>
      <c r="K3162" t="s">
        <v>420</v>
      </c>
      <c r="L3162" t="s">
        <v>30</v>
      </c>
      <c r="M3162" t="s">
        <v>1410</v>
      </c>
      <c r="N3162" t="s">
        <v>1409</v>
      </c>
      <c r="O3162" t="s">
        <v>834</v>
      </c>
      <c r="P3162" t="s">
        <v>835</v>
      </c>
      <c r="Q3162" t="s">
        <v>35</v>
      </c>
      <c r="R3162">
        <v>67.12</v>
      </c>
      <c r="S3162" t="s">
        <v>36</v>
      </c>
      <c r="T3162" t="s">
        <v>1565</v>
      </c>
      <c r="U3162" s="15">
        <v>44641</v>
      </c>
      <c r="V3162" s="16">
        <f t="shared" si="148"/>
        <v>44651</v>
      </c>
      <c r="W3162">
        <f>VLOOKUP(U3162,[1]Master!$A$6:$B$13361,2,FALSE)</f>
        <v>52</v>
      </c>
      <c r="X3162" t="s">
        <v>1584</v>
      </c>
      <c r="Y3162" t="str">
        <f>VLOOKUP(Q3162,Lookups!A:B,2,FALSE)</f>
        <v>4-5”</v>
      </c>
      <c r="Z3162" t="s">
        <v>49</v>
      </c>
      <c r="AA3162">
        <v>4</v>
      </c>
      <c r="AB3162" t="str">
        <f t="shared" si="149"/>
        <v>LP</v>
      </c>
      <c r="AC3162" t="str">
        <f t="shared" si="147"/>
        <v>Non policy</v>
      </c>
      <c r="AD3162" t="s">
        <v>1593</v>
      </c>
    </row>
    <row r="3163" spans="1:30" x14ac:dyDescent="0.25">
      <c r="A3163" t="s">
        <v>1373</v>
      </c>
      <c r="B3163" t="s">
        <v>973</v>
      </c>
      <c r="C3163" t="s">
        <v>25</v>
      </c>
      <c r="D3163">
        <v>510782704</v>
      </c>
      <c r="E3163" t="s">
        <v>126</v>
      </c>
      <c r="F3163" t="s">
        <v>64</v>
      </c>
      <c r="H3163" t="s">
        <v>26</v>
      </c>
      <c r="I3163" t="s">
        <v>27</v>
      </c>
      <c r="J3163" t="s">
        <v>53</v>
      </c>
      <c r="K3163" t="s">
        <v>420</v>
      </c>
      <c r="L3163" t="s">
        <v>30</v>
      </c>
      <c r="M3163" t="s">
        <v>1411</v>
      </c>
      <c r="N3163" t="s">
        <v>1373</v>
      </c>
      <c r="O3163" t="s">
        <v>834</v>
      </c>
      <c r="P3163" t="s">
        <v>835</v>
      </c>
      <c r="Q3163" t="s">
        <v>67</v>
      </c>
      <c r="R3163">
        <v>8.5</v>
      </c>
      <c r="S3163" t="s">
        <v>36</v>
      </c>
      <c r="T3163">
        <v>0</v>
      </c>
      <c r="U3163" s="15">
        <v>44641</v>
      </c>
      <c r="V3163" s="16">
        <f t="shared" si="148"/>
        <v>44651</v>
      </c>
      <c r="W3163">
        <f>VLOOKUP(U3163,[1]Master!$A$6:$B$13361,2,FALSE)</f>
        <v>52</v>
      </c>
      <c r="X3163" t="s">
        <v>1584</v>
      </c>
      <c r="Y3163" t="str">
        <f>VLOOKUP(Q3163,Lookups!A:B,2,FALSE)</f>
        <v>6-7”</v>
      </c>
      <c r="Z3163" t="s">
        <v>34</v>
      </c>
      <c r="AA3163">
        <v>6</v>
      </c>
      <c r="AB3163" t="str">
        <f t="shared" si="149"/>
        <v>LP</v>
      </c>
      <c r="AC3163" t="str">
        <f t="shared" si="147"/>
        <v>Policy</v>
      </c>
      <c r="AD3163" t="s">
        <v>1593</v>
      </c>
    </row>
    <row r="3164" spans="1:30" x14ac:dyDescent="0.25">
      <c r="A3164" t="s">
        <v>1002</v>
      </c>
      <c r="B3164" t="s">
        <v>961</v>
      </c>
      <c r="C3164" t="s">
        <v>25</v>
      </c>
      <c r="D3164">
        <v>510975329</v>
      </c>
      <c r="H3164" t="s">
        <v>26</v>
      </c>
      <c r="I3164" t="s">
        <v>27</v>
      </c>
      <c r="J3164" t="s">
        <v>28</v>
      </c>
      <c r="K3164" t="s">
        <v>29</v>
      </c>
      <c r="L3164" t="s">
        <v>30</v>
      </c>
      <c r="M3164" t="s">
        <v>1003</v>
      </c>
      <c r="N3164" t="s">
        <v>1002</v>
      </c>
      <c r="O3164" t="s">
        <v>834</v>
      </c>
      <c r="P3164" t="s">
        <v>835</v>
      </c>
      <c r="Q3164" t="s">
        <v>35</v>
      </c>
      <c r="R3164">
        <v>52.13</v>
      </c>
      <c r="S3164" t="s">
        <v>36</v>
      </c>
      <c r="T3164" t="s">
        <v>1570</v>
      </c>
      <c r="U3164" s="15">
        <v>44648</v>
      </c>
      <c r="V3164" s="16">
        <f t="shared" si="148"/>
        <v>44651</v>
      </c>
      <c r="W3164">
        <f>VLOOKUP(U3164,[1]Master!$A$6:$B$13361,2,FALSE)</f>
        <v>53</v>
      </c>
      <c r="X3164" t="s">
        <v>1584</v>
      </c>
      <c r="Y3164" t="str">
        <f>VLOOKUP(Q3164,Lookups!A:B,2,FALSE)</f>
        <v>4-5”</v>
      </c>
      <c r="Z3164" t="s">
        <v>34</v>
      </c>
      <c r="AA3164">
        <v>4</v>
      </c>
      <c r="AB3164" t="str">
        <f t="shared" si="149"/>
        <v>LP</v>
      </c>
      <c r="AC3164" t="str">
        <f t="shared" si="147"/>
        <v>Policy</v>
      </c>
      <c r="AD3164" t="s">
        <v>1593</v>
      </c>
    </row>
    <row r="3165" spans="1:30" x14ac:dyDescent="0.25">
      <c r="A3165" t="s">
        <v>1002</v>
      </c>
      <c r="B3165" t="s">
        <v>961</v>
      </c>
      <c r="C3165" t="s">
        <v>25</v>
      </c>
      <c r="D3165">
        <v>510975330</v>
      </c>
      <c r="F3165" t="s">
        <v>41</v>
      </c>
      <c r="H3165" t="s">
        <v>26</v>
      </c>
      <c r="I3165" t="s">
        <v>27</v>
      </c>
      <c r="J3165" t="s">
        <v>28</v>
      </c>
      <c r="K3165" t="s">
        <v>29</v>
      </c>
      <c r="L3165" t="s">
        <v>30</v>
      </c>
      <c r="M3165" t="s">
        <v>1003</v>
      </c>
      <c r="N3165" t="s">
        <v>1002</v>
      </c>
      <c r="O3165" t="s">
        <v>834</v>
      </c>
      <c r="P3165" t="s">
        <v>835</v>
      </c>
      <c r="Q3165" t="s">
        <v>67</v>
      </c>
      <c r="R3165">
        <v>106.82</v>
      </c>
      <c r="S3165" t="s">
        <v>36</v>
      </c>
      <c r="T3165" t="s">
        <v>1570</v>
      </c>
      <c r="U3165" s="15">
        <v>44648</v>
      </c>
      <c r="V3165" s="16">
        <f t="shared" si="148"/>
        <v>44651</v>
      </c>
      <c r="W3165">
        <f>VLOOKUP(U3165,[1]Master!$A$6:$B$13361,2,FALSE)</f>
        <v>53</v>
      </c>
      <c r="X3165" t="s">
        <v>1584</v>
      </c>
      <c r="Y3165" t="str">
        <f>VLOOKUP(Q3165,Lookups!A:B,2,FALSE)</f>
        <v>6-7”</v>
      </c>
      <c r="Z3165" t="s">
        <v>43</v>
      </c>
      <c r="AA3165">
        <v>6</v>
      </c>
      <c r="AB3165" t="str">
        <f t="shared" si="149"/>
        <v>LP</v>
      </c>
      <c r="AC3165" t="str">
        <f t="shared" si="147"/>
        <v>Policy</v>
      </c>
      <c r="AD3165" t="s">
        <v>1593</v>
      </c>
    </row>
    <row r="3166" spans="1:30" x14ac:dyDescent="0.25">
      <c r="A3166" t="s">
        <v>1002</v>
      </c>
      <c r="B3166" t="s">
        <v>961</v>
      </c>
      <c r="C3166" t="s">
        <v>25</v>
      </c>
      <c r="D3166">
        <v>510884066</v>
      </c>
      <c r="H3166" t="s">
        <v>26</v>
      </c>
      <c r="I3166" t="s">
        <v>27</v>
      </c>
      <c r="J3166" t="s">
        <v>28</v>
      </c>
      <c r="K3166" t="s">
        <v>29</v>
      </c>
      <c r="L3166" t="s">
        <v>30</v>
      </c>
      <c r="M3166" t="s">
        <v>1003</v>
      </c>
      <c r="N3166" t="s">
        <v>1002</v>
      </c>
      <c r="O3166" t="s">
        <v>834</v>
      </c>
      <c r="P3166" t="s">
        <v>835</v>
      </c>
      <c r="Q3166" t="s">
        <v>67</v>
      </c>
      <c r="R3166">
        <v>370.56</v>
      </c>
      <c r="S3166" t="s">
        <v>36</v>
      </c>
      <c r="T3166" t="s">
        <v>1570</v>
      </c>
      <c r="U3166" s="15">
        <v>44648</v>
      </c>
      <c r="V3166" s="16">
        <f t="shared" si="148"/>
        <v>44651</v>
      </c>
      <c r="W3166">
        <f>VLOOKUP(U3166,[1]Master!$A$6:$B$13361,2,FALSE)</f>
        <v>53</v>
      </c>
      <c r="X3166" t="s">
        <v>1584</v>
      </c>
      <c r="Y3166" t="str">
        <f>VLOOKUP(Q3166,Lookups!A:B,2,FALSE)</f>
        <v>6-7”</v>
      </c>
      <c r="Z3166" t="s">
        <v>34</v>
      </c>
      <c r="AA3166">
        <v>6</v>
      </c>
      <c r="AB3166" t="str">
        <f t="shared" si="149"/>
        <v>LP</v>
      </c>
      <c r="AC3166" t="str">
        <f t="shared" si="147"/>
        <v>Policy</v>
      </c>
      <c r="AD3166" t="s">
        <v>1593</v>
      </c>
    </row>
    <row r="3167" spans="1:30" x14ac:dyDescent="0.25">
      <c r="A3167" t="s">
        <v>1002</v>
      </c>
      <c r="B3167" t="s">
        <v>961</v>
      </c>
      <c r="C3167" t="s">
        <v>25</v>
      </c>
      <c r="D3167">
        <v>510913900</v>
      </c>
      <c r="H3167" t="s">
        <v>26</v>
      </c>
      <c r="I3167" t="s">
        <v>27</v>
      </c>
      <c r="J3167" t="s">
        <v>28</v>
      </c>
      <c r="K3167" t="s">
        <v>29</v>
      </c>
      <c r="L3167" t="s">
        <v>30</v>
      </c>
      <c r="M3167" t="s">
        <v>1003</v>
      </c>
      <c r="N3167" t="s">
        <v>1002</v>
      </c>
      <c r="O3167" t="s">
        <v>834</v>
      </c>
      <c r="P3167" t="s">
        <v>835</v>
      </c>
      <c r="Q3167" t="s">
        <v>35</v>
      </c>
      <c r="R3167">
        <v>140</v>
      </c>
      <c r="S3167" t="s">
        <v>36</v>
      </c>
      <c r="T3167" t="s">
        <v>1570</v>
      </c>
      <c r="U3167" s="15">
        <v>44648</v>
      </c>
      <c r="V3167" s="16">
        <f t="shared" si="148"/>
        <v>44651</v>
      </c>
      <c r="W3167">
        <f>VLOOKUP(U3167,[1]Master!$A$6:$B$13361,2,FALSE)</f>
        <v>53</v>
      </c>
      <c r="X3167" t="s">
        <v>1584</v>
      </c>
      <c r="Y3167" t="str">
        <f>VLOOKUP(Q3167,Lookups!A:B,2,FALSE)</f>
        <v>4-5”</v>
      </c>
      <c r="Z3167" t="s">
        <v>34</v>
      </c>
      <c r="AA3167">
        <v>4</v>
      </c>
      <c r="AB3167" t="str">
        <f t="shared" si="149"/>
        <v>LP</v>
      </c>
      <c r="AC3167" t="str">
        <f t="shared" si="147"/>
        <v>Policy</v>
      </c>
      <c r="AD3167" t="s">
        <v>1593</v>
      </c>
    </row>
    <row r="3168" spans="1:30" x14ac:dyDescent="0.25">
      <c r="A3168" t="s">
        <v>1002</v>
      </c>
      <c r="B3168" t="s">
        <v>961</v>
      </c>
      <c r="C3168" t="s">
        <v>25</v>
      </c>
      <c r="D3168">
        <v>510933473</v>
      </c>
      <c r="H3168" t="s">
        <v>26</v>
      </c>
      <c r="I3168" t="s">
        <v>27</v>
      </c>
      <c r="J3168" t="s">
        <v>28</v>
      </c>
      <c r="K3168" t="s">
        <v>29</v>
      </c>
      <c r="L3168" t="s">
        <v>30</v>
      </c>
      <c r="M3168" t="s">
        <v>1003</v>
      </c>
      <c r="N3168" t="s">
        <v>1002</v>
      </c>
      <c r="O3168" t="s">
        <v>834</v>
      </c>
      <c r="P3168" t="s">
        <v>835</v>
      </c>
      <c r="Q3168" t="s">
        <v>35</v>
      </c>
      <c r="R3168">
        <v>142.13999999999999</v>
      </c>
      <c r="S3168" t="s">
        <v>36</v>
      </c>
      <c r="T3168" t="s">
        <v>1570</v>
      </c>
      <c r="U3168" s="15">
        <v>44648</v>
      </c>
      <c r="V3168" s="16">
        <f t="shared" si="148"/>
        <v>44651</v>
      </c>
      <c r="W3168">
        <f>VLOOKUP(U3168,[1]Master!$A$6:$B$13361,2,FALSE)</f>
        <v>53</v>
      </c>
      <c r="X3168" t="s">
        <v>1584</v>
      </c>
      <c r="Y3168" t="str">
        <f>VLOOKUP(Q3168,Lookups!A:B,2,FALSE)</f>
        <v>4-5”</v>
      </c>
      <c r="Z3168" t="s">
        <v>34</v>
      </c>
      <c r="AA3168">
        <v>4</v>
      </c>
      <c r="AB3168" t="str">
        <f t="shared" si="149"/>
        <v>LP</v>
      </c>
      <c r="AC3168" t="str">
        <f t="shared" si="147"/>
        <v>Policy</v>
      </c>
      <c r="AD3168" t="s">
        <v>1593</v>
      </c>
    </row>
    <row r="3169" spans="1:30" x14ac:dyDescent="0.25">
      <c r="A3169" t="s">
        <v>1002</v>
      </c>
      <c r="B3169" t="s">
        <v>961</v>
      </c>
      <c r="C3169" t="s">
        <v>25</v>
      </c>
      <c r="D3169">
        <v>510940323</v>
      </c>
      <c r="H3169" t="s">
        <v>26</v>
      </c>
      <c r="I3169" t="s">
        <v>27</v>
      </c>
      <c r="J3169" t="s">
        <v>28</v>
      </c>
      <c r="K3169" t="s">
        <v>29</v>
      </c>
      <c r="L3169" t="s">
        <v>30</v>
      </c>
      <c r="M3169" t="s">
        <v>1003</v>
      </c>
      <c r="N3169" t="s">
        <v>1002</v>
      </c>
      <c r="O3169" t="s">
        <v>834</v>
      </c>
      <c r="P3169" t="s">
        <v>835</v>
      </c>
      <c r="Q3169" t="s">
        <v>35</v>
      </c>
      <c r="R3169">
        <v>227.43</v>
      </c>
      <c r="S3169" t="s">
        <v>36</v>
      </c>
      <c r="T3169" t="s">
        <v>1570</v>
      </c>
      <c r="U3169" s="15">
        <v>44648</v>
      </c>
      <c r="V3169" s="16">
        <f t="shared" si="148"/>
        <v>44651</v>
      </c>
      <c r="W3169">
        <f>VLOOKUP(U3169,[1]Master!$A$6:$B$13361,2,FALSE)</f>
        <v>53</v>
      </c>
      <c r="X3169" t="s">
        <v>1584</v>
      </c>
      <c r="Y3169" t="str">
        <f>VLOOKUP(Q3169,Lookups!A:B,2,FALSE)</f>
        <v>4-5”</v>
      </c>
      <c r="Z3169" t="s">
        <v>34</v>
      </c>
      <c r="AA3169">
        <v>4</v>
      </c>
      <c r="AB3169" t="str">
        <f t="shared" si="149"/>
        <v>LP</v>
      </c>
      <c r="AC3169" t="str">
        <f t="shared" si="147"/>
        <v>Policy</v>
      </c>
      <c r="AD3169" t="s">
        <v>1593</v>
      </c>
    </row>
    <row r="3170" spans="1:30" x14ac:dyDescent="0.25">
      <c r="A3170" t="s">
        <v>1264</v>
      </c>
      <c r="B3170" t="s">
        <v>1173</v>
      </c>
      <c r="C3170" t="s">
        <v>25</v>
      </c>
      <c r="D3170">
        <v>510838816</v>
      </c>
      <c r="H3170" t="s">
        <v>26</v>
      </c>
      <c r="I3170" t="s">
        <v>27</v>
      </c>
      <c r="J3170" t="s">
        <v>28</v>
      </c>
      <c r="K3170" t="s">
        <v>29</v>
      </c>
      <c r="L3170" t="s">
        <v>30</v>
      </c>
      <c r="M3170" t="s">
        <v>1265</v>
      </c>
      <c r="N3170" t="s">
        <v>1264</v>
      </c>
      <c r="O3170" t="s">
        <v>834</v>
      </c>
      <c r="P3170" t="s">
        <v>835</v>
      </c>
      <c r="Q3170" t="s">
        <v>44</v>
      </c>
      <c r="R3170">
        <v>104.74</v>
      </c>
      <c r="S3170" t="s">
        <v>36</v>
      </c>
      <c r="T3170" t="s">
        <v>1570</v>
      </c>
      <c r="U3170" s="15">
        <v>44648</v>
      </c>
      <c r="V3170" s="16">
        <f t="shared" si="148"/>
        <v>44651</v>
      </c>
      <c r="W3170">
        <f>VLOOKUP(U3170,[1]Master!$A$6:$B$13361,2,FALSE)</f>
        <v>53</v>
      </c>
      <c r="X3170" t="s">
        <v>1584</v>
      </c>
      <c r="Y3170" t="str">
        <f>VLOOKUP(Q3170,Lookups!A:B,2,FALSE)</f>
        <v>4-5”</v>
      </c>
      <c r="Z3170" t="s">
        <v>43</v>
      </c>
      <c r="AA3170">
        <v>4</v>
      </c>
      <c r="AB3170" t="str">
        <f t="shared" si="149"/>
        <v>LP</v>
      </c>
      <c r="AC3170" t="str">
        <f t="shared" si="147"/>
        <v>Policy</v>
      </c>
      <c r="AD3170" t="s">
        <v>1593</v>
      </c>
    </row>
    <row r="3171" spans="1:30" x14ac:dyDescent="0.25">
      <c r="A3171" t="s">
        <v>1264</v>
      </c>
      <c r="B3171" t="s">
        <v>1173</v>
      </c>
      <c r="C3171" t="s">
        <v>25</v>
      </c>
      <c r="D3171">
        <v>510906520</v>
      </c>
      <c r="E3171" t="s">
        <v>63</v>
      </c>
      <c r="H3171" t="s">
        <v>26</v>
      </c>
      <c r="I3171" t="s">
        <v>27</v>
      </c>
      <c r="J3171" t="s">
        <v>28</v>
      </c>
      <c r="K3171" t="s">
        <v>29</v>
      </c>
      <c r="L3171" t="s">
        <v>30</v>
      </c>
      <c r="M3171" t="s">
        <v>1265</v>
      </c>
      <c r="N3171" t="s">
        <v>1264</v>
      </c>
      <c r="O3171" t="s">
        <v>834</v>
      </c>
      <c r="P3171" t="s">
        <v>835</v>
      </c>
      <c r="Q3171" t="s">
        <v>44</v>
      </c>
      <c r="R3171">
        <v>79.88</v>
      </c>
      <c r="S3171" t="s">
        <v>36</v>
      </c>
      <c r="T3171" t="s">
        <v>1570</v>
      </c>
      <c r="U3171" s="15">
        <v>44648</v>
      </c>
      <c r="V3171" s="16">
        <f t="shared" si="148"/>
        <v>44651</v>
      </c>
      <c r="W3171">
        <f>VLOOKUP(U3171,[1]Master!$A$6:$B$13361,2,FALSE)</f>
        <v>53</v>
      </c>
      <c r="X3171" t="s">
        <v>1584</v>
      </c>
      <c r="Y3171" t="str">
        <f>VLOOKUP(Q3171,Lookups!A:B,2,FALSE)</f>
        <v>4-5”</v>
      </c>
      <c r="Z3171" t="s">
        <v>43</v>
      </c>
      <c r="AA3171">
        <v>4</v>
      </c>
      <c r="AB3171" t="str">
        <f t="shared" si="149"/>
        <v>LP</v>
      </c>
      <c r="AC3171" t="str">
        <f t="shared" si="147"/>
        <v>Policy</v>
      </c>
      <c r="AD3171" t="s">
        <v>1593</v>
      </c>
    </row>
    <row r="3172" spans="1:30" x14ac:dyDescent="0.25">
      <c r="A3172" t="s">
        <v>1268</v>
      </c>
      <c r="B3172" t="s">
        <v>1173</v>
      </c>
      <c r="C3172" t="s">
        <v>25</v>
      </c>
      <c r="D3172">
        <v>510820117</v>
      </c>
      <c r="G3172" t="s">
        <v>1210</v>
      </c>
      <c r="H3172" t="s">
        <v>26</v>
      </c>
      <c r="I3172" t="s">
        <v>27</v>
      </c>
      <c r="J3172" t="s">
        <v>28</v>
      </c>
      <c r="K3172" t="s">
        <v>29</v>
      </c>
      <c r="L3172" t="s">
        <v>30</v>
      </c>
      <c r="M3172" t="s">
        <v>1269</v>
      </c>
      <c r="N3172" t="s">
        <v>1268</v>
      </c>
      <c r="O3172" t="s">
        <v>834</v>
      </c>
      <c r="P3172" t="s">
        <v>835</v>
      </c>
      <c r="Q3172" t="s">
        <v>67</v>
      </c>
      <c r="R3172">
        <v>296.68</v>
      </c>
      <c r="S3172" t="s">
        <v>36</v>
      </c>
      <c r="T3172" t="s">
        <v>1570</v>
      </c>
      <c r="U3172" s="15">
        <v>44648</v>
      </c>
      <c r="V3172" s="16">
        <f t="shared" si="148"/>
        <v>44651</v>
      </c>
      <c r="W3172">
        <f>VLOOKUP(U3172,[1]Master!$A$6:$B$13361,2,FALSE)</f>
        <v>53</v>
      </c>
      <c r="X3172" t="s">
        <v>1584</v>
      </c>
      <c r="Y3172" t="str">
        <f>VLOOKUP(Q3172,Lookups!A:B,2,FALSE)</f>
        <v>6-7”</v>
      </c>
      <c r="Z3172" t="s">
        <v>34</v>
      </c>
      <c r="AA3172">
        <v>6</v>
      </c>
      <c r="AB3172" t="str">
        <f t="shared" si="149"/>
        <v>LP</v>
      </c>
      <c r="AC3172" t="str">
        <f t="shared" si="147"/>
        <v>Policy</v>
      </c>
      <c r="AD3172" t="s">
        <v>1593</v>
      </c>
    </row>
    <row r="3173" spans="1:30" x14ac:dyDescent="0.25">
      <c r="A3173" t="s">
        <v>1268</v>
      </c>
      <c r="B3173" t="s">
        <v>1173</v>
      </c>
      <c r="C3173" t="s">
        <v>25</v>
      </c>
      <c r="D3173">
        <v>510828199</v>
      </c>
      <c r="F3173" t="s">
        <v>1270</v>
      </c>
      <c r="G3173" t="s">
        <v>1212</v>
      </c>
      <c r="H3173" t="s">
        <v>26</v>
      </c>
      <c r="I3173" t="s">
        <v>27</v>
      </c>
      <c r="J3173" t="s">
        <v>28</v>
      </c>
      <c r="K3173" t="s">
        <v>29</v>
      </c>
      <c r="L3173" t="s">
        <v>30</v>
      </c>
      <c r="M3173" t="s">
        <v>1269</v>
      </c>
      <c r="N3173" t="s">
        <v>1268</v>
      </c>
      <c r="O3173" t="s">
        <v>834</v>
      </c>
      <c r="P3173" t="s">
        <v>835</v>
      </c>
      <c r="Q3173" t="s">
        <v>67</v>
      </c>
      <c r="R3173">
        <v>462.16</v>
      </c>
      <c r="S3173" t="s">
        <v>36</v>
      </c>
      <c r="T3173" t="s">
        <v>1570</v>
      </c>
      <c r="U3173" s="15">
        <v>44648</v>
      </c>
      <c r="V3173" s="16">
        <f t="shared" si="148"/>
        <v>44651</v>
      </c>
      <c r="W3173">
        <f>VLOOKUP(U3173,[1]Master!$A$6:$B$13361,2,FALSE)</f>
        <v>53</v>
      </c>
      <c r="X3173" t="s">
        <v>1584</v>
      </c>
      <c r="Y3173" t="str">
        <f>VLOOKUP(Q3173,Lookups!A:B,2,FALSE)</f>
        <v>6-7”</v>
      </c>
      <c r="Z3173" t="s">
        <v>34</v>
      </c>
      <c r="AA3173">
        <v>6</v>
      </c>
      <c r="AB3173" t="str">
        <f t="shared" si="149"/>
        <v>LP</v>
      </c>
      <c r="AC3173" t="str">
        <f t="shared" si="147"/>
        <v>Policy</v>
      </c>
      <c r="AD3173" t="s">
        <v>1593</v>
      </c>
    </row>
    <row r="3174" spans="1:30" x14ac:dyDescent="0.25">
      <c r="A3174" t="s">
        <v>1268</v>
      </c>
      <c r="B3174" t="s">
        <v>1173</v>
      </c>
      <c r="C3174" t="s">
        <v>25</v>
      </c>
      <c r="D3174">
        <v>510901205</v>
      </c>
      <c r="F3174" t="s">
        <v>1271</v>
      </c>
      <c r="H3174" t="s">
        <v>26</v>
      </c>
      <c r="I3174" t="s">
        <v>27</v>
      </c>
      <c r="J3174" t="s">
        <v>28</v>
      </c>
      <c r="K3174" t="s">
        <v>29</v>
      </c>
      <c r="L3174" t="s">
        <v>30</v>
      </c>
      <c r="M3174" t="s">
        <v>1269</v>
      </c>
      <c r="N3174" t="s">
        <v>1268</v>
      </c>
      <c r="O3174" t="s">
        <v>834</v>
      </c>
      <c r="P3174" t="s">
        <v>835</v>
      </c>
      <c r="Q3174" t="s">
        <v>35</v>
      </c>
      <c r="R3174">
        <v>104.69</v>
      </c>
      <c r="S3174" t="s">
        <v>36</v>
      </c>
      <c r="T3174" t="s">
        <v>1570</v>
      </c>
      <c r="U3174" s="15">
        <v>44648</v>
      </c>
      <c r="V3174" s="16">
        <f t="shared" si="148"/>
        <v>44651</v>
      </c>
      <c r="W3174">
        <f>VLOOKUP(U3174,[1]Master!$A$6:$B$13361,2,FALSE)</f>
        <v>53</v>
      </c>
      <c r="X3174" t="s">
        <v>1584</v>
      </c>
      <c r="Y3174" t="str">
        <f>VLOOKUP(Q3174,Lookups!A:B,2,FALSE)</f>
        <v>4-5”</v>
      </c>
      <c r="Z3174" t="s">
        <v>77</v>
      </c>
      <c r="AA3174">
        <v>4</v>
      </c>
      <c r="AB3174" t="str">
        <f t="shared" si="149"/>
        <v>LP</v>
      </c>
      <c r="AC3174" t="str">
        <f t="shared" si="147"/>
        <v>Policy</v>
      </c>
      <c r="AD3174" t="s">
        <v>1593</v>
      </c>
    </row>
    <row r="3175" spans="1:30" x14ac:dyDescent="0.25">
      <c r="A3175" t="s">
        <v>1428</v>
      </c>
      <c r="B3175" t="s">
        <v>1424</v>
      </c>
      <c r="C3175" t="s">
        <v>25</v>
      </c>
      <c r="D3175">
        <v>510850023</v>
      </c>
      <c r="E3175" t="s">
        <v>126</v>
      </c>
      <c r="F3175" t="s">
        <v>41</v>
      </c>
      <c r="H3175" t="s">
        <v>46</v>
      </c>
      <c r="I3175" t="s">
        <v>47</v>
      </c>
      <c r="J3175" t="s">
        <v>53</v>
      </c>
      <c r="K3175" t="s">
        <v>54</v>
      </c>
      <c r="L3175" t="s">
        <v>30</v>
      </c>
      <c r="M3175" t="s">
        <v>1429</v>
      </c>
      <c r="N3175" t="s">
        <v>1428</v>
      </c>
      <c r="O3175" t="s">
        <v>834</v>
      </c>
      <c r="P3175" t="s">
        <v>835</v>
      </c>
      <c r="Q3175" t="s">
        <v>35</v>
      </c>
      <c r="R3175">
        <v>299.89</v>
      </c>
      <c r="S3175" t="s">
        <v>1426</v>
      </c>
      <c r="T3175" t="s">
        <v>1570</v>
      </c>
      <c r="U3175" s="15">
        <v>44648</v>
      </c>
      <c r="V3175" s="16">
        <f t="shared" si="148"/>
        <v>44651</v>
      </c>
      <c r="W3175">
        <f>VLOOKUP(U3175,[1]Master!$A$6:$B$13361,2,FALSE)</f>
        <v>53</v>
      </c>
      <c r="X3175" t="s">
        <v>1584</v>
      </c>
      <c r="Y3175" t="str">
        <f>VLOOKUP(Q3175,Lookups!A:B,2,FALSE)</f>
        <v>4-5”</v>
      </c>
      <c r="Z3175" t="s">
        <v>49</v>
      </c>
      <c r="AA3175">
        <v>4</v>
      </c>
      <c r="AB3175" t="str">
        <f t="shared" si="149"/>
        <v>MP</v>
      </c>
      <c r="AC3175" t="str">
        <f t="shared" si="147"/>
        <v>Non policy</v>
      </c>
      <c r="AD3175" t="s">
        <v>1593</v>
      </c>
    </row>
    <row r="3176" spans="1:30" x14ac:dyDescent="0.25">
      <c r="A3176" t="s">
        <v>1428</v>
      </c>
      <c r="B3176" t="s">
        <v>1424</v>
      </c>
      <c r="C3176" t="s">
        <v>25</v>
      </c>
      <c r="D3176">
        <v>510850037</v>
      </c>
      <c r="H3176" t="s">
        <v>46</v>
      </c>
      <c r="I3176" t="s">
        <v>47</v>
      </c>
      <c r="J3176" t="s">
        <v>53</v>
      </c>
      <c r="K3176" t="s">
        <v>54</v>
      </c>
      <c r="L3176" t="s">
        <v>30</v>
      </c>
      <c r="M3176" t="s">
        <v>1429</v>
      </c>
      <c r="N3176" t="s">
        <v>1428</v>
      </c>
      <c r="O3176" t="s">
        <v>834</v>
      </c>
      <c r="P3176" t="s">
        <v>835</v>
      </c>
      <c r="Q3176" t="s">
        <v>35</v>
      </c>
      <c r="R3176">
        <v>48.96</v>
      </c>
      <c r="S3176" t="s">
        <v>1426</v>
      </c>
      <c r="T3176" t="s">
        <v>1570</v>
      </c>
      <c r="U3176" s="15">
        <v>44648</v>
      </c>
      <c r="V3176" s="16">
        <f t="shared" si="148"/>
        <v>44651</v>
      </c>
      <c r="W3176">
        <f>VLOOKUP(U3176,[1]Master!$A$6:$B$13361,2,FALSE)</f>
        <v>53</v>
      </c>
      <c r="X3176" t="s">
        <v>1584</v>
      </c>
      <c r="Y3176" t="str">
        <f>VLOOKUP(Q3176,Lookups!A:B,2,FALSE)</f>
        <v>4-5”</v>
      </c>
      <c r="Z3176" t="s">
        <v>49</v>
      </c>
      <c r="AA3176">
        <v>4</v>
      </c>
      <c r="AB3176" t="str">
        <f t="shared" si="149"/>
        <v>MP</v>
      </c>
      <c r="AC3176" t="str">
        <f t="shared" si="147"/>
        <v>Non policy</v>
      </c>
      <c r="AD3176" t="s">
        <v>1593</v>
      </c>
    </row>
    <row r="3177" spans="1:30" x14ac:dyDescent="0.25">
      <c r="A3177" t="s">
        <v>61</v>
      </c>
      <c r="B3177" t="s">
        <v>62</v>
      </c>
      <c r="C3177" t="s">
        <v>25</v>
      </c>
      <c r="D3177">
        <v>510876908</v>
      </c>
      <c r="E3177" t="s">
        <v>63</v>
      </c>
      <c r="F3177" t="s">
        <v>64</v>
      </c>
      <c r="G3177" t="s">
        <v>65</v>
      </c>
      <c r="H3177" t="s">
        <v>26</v>
      </c>
      <c r="I3177" t="s">
        <v>27</v>
      </c>
      <c r="J3177" t="s">
        <v>28</v>
      </c>
      <c r="K3177" t="s">
        <v>29</v>
      </c>
      <c r="L3177" t="s">
        <v>30</v>
      </c>
      <c r="M3177" t="s">
        <v>66</v>
      </c>
      <c r="N3177" t="s">
        <v>61</v>
      </c>
      <c r="O3177" t="s">
        <v>32</v>
      </c>
      <c r="P3177" t="s">
        <v>33</v>
      </c>
      <c r="Q3177" t="s">
        <v>67</v>
      </c>
      <c r="R3177">
        <v>185.56</v>
      </c>
      <c r="S3177" t="s">
        <v>36</v>
      </c>
      <c r="T3177" t="s">
        <v>1565</v>
      </c>
      <c r="U3177" s="15">
        <v>44651</v>
      </c>
      <c r="V3177" s="16">
        <f t="shared" si="148"/>
        <v>44651</v>
      </c>
      <c r="W3177">
        <v>53</v>
      </c>
      <c r="X3177" t="s">
        <v>1584</v>
      </c>
      <c r="Y3177" t="str">
        <f>VLOOKUP(Q3177,Lookups!A:B,2,FALSE)</f>
        <v>6-7”</v>
      </c>
      <c r="Z3177" t="s">
        <v>34</v>
      </c>
      <c r="AA3177">
        <v>6</v>
      </c>
      <c r="AB3177" t="str">
        <f t="shared" si="149"/>
        <v>LP</v>
      </c>
      <c r="AC3177" t="str">
        <f t="shared" si="147"/>
        <v>Policy</v>
      </c>
      <c r="AD3177" t="s">
        <v>1593</v>
      </c>
    </row>
    <row r="3178" spans="1:30" x14ac:dyDescent="0.25">
      <c r="A3178" t="s">
        <v>70</v>
      </c>
      <c r="B3178" t="s">
        <v>62</v>
      </c>
      <c r="C3178" t="s">
        <v>25</v>
      </c>
      <c r="D3178">
        <v>220000192704</v>
      </c>
      <c r="E3178" t="s">
        <v>63</v>
      </c>
      <c r="F3178" t="s">
        <v>71</v>
      </c>
      <c r="H3178" t="s">
        <v>26</v>
      </c>
      <c r="I3178" t="s">
        <v>27</v>
      </c>
      <c r="J3178" t="s">
        <v>53</v>
      </c>
      <c r="K3178" t="s">
        <v>54</v>
      </c>
      <c r="L3178" t="s">
        <v>30</v>
      </c>
      <c r="M3178" t="s">
        <v>72</v>
      </c>
      <c r="N3178" t="s">
        <v>70</v>
      </c>
      <c r="O3178" t="s">
        <v>32</v>
      </c>
      <c r="P3178" t="s">
        <v>33</v>
      </c>
      <c r="Q3178" t="s">
        <v>73</v>
      </c>
      <c r="R3178">
        <v>93.71</v>
      </c>
      <c r="S3178" t="s">
        <v>36</v>
      </c>
      <c r="T3178" t="s">
        <v>1565</v>
      </c>
      <c r="U3178" s="15">
        <v>44651</v>
      </c>
      <c r="V3178" s="16">
        <f t="shared" si="148"/>
        <v>44651</v>
      </c>
      <c r="W3178">
        <v>53</v>
      </c>
      <c r="X3178" t="s">
        <v>1584</v>
      </c>
      <c r="Y3178" t="str">
        <f>VLOOKUP(Q3178,Lookups!A:B,2,FALSE)</f>
        <v>8”</v>
      </c>
      <c r="Z3178" t="s">
        <v>43</v>
      </c>
      <c r="AA3178">
        <v>8</v>
      </c>
      <c r="AB3178" t="str">
        <f t="shared" si="149"/>
        <v>LP</v>
      </c>
      <c r="AC3178" t="str">
        <f t="shared" si="147"/>
        <v>Policy</v>
      </c>
      <c r="AD3178" t="s">
        <v>1593</v>
      </c>
    </row>
    <row r="3179" spans="1:30" x14ac:dyDescent="0.25">
      <c r="A3179" t="s">
        <v>82</v>
      </c>
      <c r="B3179" t="s">
        <v>24</v>
      </c>
      <c r="C3179" t="s">
        <v>25</v>
      </c>
      <c r="D3179">
        <v>510909662</v>
      </c>
      <c r="F3179" t="s">
        <v>83</v>
      </c>
      <c r="G3179" t="s">
        <v>84</v>
      </c>
      <c r="H3179" t="s">
        <v>26</v>
      </c>
      <c r="I3179" t="s">
        <v>27</v>
      </c>
      <c r="J3179" t="s">
        <v>28</v>
      </c>
      <c r="K3179" t="s">
        <v>29</v>
      </c>
      <c r="L3179" t="s">
        <v>30</v>
      </c>
      <c r="M3179" t="s">
        <v>85</v>
      </c>
      <c r="N3179" t="s">
        <v>82</v>
      </c>
      <c r="O3179" t="s">
        <v>32</v>
      </c>
      <c r="P3179" t="s">
        <v>33</v>
      </c>
      <c r="Q3179" t="s">
        <v>73</v>
      </c>
      <c r="R3179">
        <v>196.49</v>
      </c>
      <c r="S3179" t="s">
        <v>36</v>
      </c>
      <c r="T3179" t="s">
        <v>1565</v>
      </c>
      <c r="U3179" s="15">
        <v>44651</v>
      </c>
      <c r="V3179" s="16">
        <f t="shared" si="148"/>
        <v>44651</v>
      </c>
      <c r="W3179">
        <v>53</v>
      </c>
      <c r="X3179" t="s">
        <v>1584</v>
      </c>
      <c r="Y3179" t="str">
        <f>VLOOKUP(Q3179,Lookups!A:B,2,FALSE)</f>
        <v>8”</v>
      </c>
      <c r="Z3179" t="s">
        <v>34</v>
      </c>
      <c r="AA3179">
        <v>8</v>
      </c>
      <c r="AB3179" t="str">
        <f t="shared" si="149"/>
        <v>LP</v>
      </c>
      <c r="AC3179" t="str">
        <f t="shared" si="147"/>
        <v>Policy</v>
      </c>
      <c r="AD3179" t="s">
        <v>1593</v>
      </c>
    </row>
    <row r="3180" spans="1:30" x14ac:dyDescent="0.25">
      <c r="A3180" t="s">
        <v>82</v>
      </c>
      <c r="B3180" t="s">
        <v>24</v>
      </c>
      <c r="C3180" t="s">
        <v>25</v>
      </c>
      <c r="D3180">
        <v>606454095</v>
      </c>
      <c r="G3180" t="s">
        <v>84</v>
      </c>
      <c r="H3180" t="s">
        <v>46</v>
      </c>
      <c r="I3180" t="s">
        <v>47</v>
      </c>
      <c r="J3180" t="s">
        <v>28</v>
      </c>
      <c r="K3180" t="s">
        <v>48</v>
      </c>
      <c r="L3180" t="s">
        <v>30</v>
      </c>
      <c r="M3180" t="s">
        <v>85</v>
      </c>
      <c r="N3180" t="s">
        <v>82</v>
      </c>
      <c r="O3180" t="s">
        <v>32</v>
      </c>
      <c r="P3180" t="s">
        <v>33</v>
      </c>
      <c r="Q3180" t="s">
        <v>57</v>
      </c>
      <c r="R3180">
        <v>8.11</v>
      </c>
      <c r="S3180" t="s">
        <v>36</v>
      </c>
      <c r="T3180" t="s">
        <v>1565</v>
      </c>
      <c r="U3180" s="15">
        <v>44651</v>
      </c>
      <c r="V3180" s="16">
        <f t="shared" si="148"/>
        <v>44651</v>
      </c>
      <c r="W3180">
        <v>53</v>
      </c>
      <c r="X3180" t="s">
        <v>1584</v>
      </c>
      <c r="Y3180" t="str">
        <f>VLOOKUP(Q3180,Lookups!A:B,2,FALSE)</f>
        <v>&lt;=3”</v>
      </c>
      <c r="Z3180" t="s">
        <v>49</v>
      </c>
      <c r="AA3180">
        <v>2</v>
      </c>
      <c r="AB3180" t="str">
        <f t="shared" si="149"/>
        <v>LP</v>
      </c>
      <c r="AC3180" t="str">
        <f t="shared" si="147"/>
        <v>Non policy</v>
      </c>
      <c r="AD3180" t="s">
        <v>1593</v>
      </c>
    </row>
    <row r="3181" spans="1:30" x14ac:dyDescent="0.25">
      <c r="A3181" t="s">
        <v>82</v>
      </c>
      <c r="B3181" t="s">
        <v>24</v>
      </c>
      <c r="C3181" t="s">
        <v>25</v>
      </c>
      <c r="D3181">
        <v>510912812</v>
      </c>
      <c r="E3181" t="s">
        <v>86</v>
      </c>
      <c r="F3181" t="s">
        <v>87</v>
      </c>
      <c r="G3181" t="s">
        <v>88</v>
      </c>
      <c r="H3181" t="s">
        <v>26</v>
      </c>
      <c r="I3181" t="s">
        <v>27</v>
      </c>
      <c r="J3181" t="s">
        <v>53</v>
      </c>
      <c r="K3181" t="s">
        <v>54</v>
      </c>
      <c r="L3181" t="s">
        <v>30</v>
      </c>
      <c r="M3181" t="s">
        <v>85</v>
      </c>
      <c r="N3181" t="s">
        <v>82</v>
      </c>
      <c r="O3181" t="s">
        <v>32</v>
      </c>
      <c r="P3181" t="s">
        <v>33</v>
      </c>
      <c r="Q3181" t="s">
        <v>89</v>
      </c>
      <c r="R3181">
        <v>77.540000000000006</v>
      </c>
      <c r="S3181" t="s">
        <v>36</v>
      </c>
      <c r="T3181" t="s">
        <v>1565</v>
      </c>
      <c r="U3181" s="15">
        <v>44651</v>
      </c>
      <c r="V3181" s="16">
        <f t="shared" si="148"/>
        <v>44651</v>
      </c>
      <c r="W3181">
        <v>53</v>
      </c>
      <c r="X3181" t="s">
        <v>1584</v>
      </c>
      <c r="Y3181" t="str">
        <f>VLOOKUP(Q3181,Lookups!A:B,2,FALSE)</f>
        <v>8”</v>
      </c>
      <c r="Z3181" t="s">
        <v>43</v>
      </c>
      <c r="AA3181">
        <v>8</v>
      </c>
      <c r="AB3181" t="str">
        <f t="shared" si="149"/>
        <v>LP</v>
      </c>
      <c r="AC3181" t="str">
        <f t="shared" si="147"/>
        <v>Policy</v>
      </c>
      <c r="AD3181" t="s">
        <v>1593</v>
      </c>
    </row>
    <row r="3182" spans="1:30" x14ac:dyDescent="0.25">
      <c r="A3182" t="s">
        <v>90</v>
      </c>
      <c r="B3182" t="s">
        <v>24</v>
      </c>
      <c r="C3182" t="s">
        <v>25</v>
      </c>
      <c r="D3182">
        <v>510947246</v>
      </c>
      <c r="E3182" t="s">
        <v>79</v>
      </c>
      <c r="H3182" t="s">
        <v>26</v>
      </c>
      <c r="I3182" t="s">
        <v>27</v>
      </c>
      <c r="J3182" t="s">
        <v>28</v>
      </c>
      <c r="K3182" t="s">
        <v>29</v>
      </c>
      <c r="L3182" t="s">
        <v>30</v>
      </c>
      <c r="M3182" t="s">
        <v>91</v>
      </c>
      <c r="N3182" t="s">
        <v>90</v>
      </c>
      <c r="O3182" t="s">
        <v>32</v>
      </c>
      <c r="P3182" t="s">
        <v>33</v>
      </c>
      <c r="Q3182" t="s">
        <v>44</v>
      </c>
      <c r="R3182">
        <v>79.010000000000005</v>
      </c>
      <c r="S3182" t="s">
        <v>36</v>
      </c>
      <c r="T3182" t="s">
        <v>1565</v>
      </c>
      <c r="U3182" s="15">
        <v>44651</v>
      </c>
      <c r="V3182" s="16">
        <f t="shared" si="148"/>
        <v>44651</v>
      </c>
      <c r="W3182">
        <v>53</v>
      </c>
      <c r="X3182" t="s">
        <v>1584</v>
      </c>
      <c r="Y3182" t="str">
        <f>VLOOKUP(Q3182,Lookups!A:B,2,FALSE)</f>
        <v>4-5”</v>
      </c>
      <c r="Z3182" t="s">
        <v>43</v>
      </c>
      <c r="AA3182">
        <v>4</v>
      </c>
      <c r="AB3182" t="str">
        <f t="shared" si="149"/>
        <v>LP</v>
      </c>
      <c r="AC3182" t="str">
        <f t="shared" si="147"/>
        <v>Policy</v>
      </c>
      <c r="AD3182" t="s">
        <v>1593</v>
      </c>
    </row>
    <row r="3183" spans="1:30" x14ac:dyDescent="0.25">
      <c r="A3183" t="s">
        <v>90</v>
      </c>
      <c r="B3183" t="s">
        <v>24</v>
      </c>
      <c r="C3183" t="s">
        <v>25</v>
      </c>
      <c r="D3183">
        <v>510947252</v>
      </c>
      <c r="E3183" t="s">
        <v>51</v>
      </c>
      <c r="H3183" t="s">
        <v>26</v>
      </c>
      <c r="I3183" t="s">
        <v>27</v>
      </c>
      <c r="J3183" t="s">
        <v>53</v>
      </c>
      <c r="K3183" t="s">
        <v>54</v>
      </c>
      <c r="L3183" t="s">
        <v>30</v>
      </c>
      <c r="M3183" t="s">
        <v>91</v>
      </c>
      <c r="N3183" t="s">
        <v>90</v>
      </c>
      <c r="O3183" t="s">
        <v>32</v>
      </c>
      <c r="P3183" t="s">
        <v>33</v>
      </c>
      <c r="Q3183" t="s">
        <v>44</v>
      </c>
      <c r="R3183">
        <v>79.27</v>
      </c>
      <c r="S3183" t="s">
        <v>36</v>
      </c>
      <c r="T3183" t="s">
        <v>1565</v>
      </c>
      <c r="U3183" s="15">
        <v>44651</v>
      </c>
      <c r="V3183" s="16">
        <f t="shared" si="148"/>
        <v>44651</v>
      </c>
      <c r="W3183">
        <v>53</v>
      </c>
      <c r="X3183" t="s">
        <v>1584</v>
      </c>
      <c r="Y3183" t="str">
        <f>VLOOKUP(Q3183,Lookups!A:B,2,FALSE)</f>
        <v>4-5”</v>
      </c>
      <c r="Z3183" t="s">
        <v>43</v>
      </c>
      <c r="AA3183">
        <v>4</v>
      </c>
      <c r="AB3183" t="str">
        <f t="shared" si="149"/>
        <v>LP</v>
      </c>
      <c r="AC3183" t="str">
        <f t="shared" si="147"/>
        <v>Policy</v>
      </c>
      <c r="AD3183" t="s">
        <v>1593</v>
      </c>
    </row>
    <row r="3184" spans="1:30" x14ac:dyDescent="0.25">
      <c r="A3184" t="s">
        <v>92</v>
      </c>
      <c r="B3184" t="s">
        <v>24</v>
      </c>
      <c r="C3184" t="s">
        <v>25</v>
      </c>
      <c r="D3184">
        <v>510962323</v>
      </c>
      <c r="H3184" t="s">
        <v>26</v>
      </c>
      <c r="I3184" t="s">
        <v>27</v>
      </c>
      <c r="J3184" t="s">
        <v>28</v>
      </c>
      <c r="K3184" t="s">
        <v>29</v>
      </c>
      <c r="L3184" t="s">
        <v>30</v>
      </c>
      <c r="M3184" t="s">
        <v>93</v>
      </c>
      <c r="N3184" t="s">
        <v>92</v>
      </c>
      <c r="O3184" t="s">
        <v>32</v>
      </c>
      <c r="P3184" t="s">
        <v>33</v>
      </c>
      <c r="Q3184" t="s">
        <v>44</v>
      </c>
      <c r="R3184">
        <v>93.19</v>
      </c>
      <c r="S3184" t="s">
        <v>36</v>
      </c>
      <c r="T3184" t="s">
        <v>1565</v>
      </c>
      <c r="U3184" s="15">
        <v>44651</v>
      </c>
      <c r="V3184" s="16">
        <f t="shared" si="148"/>
        <v>44651</v>
      </c>
      <c r="W3184">
        <v>53</v>
      </c>
      <c r="X3184" t="s">
        <v>1584</v>
      </c>
      <c r="Y3184" t="str">
        <f>VLOOKUP(Q3184,Lookups!A:B,2,FALSE)</f>
        <v>4-5”</v>
      </c>
      <c r="Z3184" t="s">
        <v>43</v>
      </c>
      <c r="AA3184">
        <v>4</v>
      </c>
      <c r="AB3184" t="str">
        <f t="shared" si="149"/>
        <v>LP</v>
      </c>
      <c r="AC3184" t="str">
        <f t="shared" si="147"/>
        <v>Policy</v>
      </c>
      <c r="AD3184" t="s">
        <v>1593</v>
      </c>
    </row>
    <row r="3185" spans="1:30" x14ac:dyDescent="0.25">
      <c r="A3185" t="s">
        <v>92</v>
      </c>
      <c r="B3185" t="s">
        <v>24</v>
      </c>
      <c r="C3185" t="s">
        <v>25</v>
      </c>
      <c r="D3185">
        <v>510962324</v>
      </c>
      <c r="H3185" t="s">
        <v>26</v>
      </c>
      <c r="I3185" t="s">
        <v>27</v>
      </c>
      <c r="J3185" t="s">
        <v>28</v>
      </c>
      <c r="K3185" t="s">
        <v>29</v>
      </c>
      <c r="L3185" t="s">
        <v>30</v>
      </c>
      <c r="M3185" t="s">
        <v>93</v>
      </c>
      <c r="N3185" t="s">
        <v>92</v>
      </c>
      <c r="O3185" t="s">
        <v>32</v>
      </c>
      <c r="P3185" t="s">
        <v>33</v>
      </c>
      <c r="Q3185" t="s">
        <v>44</v>
      </c>
      <c r="R3185">
        <v>52.84</v>
      </c>
      <c r="S3185" t="s">
        <v>36</v>
      </c>
      <c r="T3185" t="s">
        <v>1565</v>
      </c>
      <c r="U3185" s="15">
        <v>44651</v>
      </c>
      <c r="V3185" s="16">
        <f t="shared" si="148"/>
        <v>44651</v>
      </c>
      <c r="W3185">
        <v>53</v>
      </c>
      <c r="X3185" t="s">
        <v>1584</v>
      </c>
      <c r="Y3185" t="str">
        <f>VLOOKUP(Q3185,Lookups!A:B,2,FALSE)</f>
        <v>4-5”</v>
      </c>
      <c r="Z3185" t="s">
        <v>43</v>
      </c>
      <c r="AA3185">
        <v>4</v>
      </c>
      <c r="AB3185" t="str">
        <f t="shared" si="149"/>
        <v>LP</v>
      </c>
      <c r="AC3185" t="str">
        <f t="shared" si="147"/>
        <v>Policy</v>
      </c>
      <c r="AD3185" t="s">
        <v>1593</v>
      </c>
    </row>
    <row r="3186" spans="1:30" x14ac:dyDescent="0.25">
      <c r="A3186" t="s">
        <v>92</v>
      </c>
      <c r="B3186" t="s">
        <v>24</v>
      </c>
      <c r="C3186" t="s">
        <v>25</v>
      </c>
      <c r="D3186">
        <v>510962322</v>
      </c>
      <c r="E3186" t="s">
        <v>51</v>
      </c>
      <c r="H3186" t="s">
        <v>26</v>
      </c>
      <c r="I3186" t="s">
        <v>27</v>
      </c>
      <c r="J3186" t="s">
        <v>53</v>
      </c>
      <c r="K3186" t="s">
        <v>54</v>
      </c>
      <c r="L3186" t="s">
        <v>30</v>
      </c>
      <c r="M3186" t="s">
        <v>93</v>
      </c>
      <c r="N3186" t="s">
        <v>92</v>
      </c>
      <c r="O3186" t="s">
        <v>32</v>
      </c>
      <c r="P3186" t="s">
        <v>33</v>
      </c>
      <c r="Q3186" t="s">
        <v>44</v>
      </c>
      <c r="R3186">
        <v>247.53</v>
      </c>
      <c r="S3186" t="s">
        <v>36</v>
      </c>
      <c r="T3186" t="s">
        <v>1565</v>
      </c>
      <c r="U3186" s="15">
        <v>44651</v>
      </c>
      <c r="V3186" s="16">
        <f t="shared" si="148"/>
        <v>44651</v>
      </c>
      <c r="W3186">
        <v>53</v>
      </c>
      <c r="X3186" t="s">
        <v>1584</v>
      </c>
      <c r="Y3186" t="str">
        <f>VLOOKUP(Q3186,Lookups!A:B,2,FALSE)</f>
        <v>4-5”</v>
      </c>
      <c r="Z3186" t="s">
        <v>43</v>
      </c>
      <c r="AA3186">
        <v>4</v>
      </c>
      <c r="AB3186" t="str">
        <f t="shared" si="149"/>
        <v>LP</v>
      </c>
      <c r="AC3186" t="str">
        <f t="shared" si="147"/>
        <v>Policy</v>
      </c>
      <c r="AD3186" t="s">
        <v>1593</v>
      </c>
    </row>
    <row r="3187" spans="1:30" x14ac:dyDescent="0.25">
      <c r="A3187" t="s">
        <v>125</v>
      </c>
      <c r="B3187" t="s">
        <v>24</v>
      </c>
      <c r="C3187" t="s">
        <v>25</v>
      </c>
      <c r="D3187">
        <v>510924217</v>
      </c>
      <c r="E3187" t="s">
        <v>126</v>
      </c>
      <c r="F3187" t="s">
        <v>41</v>
      </c>
      <c r="H3187" t="s">
        <v>46</v>
      </c>
      <c r="I3187" t="s">
        <v>47</v>
      </c>
      <c r="J3187" t="s">
        <v>53</v>
      </c>
      <c r="K3187" t="s">
        <v>54</v>
      </c>
      <c r="L3187" t="s">
        <v>30</v>
      </c>
      <c r="M3187" t="s">
        <v>127</v>
      </c>
      <c r="N3187" t="s">
        <v>125</v>
      </c>
      <c r="O3187" t="s">
        <v>32</v>
      </c>
      <c r="P3187" t="s">
        <v>33</v>
      </c>
      <c r="Q3187" t="s">
        <v>115</v>
      </c>
      <c r="R3187">
        <v>12.37</v>
      </c>
      <c r="S3187" t="s">
        <v>36</v>
      </c>
      <c r="T3187" t="s">
        <v>1565</v>
      </c>
      <c r="U3187" s="15">
        <v>44651</v>
      </c>
      <c r="V3187" s="16">
        <f t="shared" si="148"/>
        <v>44651</v>
      </c>
      <c r="W3187">
        <v>53</v>
      </c>
      <c r="X3187" t="s">
        <v>1584</v>
      </c>
      <c r="Y3187" t="str">
        <f>VLOOKUP(Q3187,Lookups!A:B,2,FALSE)</f>
        <v>&lt;=3”</v>
      </c>
      <c r="Z3187" t="s">
        <v>49</v>
      </c>
      <c r="AA3187">
        <v>3</v>
      </c>
      <c r="AB3187" t="str">
        <f t="shared" si="149"/>
        <v>LP</v>
      </c>
      <c r="AC3187" t="str">
        <f t="shared" si="147"/>
        <v>Non policy</v>
      </c>
      <c r="AD3187" t="s">
        <v>1593</v>
      </c>
    </row>
    <row r="3188" spans="1:30" x14ac:dyDescent="0.25">
      <c r="A3188" t="s">
        <v>128</v>
      </c>
      <c r="B3188" t="s">
        <v>24</v>
      </c>
      <c r="C3188" t="s">
        <v>25</v>
      </c>
      <c r="D3188">
        <v>606576425</v>
      </c>
      <c r="F3188" t="s">
        <v>64</v>
      </c>
      <c r="G3188" t="s">
        <v>88</v>
      </c>
      <c r="H3188" t="s">
        <v>26</v>
      </c>
      <c r="I3188" t="s">
        <v>27</v>
      </c>
      <c r="J3188" t="s">
        <v>28</v>
      </c>
      <c r="K3188" t="s">
        <v>29</v>
      </c>
      <c r="L3188" t="s">
        <v>30</v>
      </c>
      <c r="M3188" t="s">
        <v>129</v>
      </c>
      <c r="N3188" t="s">
        <v>128</v>
      </c>
      <c r="O3188" t="s">
        <v>32</v>
      </c>
      <c r="P3188" t="s">
        <v>33</v>
      </c>
      <c r="Q3188" t="s">
        <v>35</v>
      </c>
      <c r="R3188">
        <v>4.88</v>
      </c>
      <c r="S3188" t="s">
        <v>36</v>
      </c>
      <c r="T3188" t="s">
        <v>1565</v>
      </c>
      <c r="U3188" s="15">
        <v>44651</v>
      </c>
      <c r="V3188" s="16">
        <f t="shared" si="148"/>
        <v>44651</v>
      </c>
      <c r="W3188">
        <v>53</v>
      </c>
      <c r="X3188" t="s">
        <v>1584</v>
      </c>
      <c r="Y3188" t="str">
        <f>VLOOKUP(Q3188,Lookups!A:B,2,FALSE)</f>
        <v>4-5”</v>
      </c>
      <c r="Z3188" t="s">
        <v>34</v>
      </c>
      <c r="AA3188">
        <v>4</v>
      </c>
      <c r="AB3188" t="str">
        <f t="shared" si="149"/>
        <v>LP</v>
      </c>
      <c r="AC3188" t="str">
        <f t="shared" si="147"/>
        <v>Policy</v>
      </c>
      <c r="AD3188" t="s">
        <v>1593</v>
      </c>
    </row>
    <row r="3189" spans="1:30" x14ac:dyDescent="0.25">
      <c r="A3189" t="s">
        <v>128</v>
      </c>
      <c r="B3189" t="s">
        <v>24</v>
      </c>
      <c r="C3189" t="s">
        <v>25</v>
      </c>
      <c r="D3189">
        <v>637888782</v>
      </c>
      <c r="F3189" t="s">
        <v>64</v>
      </c>
      <c r="G3189" t="s">
        <v>88</v>
      </c>
      <c r="H3189" t="s">
        <v>46</v>
      </c>
      <c r="I3189" t="s">
        <v>47</v>
      </c>
      <c r="J3189" t="s">
        <v>28</v>
      </c>
      <c r="K3189" t="s">
        <v>48</v>
      </c>
      <c r="L3189" t="s">
        <v>30</v>
      </c>
      <c r="M3189" t="s">
        <v>129</v>
      </c>
      <c r="N3189" t="s">
        <v>128</v>
      </c>
      <c r="O3189" t="s">
        <v>32</v>
      </c>
      <c r="P3189" t="s">
        <v>33</v>
      </c>
      <c r="Q3189" t="s">
        <v>130</v>
      </c>
      <c r="R3189">
        <v>0.17</v>
      </c>
      <c r="S3189" t="s">
        <v>36</v>
      </c>
      <c r="T3189" t="s">
        <v>1565</v>
      </c>
      <c r="U3189" s="15">
        <v>44651</v>
      </c>
      <c r="V3189" s="16">
        <f t="shared" si="148"/>
        <v>44651</v>
      </c>
      <c r="W3189">
        <v>53</v>
      </c>
      <c r="X3189" t="s">
        <v>1584</v>
      </c>
      <c r="Y3189" t="str">
        <f>VLOOKUP(Q3189,Lookups!A:B,2,FALSE)</f>
        <v>&lt;=3”</v>
      </c>
      <c r="Z3189" t="s">
        <v>49</v>
      </c>
      <c r="AA3189">
        <v>1</v>
      </c>
      <c r="AB3189" t="str">
        <f t="shared" si="149"/>
        <v>LP</v>
      </c>
      <c r="AC3189" t="str">
        <f t="shared" si="147"/>
        <v>Non policy</v>
      </c>
      <c r="AD3189" t="s">
        <v>1593</v>
      </c>
    </row>
    <row r="3190" spans="1:30" x14ac:dyDescent="0.25">
      <c r="A3190" t="s">
        <v>128</v>
      </c>
      <c r="B3190" t="s">
        <v>24</v>
      </c>
      <c r="C3190" t="s">
        <v>25</v>
      </c>
      <c r="D3190">
        <v>220000765099</v>
      </c>
      <c r="E3190" t="s">
        <v>126</v>
      </c>
      <c r="F3190" t="s">
        <v>131</v>
      </c>
      <c r="G3190" t="s">
        <v>88</v>
      </c>
      <c r="H3190" t="s">
        <v>46</v>
      </c>
      <c r="I3190" t="s">
        <v>47</v>
      </c>
      <c r="J3190" t="s">
        <v>53</v>
      </c>
      <c r="K3190" t="s">
        <v>104</v>
      </c>
      <c r="L3190" t="s">
        <v>30</v>
      </c>
      <c r="M3190" t="s">
        <v>129</v>
      </c>
      <c r="N3190" t="s">
        <v>128</v>
      </c>
      <c r="O3190" t="s">
        <v>32</v>
      </c>
      <c r="P3190" t="s">
        <v>33</v>
      </c>
      <c r="Q3190" t="s">
        <v>102</v>
      </c>
      <c r="R3190">
        <v>234.97</v>
      </c>
      <c r="S3190" t="s">
        <v>36</v>
      </c>
      <c r="T3190" t="s">
        <v>1565</v>
      </c>
      <c r="U3190" s="15">
        <v>44651</v>
      </c>
      <c r="V3190" s="16">
        <f t="shared" si="148"/>
        <v>44651</v>
      </c>
      <c r="W3190">
        <v>53</v>
      </c>
      <c r="X3190" t="s">
        <v>1585</v>
      </c>
      <c r="Y3190" t="str">
        <f>VLOOKUP(Q3190,Lookups!A:B,2,FALSE)</f>
        <v>10-12”</v>
      </c>
      <c r="Z3190" t="s">
        <v>34</v>
      </c>
      <c r="AA3190">
        <v>12</v>
      </c>
      <c r="AB3190" t="str">
        <f t="shared" si="149"/>
        <v>LP</v>
      </c>
      <c r="AC3190" t="str">
        <f t="shared" si="147"/>
        <v>Non policy</v>
      </c>
      <c r="AD3190" t="s">
        <v>1607</v>
      </c>
    </row>
    <row r="3191" spans="1:30" x14ac:dyDescent="0.25">
      <c r="A3191" t="s">
        <v>128</v>
      </c>
      <c r="B3191" t="s">
        <v>24</v>
      </c>
      <c r="C3191" t="s">
        <v>25</v>
      </c>
      <c r="D3191">
        <v>220000765099</v>
      </c>
      <c r="E3191" t="s">
        <v>126</v>
      </c>
      <c r="F3191" t="s">
        <v>131</v>
      </c>
      <c r="G3191" t="s">
        <v>88</v>
      </c>
      <c r="H3191" t="s">
        <v>46</v>
      </c>
      <c r="I3191" t="s">
        <v>47</v>
      </c>
      <c r="J3191" t="s">
        <v>53</v>
      </c>
      <c r="K3191" t="s">
        <v>104</v>
      </c>
      <c r="L3191" t="s">
        <v>30</v>
      </c>
      <c r="M3191" t="s">
        <v>129</v>
      </c>
      <c r="N3191" t="s">
        <v>128</v>
      </c>
      <c r="O3191" t="s">
        <v>32</v>
      </c>
      <c r="P3191" t="s">
        <v>33</v>
      </c>
      <c r="Q3191" t="s">
        <v>102</v>
      </c>
      <c r="R3191">
        <v>116.89</v>
      </c>
      <c r="S3191" t="s">
        <v>36</v>
      </c>
      <c r="T3191" t="s">
        <v>1565</v>
      </c>
      <c r="U3191" s="15">
        <v>44651</v>
      </c>
      <c r="V3191" s="16">
        <f t="shared" si="148"/>
        <v>44651</v>
      </c>
      <c r="W3191">
        <v>53</v>
      </c>
      <c r="X3191" t="s">
        <v>1585</v>
      </c>
      <c r="Y3191" t="str">
        <f>VLOOKUP(Q3191,Lookups!A:B,2,FALSE)</f>
        <v>10-12”</v>
      </c>
      <c r="Z3191" t="s">
        <v>34</v>
      </c>
      <c r="AA3191">
        <v>12</v>
      </c>
      <c r="AB3191" t="str">
        <f t="shared" si="149"/>
        <v>LP</v>
      </c>
      <c r="AC3191" t="str">
        <f t="shared" si="147"/>
        <v>Non policy</v>
      </c>
      <c r="AD3191" t="s">
        <v>1607</v>
      </c>
    </row>
    <row r="3192" spans="1:30" x14ac:dyDescent="0.25">
      <c r="A3192" t="s">
        <v>128</v>
      </c>
      <c r="B3192" t="s">
        <v>24</v>
      </c>
      <c r="C3192" t="s">
        <v>25</v>
      </c>
      <c r="D3192">
        <v>220000765099</v>
      </c>
      <c r="E3192" t="s">
        <v>126</v>
      </c>
      <c r="F3192" t="s">
        <v>131</v>
      </c>
      <c r="G3192" t="s">
        <v>88</v>
      </c>
      <c r="H3192" t="s">
        <v>46</v>
      </c>
      <c r="I3192" t="s">
        <v>47</v>
      </c>
      <c r="J3192" t="s">
        <v>53</v>
      </c>
      <c r="K3192" t="s">
        <v>104</v>
      </c>
      <c r="L3192" t="s">
        <v>30</v>
      </c>
      <c r="M3192" t="s">
        <v>129</v>
      </c>
      <c r="N3192" t="s">
        <v>128</v>
      </c>
      <c r="O3192" t="s">
        <v>32</v>
      </c>
      <c r="P3192" t="s">
        <v>33</v>
      </c>
      <c r="Q3192" t="s">
        <v>102</v>
      </c>
      <c r="R3192">
        <v>116.52</v>
      </c>
      <c r="S3192" t="s">
        <v>36</v>
      </c>
      <c r="T3192" t="s">
        <v>1565</v>
      </c>
      <c r="U3192" s="15">
        <v>44651</v>
      </c>
      <c r="V3192" s="16">
        <f t="shared" si="148"/>
        <v>44651</v>
      </c>
      <c r="W3192">
        <v>53</v>
      </c>
      <c r="X3192" t="s">
        <v>1585</v>
      </c>
      <c r="Y3192" t="str">
        <f>VLOOKUP(Q3192,Lookups!A:B,2,FALSE)</f>
        <v>10-12”</v>
      </c>
      <c r="Z3192" t="s">
        <v>34</v>
      </c>
      <c r="AA3192">
        <v>12</v>
      </c>
      <c r="AB3192" t="str">
        <f t="shared" si="149"/>
        <v>LP</v>
      </c>
      <c r="AC3192" t="str">
        <f t="shared" si="147"/>
        <v>Non policy</v>
      </c>
      <c r="AD3192" t="s">
        <v>1607</v>
      </c>
    </row>
    <row r="3193" spans="1:30" x14ac:dyDescent="0.25">
      <c r="A3193" t="s">
        <v>137</v>
      </c>
      <c r="B3193" t="s">
        <v>95</v>
      </c>
      <c r="C3193" t="s">
        <v>25</v>
      </c>
      <c r="D3193">
        <v>220000159297</v>
      </c>
      <c r="E3193" t="s">
        <v>138</v>
      </c>
      <c r="F3193" t="s">
        <v>64</v>
      </c>
      <c r="G3193" t="s">
        <v>139</v>
      </c>
      <c r="H3193" t="s">
        <v>26</v>
      </c>
      <c r="I3193" t="s">
        <v>27</v>
      </c>
      <c r="J3193" t="s">
        <v>28</v>
      </c>
      <c r="K3193" t="s">
        <v>29</v>
      </c>
      <c r="L3193" t="s">
        <v>30</v>
      </c>
      <c r="M3193" t="s">
        <v>140</v>
      </c>
      <c r="N3193" t="s">
        <v>137</v>
      </c>
      <c r="O3193" t="s">
        <v>32</v>
      </c>
      <c r="P3193" t="s">
        <v>97</v>
      </c>
      <c r="Q3193" t="s">
        <v>67</v>
      </c>
      <c r="R3193">
        <v>5.6</v>
      </c>
      <c r="S3193" t="s">
        <v>36</v>
      </c>
      <c r="T3193" t="s">
        <v>1566</v>
      </c>
      <c r="U3193" s="15">
        <v>44651</v>
      </c>
      <c r="V3193" s="16">
        <f t="shared" si="148"/>
        <v>44651</v>
      </c>
      <c r="W3193">
        <v>53</v>
      </c>
      <c r="X3193" t="s">
        <v>1584</v>
      </c>
      <c r="Y3193" t="str">
        <f>VLOOKUP(Q3193,Lookups!A:B,2,FALSE)</f>
        <v>6-7”</v>
      </c>
      <c r="Z3193" t="s">
        <v>77</v>
      </c>
      <c r="AA3193">
        <v>6</v>
      </c>
      <c r="AB3193" t="str">
        <f t="shared" si="149"/>
        <v>LP</v>
      </c>
      <c r="AC3193" t="str">
        <f t="shared" si="147"/>
        <v>Policy</v>
      </c>
      <c r="AD3193" t="s">
        <v>1593</v>
      </c>
    </row>
    <row r="3194" spans="1:30" x14ac:dyDescent="0.25">
      <c r="A3194" t="s">
        <v>137</v>
      </c>
      <c r="B3194" t="s">
        <v>95</v>
      </c>
      <c r="C3194" t="s">
        <v>25</v>
      </c>
      <c r="D3194">
        <v>510847545</v>
      </c>
      <c r="E3194" t="s">
        <v>138</v>
      </c>
      <c r="F3194" t="s">
        <v>64</v>
      </c>
      <c r="G3194" t="s">
        <v>139</v>
      </c>
      <c r="H3194" t="s">
        <v>46</v>
      </c>
      <c r="I3194" t="s">
        <v>47</v>
      </c>
      <c r="J3194" t="s">
        <v>28</v>
      </c>
      <c r="K3194" t="s">
        <v>48</v>
      </c>
      <c r="L3194" t="s">
        <v>30</v>
      </c>
      <c r="M3194" t="s">
        <v>140</v>
      </c>
      <c r="N3194" t="s">
        <v>137</v>
      </c>
      <c r="O3194" t="s">
        <v>32</v>
      </c>
      <c r="P3194" t="s">
        <v>97</v>
      </c>
      <c r="Q3194" t="s">
        <v>57</v>
      </c>
      <c r="R3194">
        <v>41.43</v>
      </c>
      <c r="S3194" t="s">
        <v>36</v>
      </c>
      <c r="T3194" t="s">
        <v>1566</v>
      </c>
      <c r="U3194" s="15">
        <v>44651</v>
      </c>
      <c r="V3194" s="16">
        <f t="shared" si="148"/>
        <v>44651</v>
      </c>
      <c r="W3194">
        <v>53</v>
      </c>
      <c r="X3194" t="s">
        <v>1584</v>
      </c>
      <c r="Y3194" t="str">
        <f>VLOOKUP(Q3194,Lookups!A:B,2,FALSE)</f>
        <v>&lt;=3”</v>
      </c>
      <c r="Z3194" t="s">
        <v>49</v>
      </c>
      <c r="AA3194">
        <v>2</v>
      </c>
      <c r="AB3194" t="str">
        <f t="shared" si="149"/>
        <v>LP</v>
      </c>
      <c r="AC3194" t="str">
        <f t="shared" si="147"/>
        <v>Non policy</v>
      </c>
      <c r="AD3194" t="s">
        <v>1593</v>
      </c>
    </row>
    <row r="3195" spans="1:30" x14ac:dyDescent="0.25">
      <c r="A3195" t="s">
        <v>137</v>
      </c>
      <c r="B3195" t="s">
        <v>95</v>
      </c>
      <c r="C3195" t="s">
        <v>25</v>
      </c>
      <c r="D3195">
        <v>510894344</v>
      </c>
      <c r="E3195" t="s">
        <v>138</v>
      </c>
      <c r="F3195" t="s">
        <v>141</v>
      </c>
      <c r="G3195" t="s">
        <v>139</v>
      </c>
      <c r="H3195" t="s">
        <v>46</v>
      </c>
      <c r="I3195" t="s">
        <v>47</v>
      </c>
      <c r="J3195" t="s">
        <v>28</v>
      </c>
      <c r="K3195" t="s">
        <v>136</v>
      </c>
      <c r="L3195" t="s">
        <v>30</v>
      </c>
      <c r="M3195" t="s">
        <v>140</v>
      </c>
      <c r="N3195" t="s">
        <v>137</v>
      </c>
      <c r="O3195" t="s">
        <v>32</v>
      </c>
      <c r="P3195" t="s">
        <v>97</v>
      </c>
      <c r="Q3195" t="s">
        <v>142</v>
      </c>
      <c r="R3195">
        <v>733.94</v>
      </c>
      <c r="S3195" t="s">
        <v>36</v>
      </c>
      <c r="T3195" t="s">
        <v>1566</v>
      </c>
      <c r="U3195" s="15">
        <v>44651</v>
      </c>
      <c r="V3195" s="16">
        <f t="shared" si="148"/>
        <v>44651</v>
      </c>
      <c r="W3195">
        <v>53</v>
      </c>
      <c r="X3195" t="s">
        <v>1586</v>
      </c>
      <c r="Y3195" t="str">
        <f>VLOOKUP(Q3195,Lookups!A:B,2,FALSE)</f>
        <v>18-24”</v>
      </c>
      <c r="Z3195" t="s">
        <v>34</v>
      </c>
      <c r="AA3195">
        <v>18</v>
      </c>
      <c r="AB3195" t="str">
        <f t="shared" si="149"/>
        <v>LP</v>
      </c>
      <c r="AC3195" t="str">
        <f t="shared" si="147"/>
        <v>Non policy</v>
      </c>
      <c r="AD3195" t="s">
        <v>1611</v>
      </c>
    </row>
    <row r="3196" spans="1:30" x14ac:dyDescent="0.25">
      <c r="A3196" t="s">
        <v>137</v>
      </c>
      <c r="B3196" t="s">
        <v>95</v>
      </c>
      <c r="C3196" t="s">
        <v>25</v>
      </c>
      <c r="D3196">
        <v>220000530032</v>
      </c>
      <c r="E3196" t="s">
        <v>138</v>
      </c>
      <c r="F3196" t="s">
        <v>64</v>
      </c>
      <c r="G3196" t="s">
        <v>139</v>
      </c>
      <c r="H3196" t="s">
        <v>26</v>
      </c>
      <c r="I3196" t="s">
        <v>27</v>
      </c>
      <c r="J3196" t="s">
        <v>28</v>
      </c>
      <c r="K3196" t="s">
        <v>29</v>
      </c>
      <c r="L3196" t="s">
        <v>30</v>
      </c>
      <c r="M3196" t="s">
        <v>140</v>
      </c>
      <c r="N3196" t="s">
        <v>137</v>
      </c>
      <c r="O3196" t="s">
        <v>32</v>
      </c>
      <c r="P3196" t="s">
        <v>97</v>
      </c>
      <c r="Q3196" t="s">
        <v>67</v>
      </c>
      <c r="R3196">
        <v>2.6</v>
      </c>
      <c r="S3196" t="s">
        <v>36</v>
      </c>
      <c r="T3196" t="s">
        <v>1566</v>
      </c>
      <c r="U3196" s="15">
        <v>44651</v>
      </c>
      <c r="V3196" s="16">
        <f t="shared" si="148"/>
        <v>44651</v>
      </c>
      <c r="W3196">
        <v>53</v>
      </c>
      <c r="X3196" t="s">
        <v>1584</v>
      </c>
      <c r="Y3196" t="str">
        <f>VLOOKUP(Q3196,Lookups!A:B,2,FALSE)</f>
        <v>6-7”</v>
      </c>
      <c r="Z3196" t="s">
        <v>43</v>
      </c>
      <c r="AA3196">
        <v>6</v>
      </c>
      <c r="AB3196" t="str">
        <f t="shared" si="149"/>
        <v>LP</v>
      </c>
      <c r="AC3196" t="str">
        <f t="shared" si="147"/>
        <v>Policy</v>
      </c>
      <c r="AD3196" t="s">
        <v>1593</v>
      </c>
    </row>
    <row r="3197" spans="1:30" x14ac:dyDescent="0.25">
      <c r="A3197" t="s">
        <v>143</v>
      </c>
      <c r="B3197" t="s">
        <v>24</v>
      </c>
      <c r="C3197" t="s">
        <v>25</v>
      </c>
      <c r="D3197">
        <v>607058001</v>
      </c>
      <c r="E3197" t="s">
        <v>144</v>
      </c>
      <c r="H3197" t="s">
        <v>46</v>
      </c>
      <c r="I3197" t="s">
        <v>47</v>
      </c>
      <c r="J3197" t="s">
        <v>28</v>
      </c>
      <c r="K3197" t="s">
        <v>38</v>
      </c>
      <c r="L3197" t="s">
        <v>30</v>
      </c>
      <c r="M3197" t="s">
        <v>145</v>
      </c>
      <c r="N3197" t="s">
        <v>143</v>
      </c>
      <c r="O3197" t="s">
        <v>32</v>
      </c>
      <c r="P3197" t="s">
        <v>33</v>
      </c>
      <c r="Q3197" t="s">
        <v>55</v>
      </c>
      <c r="R3197">
        <v>8.6999999999999993</v>
      </c>
      <c r="S3197" t="s">
        <v>36</v>
      </c>
      <c r="T3197" t="s">
        <v>1565</v>
      </c>
      <c r="U3197" s="15">
        <v>44651</v>
      </c>
      <c r="V3197" s="16">
        <f t="shared" si="148"/>
        <v>44651</v>
      </c>
      <c r="W3197">
        <v>53</v>
      </c>
      <c r="X3197" t="s">
        <v>1584</v>
      </c>
      <c r="Y3197" t="str">
        <f>VLOOKUP(Q3197,Lookups!A:B,2,FALSE)</f>
        <v>4-5”</v>
      </c>
      <c r="Z3197" t="s">
        <v>38</v>
      </c>
      <c r="AA3197">
        <v>4</v>
      </c>
      <c r="AB3197" t="str">
        <f t="shared" si="149"/>
        <v>LP</v>
      </c>
      <c r="AC3197" t="str">
        <f t="shared" si="147"/>
        <v>Non policy</v>
      </c>
      <c r="AD3197" t="s">
        <v>1593</v>
      </c>
    </row>
    <row r="3198" spans="1:30" x14ac:dyDescent="0.25">
      <c r="A3198" t="s">
        <v>143</v>
      </c>
      <c r="B3198" t="s">
        <v>24</v>
      </c>
      <c r="C3198" t="s">
        <v>25</v>
      </c>
      <c r="D3198">
        <v>607058002</v>
      </c>
      <c r="E3198" t="s">
        <v>144</v>
      </c>
      <c r="H3198" t="s">
        <v>46</v>
      </c>
      <c r="I3198" t="s">
        <v>47</v>
      </c>
      <c r="J3198" t="s">
        <v>28</v>
      </c>
      <c r="K3198" t="s">
        <v>38</v>
      </c>
      <c r="L3198" t="s">
        <v>30</v>
      </c>
      <c r="M3198" t="s">
        <v>145</v>
      </c>
      <c r="N3198" t="s">
        <v>143</v>
      </c>
      <c r="O3198" t="s">
        <v>32</v>
      </c>
      <c r="P3198" t="s">
        <v>33</v>
      </c>
      <c r="Q3198" t="s">
        <v>55</v>
      </c>
      <c r="R3198">
        <v>7.3</v>
      </c>
      <c r="S3198" t="s">
        <v>36</v>
      </c>
      <c r="T3198" t="s">
        <v>1565</v>
      </c>
      <c r="U3198" s="15">
        <v>44651</v>
      </c>
      <c r="V3198" s="16">
        <f t="shared" si="148"/>
        <v>44651</v>
      </c>
      <c r="W3198">
        <v>53</v>
      </c>
      <c r="X3198" t="s">
        <v>1584</v>
      </c>
      <c r="Y3198" t="str">
        <f>VLOOKUP(Q3198,Lookups!A:B,2,FALSE)</f>
        <v>4-5”</v>
      </c>
      <c r="Z3198" t="s">
        <v>38</v>
      </c>
      <c r="AA3198">
        <v>4</v>
      </c>
      <c r="AB3198" t="str">
        <f t="shared" si="149"/>
        <v>LP</v>
      </c>
      <c r="AC3198" t="str">
        <f t="shared" si="147"/>
        <v>Non policy</v>
      </c>
      <c r="AD3198" t="s">
        <v>1593</v>
      </c>
    </row>
    <row r="3199" spans="1:30" x14ac:dyDescent="0.25">
      <c r="A3199" t="s">
        <v>143</v>
      </c>
      <c r="B3199" t="s">
        <v>24</v>
      </c>
      <c r="C3199" t="s">
        <v>25</v>
      </c>
      <c r="D3199">
        <v>607058003</v>
      </c>
      <c r="E3199" t="s">
        <v>144</v>
      </c>
      <c r="H3199" t="s">
        <v>46</v>
      </c>
      <c r="I3199" t="s">
        <v>47</v>
      </c>
      <c r="J3199" t="s">
        <v>28</v>
      </c>
      <c r="K3199" t="s">
        <v>38</v>
      </c>
      <c r="L3199" t="s">
        <v>30</v>
      </c>
      <c r="M3199" t="s">
        <v>145</v>
      </c>
      <c r="N3199" t="s">
        <v>143</v>
      </c>
      <c r="O3199" t="s">
        <v>32</v>
      </c>
      <c r="P3199" t="s">
        <v>33</v>
      </c>
      <c r="Q3199" t="s">
        <v>69</v>
      </c>
      <c r="R3199">
        <v>0.3</v>
      </c>
      <c r="S3199" t="s">
        <v>36</v>
      </c>
      <c r="T3199" t="s">
        <v>1565</v>
      </c>
      <c r="U3199" s="15">
        <v>44651</v>
      </c>
      <c r="V3199" s="16">
        <f t="shared" si="148"/>
        <v>44651</v>
      </c>
      <c r="W3199">
        <v>53</v>
      </c>
      <c r="X3199" t="s">
        <v>1584</v>
      </c>
      <c r="Y3199" t="str">
        <f>VLOOKUP(Q3199,Lookups!A:B,2,FALSE)</f>
        <v>4-5ˮ</v>
      </c>
      <c r="Z3199" t="s">
        <v>38</v>
      </c>
      <c r="AA3199">
        <v>5</v>
      </c>
      <c r="AB3199" t="str">
        <f t="shared" si="149"/>
        <v>LP</v>
      </c>
      <c r="AC3199" t="str">
        <f t="shared" si="147"/>
        <v>Non policy</v>
      </c>
      <c r="AD3199" t="s">
        <v>1593</v>
      </c>
    </row>
    <row r="3200" spans="1:30" x14ac:dyDescent="0.25">
      <c r="A3200" t="s">
        <v>146</v>
      </c>
      <c r="B3200" t="s">
        <v>24</v>
      </c>
      <c r="C3200" t="s">
        <v>25</v>
      </c>
      <c r="D3200">
        <v>510912577</v>
      </c>
      <c r="F3200" t="s">
        <v>147</v>
      </c>
      <c r="H3200" t="s">
        <v>46</v>
      </c>
      <c r="I3200" t="s">
        <v>47</v>
      </c>
      <c r="J3200" t="s">
        <v>28</v>
      </c>
      <c r="K3200" t="s">
        <v>38</v>
      </c>
      <c r="L3200" t="s">
        <v>30</v>
      </c>
      <c r="M3200" t="s">
        <v>148</v>
      </c>
      <c r="N3200" t="s">
        <v>146</v>
      </c>
      <c r="O3200" t="s">
        <v>32</v>
      </c>
      <c r="P3200" t="s">
        <v>33</v>
      </c>
      <c r="Q3200" t="s">
        <v>69</v>
      </c>
      <c r="R3200">
        <v>33.71</v>
      </c>
      <c r="S3200" t="s">
        <v>36</v>
      </c>
      <c r="T3200" t="s">
        <v>1565</v>
      </c>
      <c r="U3200" s="15">
        <v>44651</v>
      </c>
      <c r="V3200" s="16">
        <f t="shared" si="148"/>
        <v>44651</v>
      </c>
      <c r="W3200">
        <v>53</v>
      </c>
      <c r="X3200" t="s">
        <v>1584</v>
      </c>
      <c r="Y3200" t="str">
        <f>VLOOKUP(Q3200,Lookups!A:B,2,FALSE)</f>
        <v>4-5ˮ</v>
      </c>
      <c r="Z3200" t="s">
        <v>38</v>
      </c>
      <c r="AA3200">
        <v>5</v>
      </c>
      <c r="AB3200" t="str">
        <f t="shared" si="149"/>
        <v>LP</v>
      </c>
      <c r="AC3200" t="str">
        <f t="shared" si="147"/>
        <v>Non policy</v>
      </c>
      <c r="AD3200" t="s">
        <v>1593</v>
      </c>
    </row>
    <row r="3201" spans="1:30" x14ac:dyDescent="0.25">
      <c r="A3201" t="s">
        <v>146</v>
      </c>
      <c r="B3201" t="s">
        <v>24</v>
      </c>
      <c r="C3201" t="s">
        <v>25</v>
      </c>
      <c r="D3201">
        <v>606404811</v>
      </c>
      <c r="F3201" t="s">
        <v>147</v>
      </c>
      <c r="H3201" t="s">
        <v>46</v>
      </c>
      <c r="I3201" t="s">
        <v>47</v>
      </c>
      <c r="J3201" t="s">
        <v>28</v>
      </c>
      <c r="K3201" t="s">
        <v>48</v>
      </c>
      <c r="L3201" t="s">
        <v>30</v>
      </c>
      <c r="M3201" t="s">
        <v>148</v>
      </c>
      <c r="N3201" t="s">
        <v>146</v>
      </c>
      <c r="O3201" t="s">
        <v>32</v>
      </c>
      <c r="P3201" t="s">
        <v>33</v>
      </c>
      <c r="Q3201" t="s">
        <v>115</v>
      </c>
      <c r="R3201">
        <v>6.39</v>
      </c>
      <c r="S3201" t="s">
        <v>36</v>
      </c>
      <c r="T3201" t="s">
        <v>1565</v>
      </c>
      <c r="U3201" s="15">
        <v>44651</v>
      </c>
      <c r="V3201" s="16">
        <f t="shared" si="148"/>
        <v>44651</v>
      </c>
      <c r="W3201">
        <v>53</v>
      </c>
      <c r="X3201" t="s">
        <v>1584</v>
      </c>
      <c r="Y3201" t="str">
        <f>VLOOKUP(Q3201,Lookups!A:B,2,FALSE)</f>
        <v>&lt;=3”</v>
      </c>
      <c r="Z3201" t="s">
        <v>49</v>
      </c>
      <c r="AA3201">
        <v>3</v>
      </c>
      <c r="AB3201" t="str">
        <f t="shared" si="149"/>
        <v>LP</v>
      </c>
      <c r="AC3201" t="str">
        <f t="shared" si="147"/>
        <v>Non policy</v>
      </c>
      <c r="AD3201" t="s">
        <v>1593</v>
      </c>
    </row>
    <row r="3202" spans="1:30" x14ac:dyDescent="0.25">
      <c r="A3202" t="s">
        <v>146</v>
      </c>
      <c r="B3202" t="s">
        <v>24</v>
      </c>
      <c r="C3202" t="s">
        <v>25</v>
      </c>
      <c r="D3202">
        <v>606594982</v>
      </c>
      <c r="F3202" t="s">
        <v>147</v>
      </c>
      <c r="H3202" t="s">
        <v>46</v>
      </c>
      <c r="I3202" t="s">
        <v>47</v>
      </c>
      <c r="J3202" t="s">
        <v>28</v>
      </c>
      <c r="K3202" t="s">
        <v>48</v>
      </c>
      <c r="L3202" t="s">
        <v>30</v>
      </c>
      <c r="M3202" t="s">
        <v>148</v>
      </c>
      <c r="N3202" t="s">
        <v>146</v>
      </c>
      <c r="O3202" t="s">
        <v>32</v>
      </c>
      <c r="P3202" t="s">
        <v>33</v>
      </c>
      <c r="Q3202" t="s">
        <v>115</v>
      </c>
      <c r="R3202">
        <v>6.13</v>
      </c>
      <c r="S3202" t="s">
        <v>36</v>
      </c>
      <c r="T3202" t="s">
        <v>1565</v>
      </c>
      <c r="U3202" s="15">
        <v>44651</v>
      </c>
      <c r="V3202" s="16">
        <f t="shared" si="148"/>
        <v>44651</v>
      </c>
      <c r="W3202">
        <v>53</v>
      </c>
      <c r="X3202" t="s">
        <v>1584</v>
      </c>
      <c r="Y3202" t="str">
        <f>VLOOKUP(Q3202,Lookups!A:B,2,FALSE)</f>
        <v>&lt;=3”</v>
      </c>
      <c r="Z3202" t="s">
        <v>49</v>
      </c>
      <c r="AA3202">
        <v>3</v>
      </c>
      <c r="AB3202" t="str">
        <f t="shared" si="149"/>
        <v>LP</v>
      </c>
      <c r="AC3202" t="str">
        <f t="shared" ref="AC3202:AC3265" si="150">I3202</f>
        <v>Non policy</v>
      </c>
      <c r="AD3202" t="s">
        <v>1593</v>
      </c>
    </row>
    <row r="3203" spans="1:30" x14ac:dyDescent="0.25">
      <c r="A3203" t="s">
        <v>146</v>
      </c>
      <c r="B3203" t="s">
        <v>24</v>
      </c>
      <c r="C3203" t="s">
        <v>25</v>
      </c>
      <c r="D3203">
        <v>606610983</v>
      </c>
      <c r="E3203" t="s">
        <v>63</v>
      </c>
      <c r="F3203" t="s">
        <v>147</v>
      </c>
      <c r="H3203" t="s">
        <v>46</v>
      </c>
      <c r="I3203" t="s">
        <v>47</v>
      </c>
      <c r="J3203" t="s">
        <v>28</v>
      </c>
      <c r="K3203" t="s">
        <v>48</v>
      </c>
      <c r="L3203" t="s">
        <v>30</v>
      </c>
      <c r="M3203" t="s">
        <v>148</v>
      </c>
      <c r="N3203" t="s">
        <v>146</v>
      </c>
      <c r="O3203" t="s">
        <v>32</v>
      </c>
      <c r="P3203" t="s">
        <v>33</v>
      </c>
      <c r="Q3203" t="s">
        <v>115</v>
      </c>
      <c r="R3203">
        <v>5.94</v>
      </c>
      <c r="S3203" t="s">
        <v>36</v>
      </c>
      <c r="T3203" t="s">
        <v>1565</v>
      </c>
      <c r="U3203" s="15">
        <v>44651</v>
      </c>
      <c r="V3203" s="16">
        <f t="shared" ref="V3203:V3266" si="151">EOMONTH(U3203,0)</f>
        <v>44651</v>
      </c>
      <c r="W3203">
        <v>53</v>
      </c>
      <c r="X3203" t="s">
        <v>1584</v>
      </c>
      <c r="Y3203" t="str">
        <f>VLOOKUP(Q3203,Lookups!A:B,2,FALSE)</f>
        <v>&lt;=3”</v>
      </c>
      <c r="Z3203" t="s">
        <v>49</v>
      </c>
      <c r="AA3203">
        <v>3</v>
      </c>
      <c r="AB3203" t="str">
        <f t="shared" ref="AB3203:AB3266" si="152">S3203</f>
        <v>LP</v>
      </c>
      <c r="AC3203" t="str">
        <f t="shared" si="150"/>
        <v>Non policy</v>
      </c>
      <c r="AD3203" t="s">
        <v>1593</v>
      </c>
    </row>
    <row r="3204" spans="1:30" x14ac:dyDescent="0.25">
      <c r="A3204" t="s">
        <v>146</v>
      </c>
      <c r="B3204" t="s">
        <v>24</v>
      </c>
      <c r="C3204" t="s">
        <v>25</v>
      </c>
      <c r="D3204">
        <v>606619461</v>
      </c>
      <c r="E3204" t="s">
        <v>63</v>
      </c>
      <c r="F3204" t="s">
        <v>147</v>
      </c>
      <c r="H3204" t="s">
        <v>46</v>
      </c>
      <c r="I3204" t="s">
        <v>47</v>
      </c>
      <c r="J3204" t="s">
        <v>28</v>
      </c>
      <c r="K3204" t="s">
        <v>48</v>
      </c>
      <c r="L3204" t="s">
        <v>30</v>
      </c>
      <c r="M3204" t="s">
        <v>148</v>
      </c>
      <c r="N3204" t="s">
        <v>146</v>
      </c>
      <c r="O3204" t="s">
        <v>32</v>
      </c>
      <c r="P3204" t="s">
        <v>33</v>
      </c>
      <c r="Q3204" t="s">
        <v>115</v>
      </c>
      <c r="R3204">
        <v>5.43</v>
      </c>
      <c r="S3204" t="s">
        <v>36</v>
      </c>
      <c r="T3204" t="s">
        <v>1565</v>
      </c>
      <c r="U3204" s="15">
        <v>44651</v>
      </c>
      <c r="V3204" s="16">
        <f t="shared" si="151"/>
        <v>44651</v>
      </c>
      <c r="W3204">
        <v>53</v>
      </c>
      <c r="X3204" t="s">
        <v>1584</v>
      </c>
      <c r="Y3204" t="str">
        <f>VLOOKUP(Q3204,Lookups!A:B,2,FALSE)</f>
        <v>&lt;=3”</v>
      </c>
      <c r="Z3204" t="s">
        <v>49</v>
      </c>
      <c r="AA3204">
        <v>3</v>
      </c>
      <c r="AB3204" t="str">
        <f t="shared" si="152"/>
        <v>LP</v>
      </c>
      <c r="AC3204" t="str">
        <f t="shared" si="150"/>
        <v>Non policy</v>
      </c>
      <c r="AD3204" t="s">
        <v>1593</v>
      </c>
    </row>
    <row r="3205" spans="1:30" x14ac:dyDescent="0.25">
      <c r="A3205" t="s">
        <v>146</v>
      </c>
      <c r="B3205" t="s">
        <v>24</v>
      </c>
      <c r="C3205" t="s">
        <v>25</v>
      </c>
      <c r="D3205">
        <v>636949312</v>
      </c>
      <c r="F3205" t="s">
        <v>147</v>
      </c>
      <c r="H3205" t="s">
        <v>46</v>
      </c>
      <c r="I3205" t="s">
        <v>47</v>
      </c>
      <c r="J3205" t="s">
        <v>28</v>
      </c>
      <c r="K3205" t="s">
        <v>38</v>
      </c>
      <c r="L3205" t="s">
        <v>30</v>
      </c>
      <c r="M3205" t="s">
        <v>148</v>
      </c>
      <c r="N3205" t="s">
        <v>146</v>
      </c>
      <c r="O3205" t="s">
        <v>32</v>
      </c>
      <c r="P3205" t="s">
        <v>33</v>
      </c>
      <c r="Q3205" t="s">
        <v>69</v>
      </c>
      <c r="R3205">
        <v>0.9</v>
      </c>
      <c r="S3205" t="s">
        <v>36</v>
      </c>
      <c r="T3205" t="s">
        <v>1565</v>
      </c>
      <c r="U3205" s="15">
        <v>44651</v>
      </c>
      <c r="V3205" s="16">
        <f t="shared" si="151"/>
        <v>44651</v>
      </c>
      <c r="W3205">
        <v>53</v>
      </c>
      <c r="X3205" t="s">
        <v>1584</v>
      </c>
      <c r="Y3205" t="str">
        <f>VLOOKUP(Q3205,Lookups!A:B,2,FALSE)</f>
        <v>4-5ˮ</v>
      </c>
      <c r="Z3205" t="s">
        <v>38</v>
      </c>
      <c r="AA3205">
        <v>5</v>
      </c>
      <c r="AB3205" t="str">
        <f t="shared" si="152"/>
        <v>LP</v>
      </c>
      <c r="AC3205" t="str">
        <f t="shared" si="150"/>
        <v>Non policy</v>
      </c>
      <c r="AD3205" t="s">
        <v>1593</v>
      </c>
    </row>
    <row r="3206" spans="1:30" x14ac:dyDescent="0.25">
      <c r="A3206" t="s">
        <v>146</v>
      </c>
      <c r="B3206" t="s">
        <v>24</v>
      </c>
      <c r="C3206" t="s">
        <v>25</v>
      </c>
      <c r="D3206">
        <v>220000654164</v>
      </c>
      <c r="F3206" t="s">
        <v>147</v>
      </c>
      <c r="H3206" t="s">
        <v>46</v>
      </c>
      <c r="I3206" t="s">
        <v>47</v>
      </c>
      <c r="J3206" t="s">
        <v>28</v>
      </c>
      <c r="K3206" t="s">
        <v>38</v>
      </c>
      <c r="L3206" t="s">
        <v>30</v>
      </c>
      <c r="M3206" t="s">
        <v>148</v>
      </c>
      <c r="N3206" t="s">
        <v>146</v>
      </c>
      <c r="O3206" t="s">
        <v>32</v>
      </c>
      <c r="P3206" t="s">
        <v>33</v>
      </c>
      <c r="Q3206" t="s">
        <v>56</v>
      </c>
      <c r="R3206">
        <v>0.3</v>
      </c>
      <c r="S3206" t="s">
        <v>36</v>
      </c>
      <c r="T3206" t="s">
        <v>1565</v>
      </c>
      <c r="U3206" s="15">
        <v>44651</v>
      </c>
      <c r="V3206" s="16">
        <f t="shared" si="151"/>
        <v>44651</v>
      </c>
      <c r="W3206">
        <v>53</v>
      </c>
      <c r="X3206" t="s">
        <v>1584</v>
      </c>
      <c r="Y3206" t="str">
        <f>VLOOKUP(Q3206,Lookups!A:B,2,FALSE)</f>
        <v>&lt;=3”</v>
      </c>
      <c r="Z3206" t="s">
        <v>38</v>
      </c>
      <c r="AA3206">
        <v>2.5</v>
      </c>
      <c r="AB3206" t="str">
        <f t="shared" si="152"/>
        <v>LP</v>
      </c>
      <c r="AC3206" t="str">
        <f t="shared" si="150"/>
        <v>Non policy</v>
      </c>
      <c r="AD3206" t="s">
        <v>1593</v>
      </c>
    </row>
    <row r="3207" spans="1:30" x14ac:dyDescent="0.25">
      <c r="A3207" t="s">
        <v>146</v>
      </c>
      <c r="B3207" t="s">
        <v>24</v>
      </c>
      <c r="C3207" t="s">
        <v>25</v>
      </c>
      <c r="D3207">
        <v>220000654201</v>
      </c>
      <c r="F3207" t="s">
        <v>147</v>
      </c>
      <c r="H3207" t="s">
        <v>46</v>
      </c>
      <c r="I3207" t="s">
        <v>47</v>
      </c>
      <c r="J3207" t="s">
        <v>28</v>
      </c>
      <c r="K3207" t="s">
        <v>38</v>
      </c>
      <c r="L3207" t="s">
        <v>30</v>
      </c>
      <c r="M3207" t="s">
        <v>148</v>
      </c>
      <c r="N3207" t="s">
        <v>146</v>
      </c>
      <c r="O3207" t="s">
        <v>32</v>
      </c>
      <c r="P3207" t="s">
        <v>33</v>
      </c>
      <c r="Q3207" t="s">
        <v>55</v>
      </c>
      <c r="R3207">
        <v>2.5</v>
      </c>
      <c r="S3207" t="s">
        <v>36</v>
      </c>
      <c r="T3207" t="s">
        <v>1565</v>
      </c>
      <c r="U3207" s="15">
        <v>44651</v>
      </c>
      <c r="V3207" s="16">
        <f t="shared" si="151"/>
        <v>44651</v>
      </c>
      <c r="W3207">
        <v>53</v>
      </c>
      <c r="X3207" t="s">
        <v>1584</v>
      </c>
      <c r="Y3207" t="str">
        <f>VLOOKUP(Q3207,Lookups!A:B,2,FALSE)</f>
        <v>4-5”</v>
      </c>
      <c r="Z3207" t="s">
        <v>38</v>
      </c>
      <c r="AA3207">
        <v>4</v>
      </c>
      <c r="AB3207" t="str">
        <f t="shared" si="152"/>
        <v>LP</v>
      </c>
      <c r="AC3207" t="str">
        <f t="shared" si="150"/>
        <v>Non policy</v>
      </c>
      <c r="AD3207" t="s">
        <v>1593</v>
      </c>
    </row>
    <row r="3208" spans="1:30" x14ac:dyDescent="0.25">
      <c r="A3208" t="s">
        <v>146</v>
      </c>
      <c r="B3208" t="s">
        <v>24</v>
      </c>
      <c r="C3208" t="s">
        <v>25</v>
      </c>
      <c r="D3208">
        <v>220000708903</v>
      </c>
      <c r="F3208" t="s">
        <v>147</v>
      </c>
      <c r="H3208" t="s">
        <v>46</v>
      </c>
      <c r="I3208" t="s">
        <v>47</v>
      </c>
      <c r="J3208" t="s">
        <v>28</v>
      </c>
      <c r="K3208" t="s">
        <v>38</v>
      </c>
      <c r="L3208" t="s">
        <v>30</v>
      </c>
      <c r="M3208" t="s">
        <v>148</v>
      </c>
      <c r="N3208" t="s">
        <v>146</v>
      </c>
      <c r="O3208" t="s">
        <v>32</v>
      </c>
      <c r="P3208" t="s">
        <v>33</v>
      </c>
      <c r="Q3208" t="s">
        <v>56</v>
      </c>
      <c r="R3208">
        <v>5</v>
      </c>
      <c r="S3208" t="s">
        <v>36</v>
      </c>
      <c r="T3208" t="s">
        <v>1565</v>
      </c>
      <c r="U3208" s="15">
        <v>44651</v>
      </c>
      <c r="V3208" s="16">
        <f t="shared" si="151"/>
        <v>44651</v>
      </c>
      <c r="W3208">
        <v>53</v>
      </c>
      <c r="X3208" t="s">
        <v>1584</v>
      </c>
      <c r="Y3208" t="str">
        <f>VLOOKUP(Q3208,Lookups!A:B,2,FALSE)</f>
        <v>&lt;=3”</v>
      </c>
      <c r="Z3208" t="s">
        <v>38</v>
      </c>
      <c r="AA3208">
        <v>2.5</v>
      </c>
      <c r="AB3208" t="str">
        <f t="shared" si="152"/>
        <v>LP</v>
      </c>
      <c r="AC3208" t="str">
        <f t="shared" si="150"/>
        <v>Non policy</v>
      </c>
      <c r="AD3208" t="s">
        <v>1593</v>
      </c>
    </row>
    <row r="3209" spans="1:30" x14ac:dyDescent="0.25">
      <c r="A3209" t="s">
        <v>825</v>
      </c>
      <c r="B3209" t="s">
        <v>450</v>
      </c>
      <c r="C3209" t="s">
        <v>25</v>
      </c>
      <c r="D3209">
        <v>510811370</v>
      </c>
      <c r="H3209" t="s">
        <v>46</v>
      </c>
      <c r="I3209" t="s">
        <v>47</v>
      </c>
      <c r="J3209" t="s">
        <v>28</v>
      </c>
      <c r="K3209" t="s">
        <v>48</v>
      </c>
      <c r="L3209" t="s">
        <v>30</v>
      </c>
      <c r="M3209" t="s">
        <v>826</v>
      </c>
      <c r="N3209" t="s">
        <v>825</v>
      </c>
      <c r="O3209" t="s">
        <v>156</v>
      </c>
      <c r="P3209" t="s">
        <v>97</v>
      </c>
      <c r="Q3209" t="s">
        <v>57</v>
      </c>
      <c r="R3209">
        <v>31.36</v>
      </c>
      <c r="S3209" t="s">
        <v>36</v>
      </c>
      <c r="T3209" t="s">
        <v>1575</v>
      </c>
      <c r="U3209" s="15">
        <v>44651</v>
      </c>
      <c r="V3209" s="16">
        <f t="shared" si="151"/>
        <v>44651</v>
      </c>
      <c r="W3209">
        <v>53</v>
      </c>
      <c r="X3209" t="s">
        <v>1584</v>
      </c>
      <c r="Y3209" t="str">
        <f>VLOOKUP(Q3209,Lookups!A:B,2,FALSE)</f>
        <v>&lt;=3”</v>
      </c>
      <c r="Z3209" t="s">
        <v>49</v>
      </c>
      <c r="AA3209">
        <v>2</v>
      </c>
      <c r="AB3209" t="str">
        <f t="shared" si="152"/>
        <v>LP</v>
      </c>
      <c r="AC3209" t="str">
        <f t="shared" si="150"/>
        <v>Non policy</v>
      </c>
      <c r="AD3209" t="s">
        <v>1593</v>
      </c>
    </row>
    <row r="3210" spans="1:30" x14ac:dyDescent="0.25">
      <c r="A3210" t="s">
        <v>825</v>
      </c>
      <c r="B3210" t="s">
        <v>450</v>
      </c>
      <c r="C3210" t="s">
        <v>25</v>
      </c>
      <c r="D3210">
        <v>510811373</v>
      </c>
      <c r="E3210" t="s">
        <v>63</v>
      </c>
      <c r="H3210" t="s">
        <v>26</v>
      </c>
      <c r="I3210" t="s">
        <v>27</v>
      </c>
      <c r="J3210" t="s">
        <v>28</v>
      </c>
      <c r="K3210" t="s">
        <v>29</v>
      </c>
      <c r="L3210" t="s">
        <v>30</v>
      </c>
      <c r="M3210" t="s">
        <v>826</v>
      </c>
      <c r="N3210" t="s">
        <v>825</v>
      </c>
      <c r="O3210" t="s">
        <v>156</v>
      </c>
      <c r="P3210" t="s">
        <v>97</v>
      </c>
      <c r="Q3210" t="s">
        <v>67</v>
      </c>
      <c r="R3210">
        <v>119.75</v>
      </c>
      <c r="S3210" t="s">
        <v>36</v>
      </c>
      <c r="T3210" t="s">
        <v>1575</v>
      </c>
      <c r="U3210" s="15">
        <v>44651</v>
      </c>
      <c r="V3210" s="16">
        <f t="shared" si="151"/>
        <v>44651</v>
      </c>
      <c r="W3210">
        <v>53</v>
      </c>
      <c r="X3210" t="s">
        <v>1584</v>
      </c>
      <c r="Y3210" t="str">
        <f>VLOOKUP(Q3210,Lookups!A:B,2,FALSE)</f>
        <v>6-7”</v>
      </c>
      <c r="Z3210" t="s">
        <v>34</v>
      </c>
      <c r="AA3210">
        <v>6</v>
      </c>
      <c r="AB3210" t="str">
        <f t="shared" si="152"/>
        <v>LP</v>
      </c>
      <c r="AC3210" t="str">
        <f t="shared" si="150"/>
        <v>Policy</v>
      </c>
      <c r="AD3210" t="s">
        <v>1593</v>
      </c>
    </row>
    <row r="3211" spans="1:30" x14ac:dyDescent="0.25">
      <c r="A3211" t="s">
        <v>825</v>
      </c>
      <c r="B3211" t="s">
        <v>450</v>
      </c>
      <c r="C3211" t="s">
        <v>25</v>
      </c>
      <c r="D3211">
        <v>510811374</v>
      </c>
      <c r="H3211" t="s">
        <v>26</v>
      </c>
      <c r="I3211" t="s">
        <v>27</v>
      </c>
      <c r="J3211" t="s">
        <v>28</v>
      </c>
      <c r="K3211" t="s">
        <v>29</v>
      </c>
      <c r="L3211" t="s">
        <v>30</v>
      </c>
      <c r="M3211" t="s">
        <v>826</v>
      </c>
      <c r="N3211" t="s">
        <v>825</v>
      </c>
      <c r="O3211" t="s">
        <v>156</v>
      </c>
      <c r="P3211" t="s">
        <v>97</v>
      </c>
      <c r="Q3211" t="s">
        <v>35</v>
      </c>
      <c r="R3211">
        <v>7.68</v>
      </c>
      <c r="S3211" t="s">
        <v>36</v>
      </c>
      <c r="T3211" t="s">
        <v>1575</v>
      </c>
      <c r="U3211" s="15">
        <v>44651</v>
      </c>
      <c r="V3211" s="16">
        <f t="shared" si="151"/>
        <v>44651</v>
      </c>
      <c r="W3211">
        <v>53</v>
      </c>
      <c r="X3211" t="s">
        <v>1584</v>
      </c>
      <c r="Y3211" t="str">
        <f>VLOOKUP(Q3211,Lookups!A:B,2,FALSE)</f>
        <v>4-5”</v>
      </c>
      <c r="Z3211" t="s">
        <v>34</v>
      </c>
      <c r="AA3211">
        <v>4</v>
      </c>
      <c r="AB3211" t="str">
        <f t="shared" si="152"/>
        <v>LP</v>
      </c>
      <c r="AC3211" t="str">
        <f t="shared" si="150"/>
        <v>Policy</v>
      </c>
      <c r="AD3211" t="s">
        <v>1593</v>
      </c>
    </row>
    <row r="3212" spans="1:30" x14ac:dyDescent="0.25">
      <c r="A3212" t="s">
        <v>825</v>
      </c>
      <c r="B3212" t="s">
        <v>450</v>
      </c>
      <c r="C3212" t="s">
        <v>25</v>
      </c>
      <c r="D3212">
        <v>510811375</v>
      </c>
      <c r="F3212" t="s">
        <v>64</v>
      </c>
      <c r="H3212" t="s">
        <v>26</v>
      </c>
      <c r="I3212" t="s">
        <v>27</v>
      </c>
      <c r="J3212" t="s">
        <v>28</v>
      </c>
      <c r="K3212" t="s">
        <v>29</v>
      </c>
      <c r="L3212" t="s">
        <v>30</v>
      </c>
      <c r="M3212" t="s">
        <v>826</v>
      </c>
      <c r="N3212" t="s">
        <v>825</v>
      </c>
      <c r="O3212" t="s">
        <v>156</v>
      </c>
      <c r="P3212" t="s">
        <v>97</v>
      </c>
      <c r="Q3212" t="s">
        <v>67</v>
      </c>
      <c r="R3212">
        <v>49.97</v>
      </c>
      <c r="S3212" t="s">
        <v>36</v>
      </c>
      <c r="T3212" t="s">
        <v>1575</v>
      </c>
      <c r="U3212" s="15">
        <v>44651</v>
      </c>
      <c r="V3212" s="16">
        <f t="shared" si="151"/>
        <v>44651</v>
      </c>
      <c r="W3212">
        <v>53</v>
      </c>
      <c r="X3212" t="s">
        <v>1584</v>
      </c>
      <c r="Y3212" t="str">
        <f>VLOOKUP(Q3212,Lookups!A:B,2,FALSE)</f>
        <v>6-7”</v>
      </c>
      <c r="Z3212" t="s">
        <v>34</v>
      </c>
      <c r="AA3212">
        <v>6</v>
      </c>
      <c r="AB3212" t="str">
        <f t="shared" si="152"/>
        <v>LP</v>
      </c>
      <c r="AC3212" t="str">
        <f t="shared" si="150"/>
        <v>Policy</v>
      </c>
      <c r="AD3212" t="s">
        <v>1593</v>
      </c>
    </row>
    <row r="3213" spans="1:30" x14ac:dyDescent="0.25">
      <c r="A3213" t="s">
        <v>825</v>
      </c>
      <c r="B3213" t="s">
        <v>450</v>
      </c>
      <c r="C3213" t="s">
        <v>25</v>
      </c>
      <c r="D3213">
        <v>510842624</v>
      </c>
      <c r="E3213" t="s">
        <v>63</v>
      </c>
      <c r="F3213" t="s">
        <v>64</v>
      </c>
      <c r="H3213" t="s">
        <v>26</v>
      </c>
      <c r="I3213" t="s">
        <v>27</v>
      </c>
      <c r="J3213" t="s">
        <v>28</v>
      </c>
      <c r="K3213" t="s">
        <v>29</v>
      </c>
      <c r="L3213" t="s">
        <v>30</v>
      </c>
      <c r="M3213" t="s">
        <v>826</v>
      </c>
      <c r="N3213" t="s">
        <v>825</v>
      </c>
      <c r="O3213" t="s">
        <v>156</v>
      </c>
      <c r="P3213" t="s">
        <v>97</v>
      </c>
      <c r="Q3213" t="s">
        <v>35</v>
      </c>
      <c r="R3213">
        <v>164.44</v>
      </c>
      <c r="S3213" t="s">
        <v>36</v>
      </c>
      <c r="T3213" t="s">
        <v>1575</v>
      </c>
      <c r="U3213" s="15">
        <v>44651</v>
      </c>
      <c r="V3213" s="16">
        <f t="shared" si="151"/>
        <v>44651</v>
      </c>
      <c r="W3213">
        <v>53</v>
      </c>
      <c r="X3213" t="s">
        <v>1584</v>
      </c>
      <c r="Y3213" t="str">
        <f>VLOOKUP(Q3213,Lookups!A:B,2,FALSE)</f>
        <v>4-5”</v>
      </c>
      <c r="Z3213" t="s">
        <v>34</v>
      </c>
      <c r="AA3213">
        <v>4</v>
      </c>
      <c r="AB3213" t="str">
        <f t="shared" si="152"/>
        <v>LP</v>
      </c>
      <c r="AC3213" t="str">
        <f t="shared" si="150"/>
        <v>Policy</v>
      </c>
      <c r="AD3213" t="s">
        <v>1593</v>
      </c>
    </row>
    <row r="3214" spans="1:30" x14ac:dyDescent="0.25">
      <c r="A3214" t="s">
        <v>825</v>
      </c>
      <c r="B3214" t="s">
        <v>450</v>
      </c>
      <c r="C3214" t="s">
        <v>25</v>
      </c>
      <c r="D3214">
        <v>510864088</v>
      </c>
      <c r="F3214" t="s">
        <v>64</v>
      </c>
      <c r="H3214" t="s">
        <v>26</v>
      </c>
      <c r="I3214" t="s">
        <v>27</v>
      </c>
      <c r="J3214" t="s">
        <v>28</v>
      </c>
      <c r="K3214" t="s">
        <v>29</v>
      </c>
      <c r="L3214" t="s">
        <v>30</v>
      </c>
      <c r="M3214" t="s">
        <v>826</v>
      </c>
      <c r="N3214" t="s">
        <v>825</v>
      </c>
      <c r="O3214" t="s">
        <v>156</v>
      </c>
      <c r="P3214" t="s">
        <v>97</v>
      </c>
      <c r="Q3214" t="s">
        <v>67</v>
      </c>
      <c r="R3214">
        <v>201.94</v>
      </c>
      <c r="S3214" t="s">
        <v>36</v>
      </c>
      <c r="T3214" t="s">
        <v>1575</v>
      </c>
      <c r="U3214" s="15">
        <v>44651</v>
      </c>
      <c r="V3214" s="16">
        <f t="shared" si="151"/>
        <v>44651</v>
      </c>
      <c r="W3214">
        <v>53</v>
      </c>
      <c r="X3214" t="s">
        <v>1584</v>
      </c>
      <c r="Y3214" t="str">
        <f>VLOOKUP(Q3214,Lookups!A:B,2,FALSE)</f>
        <v>6-7”</v>
      </c>
      <c r="Z3214" t="s">
        <v>34</v>
      </c>
      <c r="AA3214">
        <v>6</v>
      </c>
      <c r="AB3214" t="str">
        <f t="shared" si="152"/>
        <v>LP</v>
      </c>
      <c r="AC3214" t="str">
        <f t="shared" si="150"/>
        <v>Policy</v>
      </c>
      <c r="AD3214" t="s">
        <v>1593</v>
      </c>
    </row>
    <row r="3215" spans="1:30" x14ac:dyDescent="0.25">
      <c r="A3215" t="s">
        <v>825</v>
      </c>
      <c r="B3215" t="s">
        <v>450</v>
      </c>
      <c r="C3215" t="s">
        <v>25</v>
      </c>
      <c r="D3215">
        <v>510864089</v>
      </c>
      <c r="F3215" t="s">
        <v>64</v>
      </c>
      <c r="H3215" t="s">
        <v>26</v>
      </c>
      <c r="I3215" t="s">
        <v>27</v>
      </c>
      <c r="J3215" t="s">
        <v>28</v>
      </c>
      <c r="K3215" t="s">
        <v>29</v>
      </c>
      <c r="L3215" t="s">
        <v>30</v>
      </c>
      <c r="M3215" t="s">
        <v>826</v>
      </c>
      <c r="N3215" t="s">
        <v>825</v>
      </c>
      <c r="O3215" t="s">
        <v>156</v>
      </c>
      <c r="P3215" t="s">
        <v>97</v>
      </c>
      <c r="Q3215" t="s">
        <v>35</v>
      </c>
      <c r="R3215">
        <v>165.32</v>
      </c>
      <c r="S3215" t="s">
        <v>36</v>
      </c>
      <c r="T3215" t="s">
        <v>1575</v>
      </c>
      <c r="U3215" s="15">
        <v>44651</v>
      </c>
      <c r="V3215" s="16">
        <f t="shared" si="151"/>
        <v>44651</v>
      </c>
      <c r="W3215">
        <v>53</v>
      </c>
      <c r="X3215" t="s">
        <v>1584</v>
      </c>
      <c r="Y3215" t="str">
        <f>VLOOKUP(Q3215,Lookups!A:B,2,FALSE)</f>
        <v>4-5”</v>
      </c>
      <c r="Z3215" t="s">
        <v>77</v>
      </c>
      <c r="AA3215">
        <v>4</v>
      </c>
      <c r="AB3215" t="str">
        <f t="shared" si="152"/>
        <v>LP</v>
      </c>
      <c r="AC3215" t="str">
        <f t="shared" si="150"/>
        <v>Policy</v>
      </c>
      <c r="AD3215" t="s">
        <v>1593</v>
      </c>
    </row>
    <row r="3216" spans="1:30" x14ac:dyDescent="0.25">
      <c r="A3216" t="s">
        <v>825</v>
      </c>
      <c r="B3216" t="s">
        <v>450</v>
      </c>
      <c r="C3216" t="s">
        <v>25</v>
      </c>
      <c r="D3216">
        <v>510973052</v>
      </c>
      <c r="H3216" t="s">
        <v>46</v>
      </c>
      <c r="I3216" t="s">
        <v>47</v>
      </c>
      <c r="J3216" t="s">
        <v>28</v>
      </c>
      <c r="K3216" t="s">
        <v>48</v>
      </c>
      <c r="L3216" t="s">
        <v>30</v>
      </c>
      <c r="M3216" t="s">
        <v>826</v>
      </c>
      <c r="N3216" t="s">
        <v>825</v>
      </c>
      <c r="O3216" t="s">
        <v>156</v>
      </c>
      <c r="P3216" t="s">
        <v>97</v>
      </c>
      <c r="Q3216" t="s">
        <v>57</v>
      </c>
      <c r="R3216">
        <v>21.75</v>
      </c>
      <c r="S3216" t="s">
        <v>36</v>
      </c>
      <c r="T3216" t="s">
        <v>1575</v>
      </c>
      <c r="U3216" s="15">
        <v>44651</v>
      </c>
      <c r="V3216" s="16">
        <f t="shared" si="151"/>
        <v>44651</v>
      </c>
      <c r="W3216">
        <v>53</v>
      </c>
      <c r="X3216" t="s">
        <v>1584</v>
      </c>
      <c r="Y3216" t="str">
        <f>VLOOKUP(Q3216,Lookups!A:B,2,FALSE)</f>
        <v>&lt;=3”</v>
      </c>
      <c r="Z3216" t="s">
        <v>49</v>
      </c>
      <c r="AA3216">
        <v>2</v>
      </c>
      <c r="AB3216" t="str">
        <f t="shared" si="152"/>
        <v>LP</v>
      </c>
      <c r="AC3216" t="str">
        <f t="shared" si="150"/>
        <v>Non policy</v>
      </c>
      <c r="AD3216" t="s">
        <v>1593</v>
      </c>
    </row>
    <row r="3217" spans="1:30" x14ac:dyDescent="0.25">
      <c r="A3217" t="s">
        <v>825</v>
      </c>
      <c r="B3217" t="s">
        <v>450</v>
      </c>
      <c r="C3217" t="s">
        <v>25</v>
      </c>
      <c r="D3217">
        <v>510973053</v>
      </c>
      <c r="H3217" t="s">
        <v>26</v>
      </c>
      <c r="I3217" t="s">
        <v>27</v>
      </c>
      <c r="J3217" t="s">
        <v>28</v>
      </c>
      <c r="K3217" t="s">
        <v>29</v>
      </c>
      <c r="L3217" t="s">
        <v>30</v>
      </c>
      <c r="M3217" t="s">
        <v>826</v>
      </c>
      <c r="N3217" t="s">
        <v>825</v>
      </c>
      <c r="O3217" t="s">
        <v>156</v>
      </c>
      <c r="P3217" t="s">
        <v>97</v>
      </c>
      <c r="Q3217" t="s">
        <v>35</v>
      </c>
      <c r="R3217">
        <v>82.65</v>
      </c>
      <c r="S3217" t="s">
        <v>36</v>
      </c>
      <c r="T3217" t="s">
        <v>1575</v>
      </c>
      <c r="U3217" s="15">
        <v>44651</v>
      </c>
      <c r="V3217" s="16">
        <f t="shared" si="151"/>
        <v>44651</v>
      </c>
      <c r="W3217">
        <v>53</v>
      </c>
      <c r="X3217" t="s">
        <v>1584</v>
      </c>
      <c r="Y3217" t="str">
        <f>VLOOKUP(Q3217,Lookups!A:B,2,FALSE)</f>
        <v>4-5”</v>
      </c>
      <c r="Z3217" t="s">
        <v>77</v>
      </c>
      <c r="AA3217">
        <v>4</v>
      </c>
      <c r="AB3217" t="str">
        <f t="shared" si="152"/>
        <v>LP</v>
      </c>
      <c r="AC3217" t="str">
        <f t="shared" si="150"/>
        <v>Policy</v>
      </c>
      <c r="AD3217" t="s">
        <v>1593</v>
      </c>
    </row>
    <row r="3218" spans="1:30" x14ac:dyDescent="0.25">
      <c r="A3218" t="s">
        <v>825</v>
      </c>
      <c r="B3218" t="s">
        <v>450</v>
      </c>
      <c r="C3218" t="s">
        <v>25</v>
      </c>
      <c r="D3218">
        <v>510973054</v>
      </c>
      <c r="H3218" t="s">
        <v>26</v>
      </c>
      <c r="I3218" t="s">
        <v>27</v>
      </c>
      <c r="J3218" t="s">
        <v>28</v>
      </c>
      <c r="K3218" t="s">
        <v>29</v>
      </c>
      <c r="L3218" t="s">
        <v>30</v>
      </c>
      <c r="M3218" t="s">
        <v>826</v>
      </c>
      <c r="N3218" t="s">
        <v>825</v>
      </c>
      <c r="O3218" t="s">
        <v>156</v>
      </c>
      <c r="P3218" t="s">
        <v>97</v>
      </c>
      <c r="Q3218" t="s">
        <v>99</v>
      </c>
      <c r="R3218">
        <v>53.22</v>
      </c>
      <c r="S3218" t="s">
        <v>36</v>
      </c>
      <c r="T3218" t="s">
        <v>1575</v>
      </c>
      <c r="U3218" s="15">
        <v>44651</v>
      </c>
      <c r="V3218" s="16">
        <f t="shared" si="151"/>
        <v>44651</v>
      </c>
      <c r="W3218">
        <v>53</v>
      </c>
      <c r="X3218" t="s">
        <v>1584</v>
      </c>
      <c r="Y3218" t="str">
        <f>VLOOKUP(Q3218,Lookups!A:B,2,FALSE)</f>
        <v>6-7”</v>
      </c>
      <c r="Z3218" t="s">
        <v>43</v>
      </c>
      <c r="AA3218">
        <v>6</v>
      </c>
      <c r="AB3218" t="str">
        <f t="shared" si="152"/>
        <v>LP</v>
      </c>
      <c r="AC3218" t="str">
        <f t="shared" si="150"/>
        <v>Policy</v>
      </c>
      <c r="AD3218" t="s">
        <v>1593</v>
      </c>
    </row>
    <row r="3219" spans="1:30" x14ac:dyDescent="0.25">
      <c r="A3219" t="s">
        <v>825</v>
      </c>
      <c r="B3219" t="s">
        <v>450</v>
      </c>
      <c r="C3219" t="s">
        <v>25</v>
      </c>
      <c r="D3219">
        <v>510973055</v>
      </c>
      <c r="E3219" t="s">
        <v>63</v>
      </c>
      <c r="H3219" t="s">
        <v>46</v>
      </c>
      <c r="I3219" t="s">
        <v>47</v>
      </c>
      <c r="J3219" t="s">
        <v>28</v>
      </c>
      <c r="K3219" t="s">
        <v>48</v>
      </c>
      <c r="L3219" t="s">
        <v>30</v>
      </c>
      <c r="M3219" t="s">
        <v>826</v>
      </c>
      <c r="N3219" t="s">
        <v>825</v>
      </c>
      <c r="O3219" t="s">
        <v>156</v>
      </c>
      <c r="P3219" t="s">
        <v>97</v>
      </c>
      <c r="Q3219" t="s">
        <v>57</v>
      </c>
      <c r="R3219">
        <v>25.08</v>
      </c>
      <c r="S3219" t="s">
        <v>36</v>
      </c>
      <c r="T3219" t="s">
        <v>1575</v>
      </c>
      <c r="U3219" s="15">
        <v>44651</v>
      </c>
      <c r="V3219" s="16">
        <f t="shared" si="151"/>
        <v>44651</v>
      </c>
      <c r="W3219">
        <v>53</v>
      </c>
      <c r="X3219" t="s">
        <v>1584</v>
      </c>
      <c r="Y3219" t="str">
        <f>VLOOKUP(Q3219,Lookups!A:B,2,FALSE)</f>
        <v>&lt;=3”</v>
      </c>
      <c r="Z3219" t="s">
        <v>49</v>
      </c>
      <c r="AA3219">
        <v>2</v>
      </c>
      <c r="AB3219" t="str">
        <f t="shared" si="152"/>
        <v>LP</v>
      </c>
      <c r="AC3219" t="str">
        <f t="shared" si="150"/>
        <v>Non policy</v>
      </c>
      <c r="AD3219" t="s">
        <v>1593</v>
      </c>
    </row>
    <row r="3220" spans="1:30" x14ac:dyDescent="0.25">
      <c r="A3220" t="s">
        <v>827</v>
      </c>
      <c r="B3220" t="s">
        <v>450</v>
      </c>
      <c r="C3220" t="s">
        <v>25</v>
      </c>
      <c r="D3220">
        <v>510972962</v>
      </c>
      <c r="F3220" t="s">
        <v>64</v>
      </c>
      <c r="H3220" t="s">
        <v>26</v>
      </c>
      <c r="I3220" t="s">
        <v>27</v>
      </c>
      <c r="J3220" t="s">
        <v>28</v>
      </c>
      <c r="K3220" t="s">
        <v>29</v>
      </c>
      <c r="L3220" t="s">
        <v>30</v>
      </c>
      <c r="M3220" t="s">
        <v>828</v>
      </c>
      <c r="N3220" t="s">
        <v>827</v>
      </c>
      <c r="O3220" t="s">
        <v>156</v>
      </c>
      <c r="P3220" t="s">
        <v>97</v>
      </c>
      <c r="Q3220" t="s">
        <v>73</v>
      </c>
      <c r="R3220">
        <v>242.06</v>
      </c>
      <c r="S3220" t="s">
        <v>36</v>
      </c>
      <c r="T3220" t="s">
        <v>1575</v>
      </c>
      <c r="U3220" s="15">
        <v>44651</v>
      </c>
      <c r="V3220" s="16">
        <f t="shared" si="151"/>
        <v>44651</v>
      </c>
      <c r="W3220">
        <v>53</v>
      </c>
      <c r="X3220" t="s">
        <v>1584</v>
      </c>
      <c r="Y3220" t="str">
        <f>VLOOKUP(Q3220,Lookups!A:B,2,FALSE)</f>
        <v>8”</v>
      </c>
      <c r="Z3220" t="s">
        <v>34</v>
      </c>
      <c r="AA3220">
        <v>8</v>
      </c>
      <c r="AB3220" t="str">
        <f t="shared" si="152"/>
        <v>LP</v>
      </c>
      <c r="AC3220" t="str">
        <f t="shared" si="150"/>
        <v>Policy</v>
      </c>
      <c r="AD3220" t="s">
        <v>1593</v>
      </c>
    </row>
    <row r="3221" spans="1:30" x14ac:dyDescent="0.25">
      <c r="A3221" t="s">
        <v>827</v>
      </c>
      <c r="B3221" t="s">
        <v>450</v>
      </c>
      <c r="C3221" t="s">
        <v>25</v>
      </c>
      <c r="D3221">
        <v>510972964</v>
      </c>
      <c r="H3221" t="s">
        <v>26</v>
      </c>
      <c r="I3221" t="s">
        <v>27</v>
      </c>
      <c r="J3221" t="s">
        <v>28</v>
      </c>
      <c r="K3221" t="s">
        <v>29</v>
      </c>
      <c r="L3221" t="s">
        <v>30</v>
      </c>
      <c r="M3221" t="s">
        <v>828</v>
      </c>
      <c r="N3221" t="s">
        <v>827</v>
      </c>
      <c r="O3221" t="s">
        <v>156</v>
      </c>
      <c r="P3221" t="s">
        <v>97</v>
      </c>
      <c r="Q3221" t="s">
        <v>35</v>
      </c>
      <c r="R3221">
        <v>80.489999999999995</v>
      </c>
      <c r="S3221" t="s">
        <v>36</v>
      </c>
      <c r="T3221" t="s">
        <v>1575</v>
      </c>
      <c r="U3221" s="15">
        <v>44651</v>
      </c>
      <c r="V3221" s="16">
        <f t="shared" si="151"/>
        <v>44651</v>
      </c>
      <c r="W3221">
        <v>53</v>
      </c>
      <c r="X3221" t="s">
        <v>1584</v>
      </c>
      <c r="Y3221" t="str">
        <f>VLOOKUP(Q3221,Lookups!A:B,2,FALSE)</f>
        <v>4-5”</v>
      </c>
      <c r="Z3221" t="s">
        <v>43</v>
      </c>
      <c r="AA3221">
        <v>4</v>
      </c>
      <c r="AB3221" t="str">
        <f t="shared" si="152"/>
        <v>LP</v>
      </c>
      <c r="AC3221" t="str">
        <f t="shared" si="150"/>
        <v>Policy</v>
      </c>
      <c r="AD3221" t="s">
        <v>1593</v>
      </c>
    </row>
    <row r="3222" spans="1:30" x14ac:dyDescent="0.25">
      <c r="A3222" t="s">
        <v>827</v>
      </c>
      <c r="B3222" t="s">
        <v>450</v>
      </c>
      <c r="C3222" t="s">
        <v>25</v>
      </c>
      <c r="D3222">
        <v>510817519</v>
      </c>
      <c r="H3222" t="s">
        <v>26</v>
      </c>
      <c r="I3222" t="s">
        <v>27</v>
      </c>
      <c r="J3222" t="s">
        <v>28</v>
      </c>
      <c r="K3222" t="s">
        <v>29</v>
      </c>
      <c r="L3222" t="s">
        <v>30</v>
      </c>
      <c r="M3222" t="s">
        <v>828</v>
      </c>
      <c r="N3222" t="s">
        <v>827</v>
      </c>
      <c r="O3222" t="s">
        <v>156</v>
      </c>
      <c r="P3222" t="s">
        <v>97</v>
      </c>
      <c r="Q3222" t="s">
        <v>35</v>
      </c>
      <c r="R3222">
        <v>116.5</v>
      </c>
      <c r="S3222" t="s">
        <v>36</v>
      </c>
      <c r="T3222" t="s">
        <v>1575</v>
      </c>
      <c r="U3222" s="15">
        <v>44651</v>
      </c>
      <c r="V3222" s="16">
        <f t="shared" si="151"/>
        <v>44651</v>
      </c>
      <c r="W3222">
        <v>53</v>
      </c>
      <c r="X3222" t="s">
        <v>1584</v>
      </c>
      <c r="Y3222" t="str">
        <f>VLOOKUP(Q3222,Lookups!A:B,2,FALSE)</f>
        <v>4-5”</v>
      </c>
      <c r="Z3222" t="s">
        <v>34</v>
      </c>
      <c r="AA3222">
        <v>4</v>
      </c>
      <c r="AB3222" t="str">
        <f t="shared" si="152"/>
        <v>LP</v>
      </c>
      <c r="AC3222" t="str">
        <f t="shared" si="150"/>
        <v>Policy</v>
      </c>
      <c r="AD3222" t="s">
        <v>1593</v>
      </c>
    </row>
    <row r="3223" spans="1:30" x14ac:dyDescent="0.25">
      <c r="A3223" t="s">
        <v>827</v>
      </c>
      <c r="B3223" t="s">
        <v>450</v>
      </c>
      <c r="C3223" t="s">
        <v>25</v>
      </c>
      <c r="D3223">
        <v>510817520</v>
      </c>
      <c r="E3223" t="s">
        <v>63</v>
      </c>
      <c r="F3223" t="s">
        <v>64</v>
      </c>
      <c r="H3223" t="s">
        <v>26</v>
      </c>
      <c r="I3223" t="s">
        <v>27</v>
      </c>
      <c r="J3223" t="s">
        <v>28</v>
      </c>
      <c r="K3223" t="s">
        <v>29</v>
      </c>
      <c r="L3223" t="s">
        <v>30</v>
      </c>
      <c r="M3223" t="s">
        <v>828</v>
      </c>
      <c r="N3223" t="s">
        <v>827</v>
      </c>
      <c r="O3223" t="s">
        <v>156</v>
      </c>
      <c r="P3223" t="s">
        <v>97</v>
      </c>
      <c r="Q3223" t="s">
        <v>67</v>
      </c>
      <c r="R3223">
        <v>175.98</v>
      </c>
      <c r="S3223" t="s">
        <v>36</v>
      </c>
      <c r="T3223" t="s">
        <v>1575</v>
      </c>
      <c r="U3223" s="15">
        <v>44651</v>
      </c>
      <c r="V3223" s="16">
        <f t="shared" si="151"/>
        <v>44651</v>
      </c>
      <c r="W3223">
        <v>53</v>
      </c>
      <c r="X3223" t="s">
        <v>1584</v>
      </c>
      <c r="Y3223" t="str">
        <f>VLOOKUP(Q3223,Lookups!A:B,2,FALSE)</f>
        <v>6-7”</v>
      </c>
      <c r="Z3223" t="s">
        <v>34</v>
      </c>
      <c r="AA3223">
        <v>6</v>
      </c>
      <c r="AB3223" t="str">
        <f t="shared" si="152"/>
        <v>LP</v>
      </c>
      <c r="AC3223" t="str">
        <f t="shared" si="150"/>
        <v>Policy</v>
      </c>
      <c r="AD3223" t="s">
        <v>1593</v>
      </c>
    </row>
    <row r="3224" spans="1:30" x14ac:dyDescent="0.25">
      <c r="A3224" t="s">
        <v>827</v>
      </c>
      <c r="B3224" t="s">
        <v>450</v>
      </c>
      <c r="C3224" t="s">
        <v>25</v>
      </c>
      <c r="D3224">
        <v>510972985</v>
      </c>
      <c r="H3224" t="s">
        <v>26</v>
      </c>
      <c r="I3224" t="s">
        <v>27</v>
      </c>
      <c r="J3224" t="s">
        <v>28</v>
      </c>
      <c r="K3224" t="s">
        <v>29</v>
      </c>
      <c r="L3224" t="s">
        <v>30</v>
      </c>
      <c r="M3224" t="s">
        <v>828</v>
      </c>
      <c r="N3224" t="s">
        <v>827</v>
      </c>
      <c r="O3224" t="s">
        <v>156</v>
      </c>
      <c r="P3224" t="s">
        <v>97</v>
      </c>
      <c r="Q3224" t="s">
        <v>73</v>
      </c>
      <c r="R3224">
        <v>55.65</v>
      </c>
      <c r="S3224" t="s">
        <v>36</v>
      </c>
      <c r="T3224" t="s">
        <v>1575</v>
      </c>
      <c r="U3224" s="15">
        <v>44651</v>
      </c>
      <c r="V3224" s="16">
        <f t="shared" si="151"/>
        <v>44651</v>
      </c>
      <c r="W3224">
        <v>53</v>
      </c>
      <c r="X3224" t="s">
        <v>1584</v>
      </c>
      <c r="Y3224" t="str">
        <f>VLOOKUP(Q3224,Lookups!A:B,2,FALSE)</f>
        <v>8”</v>
      </c>
      <c r="Z3224" t="s">
        <v>34</v>
      </c>
      <c r="AA3224">
        <v>8</v>
      </c>
      <c r="AB3224" t="str">
        <f t="shared" si="152"/>
        <v>LP</v>
      </c>
      <c r="AC3224" t="str">
        <f t="shared" si="150"/>
        <v>Policy</v>
      </c>
      <c r="AD3224" t="s">
        <v>1593</v>
      </c>
    </row>
    <row r="3225" spans="1:30" x14ac:dyDescent="0.25">
      <c r="A3225" t="s">
        <v>827</v>
      </c>
      <c r="B3225" t="s">
        <v>450</v>
      </c>
      <c r="C3225" t="s">
        <v>25</v>
      </c>
      <c r="D3225">
        <v>220001609256</v>
      </c>
      <c r="H3225" t="s">
        <v>26</v>
      </c>
      <c r="I3225" t="s">
        <v>27</v>
      </c>
      <c r="J3225" t="s">
        <v>28</v>
      </c>
      <c r="K3225" t="s">
        <v>29</v>
      </c>
      <c r="L3225" t="s">
        <v>30</v>
      </c>
      <c r="M3225" t="s">
        <v>828</v>
      </c>
      <c r="N3225" t="s">
        <v>827</v>
      </c>
      <c r="O3225" t="s">
        <v>156</v>
      </c>
      <c r="P3225" t="s">
        <v>97</v>
      </c>
      <c r="Q3225" t="s">
        <v>73</v>
      </c>
      <c r="R3225">
        <v>1.88</v>
      </c>
      <c r="S3225" t="s">
        <v>36</v>
      </c>
      <c r="T3225" t="s">
        <v>1575</v>
      </c>
      <c r="U3225" s="15">
        <v>44651</v>
      </c>
      <c r="V3225" s="16">
        <f t="shared" si="151"/>
        <v>44651</v>
      </c>
      <c r="W3225">
        <v>53</v>
      </c>
      <c r="X3225" t="s">
        <v>1584</v>
      </c>
      <c r="Y3225" t="str">
        <f>VLOOKUP(Q3225,Lookups!A:B,2,FALSE)</f>
        <v>8”</v>
      </c>
      <c r="Z3225" t="s">
        <v>34</v>
      </c>
      <c r="AA3225">
        <v>8</v>
      </c>
      <c r="AB3225" t="str">
        <f t="shared" si="152"/>
        <v>LP</v>
      </c>
      <c r="AC3225" t="str">
        <f t="shared" si="150"/>
        <v>Policy</v>
      </c>
      <c r="AD3225" t="s">
        <v>1593</v>
      </c>
    </row>
    <row r="3226" spans="1:30" x14ac:dyDescent="0.25">
      <c r="A3226" t="s">
        <v>827</v>
      </c>
      <c r="B3226" t="s">
        <v>450</v>
      </c>
      <c r="C3226" t="s">
        <v>25</v>
      </c>
      <c r="D3226">
        <v>510894425</v>
      </c>
      <c r="H3226" t="s">
        <v>26</v>
      </c>
      <c r="I3226" t="s">
        <v>27</v>
      </c>
      <c r="J3226" t="s">
        <v>28</v>
      </c>
      <c r="K3226" t="s">
        <v>29</v>
      </c>
      <c r="L3226" t="s">
        <v>30</v>
      </c>
      <c r="M3226" t="s">
        <v>828</v>
      </c>
      <c r="N3226" t="s">
        <v>827</v>
      </c>
      <c r="O3226" t="s">
        <v>156</v>
      </c>
      <c r="P3226" t="s">
        <v>97</v>
      </c>
      <c r="Q3226" t="s">
        <v>35</v>
      </c>
      <c r="R3226">
        <v>379.65</v>
      </c>
      <c r="S3226" t="s">
        <v>36</v>
      </c>
      <c r="T3226" t="s">
        <v>1575</v>
      </c>
      <c r="U3226" s="15">
        <v>44651</v>
      </c>
      <c r="V3226" s="16">
        <f t="shared" si="151"/>
        <v>44651</v>
      </c>
      <c r="W3226">
        <v>53</v>
      </c>
      <c r="X3226" t="s">
        <v>1584</v>
      </c>
      <c r="Y3226" t="str">
        <f>VLOOKUP(Q3226,Lookups!A:B,2,FALSE)</f>
        <v>4-5”</v>
      </c>
      <c r="Z3226" t="s">
        <v>34</v>
      </c>
      <c r="AA3226">
        <v>4</v>
      </c>
      <c r="AB3226" t="str">
        <f t="shared" si="152"/>
        <v>LP</v>
      </c>
      <c r="AC3226" t="str">
        <f t="shared" si="150"/>
        <v>Policy</v>
      </c>
      <c r="AD3226" t="s">
        <v>1593</v>
      </c>
    </row>
    <row r="3227" spans="1:30" x14ac:dyDescent="0.25">
      <c r="A3227" t="s">
        <v>827</v>
      </c>
      <c r="B3227" t="s">
        <v>450</v>
      </c>
      <c r="C3227" t="s">
        <v>25</v>
      </c>
      <c r="D3227">
        <v>510897658</v>
      </c>
      <c r="H3227" t="s">
        <v>26</v>
      </c>
      <c r="I3227" t="s">
        <v>27</v>
      </c>
      <c r="J3227" t="s">
        <v>28</v>
      </c>
      <c r="K3227" t="s">
        <v>29</v>
      </c>
      <c r="L3227" t="s">
        <v>30</v>
      </c>
      <c r="M3227" t="s">
        <v>828</v>
      </c>
      <c r="N3227" t="s">
        <v>827</v>
      </c>
      <c r="O3227" t="s">
        <v>156</v>
      </c>
      <c r="P3227" t="s">
        <v>97</v>
      </c>
      <c r="Q3227" t="s">
        <v>67</v>
      </c>
      <c r="R3227">
        <v>287.52</v>
      </c>
      <c r="S3227" t="s">
        <v>36</v>
      </c>
      <c r="T3227" t="s">
        <v>1575</v>
      </c>
      <c r="U3227" s="15">
        <v>44651</v>
      </c>
      <c r="V3227" s="16">
        <f t="shared" si="151"/>
        <v>44651</v>
      </c>
      <c r="W3227">
        <v>53</v>
      </c>
      <c r="X3227" t="s">
        <v>1584</v>
      </c>
      <c r="Y3227" t="str">
        <f>VLOOKUP(Q3227,Lookups!A:B,2,FALSE)</f>
        <v>6-7”</v>
      </c>
      <c r="Z3227" t="s">
        <v>34</v>
      </c>
      <c r="AA3227">
        <v>6</v>
      </c>
      <c r="AB3227" t="str">
        <f t="shared" si="152"/>
        <v>LP</v>
      </c>
      <c r="AC3227" t="str">
        <f t="shared" si="150"/>
        <v>Policy</v>
      </c>
      <c r="AD3227" t="s">
        <v>1593</v>
      </c>
    </row>
    <row r="3228" spans="1:30" x14ac:dyDescent="0.25">
      <c r="A3228" t="s">
        <v>827</v>
      </c>
      <c r="B3228" t="s">
        <v>450</v>
      </c>
      <c r="C3228" t="s">
        <v>25</v>
      </c>
      <c r="D3228">
        <v>510897661</v>
      </c>
      <c r="F3228" t="s">
        <v>64</v>
      </c>
      <c r="H3228" t="s">
        <v>26</v>
      </c>
      <c r="I3228" t="s">
        <v>27</v>
      </c>
      <c r="J3228" t="s">
        <v>28</v>
      </c>
      <c r="K3228" t="s">
        <v>29</v>
      </c>
      <c r="L3228" t="s">
        <v>30</v>
      </c>
      <c r="M3228" t="s">
        <v>828</v>
      </c>
      <c r="N3228" t="s">
        <v>827</v>
      </c>
      <c r="O3228" t="s">
        <v>156</v>
      </c>
      <c r="P3228" t="s">
        <v>97</v>
      </c>
      <c r="Q3228" t="s">
        <v>67</v>
      </c>
      <c r="R3228">
        <v>3.63</v>
      </c>
      <c r="S3228" t="s">
        <v>36</v>
      </c>
      <c r="T3228" t="s">
        <v>1575</v>
      </c>
      <c r="U3228" s="15">
        <v>44651</v>
      </c>
      <c r="V3228" s="16">
        <f t="shared" si="151"/>
        <v>44651</v>
      </c>
      <c r="W3228">
        <v>53</v>
      </c>
      <c r="X3228" t="s">
        <v>1584</v>
      </c>
      <c r="Y3228" t="str">
        <f>VLOOKUP(Q3228,Lookups!A:B,2,FALSE)</f>
        <v>6-7”</v>
      </c>
      <c r="Z3228" t="s">
        <v>34</v>
      </c>
      <c r="AA3228">
        <v>6</v>
      </c>
      <c r="AB3228" t="str">
        <f t="shared" si="152"/>
        <v>LP</v>
      </c>
      <c r="AC3228" t="str">
        <f t="shared" si="150"/>
        <v>Policy</v>
      </c>
      <c r="AD3228" t="s">
        <v>1593</v>
      </c>
    </row>
    <row r="3229" spans="1:30" x14ac:dyDescent="0.25">
      <c r="A3229" t="s">
        <v>827</v>
      </c>
      <c r="B3229" t="s">
        <v>450</v>
      </c>
      <c r="C3229" t="s">
        <v>25</v>
      </c>
      <c r="D3229">
        <v>510908583</v>
      </c>
      <c r="H3229" t="s">
        <v>26</v>
      </c>
      <c r="I3229" t="s">
        <v>27</v>
      </c>
      <c r="J3229" t="s">
        <v>28</v>
      </c>
      <c r="K3229" t="s">
        <v>29</v>
      </c>
      <c r="L3229" t="s">
        <v>30</v>
      </c>
      <c r="M3229" t="s">
        <v>828</v>
      </c>
      <c r="N3229" t="s">
        <v>827</v>
      </c>
      <c r="O3229" t="s">
        <v>156</v>
      </c>
      <c r="P3229" t="s">
        <v>97</v>
      </c>
      <c r="Q3229" t="s">
        <v>35</v>
      </c>
      <c r="R3229">
        <v>149.32</v>
      </c>
      <c r="S3229" t="s">
        <v>36</v>
      </c>
      <c r="T3229" t="s">
        <v>1575</v>
      </c>
      <c r="U3229" s="15">
        <v>44651</v>
      </c>
      <c r="V3229" s="16">
        <f t="shared" si="151"/>
        <v>44651</v>
      </c>
      <c r="W3229">
        <v>53</v>
      </c>
      <c r="X3229" t="s">
        <v>1584</v>
      </c>
      <c r="Y3229" t="str">
        <f>VLOOKUP(Q3229,Lookups!A:B,2,FALSE)</f>
        <v>4-5”</v>
      </c>
      <c r="Z3229" t="s">
        <v>34</v>
      </c>
      <c r="AA3229">
        <v>4</v>
      </c>
      <c r="AB3229" t="str">
        <f t="shared" si="152"/>
        <v>LP</v>
      </c>
      <c r="AC3229" t="str">
        <f t="shared" si="150"/>
        <v>Policy</v>
      </c>
      <c r="AD3229" t="s">
        <v>1593</v>
      </c>
    </row>
    <row r="3230" spans="1:30" x14ac:dyDescent="0.25">
      <c r="A3230" t="s">
        <v>827</v>
      </c>
      <c r="B3230" t="s">
        <v>450</v>
      </c>
      <c r="C3230" t="s">
        <v>25</v>
      </c>
      <c r="D3230">
        <v>515874791</v>
      </c>
      <c r="H3230" t="s">
        <v>46</v>
      </c>
      <c r="I3230" t="s">
        <v>47</v>
      </c>
      <c r="J3230" t="s">
        <v>28</v>
      </c>
      <c r="K3230" t="s">
        <v>48</v>
      </c>
      <c r="L3230" t="s">
        <v>30</v>
      </c>
      <c r="M3230" t="s">
        <v>828</v>
      </c>
      <c r="N3230" t="s">
        <v>827</v>
      </c>
      <c r="O3230" t="s">
        <v>156</v>
      </c>
      <c r="P3230" t="s">
        <v>97</v>
      </c>
      <c r="Q3230" t="s">
        <v>115</v>
      </c>
      <c r="R3230">
        <v>31.69</v>
      </c>
      <c r="S3230" t="s">
        <v>36</v>
      </c>
      <c r="T3230" t="s">
        <v>1575</v>
      </c>
      <c r="U3230" s="15">
        <v>44651</v>
      </c>
      <c r="V3230" s="16">
        <f t="shared" si="151"/>
        <v>44651</v>
      </c>
      <c r="W3230">
        <v>53</v>
      </c>
      <c r="X3230" t="s">
        <v>1584</v>
      </c>
      <c r="Y3230" t="str">
        <f>VLOOKUP(Q3230,Lookups!A:B,2,FALSE)</f>
        <v>&lt;=3”</v>
      </c>
      <c r="Z3230" t="s">
        <v>49</v>
      </c>
      <c r="AA3230">
        <v>3</v>
      </c>
      <c r="AB3230" t="str">
        <f t="shared" si="152"/>
        <v>LP</v>
      </c>
      <c r="AC3230" t="str">
        <f t="shared" si="150"/>
        <v>Non policy</v>
      </c>
      <c r="AD3230" t="s">
        <v>1593</v>
      </c>
    </row>
    <row r="3231" spans="1:30" x14ac:dyDescent="0.25">
      <c r="A3231" t="s">
        <v>827</v>
      </c>
      <c r="B3231" t="s">
        <v>450</v>
      </c>
      <c r="C3231" t="s">
        <v>25</v>
      </c>
      <c r="D3231">
        <v>510921447</v>
      </c>
      <c r="H3231" t="s">
        <v>26</v>
      </c>
      <c r="I3231" t="s">
        <v>27</v>
      </c>
      <c r="J3231" t="s">
        <v>28</v>
      </c>
      <c r="K3231" t="s">
        <v>29</v>
      </c>
      <c r="L3231" t="s">
        <v>30</v>
      </c>
      <c r="M3231" t="s">
        <v>828</v>
      </c>
      <c r="N3231" t="s">
        <v>827</v>
      </c>
      <c r="O3231" t="s">
        <v>156</v>
      </c>
      <c r="P3231" t="s">
        <v>97</v>
      </c>
      <c r="Q3231" t="s">
        <v>67</v>
      </c>
      <c r="R3231">
        <v>216.22</v>
      </c>
      <c r="S3231" t="s">
        <v>36</v>
      </c>
      <c r="T3231" t="s">
        <v>1575</v>
      </c>
      <c r="U3231" s="15">
        <v>44651</v>
      </c>
      <c r="V3231" s="16">
        <f t="shared" si="151"/>
        <v>44651</v>
      </c>
      <c r="W3231">
        <v>53</v>
      </c>
      <c r="X3231" t="s">
        <v>1584</v>
      </c>
      <c r="Y3231" t="str">
        <f>VLOOKUP(Q3231,Lookups!A:B,2,FALSE)</f>
        <v>6-7”</v>
      </c>
      <c r="Z3231" t="s">
        <v>34</v>
      </c>
      <c r="AA3231">
        <v>6</v>
      </c>
      <c r="AB3231" t="str">
        <f t="shared" si="152"/>
        <v>LP</v>
      </c>
      <c r="AC3231" t="str">
        <f t="shared" si="150"/>
        <v>Policy</v>
      </c>
      <c r="AD3231" t="s">
        <v>1593</v>
      </c>
    </row>
    <row r="3232" spans="1:30" x14ac:dyDescent="0.25">
      <c r="A3232" t="s">
        <v>827</v>
      </c>
      <c r="B3232" t="s">
        <v>450</v>
      </c>
      <c r="C3232" t="s">
        <v>25</v>
      </c>
      <c r="D3232">
        <v>220000203164</v>
      </c>
      <c r="H3232" t="s">
        <v>46</v>
      </c>
      <c r="I3232" t="s">
        <v>47</v>
      </c>
      <c r="J3232" t="s">
        <v>28</v>
      </c>
      <c r="K3232" t="s">
        <v>48</v>
      </c>
      <c r="L3232" t="s">
        <v>30</v>
      </c>
      <c r="M3232" t="s">
        <v>828</v>
      </c>
      <c r="N3232" t="s">
        <v>827</v>
      </c>
      <c r="O3232" t="s">
        <v>156</v>
      </c>
      <c r="P3232" t="s">
        <v>97</v>
      </c>
      <c r="Q3232" t="s">
        <v>260</v>
      </c>
      <c r="R3232">
        <v>14.47</v>
      </c>
      <c r="S3232" t="s">
        <v>36</v>
      </c>
      <c r="T3232" t="s">
        <v>1575</v>
      </c>
      <c r="U3232" s="15">
        <v>44651</v>
      </c>
      <c r="V3232" s="16">
        <f t="shared" si="151"/>
        <v>44651</v>
      </c>
      <c r="W3232">
        <v>53</v>
      </c>
      <c r="X3232" t="s">
        <v>1584</v>
      </c>
      <c r="Y3232" t="str">
        <f>VLOOKUP(Q3232,Lookups!A:B,2,FALSE)</f>
        <v>&lt;=3”</v>
      </c>
      <c r="Z3232" t="s">
        <v>49</v>
      </c>
      <c r="AA3232">
        <v>1.25</v>
      </c>
      <c r="AB3232" t="str">
        <f t="shared" si="152"/>
        <v>LP</v>
      </c>
      <c r="AC3232" t="str">
        <f t="shared" si="150"/>
        <v>Non policy</v>
      </c>
      <c r="AD3232" t="s">
        <v>1593</v>
      </c>
    </row>
    <row r="3233" spans="1:30" x14ac:dyDescent="0.25">
      <c r="A3233" t="s">
        <v>829</v>
      </c>
      <c r="B3233" t="s">
        <v>450</v>
      </c>
      <c r="C3233" t="s">
        <v>25</v>
      </c>
      <c r="D3233">
        <v>510793570</v>
      </c>
      <c r="H3233" t="s">
        <v>26</v>
      </c>
      <c r="I3233" t="s">
        <v>27</v>
      </c>
      <c r="J3233" t="s">
        <v>28</v>
      </c>
      <c r="K3233" t="s">
        <v>29</v>
      </c>
      <c r="L3233" t="s">
        <v>30</v>
      </c>
      <c r="M3233" t="s">
        <v>830</v>
      </c>
      <c r="N3233" t="s">
        <v>829</v>
      </c>
      <c r="O3233" t="s">
        <v>156</v>
      </c>
      <c r="P3233" t="s">
        <v>97</v>
      </c>
      <c r="Q3233" t="s">
        <v>67</v>
      </c>
      <c r="R3233">
        <v>186.7</v>
      </c>
      <c r="S3233" t="s">
        <v>36</v>
      </c>
      <c r="T3233" t="s">
        <v>1575</v>
      </c>
      <c r="U3233" s="15">
        <v>44651</v>
      </c>
      <c r="V3233" s="16">
        <f t="shared" si="151"/>
        <v>44651</v>
      </c>
      <c r="W3233">
        <v>53</v>
      </c>
      <c r="X3233" t="s">
        <v>1584</v>
      </c>
      <c r="Y3233" t="str">
        <f>VLOOKUP(Q3233,Lookups!A:B,2,FALSE)</f>
        <v>6-7”</v>
      </c>
      <c r="Z3233" t="s">
        <v>34</v>
      </c>
      <c r="AA3233">
        <v>6</v>
      </c>
      <c r="AB3233" t="str">
        <f t="shared" si="152"/>
        <v>LP</v>
      </c>
      <c r="AC3233" t="str">
        <f t="shared" si="150"/>
        <v>Policy</v>
      </c>
      <c r="AD3233" t="s">
        <v>1593</v>
      </c>
    </row>
    <row r="3234" spans="1:30" x14ac:dyDescent="0.25">
      <c r="A3234" t="s">
        <v>829</v>
      </c>
      <c r="B3234" t="s">
        <v>450</v>
      </c>
      <c r="C3234" t="s">
        <v>25</v>
      </c>
      <c r="D3234">
        <v>510793571</v>
      </c>
      <c r="H3234" t="s">
        <v>26</v>
      </c>
      <c r="I3234" t="s">
        <v>27</v>
      </c>
      <c r="J3234" t="s">
        <v>28</v>
      </c>
      <c r="K3234" t="s">
        <v>29</v>
      </c>
      <c r="L3234" t="s">
        <v>30</v>
      </c>
      <c r="M3234" t="s">
        <v>830</v>
      </c>
      <c r="N3234" t="s">
        <v>829</v>
      </c>
      <c r="O3234" t="s">
        <v>156</v>
      </c>
      <c r="P3234" t="s">
        <v>97</v>
      </c>
      <c r="Q3234" t="s">
        <v>67</v>
      </c>
      <c r="R3234">
        <v>93.9</v>
      </c>
      <c r="S3234" t="s">
        <v>36</v>
      </c>
      <c r="T3234" t="s">
        <v>1575</v>
      </c>
      <c r="U3234" s="15">
        <v>44651</v>
      </c>
      <c r="V3234" s="16">
        <f t="shared" si="151"/>
        <v>44651</v>
      </c>
      <c r="W3234">
        <v>53</v>
      </c>
      <c r="X3234" t="s">
        <v>1584</v>
      </c>
      <c r="Y3234" t="str">
        <f>VLOOKUP(Q3234,Lookups!A:B,2,FALSE)</f>
        <v>6-7”</v>
      </c>
      <c r="Z3234" t="s">
        <v>34</v>
      </c>
      <c r="AA3234">
        <v>6</v>
      </c>
      <c r="AB3234" t="str">
        <f t="shared" si="152"/>
        <v>LP</v>
      </c>
      <c r="AC3234" t="str">
        <f t="shared" si="150"/>
        <v>Policy</v>
      </c>
      <c r="AD3234" t="s">
        <v>1593</v>
      </c>
    </row>
    <row r="3235" spans="1:30" x14ac:dyDescent="0.25">
      <c r="A3235" t="s">
        <v>829</v>
      </c>
      <c r="B3235" t="s">
        <v>450</v>
      </c>
      <c r="C3235" t="s">
        <v>25</v>
      </c>
      <c r="D3235">
        <v>510887592</v>
      </c>
      <c r="H3235" t="s">
        <v>26</v>
      </c>
      <c r="I3235" t="s">
        <v>27</v>
      </c>
      <c r="J3235" t="s">
        <v>28</v>
      </c>
      <c r="K3235" t="s">
        <v>29</v>
      </c>
      <c r="L3235" t="s">
        <v>30</v>
      </c>
      <c r="M3235" t="s">
        <v>830</v>
      </c>
      <c r="N3235" t="s">
        <v>829</v>
      </c>
      <c r="O3235" t="s">
        <v>156</v>
      </c>
      <c r="P3235" t="s">
        <v>97</v>
      </c>
      <c r="Q3235" t="s">
        <v>35</v>
      </c>
      <c r="R3235">
        <v>13.26</v>
      </c>
      <c r="S3235" t="s">
        <v>36</v>
      </c>
      <c r="T3235" t="s">
        <v>1575</v>
      </c>
      <c r="U3235" s="15">
        <v>44651</v>
      </c>
      <c r="V3235" s="16">
        <f t="shared" si="151"/>
        <v>44651</v>
      </c>
      <c r="W3235">
        <v>53</v>
      </c>
      <c r="X3235" t="s">
        <v>1584</v>
      </c>
      <c r="Y3235" t="str">
        <f>VLOOKUP(Q3235,Lookups!A:B,2,FALSE)</f>
        <v>4-5”</v>
      </c>
      <c r="Z3235" t="s">
        <v>34</v>
      </c>
      <c r="AA3235">
        <v>4</v>
      </c>
      <c r="AB3235" t="str">
        <f t="shared" si="152"/>
        <v>LP</v>
      </c>
      <c r="AC3235" t="str">
        <f t="shared" si="150"/>
        <v>Policy</v>
      </c>
      <c r="AD3235" t="s">
        <v>1593</v>
      </c>
    </row>
    <row r="3236" spans="1:30" x14ac:dyDescent="0.25">
      <c r="A3236" t="s">
        <v>829</v>
      </c>
      <c r="B3236" t="s">
        <v>450</v>
      </c>
      <c r="C3236" t="s">
        <v>25</v>
      </c>
      <c r="D3236">
        <v>510853781</v>
      </c>
      <c r="H3236" t="s">
        <v>26</v>
      </c>
      <c r="I3236" t="s">
        <v>27</v>
      </c>
      <c r="J3236" t="s">
        <v>28</v>
      </c>
      <c r="K3236" t="s">
        <v>29</v>
      </c>
      <c r="L3236" t="s">
        <v>30</v>
      </c>
      <c r="M3236" t="s">
        <v>830</v>
      </c>
      <c r="N3236" t="s">
        <v>829</v>
      </c>
      <c r="O3236" t="s">
        <v>156</v>
      </c>
      <c r="P3236" t="s">
        <v>97</v>
      </c>
      <c r="Q3236" t="s">
        <v>67</v>
      </c>
      <c r="R3236">
        <v>203.35</v>
      </c>
      <c r="S3236" t="s">
        <v>36</v>
      </c>
      <c r="T3236" t="s">
        <v>1575</v>
      </c>
      <c r="U3236" s="15">
        <v>44651</v>
      </c>
      <c r="V3236" s="16">
        <f t="shared" si="151"/>
        <v>44651</v>
      </c>
      <c r="W3236">
        <v>53</v>
      </c>
      <c r="X3236" t="s">
        <v>1584</v>
      </c>
      <c r="Y3236" t="str">
        <f>VLOOKUP(Q3236,Lookups!A:B,2,FALSE)</f>
        <v>6-7”</v>
      </c>
      <c r="Z3236" t="s">
        <v>34</v>
      </c>
      <c r="AA3236">
        <v>6</v>
      </c>
      <c r="AB3236" t="str">
        <f t="shared" si="152"/>
        <v>LP</v>
      </c>
      <c r="AC3236" t="str">
        <f t="shared" si="150"/>
        <v>Policy</v>
      </c>
      <c r="AD3236" t="s">
        <v>1593</v>
      </c>
    </row>
    <row r="3237" spans="1:30" x14ac:dyDescent="0.25">
      <c r="A3237" t="s">
        <v>829</v>
      </c>
      <c r="B3237" t="s">
        <v>450</v>
      </c>
      <c r="C3237" t="s">
        <v>25</v>
      </c>
      <c r="D3237">
        <v>510887591</v>
      </c>
      <c r="E3237" t="s">
        <v>63</v>
      </c>
      <c r="H3237" t="s">
        <v>26</v>
      </c>
      <c r="I3237" t="s">
        <v>27</v>
      </c>
      <c r="J3237" t="s">
        <v>28</v>
      </c>
      <c r="K3237" t="s">
        <v>29</v>
      </c>
      <c r="L3237" t="s">
        <v>30</v>
      </c>
      <c r="M3237" t="s">
        <v>830</v>
      </c>
      <c r="N3237" t="s">
        <v>829</v>
      </c>
      <c r="O3237" t="s">
        <v>156</v>
      </c>
      <c r="P3237" t="s">
        <v>97</v>
      </c>
      <c r="Q3237" t="s">
        <v>35</v>
      </c>
      <c r="R3237">
        <v>307.64</v>
      </c>
      <c r="S3237" t="s">
        <v>36</v>
      </c>
      <c r="T3237" t="s">
        <v>1575</v>
      </c>
      <c r="U3237" s="15">
        <v>44651</v>
      </c>
      <c r="V3237" s="16">
        <f t="shared" si="151"/>
        <v>44651</v>
      </c>
      <c r="W3237">
        <v>53</v>
      </c>
      <c r="X3237" t="s">
        <v>1584</v>
      </c>
      <c r="Y3237" t="str">
        <f>VLOOKUP(Q3237,Lookups!A:B,2,FALSE)</f>
        <v>4-5”</v>
      </c>
      <c r="Z3237" t="s">
        <v>34</v>
      </c>
      <c r="AA3237">
        <v>4</v>
      </c>
      <c r="AB3237" t="str">
        <f t="shared" si="152"/>
        <v>LP</v>
      </c>
      <c r="AC3237" t="str">
        <f t="shared" si="150"/>
        <v>Policy</v>
      </c>
      <c r="AD3237" t="s">
        <v>1593</v>
      </c>
    </row>
    <row r="3238" spans="1:30" x14ac:dyDescent="0.25">
      <c r="A3238" t="s">
        <v>829</v>
      </c>
      <c r="B3238" t="s">
        <v>450</v>
      </c>
      <c r="C3238" t="s">
        <v>25</v>
      </c>
      <c r="D3238">
        <v>510897659</v>
      </c>
      <c r="F3238" t="s">
        <v>64</v>
      </c>
      <c r="H3238" t="s">
        <v>26</v>
      </c>
      <c r="I3238" t="s">
        <v>27</v>
      </c>
      <c r="J3238" t="s">
        <v>28</v>
      </c>
      <c r="K3238" t="s">
        <v>29</v>
      </c>
      <c r="L3238" t="s">
        <v>30</v>
      </c>
      <c r="M3238" t="s">
        <v>830</v>
      </c>
      <c r="N3238" t="s">
        <v>829</v>
      </c>
      <c r="O3238" t="s">
        <v>156</v>
      </c>
      <c r="P3238" t="s">
        <v>97</v>
      </c>
      <c r="Q3238" t="s">
        <v>67</v>
      </c>
      <c r="R3238">
        <v>279.33999999999997</v>
      </c>
      <c r="S3238" t="s">
        <v>36</v>
      </c>
      <c r="T3238" t="s">
        <v>1575</v>
      </c>
      <c r="U3238" s="15">
        <v>44651</v>
      </c>
      <c r="V3238" s="16">
        <f t="shared" si="151"/>
        <v>44651</v>
      </c>
      <c r="W3238">
        <v>53</v>
      </c>
      <c r="X3238" t="s">
        <v>1584</v>
      </c>
      <c r="Y3238" t="str">
        <f>VLOOKUP(Q3238,Lookups!A:B,2,FALSE)</f>
        <v>6-7”</v>
      </c>
      <c r="Z3238" t="s">
        <v>34</v>
      </c>
      <c r="AA3238">
        <v>6</v>
      </c>
      <c r="AB3238" t="str">
        <f t="shared" si="152"/>
        <v>LP</v>
      </c>
      <c r="AC3238" t="str">
        <f t="shared" si="150"/>
        <v>Policy</v>
      </c>
      <c r="AD3238" t="s">
        <v>1593</v>
      </c>
    </row>
    <row r="3239" spans="1:30" x14ac:dyDescent="0.25">
      <c r="A3239" t="s">
        <v>829</v>
      </c>
      <c r="B3239" t="s">
        <v>95</v>
      </c>
      <c r="C3239" t="s">
        <v>25</v>
      </c>
      <c r="D3239">
        <v>510926344</v>
      </c>
      <c r="H3239" t="s">
        <v>46</v>
      </c>
      <c r="I3239" t="s">
        <v>47</v>
      </c>
      <c r="J3239" t="s">
        <v>28</v>
      </c>
      <c r="K3239" t="s">
        <v>48</v>
      </c>
      <c r="L3239" t="s">
        <v>30</v>
      </c>
      <c r="M3239" t="s">
        <v>830</v>
      </c>
      <c r="N3239" t="s">
        <v>829</v>
      </c>
      <c r="O3239" t="s">
        <v>156</v>
      </c>
      <c r="P3239" t="s">
        <v>97</v>
      </c>
      <c r="Q3239" t="s">
        <v>115</v>
      </c>
      <c r="R3239">
        <v>58.92</v>
      </c>
      <c r="S3239" t="s">
        <v>36</v>
      </c>
      <c r="T3239" t="s">
        <v>1575</v>
      </c>
      <c r="U3239" s="15">
        <v>44651</v>
      </c>
      <c r="V3239" s="16">
        <f t="shared" si="151"/>
        <v>44651</v>
      </c>
      <c r="W3239">
        <v>53</v>
      </c>
      <c r="X3239" t="s">
        <v>1584</v>
      </c>
      <c r="Y3239" t="str">
        <f>VLOOKUP(Q3239,Lookups!A:B,2,FALSE)</f>
        <v>&lt;=3”</v>
      </c>
      <c r="Z3239" t="s">
        <v>49</v>
      </c>
      <c r="AA3239">
        <v>3</v>
      </c>
      <c r="AB3239" t="str">
        <f t="shared" si="152"/>
        <v>LP</v>
      </c>
      <c r="AC3239" t="str">
        <f t="shared" si="150"/>
        <v>Non policy</v>
      </c>
      <c r="AD3239" t="s">
        <v>1593</v>
      </c>
    </row>
    <row r="3240" spans="1:30" x14ac:dyDescent="0.25">
      <c r="A3240" t="s">
        <v>829</v>
      </c>
      <c r="B3240" t="s">
        <v>95</v>
      </c>
      <c r="C3240" t="s">
        <v>25</v>
      </c>
      <c r="D3240">
        <v>606402480</v>
      </c>
      <c r="H3240" t="s">
        <v>46</v>
      </c>
      <c r="I3240" t="s">
        <v>47</v>
      </c>
      <c r="J3240" t="s">
        <v>28</v>
      </c>
      <c r="K3240" t="s">
        <v>48</v>
      </c>
      <c r="L3240" t="s">
        <v>30</v>
      </c>
      <c r="M3240" t="s">
        <v>830</v>
      </c>
      <c r="N3240" t="s">
        <v>829</v>
      </c>
      <c r="O3240" t="s">
        <v>156</v>
      </c>
      <c r="P3240" t="s">
        <v>97</v>
      </c>
      <c r="Q3240" t="s">
        <v>115</v>
      </c>
      <c r="R3240">
        <v>7.25</v>
      </c>
      <c r="S3240" t="s">
        <v>36</v>
      </c>
      <c r="T3240" t="s">
        <v>1575</v>
      </c>
      <c r="U3240" s="15">
        <v>44651</v>
      </c>
      <c r="V3240" s="16">
        <f t="shared" si="151"/>
        <v>44651</v>
      </c>
      <c r="W3240">
        <v>53</v>
      </c>
      <c r="X3240" t="s">
        <v>1584</v>
      </c>
      <c r="Y3240" t="str">
        <f>VLOOKUP(Q3240,Lookups!A:B,2,FALSE)</f>
        <v>&lt;=3”</v>
      </c>
      <c r="Z3240" t="s">
        <v>49</v>
      </c>
      <c r="AA3240">
        <v>3</v>
      </c>
      <c r="AB3240" t="str">
        <f t="shared" si="152"/>
        <v>LP</v>
      </c>
      <c r="AC3240" t="str">
        <f t="shared" si="150"/>
        <v>Non policy</v>
      </c>
      <c r="AD3240" t="s">
        <v>1593</v>
      </c>
    </row>
    <row r="3241" spans="1:30" x14ac:dyDescent="0.25">
      <c r="A3241" t="s">
        <v>829</v>
      </c>
      <c r="B3241" t="s">
        <v>450</v>
      </c>
      <c r="C3241" t="s">
        <v>25</v>
      </c>
      <c r="D3241">
        <v>607051625</v>
      </c>
      <c r="H3241" t="s">
        <v>46</v>
      </c>
      <c r="I3241" t="s">
        <v>47</v>
      </c>
      <c r="J3241" t="s">
        <v>28</v>
      </c>
      <c r="K3241" t="s">
        <v>48</v>
      </c>
      <c r="L3241" t="s">
        <v>30</v>
      </c>
      <c r="M3241" t="s">
        <v>830</v>
      </c>
      <c r="N3241" t="s">
        <v>829</v>
      </c>
      <c r="O3241" t="s">
        <v>156</v>
      </c>
      <c r="P3241" t="s">
        <v>97</v>
      </c>
      <c r="Q3241" t="s">
        <v>115</v>
      </c>
      <c r="R3241">
        <v>5.0199999999999996</v>
      </c>
      <c r="S3241" t="s">
        <v>36</v>
      </c>
      <c r="T3241" t="s">
        <v>1575</v>
      </c>
      <c r="U3241" s="15">
        <v>44651</v>
      </c>
      <c r="V3241" s="16">
        <f t="shared" si="151"/>
        <v>44651</v>
      </c>
      <c r="W3241">
        <v>53</v>
      </c>
      <c r="X3241" t="s">
        <v>1584</v>
      </c>
      <c r="Y3241" t="str">
        <f>VLOOKUP(Q3241,Lookups!A:B,2,FALSE)</f>
        <v>&lt;=3”</v>
      </c>
      <c r="Z3241" t="s">
        <v>49</v>
      </c>
      <c r="AA3241">
        <v>3</v>
      </c>
      <c r="AB3241" t="str">
        <f t="shared" si="152"/>
        <v>LP</v>
      </c>
      <c r="AC3241" t="str">
        <f t="shared" si="150"/>
        <v>Non policy</v>
      </c>
      <c r="AD3241" t="s">
        <v>1593</v>
      </c>
    </row>
    <row r="3242" spans="1:30" x14ac:dyDescent="0.25">
      <c r="A3242" t="s">
        <v>829</v>
      </c>
      <c r="B3242" t="s">
        <v>450</v>
      </c>
      <c r="C3242" t="s">
        <v>25</v>
      </c>
      <c r="D3242">
        <v>510926349</v>
      </c>
      <c r="E3242" t="s">
        <v>63</v>
      </c>
      <c r="H3242" t="s">
        <v>26</v>
      </c>
      <c r="I3242" t="s">
        <v>27</v>
      </c>
      <c r="J3242" t="s">
        <v>28</v>
      </c>
      <c r="K3242" t="s">
        <v>29</v>
      </c>
      <c r="L3242" t="s">
        <v>30</v>
      </c>
      <c r="M3242" t="s">
        <v>830</v>
      </c>
      <c r="N3242" t="s">
        <v>829</v>
      </c>
      <c r="O3242" t="s">
        <v>156</v>
      </c>
      <c r="P3242" t="s">
        <v>97</v>
      </c>
      <c r="Q3242" t="s">
        <v>67</v>
      </c>
      <c r="R3242">
        <v>259.27999999999997</v>
      </c>
      <c r="S3242" t="s">
        <v>36</v>
      </c>
      <c r="T3242" t="s">
        <v>1575</v>
      </c>
      <c r="U3242" s="15">
        <v>44651</v>
      </c>
      <c r="V3242" s="16">
        <f t="shared" si="151"/>
        <v>44651</v>
      </c>
      <c r="W3242">
        <v>53</v>
      </c>
      <c r="X3242" t="s">
        <v>1584</v>
      </c>
      <c r="Y3242" t="str">
        <f>VLOOKUP(Q3242,Lookups!A:B,2,FALSE)</f>
        <v>6-7”</v>
      </c>
      <c r="Z3242" t="s">
        <v>34</v>
      </c>
      <c r="AA3242">
        <v>6</v>
      </c>
      <c r="AB3242" t="str">
        <f t="shared" si="152"/>
        <v>LP</v>
      </c>
      <c r="AC3242" t="str">
        <f t="shared" si="150"/>
        <v>Policy</v>
      </c>
      <c r="AD3242" t="s">
        <v>1593</v>
      </c>
    </row>
    <row r="3243" spans="1:30" x14ac:dyDescent="0.25">
      <c r="A3243" t="s">
        <v>829</v>
      </c>
      <c r="B3243" t="s">
        <v>450</v>
      </c>
      <c r="C3243" t="s">
        <v>25</v>
      </c>
      <c r="D3243">
        <v>510931639</v>
      </c>
      <c r="H3243" t="s">
        <v>26</v>
      </c>
      <c r="I3243" t="s">
        <v>27</v>
      </c>
      <c r="J3243" t="s">
        <v>28</v>
      </c>
      <c r="K3243" t="s">
        <v>29</v>
      </c>
      <c r="L3243" t="s">
        <v>30</v>
      </c>
      <c r="M3243" t="s">
        <v>830</v>
      </c>
      <c r="N3243" t="s">
        <v>829</v>
      </c>
      <c r="O3243" t="s">
        <v>156</v>
      </c>
      <c r="P3243" t="s">
        <v>97</v>
      </c>
      <c r="Q3243" t="s">
        <v>35</v>
      </c>
      <c r="R3243">
        <v>141.85</v>
      </c>
      <c r="S3243" t="s">
        <v>36</v>
      </c>
      <c r="T3243" t="s">
        <v>1575</v>
      </c>
      <c r="U3243" s="15">
        <v>44651</v>
      </c>
      <c r="V3243" s="16">
        <f t="shared" si="151"/>
        <v>44651</v>
      </c>
      <c r="W3243">
        <v>53</v>
      </c>
      <c r="X3243" t="s">
        <v>1584</v>
      </c>
      <c r="Y3243" t="str">
        <f>VLOOKUP(Q3243,Lookups!A:B,2,FALSE)</f>
        <v>4-5”</v>
      </c>
      <c r="Z3243" t="s">
        <v>34</v>
      </c>
      <c r="AA3243">
        <v>4</v>
      </c>
      <c r="AB3243" t="str">
        <f t="shared" si="152"/>
        <v>LP</v>
      </c>
      <c r="AC3243" t="str">
        <f t="shared" si="150"/>
        <v>Policy</v>
      </c>
      <c r="AD3243" t="s">
        <v>1593</v>
      </c>
    </row>
    <row r="3244" spans="1:30" x14ac:dyDescent="0.25">
      <c r="A3244" t="s">
        <v>829</v>
      </c>
      <c r="B3244" t="s">
        <v>450</v>
      </c>
      <c r="C3244" t="s">
        <v>25</v>
      </c>
      <c r="D3244">
        <v>510931640</v>
      </c>
      <c r="H3244" t="s">
        <v>26</v>
      </c>
      <c r="I3244" t="s">
        <v>27</v>
      </c>
      <c r="J3244" t="s">
        <v>28</v>
      </c>
      <c r="K3244" t="s">
        <v>29</v>
      </c>
      <c r="L3244" t="s">
        <v>30</v>
      </c>
      <c r="M3244" t="s">
        <v>830</v>
      </c>
      <c r="N3244" t="s">
        <v>829</v>
      </c>
      <c r="O3244" t="s">
        <v>156</v>
      </c>
      <c r="P3244" t="s">
        <v>97</v>
      </c>
      <c r="Q3244" t="s">
        <v>67</v>
      </c>
      <c r="R3244">
        <v>156.08000000000001</v>
      </c>
      <c r="S3244" t="s">
        <v>36</v>
      </c>
      <c r="T3244" t="s">
        <v>1575</v>
      </c>
      <c r="U3244" s="15">
        <v>44651</v>
      </c>
      <c r="V3244" s="16">
        <f t="shared" si="151"/>
        <v>44651</v>
      </c>
      <c r="W3244">
        <v>53</v>
      </c>
      <c r="X3244" t="s">
        <v>1584</v>
      </c>
      <c r="Y3244" t="str">
        <f>VLOOKUP(Q3244,Lookups!A:B,2,FALSE)</f>
        <v>6-7”</v>
      </c>
      <c r="Z3244" t="s">
        <v>34</v>
      </c>
      <c r="AA3244">
        <v>6</v>
      </c>
      <c r="AB3244" t="str">
        <f t="shared" si="152"/>
        <v>LP</v>
      </c>
      <c r="AC3244" t="str">
        <f t="shared" si="150"/>
        <v>Policy</v>
      </c>
      <c r="AD3244" t="s">
        <v>1593</v>
      </c>
    </row>
    <row r="3245" spans="1:30" x14ac:dyDescent="0.25">
      <c r="A3245" t="s">
        <v>1337</v>
      </c>
      <c r="B3245" t="s">
        <v>1334</v>
      </c>
      <c r="C3245" t="s">
        <v>25</v>
      </c>
      <c r="D3245">
        <v>510829617</v>
      </c>
      <c r="E3245" t="s">
        <v>63</v>
      </c>
      <c r="F3245" t="s">
        <v>52</v>
      </c>
      <c r="G3245" t="s">
        <v>88</v>
      </c>
      <c r="H3245" t="s">
        <v>26</v>
      </c>
      <c r="I3245" t="s">
        <v>27</v>
      </c>
      <c r="J3245" t="s">
        <v>53</v>
      </c>
      <c r="K3245" t="s">
        <v>54</v>
      </c>
      <c r="L3245" t="s">
        <v>30</v>
      </c>
      <c r="M3245" t="s">
        <v>1338</v>
      </c>
      <c r="N3245" t="s">
        <v>1337</v>
      </c>
      <c r="O3245" t="s">
        <v>834</v>
      </c>
      <c r="P3245" t="s">
        <v>33</v>
      </c>
      <c r="Q3245" t="s">
        <v>73</v>
      </c>
      <c r="R3245">
        <v>72.3</v>
      </c>
      <c r="S3245" t="s">
        <v>36</v>
      </c>
      <c r="T3245" t="s">
        <v>1565</v>
      </c>
      <c r="U3245" s="15">
        <v>44651</v>
      </c>
      <c r="V3245" s="16">
        <f t="shared" si="151"/>
        <v>44651</v>
      </c>
      <c r="W3245">
        <v>53</v>
      </c>
      <c r="X3245" t="s">
        <v>1584</v>
      </c>
      <c r="Y3245" t="str">
        <f>VLOOKUP(Q3245,Lookups!A:B,2,FALSE)</f>
        <v>8”</v>
      </c>
      <c r="Z3245" t="s">
        <v>43</v>
      </c>
      <c r="AA3245">
        <v>8</v>
      </c>
      <c r="AB3245" t="str">
        <f t="shared" si="152"/>
        <v>LP</v>
      </c>
      <c r="AC3245" t="str">
        <f t="shared" si="150"/>
        <v>Policy</v>
      </c>
      <c r="AD3245" t="s">
        <v>1593</v>
      </c>
    </row>
    <row r="3246" spans="1:30" x14ac:dyDescent="0.25">
      <c r="A3246" t="s">
        <v>1339</v>
      </c>
      <c r="B3246" t="s">
        <v>1334</v>
      </c>
      <c r="C3246" t="s">
        <v>25</v>
      </c>
      <c r="D3246">
        <v>510778326</v>
      </c>
      <c r="H3246" t="s">
        <v>26</v>
      </c>
      <c r="I3246" t="s">
        <v>27</v>
      </c>
      <c r="J3246" t="s">
        <v>28</v>
      </c>
      <c r="K3246" t="s">
        <v>29</v>
      </c>
      <c r="L3246" t="s">
        <v>30</v>
      </c>
      <c r="M3246" t="s">
        <v>1340</v>
      </c>
      <c r="N3246" t="s">
        <v>1339</v>
      </c>
      <c r="O3246" t="s">
        <v>834</v>
      </c>
      <c r="P3246" t="s">
        <v>33</v>
      </c>
      <c r="Q3246" t="s">
        <v>44</v>
      </c>
      <c r="R3246">
        <v>65.55</v>
      </c>
      <c r="S3246" t="s">
        <v>36</v>
      </c>
      <c r="T3246" t="s">
        <v>1565</v>
      </c>
      <c r="U3246" s="15">
        <v>44651</v>
      </c>
      <c r="V3246" s="16">
        <f t="shared" si="151"/>
        <v>44651</v>
      </c>
      <c r="W3246">
        <v>53</v>
      </c>
      <c r="X3246" t="s">
        <v>1584</v>
      </c>
      <c r="Y3246" t="str">
        <f>VLOOKUP(Q3246,Lookups!A:B,2,FALSE)</f>
        <v>4-5”</v>
      </c>
      <c r="Z3246" t="s">
        <v>43</v>
      </c>
      <c r="AA3246">
        <v>4</v>
      </c>
      <c r="AB3246" t="str">
        <f t="shared" si="152"/>
        <v>LP</v>
      </c>
      <c r="AC3246" t="str">
        <f t="shared" si="150"/>
        <v>Policy</v>
      </c>
      <c r="AD3246" t="s">
        <v>1593</v>
      </c>
    </row>
    <row r="3247" spans="1:30" x14ac:dyDescent="0.25">
      <c r="A3247" t="s">
        <v>1339</v>
      </c>
      <c r="B3247" t="s">
        <v>1334</v>
      </c>
      <c r="C3247" t="s">
        <v>25</v>
      </c>
      <c r="D3247">
        <v>510880820</v>
      </c>
      <c r="E3247" t="s">
        <v>63</v>
      </c>
      <c r="F3247" t="s">
        <v>1341</v>
      </c>
      <c r="H3247" t="s">
        <v>26</v>
      </c>
      <c r="I3247" t="s">
        <v>27</v>
      </c>
      <c r="J3247" t="s">
        <v>53</v>
      </c>
      <c r="K3247" t="s">
        <v>54</v>
      </c>
      <c r="L3247" t="s">
        <v>30</v>
      </c>
      <c r="M3247" t="s">
        <v>1340</v>
      </c>
      <c r="N3247" t="s">
        <v>1339</v>
      </c>
      <c r="O3247" t="s">
        <v>834</v>
      </c>
      <c r="P3247" t="s">
        <v>33</v>
      </c>
      <c r="Q3247" t="s">
        <v>44</v>
      </c>
      <c r="R3247">
        <v>143.19999999999999</v>
      </c>
      <c r="S3247" t="s">
        <v>36</v>
      </c>
      <c r="T3247" t="s">
        <v>1565</v>
      </c>
      <c r="U3247" s="15">
        <v>44651</v>
      </c>
      <c r="V3247" s="16">
        <f t="shared" si="151"/>
        <v>44651</v>
      </c>
      <c r="W3247">
        <v>53</v>
      </c>
      <c r="X3247" t="s">
        <v>1584</v>
      </c>
      <c r="Y3247" t="str">
        <f>VLOOKUP(Q3247,Lookups!A:B,2,FALSE)</f>
        <v>4-5”</v>
      </c>
      <c r="Z3247" t="s">
        <v>43</v>
      </c>
      <c r="AA3247">
        <v>4</v>
      </c>
      <c r="AB3247" t="str">
        <f t="shared" si="152"/>
        <v>LP</v>
      </c>
      <c r="AC3247" t="str">
        <f t="shared" si="150"/>
        <v>Policy</v>
      </c>
      <c r="AD3247" t="s">
        <v>1593</v>
      </c>
    </row>
    <row r="3248" spans="1:30" x14ac:dyDescent="0.25">
      <c r="A3248" t="s">
        <v>1342</v>
      </c>
      <c r="B3248" t="s">
        <v>1334</v>
      </c>
      <c r="C3248" t="s">
        <v>25</v>
      </c>
      <c r="D3248">
        <v>220000376260</v>
      </c>
      <c r="E3248" t="s">
        <v>63</v>
      </c>
      <c r="F3248" t="s">
        <v>41</v>
      </c>
      <c r="H3248" t="s">
        <v>26</v>
      </c>
      <c r="I3248" t="s">
        <v>27</v>
      </c>
      <c r="J3248" t="s">
        <v>53</v>
      </c>
      <c r="K3248" t="s">
        <v>54</v>
      </c>
      <c r="L3248" t="s">
        <v>30</v>
      </c>
      <c r="M3248" t="s">
        <v>1343</v>
      </c>
      <c r="N3248" t="s">
        <v>1342</v>
      </c>
      <c r="O3248" t="s">
        <v>834</v>
      </c>
      <c r="P3248" t="s">
        <v>33</v>
      </c>
      <c r="Q3248" t="s">
        <v>35</v>
      </c>
      <c r="R3248">
        <v>29.05</v>
      </c>
      <c r="S3248" t="s">
        <v>36</v>
      </c>
      <c r="T3248" t="s">
        <v>1565</v>
      </c>
      <c r="U3248" s="15">
        <v>44651</v>
      </c>
      <c r="V3248" s="16">
        <f t="shared" si="151"/>
        <v>44651</v>
      </c>
      <c r="W3248">
        <v>53</v>
      </c>
      <c r="X3248" t="s">
        <v>1584</v>
      </c>
      <c r="Y3248" t="str">
        <f>VLOOKUP(Q3248,Lookups!A:B,2,FALSE)</f>
        <v>4-5”</v>
      </c>
      <c r="Z3248" t="s">
        <v>43</v>
      </c>
      <c r="AA3248">
        <v>4</v>
      </c>
      <c r="AB3248" t="str">
        <f t="shared" si="152"/>
        <v>LP</v>
      </c>
      <c r="AC3248" t="str">
        <f t="shared" si="150"/>
        <v>Policy</v>
      </c>
      <c r="AD3248" t="s">
        <v>1593</v>
      </c>
    </row>
    <row r="3249" spans="1:30" x14ac:dyDescent="0.25">
      <c r="A3249" t="s">
        <v>1344</v>
      </c>
      <c r="B3249" t="s">
        <v>1334</v>
      </c>
      <c r="C3249" t="s">
        <v>25</v>
      </c>
      <c r="D3249">
        <v>510800839</v>
      </c>
      <c r="E3249" t="s">
        <v>40</v>
      </c>
      <c r="F3249" t="s">
        <v>41</v>
      </c>
      <c r="H3249" t="s">
        <v>26</v>
      </c>
      <c r="I3249" t="s">
        <v>27</v>
      </c>
      <c r="J3249" t="s">
        <v>28</v>
      </c>
      <c r="K3249" t="s">
        <v>29</v>
      </c>
      <c r="L3249" t="s">
        <v>30</v>
      </c>
      <c r="M3249" t="s">
        <v>1345</v>
      </c>
      <c r="N3249" t="s">
        <v>1344</v>
      </c>
      <c r="O3249" t="s">
        <v>834</v>
      </c>
      <c r="P3249" t="s">
        <v>33</v>
      </c>
      <c r="Q3249" t="s">
        <v>35</v>
      </c>
      <c r="R3249">
        <v>13.69</v>
      </c>
      <c r="S3249" t="s">
        <v>36</v>
      </c>
      <c r="T3249" t="s">
        <v>1565</v>
      </c>
      <c r="U3249" s="15">
        <v>44651</v>
      </c>
      <c r="V3249" s="16">
        <f t="shared" si="151"/>
        <v>44651</v>
      </c>
      <c r="W3249">
        <v>53</v>
      </c>
      <c r="X3249" t="s">
        <v>1584</v>
      </c>
      <c r="Y3249" t="str">
        <f>VLOOKUP(Q3249,Lookups!A:B,2,FALSE)</f>
        <v>4-5”</v>
      </c>
      <c r="Z3249" t="s">
        <v>43</v>
      </c>
      <c r="AA3249">
        <v>4</v>
      </c>
      <c r="AB3249" t="str">
        <f t="shared" si="152"/>
        <v>LP</v>
      </c>
      <c r="AC3249" t="str">
        <f t="shared" si="150"/>
        <v>Policy</v>
      </c>
      <c r="AD3249" t="s">
        <v>1593</v>
      </c>
    </row>
    <row r="3250" spans="1:30" x14ac:dyDescent="0.25">
      <c r="A3250" t="s">
        <v>1505</v>
      </c>
      <c r="B3250" t="s">
        <v>1424</v>
      </c>
      <c r="C3250" t="s">
        <v>25</v>
      </c>
      <c r="D3250">
        <v>510883754</v>
      </c>
      <c r="G3250" t="s">
        <v>243</v>
      </c>
      <c r="H3250" t="s">
        <v>46</v>
      </c>
      <c r="I3250" t="s">
        <v>47</v>
      </c>
      <c r="J3250" t="s">
        <v>53</v>
      </c>
      <c r="K3250" t="s">
        <v>1506</v>
      </c>
      <c r="L3250" t="s">
        <v>30</v>
      </c>
      <c r="M3250" t="s">
        <v>1507</v>
      </c>
      <c r="N3250" t="s">
        <v>1505</v>
      </c>
      <c r="O3250" t="s">
        <v>834</v>
      </c>
      <c r="P3250" t="s">
        <v>33</v>
      </c>
      <c r="Q3250" t="s">
        <v>1508</v>
      </c>
      <c r="R3250">
        <v>48</v>
      </c>
      <c r="S3250" t="s">
        <v>1426</v>
      </c>
      <c r="T3250" t="s">
        <v>1566</v>
      </c>
      <c r="U3250" s="15">
        <v>44651</v>
      </c>
      <c r="V3250" s="16">
        <f t="shared" si="151"/>
        <v>44651</v>
      </c>
      <c r="W3250">
        <v>53</v>
      </c>
      <c r="X3250" t="s">
        <v>1585</v>
      </c>
      <c r="Y3250" t="str">
        <f>VLOOKUP(Q3250,Lookups!A:B,2,FALSE)</f>
        <v>10-12”</v>
      </c>
      <c r="Z3250" t="s">
        <v>43</v>
      </c>
      <c r="AA3250">
        <v>12</v>
      </c>
      <c r="AB3250" t="str">
        <f t="shared" si="152"/>
        <v>MP</v>
      </c>
      <c r="AC3250" t="str">
        <f t="shared" si="150"/>
        <v>Non policy</v>
      </c>
      <c r="AD3250" t="s">
        <v>1607</v>
      </c>
    </row>
    <row r="3251" spans="1:30" x14ac:dyDescent="0.25">
      <c r="A3251" t="s">
        <v>1509</v>
      </c>
      <c r="B3251" t="s">
        <v>1326</v>
      </c>
      <c r="C3251" t="s">
        <v>25</v>
      </c>
      <c r="D3251">
        <v>510833434</v>
      </c>
      <c r="E3251" t="s">
        <v>1510</v>
      </c>
      <c r="F3251" t="s">
        <v>1511</v>
      </c>
      <c r="H3251" t="s">
        <v>46</v>
      </c>
      <c r="I3251" t="s">
        <v>27</v>
      </c>
      <c r="J3251" t="s">
        <v>53</v>
      </c>
      <c r="K3251" t="s">
        <v>101</v>
      </c>
      <c r="L3251" t="s">
        <v>30</v>
      </c>
      <c r="M3251" t="s">
        <v>1512</v>
      </c>
      <c r="N3251" t="s">
        <v>1509</v>
      </c>
      <c r="O3251" t="s">
        <v>834</v>
      </c>
      <c r="P3251" t="s">
        <v>33</v>
      </c>
      <c r="Q3251" t="s">
        <v>106</v>
      </c>
      <c r="R3251">
        <v>98.77</v>
      </c>
      <c r="S3251" t="s">
        <v>36</v>
      </c>
      <c r="T3251" t="s">
        <v>1565</v>
      </c>
      <c r="U3251" s="15">
        <v>44651</v>
      </c>
      <c r="V3251" s="16">
        <f t="shared" si="151"/>
        <v>44651</v>
      </c>
      <c r="W3251">
        <v>53</v>
      </c>
      <c r="X3251" t="s">
        <v>1585</v>
      </c>
      <c r="Y3251" t="str">
        <f>VLOOKUP(Q3251,Lookups!A:B,2,FALSE)</f>
        <v>10-12”</v>
      </c>
      <c r="Z3251" t="s">
        <v>43</v>
      </c>
      <c r="AA3251">
        <v>10</v>
      </c>
      <c r="AB3251" t="str">
        <f t="shared" si="152"/>
        <v>LP</v>
      </c>
      <c r="AC3251" t="str">
        <f t="shared" si="150"/>
        <v>Policy</v>
      </c>
      <c r="AD3251" t="s">
        <v>1607</v>
      </c>
    </row>
    <row r="3252" spans="1:30" x14ac:dyDescent="0.25">
      <c r="A3252" t="s">
        <v>1509</v>
      </c>
      <c r="B3252" t="s">
        <v>1326</v>
      </c>
      <c r="C3252" t="s">
        <v>25</v>
      </c>
      <c r="D3252">
        <v>220001703227</v>
      </c>
      <c r="E3252" t="s">
        <v>172</v>
      </c>
      <c r="H3252" t="s">
        <v>46</v>
      </c>
      <c r="I3252" t="s">
        <v>47</v>
      </c>
      <c r="J3252" t="s">
        <v>28</v>
      </c>
      <c r="K3252" t="s">
        <v>104</v>
      </c>
      <c r="L3252" t="s">
        <v>30</v>
      </c>
      <c r="M3252" t="s">
        <v>1512</v>
      </c>
      <c r="N3252" t="s">
        <v>1509</v>
      </c>
      <c r="O3252" t="s">
        <v>834</v>
      </c>
      <c r="P3252" t="s">
        <v>33</v>
      </c>
      <c r="Q3252" t="s">
        <v>106</v>
      </c>
      <c r="R3252">
        <v>7.61</v>
      </c>
      <c r="S3252" t="s">
        <v>36</v>
      </c>
      <c r="T3252" t="s">
        <v>1565</v>
      </c>
      <c r="U3252" s="15">
        <v>44651</v>
      </c>
      <c r="V3252" s="16">
        <f t="shared" si="151"/>
        <v>44651</v>
      </c>
      <c r="W3252">
        <v>53</v>
      </c>
      <c r="X3252" t="s">
        <v>1585</v>
      </c>
      <c r="Y3252" t="str">
        <f>VLOOKUP(Q3252,Lookups!A:B,2,FALSE)</f>
        <v>10-12”</v>
      </c>
      <c r="Z3252" t="s">
        <v>34</v>
      </c>
      <c r="AA3252">
        <v>10</v>
      </c>
      <c r="AB3252" t="str">
        <f t="shared" si="152"/>
        <v>LP</v>
      </c>
      <c r="AC3252" t="str">
        <f t="shared" si="150"/>
        <v>Non policy</v>
      </c>
      <c r="AD3252" t="s">
        <v>1607</v>
      </c>
    </row>
    <row r="3253" spans="1:30" x14ac:dyDescent="0.25">
      <c r="A3253" t="s">
        <v>1516</v>
      </c>
      <c r="B3253" t="s">
        <v>1035</v>
      </c>
      <c r="C3253" t="s">
        <v>25</v>
      </c>
      <c r="D3253">
        <v>510831266</v>
      </c>
      <c r="G3253" t="s">
        <v>1517</v>
      </c>
      <c r="H3253" t="s">
        <v>26</v>
      </c>
      <c r="I3253" t="s">
        <v>27</v>
      </c>
      <c r="J3253" t="s">
        <v>28</v>
      </c>
      <c r="K3253" t="s">
        <v>29</v>
      </c>
      <c r="L3253" t="s">
        <v>30</v>
      </c>
      <c r="M3253" t="s">
        <v>1518</v>
      </c>
      <c r="N3253" t="s">
        <v>1516</v>
      </c>
      <c r="O3253" t="s">
        <v>834</v>
      </c>
      <c r="P3253" t="s">
        <v>33</v>
      </c>
      <c r="Q3253" t="s">
        <v>73</v>
      </c>
      <c r="R3253">
        <v>375.68</v>
      </c>
      <c r="S3253" t="s">
        <v>36</v>
      </c>
      <c r="T3253" t="s">
        <v>1579</v>
      </c>
      <c r="U3253" s="15">
        <v>44651</v>
      </c>
      <c r="V3253" s="16">
        <f t="shared" si="151"/>
        <v>44651</v>
      </c>
      <c r="W3253">
        <v>53</v>
      </c>
      <c r="X3253" t="s">
        <v>1584</v>
      </c>
      <c r="Y3253" t="str">
        <f>VLOOKUP(Q3253,Lookups!A:B,2,FALSE)</f>
        <v>8”</v>
      </c>
      <c r="Z3253" t="s">
        <v>77</v>
      </c>
      <c r="AA3253">
        <v>8</v>
      </c>
      <c r="AB3253" t="str">
        <f t="shared" si="152"/>
        <v>LP</v>
      </c>
      <c r="AC3253" t="str">
        <f t="shared" si="150"/>
        <v>Policy</v>
      </c>
      <c r="AD3253" t="s">
        <v>1593</v>
      </c>
    </row>
    <row r="3254" spans="1:30" x14ac:dyDescent="0.25">
      <c r="A3254" t="s">
        <v>1516</v>
      </c>
      <c r="B3254" t="s">
        <v>1035</v>
      </c>
      <c r="C3254" t="s">
        <v>25</v>
      </c>
      <c r="D3254">
        <v>510831268</v>
      </c>
      <c r="G3254" t="s">
        <v>1517</v>
      </c>
      <c r="H3254" t="s">
        <v>26</v>
      </c>
      <c r="I3254" t="s">
        <v>27</v>
      </c>
      <c r="J3254" t="s">
        <v>28</v>
      </c>
      <c r="K3254" t="s">
        <v>29</v>
      </c>
      <c r="L3254" t="s">
        <v>30</v>
      </c>
      <c r="M3254" t="s">
        <v>1518</v>
      </c>
      <c r="N3254" t="s">
        <v>1516</v>
      </c>
      <c r="O3254" t="s">
        <v>834</v>
      </c>
      <c r="P3254" t="s">
        <v>33</v>
      </c>
      <c r="Q3254" t="s">
        <v>44</v>
      </c>
      <c r="R3254">
        <v>48.54</v>
      </c>
      <c r="S3254" t="s">
        <v>36</v>
      </c>
      <c r="T3254" t="s">
        <v>1579</v>
      </c>
      <c r="U3254" s="15">
        <v>44651</v>
      </c>
      <c r="V3254" s="16">
        <f t="shared" si="151"/>
        <v>44651</v>
      </c>
      <c r="W3254">
        <v>53</v>
      </c>
      <c r="X3254" t="s">
        <v>1584</v>
      </c>
      <c r="Y3254" t="str">
        <f>VLOOKUP(Q3254,Lookups!A:B,2,FALSE)</f>
        <v>4-5”</v>
      </c>
      <c r="Z3254" t="s">
        <v>43</v>
      </c>
      <c r="AA3254">
        <v>4</v>
      </c>
      <c r="AB3254" t="str">
        <f t="shared" si="152"/>
        <v>LP</v>
      </c>
      <c r="AC3254" t="str">
        <f t="shared" si="150"/>
        <v>Policy</v>
      </c>
      <c r="AD3254" t="s">
        <v>1593</v>
      </c>
    </row>
    <row r="3255" spans="1:30" x14ac:dyDescent="0.25">
      <c r="A3255" t="s">
        <v>1537</v>
      </c>
      <c r="B3255" t="s">
        <v>1131</v>
      </c>
      <c r="C3255" t="s">
        <v>25</v>
      </c>
      <c r="D3255">
        <v>510795179</v>
      </c>
      <c r="E3255" t="s">
        <v>1538</v>
      </c>
      <c r="F3255" t="s">
        <v>1539</v>
      </c>
      <c r="G3255" t="s">
        <v>1540</v>
      </c>
      <c r="H3255" t="s">
        <v>46</v>
      </c>
      <c r="I3255" t="s">
        <v>47</v>
      </c>
      <c r="J3255" t="s">
        <v>28</v>
      </c>
      <c r="K3255" t="s">
        <v>104</v>
      </c>
      <c r="L3255" t="s">
        <v>30</v>
      </c>
      <c r="M3255" t="s">
        <v>1541</v>
      </c>
      <c r="N3255" t="s">
        <v>1537</v>
      </c>
      <c r="O3255" t="s">
        <v>834</v>
      </c>
      <c r="P3255" t="s">
        <v>33</v>
      </c>
      <c r="Q3255" t="s">
        <v>102</v>
      </c>
      <c r="R3255">
        <v>37.979999999999997</v>
      </c>
      <c r="S3255" t="s">
        <v>36</v>
      </c>
      <c r="T3255" t="s">
        <v>1566</v>
      </c>
      <c r="U3255" s="15">
        <v>44651</v>
      </c>
      <c r="V3255" s="16">
        <f t="shared" si="151"/>
        <v>44651</v>
      </c>
      <c r="W3255">
        <v>53</v>
      </c>
      <c r="X3255" t="s">
        <v>1585</v>
      </c>
      <c r="Y3255" t="str">
        <f>VLOOKUP(Q3255,Lookups!A:B,2,FALSE)</f>
        <v>10-12”</v>
      </c>
      <c r="Z3255" t="s">
        <v>34</v>
      </c>
      <c r="AA3255">
        <v>12</v>
      </c>
      <c r="AB3255" t="str">
        <f t="shared" si="152"/>
        <v>LP</v>
      </c>
      <c r="AC3255" t="str">
        <f t="shared" si="150"/>
        <v>Non policy</v>
      </c>
      <c r="AD3255" t="s">
        <v>1607</v>
      </c>
    </row>
    <row r="3256" spans="1:30" x14ac:dyDescent="0.25">
      <c r="A3256" t="s">
        <v>1537</v>
      </c>
      <c r="B3256" t="s">
        <v>1131</v>
      </c>
      <c r="C3256" t="s">
        <v>25</v>
      </c>
      <c r="D3256">
        <v>220000030636</v>
      </c>
      <c r="E3256" t="s">
        <v>1538</v>
      </c>
      <c r="F3256" t="s">
        <v>1542</v>
      </c>
      <c r="G3256" t="s">
        <v>1540</v>
      </c>
      <c r="H3256" t="s">
        <v>26</v>
      </c>
      <c r="I3256" t="s">
        <v>27</v>
      </c>
      <c r="J3256" t="s">
        <v>28</v>
      </c>
      <c r="K3256" t="s">
        <v>29</v>
      </c>
      <c r="L3256" t="s">
        <v>30</v>
      </c>
      <c r="M3256" t="s">
        <v>1541</v>
      </c>
      <c r="N3256" t="s">
        <v>1537</v>
      </c>
      <c r="O3256" t="s">
        <v>834</v>
      </c>
      <c r="P3256" t="s">
        <v>33</v>
      </c>
      <c r="Q3256" t="s">
        <v>73</v>
      </c>
      <c r="R3256">
        <v>2.42</v>
      </c>
      <c r="S3256" t="s">
        <v>36</v>
      </c>
      <c r="T3256" t="s">
        <v>1566</v>
      </c>
      <c r="U3256" s="15">
        <v>44651</v>
      </c>
      <c r="V3256" s="16">
        <f t="shared" si="151"/>
        <v>44651</v>
      </c>
      <c r="W3256">
        <v>53</v>
      </c>
      <c r="X3256" t="s">
        <v>1584</v>
      </c>
      <c r="Y3256" t="str">
        <f>VLOOKUP(Q3256,Lookups!A:B,2,FALSE)</f>
        <v>8”</v>
      </c>
      <c r="Z3256" t="s">
        <v>34</v>
      </c>
      <c r="AA3256">
        <v>8</v>
      </c>
      <c r="AB3256" t="str">
        <f t="shared" si="152"/>
        <v>LP</v>
      </c>
      <c r="AC3256" t="str">
        <f t="shared" si="150"/>
        <v>Policy</v>
      </c>
      <c r="AD3256" t="s">
        <v>1593</v>
      </c>
    </row>
    <row r="3257" spans="1:30" x14ac:dyDescent="0.25">
      <c r="A3257" t="s">
        <v>1537</v>
      </c>
      <c r="B3257" t="s">
        <v>1131</v>
      </c>
      <c r="C3257" t="s">
        <v>25</v>
      </c>
      <c r="D3257">
        <v>510834000</v>
      </c>
      <c r="E3257" t="s">
        <v>1538</v>
      </c>
      <c r="F3257" t="s">
        <v>1539</v>
      </c>
      <c r="G3257" t="s">
        <v>1543</v>
      </c>
      <c r="H3257" t="s">
        <v>26</v>
      </c>
      <c r="I3257" t="s">
        <v>27</v>
      </c>
      <c r="J3257" t="s">
        <v>28</v>
      </c>
      <c r="K3257" t="s">
        <v>29</v>
      </c>
      <c r="L3257" t="s">
        <v>30</v>
      </c>
      <c r="M3257" t="s">
        <v>1541</v>
      </c>
      <c r="N3257" t="s">
        <v>1537</v>
      </c>
      <c r="O3257" t="s">
        <v>834</v>
      </c>
      <c r="P3257" t="s">
        <v>33</v>
      </c>
      <c r="Q3257" t="s">
        <v>35</v>
      </c>
      <c r="R3257">
        <v>104.06</v>
      </c>
      <c r="S3257" t="s">
        <v>36</v>
      </c>
      <c r="T3257" t="s">
        <v>1566</v>
      </c>
      <c r="U3257" s="15">
        <v>44651</v>
      </c>
      <c r="V3257" s="16">
        <f t="shared" si="151"/>
        <v>44651</v>
      </c>
      <c r="W3257">
        <v>53</v>
      </c>
      <c r="X3257" t="s">
        <v>1584</v>
      </c>
      <c r="Y3257" t="str">
        <f>VLOOKUP(Q3257,Lookups!A:B,2,FALSE)</f>
        <v>4-5”</v>
      </c>
      <c r="Z3257" t="s">
        <v>43</v>
      </c>
      <c r="AA3257">
        <v>4</v>
      </c>
      <c r="AB3257" t="str">
        <f t="shared" si="152"/>
        <v>LP</v>
      </c>
      <c r="AC3257" t="str">
        <f t="shared" si="150"/>
        <v>Policy</v>
      </c>
      <c r="AD3257" t="s">
        <v>1593</v>
      </c>
    </row>
    <row r="3258" spans="1:30" x14ac:dyDescent="0.25">
      <c r="A3258" t="s">
        <v>1537</v>
      </c>
      <c r="B3258" t="s">
        <v>1131</v>
      </c>
      <c r="C3258" t="s">
        <v>25</v>
      </c>
      <c r="D3258">
        <v>220001247828</v>
      </c>
      <c r="E3258" t="s">
        <v>1538</v>
      </c>
      <c r="F3258" t="s">
        <v>1544</v>
      </c>
      <c r="G3258" t="s">
        <v>1543</v>
      </c>
      <c r="H3258" t="s">
        <v>26</v>
      </c>
      <c r="I3258" t="s">
        <v>27</v>
      </c>
      <c r="J3258" t="s">
        <v>28</v>
      </c>
      <c r="K3258" t="s">
        <v>29</v>
      </c>
      <c r="L3258" t="s">
        <v>30</v>
      </c>
      <c r="M3258" t="s">
        <v>1541</v>
      </c>
      <c r="N3258" t="s">
        <v>1537</v>
      </c>
      <c r="O3258" t="s">
        <v>834</v>
      </c>
      <c r="P3258" t="s">
        <v>33</v>
      </c>
      <c r="Q3258" t="s">
        <v>35</v>
      </c>
      <c r="R3258">
        <v>95.25</v>
      </c>
      <c r="S3258" t="s">
        <v>36</v>
      </c>
      <c r="T3258" t="s">
        <v>1566</v>
      </c>
      <c r="U3258" s="15">
        <v>44651</v>
      </c>
      <c r="V3258" s="16">
        <f t="shared" si="151"/>
        <v>44651</v>
      </c>
      <c r="W3258">
        <v>53</v>
      </c>
      <c r="X3258" t="s">
        <v>1584</v>
      </c>
      <c r="Y3258" t="str">
        <f>VLOOKUP(Q3258,Lookups!A:B,2,FALSE)</f>
        <v>4-5”</v>
      </c>
      <c r="Z3258" t="s">
        <v>34</v>
      </c>
      <c r="AA3258">
        <v>4</v>
      </c>
      <c r="AB3258" t="str">
        <f t="shared" si="152"/>
        <v>LP</v>
      </c>
      <c r="AC3258" t="str">
        <f t="shared" si="150"/>
        <v>Policy</v>
      </c>
      <c r="AD3258" t="s">
        <v>1593</v>
      </c>
    </row>
    <row r="3259" spans="1:30" x14ac:dyDescent="0.25">
      <c r="A3259" t="s">
        <v>1537</v>
      </c>
      <c r="B3259" t="s">
        <v>1131</v>
      </c>
      <c r="C3259" t="s">
        <v>25</v>
      </c>
      <c r="D3259">
        <v>510993442</v>
      </c>
      <c r="E3259" t="s">
        <v>1538</v>
      </c>
      <c r="F3259" t="s">
        <v>1539</v>
      </c>
      <c r="G3259" t="s">
        <v>1543</v>
      </c>
      <c r="H3259" t="s">
        <v>26</v>
      </c>
      <c r="I3259" t="s">
        <v>27</v>
      </c>
      <c r="J3259" t="s">
        <v>28</v>
      </c>
      <c r="K3259" t="s">
        <v>29</v>
      </c>
      <c r="L3259" t="s">
        <v>30</v>
      </c>
      <c r="M3259" t="s">
        <v>1541</v>
      </c>
      <c r="N3259" t="s">
        <v>1537</v>
      </c>
      <c r="O3259" t="s">
        <v>834</v>
      </c>
      <c r="P3259" t="s">
        <v>33</v>
      </c>
      <c r="Q3259" t="s">
        <v>67</v>
      </c>
      <c r="R3259">
        <v>62.16</v>
      </c>
      <c r="S3259" t="s">
        <v>36</v>
      </c>
      <c r="T3259" t="s">
        <v>1566</v>
      </c>
      <c r="U3259" s="15">
        <v>44651</v>
      </c>
      <c r="V3259" s="16">
        <f t="shared" si="151"/>
        <v>44651</v>
      </c>
      <c r="W3259">
        <v>53</v>
      </c>
      <c r="X3259" t="s">
        <v>1584</v>
      </c>
      <c r="Y3259" t="str">
        <f>VLOOKUP(Q3259,Lookups!A:B,2,FALSE)</f>
        <v>6-7”</v>
      </c>
      <c r="Z3259" t="s">
        <v>77</v>
      </c>
      <c r="AA3259">
        <v>6</v>
      </c>
      <c r="AB3259" t="str">
        <f t="shared" si="152"/>
        <v>LP</v>
      </c>
      <c r="AC3259" t="str">
        <f t="shared" si="150"/>
        <v>Policy</v>
      </c>
      <c r="AD3259" t="s">
        <v>1593</v>
      </c>
    </row>
    <row r="3260" spans="1:30" x14ac:dyDescent="0.25">
      <c r="A3260" t="s">
        <v>1537</v>
      </c>
      <c r="B3260" t="s">
        <v>1131</v>
      </c>
      <c r="C3260" t="s">
        <v>25</v>
      </c>
      <c r="D3260">
        <v>510881766</v>
      </c>
      <c r="E3260" t="s">
        <v>1538</v>
      </c>
      <c r="F3260" t="s">
        <v>1539</v>
      </c>
      <c r="G3260" t="s">
        <v>1543</v>
      </c>
      <c r="H3260" t="s">
        <v>26</v>
      </c>
      <c r="I3260" t="s">
        <v>27</v>
      </c>
      <c r="J3260" t="s">
        <v>28</v>
      </c>
      <c r="K3260" t="s">
        <v>29</v>
      </c>
      <c r="L3260" t="s">
        <v>30</v>
      </c>
      <c r="M3260" t="s">
        <v>1541</v>
      </c>
      <c r="N3260" t="s">
        <v>1537</v>
      </c>
      <c r="O3260" t="s">
        <v>834</v>
      </c>
      <c r="P3260" t="s">
        <v>33</v>
      </c>
      <c r="Q3260" t="s">
        <v>35</v>
      </c>
      <c r="R3260">
        <v>99.97</v>
      </c>
      <c r="S3260" t="s">
        <v>36</v>
      </c>
      <c r="T3260" t="s">
        <v>1566</v>
      </c>
      <c r="U3260" s="15">
        <v>44651</v>
      </c>
      <c r="V3260" s="16">
        <f t="shared" si="151"/>
        <v>44651</v>
      </c>
      <c r="W3260">
        <v>53</v>
      </c>
      <c r="X3260" t="s">
        <v>1584</v>
      </c>
      <c r="Y3260" t="str">
        <f>VLOOKUP(Q3260,Lookups!A:B,2,FALSE)</f>
        <v>4-5”</v>
      </c>
      <c r="Z3260" t="s">
        <v>77</v>
      </c>
      <c r="AA3260">
        <v>4</v>
      </c>
      <c r="AB3260" t="str">
        <f t="shared" si="152"/>
        <v>LP</v>
      </c>
      <c r="AC3260" t="str">
        <f t="shared" si="150"/>
        <v>Policy</v>
      </c>
      <c r="AD3260" t="s">
        <v>1593</v>
      </c>
    </row>
    <row r="3261" spans="1:30" x14ac:dyDescent="0.25">
      <c r="A3261" t="s">
        <v>1537</v>
      </c>
      <c r="B3261" t="s">
        <v>1131</v>
      </c>
      <c r="C3261" t="s">
        <v>25</v>
      </c>
      <c r="D3261">
        <v>220001305852</v>
      </c>
      <c r="E3261" t="s">
        <v>1545</v>
      </c>
      <c r="F3261" t="s">
        <v>1546</v>
      </c>
      <c r="G3261" t="s">
        <v>1540</v>
      </c>
      <c r="H3261" t="s">
        <v>26</v>
      </c>
      <c r="I3261" t="s">
        <v>27</v>
      </c>
      <c r="J3261" t="s">
        <v>53</v>
      </c>
      <c r="K3261" t="s">
        <v>54</v>
      </c>
      <c r="L3261" t="s">
        <v>30</v>
      </c>
      <c r="M3261" t="s">
        <v>1541</v>
      </c>
      <c r="N3261" t="s">
        <v>1537</v>
      </c>
      <c r="O3261" t="s">
        <v>834</v>
      </c>
      <c r="P3261" t="s">
        <v>33</v>
      </c>
      <c r="Q3261" t="s">
        <v>73</v>
      </c>
      <c r="R3261">
        <v>2</v>
      </c>
      <c r="S3261" t="s">
        <v>36</v>
      </c>
      <c r="T3261" t="s">
        <v>1566</v>
      </c>
      <c r="U3261" s="15">
        <v>44651</v>
      </c>
      <c r="V3261" s="16">
        <f t="shared" si="151"/>
        <v>44651</v>
      </c>
      <c r="W3261">
        <v>53</v>
      </c>
      <c r="X3261" t="s">
        <v>1584</v>
      </c>
      <c r="Y3261" t="str">
        <f>VLOOKUP(Q3261,Lookups!A:B,2,FALSE)</f>
        <v>8”</v>
      </c>
      <c r="Z3261" t="s">
        <v>43</v>
      </c>
      <c r="AA3261">
        <v>8</v>
      </c>
      <c r="AB3261" t="str">
        <f t="shared" si="152"/>
        <v>LP</v>
      </c>
      <c r="AC3261" t="str">
        <f t="shared" si="150"/>
        <v>Policy</v>
      </c>
      <c r="AD3261" t="s">
        <v>1593</v>
      </c>
    </row>
    <row r="3262" spans="1:30" x14ac:dyDescent="0.25">
      <c r="A3262" t="s">
        <v>1547</v>
      </c>
      <c r="B3262" t="s">
        <v>1131</v>
      </c>
      <c r="C3262" t="s">
        <v>25</v>
      </c>
      <c r="D3262">
        <v>510965277</v>
      </c>
      <c r="F3262" t="s">
        <v>1548</v>
      </c>
      <c r="H3262" t="s">
        <v>26</v>
      </c>
      <c r="I3262" t="s">
        <v>27</v>
      </c>
      <c r="J3262" t="s">
        <v>28</v>
      </c>
      <c r="K3262" t="s">
        <v>29</v>
      </c>
      <c r="L3262" t="s">
        <v>30</v>
      </c>
      <c r="M3262" t="s">
        <v>1549</v>
      </c>
      <c r="N3262" t="s">
        <v>1547</v>
      </c>
      <c r="O3262" t="s">
        <v>834</v>
      </c>
      <c r="P3262" t="s">
        <v>33</v>
      </c>
      <c r="Q3262" t="s">
        <v>44</v>
      </c>
      <c r="R3262">
        <v>82.3</v>
      </c>
      <c r="S3262" t="s">
        <v>36</v>
      </c>
      <c r="T3262" t="s">
        <v>1566</v>
      </c>
      <c r="U3262" s="15">
        <v>44651</v>
      </c>
      <c r="V3262" s="16">
        <f t="shared" si="151"/>
        <v>44651</v>
      </c>
      <c r="W3262">
        <v>53</v>
      </c>
      <c r="X3262" t="s">
        <v>1584</v>
      </c>
      <c r="Y3262" t="str">
        <f>VLOOKUP(Q3262,Lookups!A:B,2,FALSE)</f>
        <v>4-5”</v>
      </c>
      <c r="Z3262" t="s">
        <v>43</v>
      </c>
      <c r="AA3262">
        <v>4</v>
      </c>
      <c r="AB3262" t="str">
        <f t="shared" si="152"/>
        <v>LP</v>
      </c>
      <c r="AC3262" t="str">
        <f t="shared" si="150"/>
        <v>Policy</v>
      </c>
      <c r="AD3262" t="s">
        <v>1593</v>
      </c>
    </row>
    <row r="3263" spans="1:30" x14ac:dyDescent="0.25">
      <c r="A3263" t="s">
        <v>1547</v>
      </c>
      <c r="B3263" t="s">
        <v>1131</v>
      </c>
      <c r="C3263" t="s">
        <v>25</v>
      </c>
      <c r="D3263">
        <v>510965422</v>
      </c>
      <c r="H3263" t="s">
        <v>26</v>
      </c>
      <c r="I3263" t="s">
        <v>27</v>
      </c>
      <c r="J3263" t="s">
        <v>28</v>
      </c>
      <c r="K3263" t="s">
        <v>29</v>
      </c>
      <c r="L3263" t="s">
        <v>30</v>
      </c>
      <c r="M3263" t="s">
        <v>1549</v>
      </c>
      <c r="N3263" t="s">
        <v>1547</v>
      </c>
      <c r="O3263" t="s">
        <v>834</v>
      </c>
      <c r="P3263" t="s">
        <v>33</v>
      </c>
      <c r="Q3263" t="s">
        <v>44</v>
      </c>
      <c r="R3263">
        <v>48.63</v>
      </c>
      <c r="S3263" t="s">
        <v>36</v>
      </c>
      <c r="T3263" t="s">
        <v>1566</v>
      </c>
      <c r="U3263" s="15">
        <v>44651</v>
      </c>
      <c r="V3263" s="16">
        <f t="shared" si="151"/>
        <v>44651</v>
      </c>
      <c r="W3263">
        <v>53</v>
      </c>
      <c r="X3263" t="s">
        <v>1584</v>
      </c>
      <c r="Y3263" t="str">
        <f>VLOOKUP(Q3263,Lookups!A:B,2,FALSE)</f>
        <v>4-5”</v>
      </c>
      <c r="Z3263" t="s">
        <v>43</v>
      </c>
      <c r="AA3263">
        <v>4</v>
      </c>
      <c r="AB3263" t="str">
        <f t="shared" si="152"/>
        <v>LP</v>
      </c>
      <c r="AC3263" t="str">
        <f t="shared" si="150"/>
        <v>Policy</v>
      </c>
      <c r="AD3263" t="s">
        <v>1593</v>
      </c>
    </row>
    <row r="3264" spans="1:30" x14ac:dyDescent="0.25">
      <c r="A3264" t="s">
        <v>1547</v>
      </c>
      <c r="B3264" t="s">
        <v>1131</v>
      </c>
      <c r="C3264" t="s">
        <v>25</v>
      </c>
      <c r="D3264">
        <v>510965423</v>
      </c>
      <c r="H3264" t="s">
        <v>26</v>
      </c>
      <c r="I3264" t="s">
        <v>27</v>
      </c>
      <c r="J3264" t="s">
        <v>28</v>
      </c>
      <c r="K3264" t="s">
        <v>29</v>
      </c>
      <c r="L3264" t="s">
        <v>30</v>
      </c>
      <c r="M3264" t="s">
        <v>1549</v>
      </c>
      <c r="N3264" t="s">
        <v>1547</v>
      </c>
      <c r="O3264" t="s">
        <v>834</v>
      </c>
      <c r="P3264" t="s">
        <v>33</v>
      </c>
      <c r="Q3264" t="s">
        <v>44</v>
      </c>
      <c r="R3264">
        <v>49.02</v>
      </c>
      <c r="S3264" t="s">
        <v>36</v>
      </c>
      <c r="T3264" t="s">
        <v>1566</v>
      </c>
      <c r="U3264" s="15">
        <v>44651</v>
      </c>
      <c r="V3264" s="16">
        <f t="shared" si="151"/>
        <v>44651</v>
      </c>
      <c r="W3264">
        <v>53</v>
      </c>
      <c r="X3264" t="s">
        <v>1584</v>
      </c>
      <c r="Y3264" t="str">
        <f>VLOOKUP(Q3264,Lookups!A:B,2,FALSE)</f>
        <v>4-5”</v>
      </c>
      <c r="Z3264" t="s">
        <v>43</v>
      </c>
      <c r="AA3264">
        <v>4</v>
      </c>
      <c r="AB3264" t="str">
        <f t="shared" si="152"/>
        <v>LP</v>
      </c>
      <c r="AC3264" t="str">
        <f t="shared" si="150"/>
        <v>Policy</v>
      </c>
      <c r="AD3264" t="s">
        <v>1593</v>
      </c>
    </row>
    <row r="3265" spans="1:30" x14ac:dyDescent="0.25">
      <c r="A3265" t="s">
        <v>1547</v>
      </c>
      <c r="B3265" t="s">
        <v>1131</v>
      </c>
      <c r="C3265" t="s">
        <v>25</v>
      </c>
      <c r="D3265">
        <v>510965432</v>
      </c>
      <c r="H3265" t="s">
        <v>26</v>
      </c>
      <c r="I3265" t="s">
        <v>27</v>
      </c>
      <c r="J3265" t="s">
        <v>28</v>
      </c>
      <c r="K3265" t="s">
        <v>29</v>
      </c>
      <c r="L3265" t="s">
        <v>30</v>
      </c>
      <c r="M3265" t="s">
        <v>1549</v>
      </c>
      <c r="N3265" t="s">
        <v>1547</v>
      </c>
      <c r="O3265" t="s">
        <v>834</v>
      </c>
      <c r="P3265" t="s">
        <v>33</v>
      </c>
      <c r="Q3265" t="s">
        <v>89</v>
      </c>
      <c r="R3265">
        <v>57.57</v>
      </c>
      <c r="S3265" t="s">
        <v>36</v>
      </c>
      <c r="T3265" t="s">
        <v>1566</v>
      </c>
      <c r="U3265" s="15">
        <v>44651</v>
      </c>
      <c r="V3265" s="16">
        <f t="shared" si="151"/>
        <v>44651</v>
      </c>
      <c r="W3265">
        <v>53</v>
      </c>
      <c r="X3265" t="s">
        <v>1584</v>
      </c>
      <c r="Y3265" t="str">
        <f>VLOOKUP(Q3265,Lookups!A:B,2,FALSE)</f>
        <v>8”</v>
      </c>
      <c r="Z3265" t="s">
        <v>43</v>
      </c>
      <c r="AA3265">
        <v>8</v>
      </c>
      <c r="AB3265" t="str">
        <f t="shared" si="152"/>
        <v>LP</v>
      </c>
      <c r="AC3265" t="str">
        <f t="shared" si="150"/>
        <v>Policy</v>
      </c>
      <c r="AD3265" t="s">
        <v>1593</v>
      </c>
    </row>
    <row r="3266" spans="1:30" x14ac:dyDescent="0.25">
      <c r="A3266" t="s">
        <v>1547</v>
      </c>
      <c r="B3266" t="s">
        <v>1131</v>
      </c>
      <c r="C3266" t="s">
        <v>25</v>
      </c>
      <c r="D3266">
        <v>510973934</v>
      </c>
      <c r="H3266" t="s">
        <v>26</v>
      </c>
      <c r="I3266" t="s">
        <v>27</v>
      </c>
      <c r="J3266" t="s">
        <v>28</v>
      </c>
      <c r="K3266" t="s">
        <v>29</v>
      </c>
      <c r="L3266" t="s">
        <v>30</v>
      </c>
      <c r="M3266" t="s">
        <v>1549</v>
      </c>
      <c r="N3266" t="s">
        <v>1547</v>
      </c>
      <c r="O3266" t="s">
        <v>834</v>
      </c>
      <c r="P3266" t="s">
        <v>33</v>
      </c>
      <c r="Q3266" t="s">
        <v>89</v>
      </c>
      <c r="R3266">
        <v>63.52</v>
      </c>
      <c r="S3266" t="s">
        <v>36</v>
      </c>
      <c r="T3266" t="s">
        <v>1566</v>
      </c>
      <c r="U3266" s="15">
        <v>44651</v>
      </c>
      <c r="V3266" s="16">
        <f t="shared" si="151"/>
        <v>44651</v>
      </c>
      <c r="W3266">
        <v>53</v>
      </c>
      <c r="X3266" t="s">
        <v>1584</v>
      </c>
      <c r="Y3266" t="str">
        <f>VLOOKUP(Q3266,Lookups!A:B,2,FALSE)</f>
        <v>8”</v>
      </c>
      <c r="Z3266" t="s">
        <v>43</v>
      </c>
      <c r="AA3266">
        <v>8</v>
      </c>
      <c r="AB3266" t="str">
        <f t="shared" si="152"/>
        <v>LP</v>
      </c>
      <c r="AC3266" t="str">
        <f t="shared" ref="AC3266:AC3317" si="153">I3266</f>
        <v>Policy</v>
      </c>
      <c r="AD3266" t="s">
        <v>1593</v>
      </c>
    </row>
    <row r="3267" spans="1:30" x14ac:dyDescent="0.25">
      <c r="A3267" t="s">
        <v>1547</v>
      </c>
      <c r="B3267" t="s">
        <v>1131</v>
      </c>
      <c r="C3267" t="s">
        <v>25</v>
      </c>
      <c r="D3267">
        <v>510994420</v>
      </c>
      <c r="H3267" t="s">
        <v>26</v>
      </c>
      <c r="I3267" t="s">
        <v>27</v>
      </c>
      <c r="J3267" t="s">
        <v>28</v>
      </c>
      <c r="K3267" t="s">
        <v>29</v>
      </c>
      <c r="L3267" t="s">
        <v>30</v>
      </c>
      <c r="M3267" t="s">
        <v>1549</v>
      </c>
      <c r="N3267" t="s">
        <v>1547</v>
      </c>
      <c r="O3267" t="s">
        <v>834</v>
      </c>
      <c r="P3267" t="s">
        <v>33</v>
      </c>
      <c r="Q3267" t="s">
        <v>44</v>
      </c>
      <c r="R3267">
        <v>11.85</v>
      </c>
      <c r="S3267" t="s">
        <v>36</v>
      </c>
      <c r="T3267" t="s">
        <v>1566</v>
      </c>
      <c r="U3267" s="15">
        <v>44651</v>
      </c>
      <c r="V3267" s="16">
        <f t="shared" ref="V3267:V3317" si="154">EOMONTH(U3267,0)</f>
        <v>44651</v>
      </c>
      <c r="W3267">
        <v>53</v>
      </c>
      <c r="X3267" t="s">
        <v>1584</v>
      </c>
      <c r="Y3267" t="str">
        <f>VLOOKUP(Q3267,Lookups!A:B,2,FALSE)</f>
        <v>4-5”</v>
      </c>
      <c r="Z3267" t="s">
        <v>43</v>
      </c>
      <c r="AA3267">
        <v>4</v>
      </c>
      <c r="AB3267" t="str">
        <f t="shared" ref="AB3267:AB3317" si="155">S3267</f>
        <v>LP</v>
      </c>
      <c r="AC3267" t="str">
        <f t="shared" si="153"/>
        <v>Policy</v>
      </c>
      <c r="AD3267" t="s">
        <v>1593</v>
      </c>
    </row>
    <row r="3268" spans="1:30" x14ac:dyDescent="0.25">
      <c r="A3268" t="s">
        <v>1547</v>
      </c>
      <c r="B3268" t="s">
        <v>1131</v>
      </c>
      <c r="C3268" t="s">
        <v>25</v>
      </c>
      <c r="D3268">
        <v>510994421</v>
      </c>
      <c r="H3268" t="s">
        <v>26</v>
      </c>
      <c r="I3268" t="s">
        <v>27</v>
      </c>
      <c r="J3268" t="s">
        <v>28</v>
      </c>
      <c r="K3268" t="s">
        <v>29</v>
      </c>
      <c r="L3268" t="s">
        <v>30</v>
      </c>
      <c r="M3268" t="s">
        <v>1549</v>
      </c>
      <c r="N3268" t="s">
        <v>1547</v>
      </c>
      <c r="O3268" t="s">
        <v>834</v>
      </c>
      <c r="P3268" t="s">
        <v>33</v>
      </c>
      <c r="Q3268" t="s">
        <v>99</v>
      </c>
      <c r="R3268">
        <v>12.63</v>
      </c>
      <c r="S3268" t="s">
        <v>36</v>
      </c>
      <c r="T3268" t="s">
        <v>1566</v>
      </c>
      <c r="U3268" s="15">
        <v>44651</v>
      </c>
      <c r="V3268" s="16">
        <f t="shared" si="154"/>
        <v>44651</v>
      </c>
      <c r="W3268">
        <v>53</v>
      </c>
      <c r="X3268" t="s">
        <v>1584</v>
      </c>
      <c r="Y3268" t="str">
        <f>VLOOKUP(Q3268,Lookups!A:B,2,FALSE)</f>
        <v>6-7”</v>
      </c>
      <c r="Z3268" t="s">
        <v>43</v>
      </c>
      <c r="AA3268">
        <v>6</v>
      </c>
      <c r="AB3268" t="str">
        <f t="shared" si="155"/>
        <v>LP</v>
      </c>
      <c r="AC3268" t="str">
        <f t="shared" si="153"/>
        <v>Policy</v>
      </c>
      <c r="AD3268" t="s">
        <v>1593</v>
      </c>
    </row>
    <row r="3269" spans="1:30" x14ac:dyDescent="0.25">
      <c r="A3269" t="s">
        <v>1547</v>
      </c>
      <c r="B3269" t="s">
        <v>1131</v>
      </c>
      <c r="C3269" t="s">
        <v>25</v>
      </c>
      <c r="D3269">
        <v>510994422</v>
      </c>
      <c r="H3269" t="s">
        <v>26</v>
      </c>
      <c r="I3269" t="s">
        <v>27</v>
      </c>
      <c r="J3269" t="s">
        <v>28</v>
      </c>
      <c r="K3269" t="s">
        <v>29</v>
      </c>
      <c r="L3269" t="s">
        <v>30</v>
      </c>
      <c r="M3269" t="s">
        <v>1549</v>
      </c>
      <c r="N3269" t="s">
        <v>1547</v>
      </c>
      <c r="O3269" t="s">
        <v>834</v>
      </c>
      <c r="P3269" t="s">
        <v>33</v>
      </c>
      <c r="Q3269" t="s">
        <v>89</v>
      </c>
      <c r="R3269">
        <v>91.52</v>
      </c>
      <c r="S3269" t="s">
        <v>36</v>
      </c>
      <c r="T3269" t="s">
        <v>1566</v>
      </c>
      <c r="U3269" s="15">
        <v>44651</v>
      </c>
      <c r="V3269" s="16">
        <f t="shared" si="154"/>
        <v>44651</v>
      </c>
      <c r="W3269">
        <v>53</v>
      </c>
      <c r="X3269" t="s">
        <v>1584</v>
      </c>
      <c r="Y3269" t="str">
        <f>VLOOKUP(Q3269,Lookups!A:B,2,FALSE)</f>
        <v>8”</v>
      </c>
      <c r="Z3269" t="s">
        <v>43</v>
      </c>
      <c r="AA3269">
        <v>8</v>
      </c>
      <c r="AB3269" t="str">
        <f t="shared" si="155"/>
        <v>LP</v>
      </c>
      <c r="AC3269" t="str">
        <f t="shared" si="153"/>
        <v>Policy</v>
      </c>
      <c r="AD3269" t="s">
        <v>1593</v>
      </c>
    </row>
    <row r="3270" spans="1:30" x14ac:dyDescent="0.25">
      <c r="A3270" t="s">
        <v>1547</v>
      </c>
      <c r="B3270" t="s">
        <v>1131</v>
      </c>
      <c r="C3270" t="s">
        <v>25</v>
      </c>
      <c r="D3270">
        <v>510994423</v>
      </c>
      <c r="H3270" t="s">
        <v>26</v>
      </c>
      <c r="I3270" t="s">
        <v>27</v>
      </c>
      <c r="J3270" t="s">
        <v>28</v>
      </c>
      <c r="K3270" t="s">
        <v>29</v>
      </c>
      <c r="L3270" t="s">
        <v>30</v>
      </c>
      <c r="M3270" t="s">
        <v>1549</v>
      </c>
      <c r="N3270" t="s">
        <v>1547</v>
      </c>
      <c r="O3270" t="s">
        <v>834</v>
      </c>
      <c r="P3270" t="s">
        <v>33</v>
      </c>
      <c r="Q3270" t="s">
        <v>89</v>
      </c>
      <c r="R3270">
        <v>63.76</v>
      </c>
      <c r="S3270" t="s">
        <v>36</v>
      </c>
      <c r="T3270" t="s">
        <v>1566</v>
      </c>
      <c r="U3270" s="15">
        <v>44651</v>
      </c>
      <c r="V3270" s="16">
        <f t="shared" si="154"/>
        <v>44651</v>
      </c>
      <c r="W3270">
        <v>53</v>
      </c>
      <c r="X3270" t="s">
        <v>1584</v>
      </c>
      <c r="Y3270" t="str">
        <f>VLOOKUP(Q3270,Lookups!A:B,2,FALSE)</f>
        <v>8”</v>
      </c>
      <c r="Z3270" t="s">
        <v>43</v>
      </c>
      <c r="AA3270">
        <v>8</v>
      </c>
      <c r="AB3270" t="str">
        <f t="shared" si="155"/>
        <v>LP</v>
      </c>
      <c r="AC3270" t="str">
        <f t="shared" si="153"/>
        <v>Policy</v>
      </c>
      <c r="AD3270" t="s">
        <v>1593</v>
      </c>
    </row>
    <row r="3271" spans="1:30" x14ac:dyDescent="0.25">
      <c r="A3271" t="s">
        <v>1547</v>
      </c>
      <c r="B3271" t="s">
        <v>1131</v>
      </c>
      <c r="C3271" t="s">
        <v>25</v>
      </c>
      <c r="D3271">
        <v>510994424</v>
      </c>
      <c r="H3271" t="s">
        <v>26</v>
      </c>
      <c r="I3271" t="s">
        <v>27</v>
      </c>
      <c r="J3271" t="s">
        <v>28</v>
      </c>
      <c r="K3271" t="s">
        <v>29</v>
      </c>
      <c r="L3271" t="s">
        <v>30</v>
      </c>
      <c r="M3271" t="s">
        <v>1549</v>
      </c>
      <c r="N3271" t="s">
        <v>1547</v>
      </c>
      <c r="O3271" t="s">
        <v>834</v>
      </c>
      <c r="P3271" t="s">
        <v>33</v>
      </c>
      <c r="Q3271" t="s">
        <v>44</v>
      </c>
      <c r="R3271">
        <v>12.13</v>
      </c>
      <c r="S3271" t="s">
        <v>36</v>
      </c>
      <c r="T3271" t="s">
        <v>1566</v>
      </c>
      <c r="U3271" s="15">
        <v>44651</v>
      </c>
      <c r="V3271" s="16">
        <f t="shared" si="154"/>
        <v>44651</v>
      </c>
      <c r="W3271">
        <v>53</v>
      </c>
      <c r="X3271" t="s">
        <v>1584</v>
      </c>
      <c r="Y3271" t="str">
        <f>VLOOKUP(Q3271,Lookups!A:B,2,FALSE)</f>
        <v>4-5”</v>
      </c>
      <c r="Z3271" t="s">
        <v>43</v>
      </c>
      <c r="AA3271">
        <v>4</v>
      </c>
      <c r="AB3271" t="str">
        <f t="shared" si="155"/>
        <v>LP</v>
      </c>
      <c r="AC3271" t="str">
        <f t="shared" si="153"/>
        <v>Policy</v>
      </c>
      <c r="AD3271" t="s">
        <v>1593</v>
      </c>
    </row>
    <row r="3272" spans="1:30" x14ac:dyDescent="0.25">
      <c r="A3272" t="s">
        <v>1547</v>
      </c>
      <c r="B3272" t="s">
        <v>1131</v>
      </c>
      <c r="C3272" t="s">
        <v>25</v>
      </c>
      <c r="D3272">
        <v>510994425</v>
      </c>
      <c r="F3272" t="s">
        <v>41</v>
      </c>
      <c r="H3272" t="s">
        <v>26</v>
      </c>
      <c r="I3272" t="s">
        <v>27</v>
      </c>
      <c r="J3272" t="s">
        <v>28</v>
      </c>
      <c r="K3272" t="s">
        <v>29</v>
      </c>
      <c r="L3272" t="s">
        <v>30</v>
      </c>
      <c r="M3272" t="s">
        <v>1549</v>
      </c>
      <c r="N3272" t="s">
        <v>1547</v>
      </c>
      <c r="O3272" t="s">
        <v>834</v>
      </c>
      <c r="P3272" t="s">
        <v>33</v>
      </c>
      <c r="Q3272" t="s">
        <v>44</v>
      </c>
      <c r="R3272">
        <v>17.02</v>
      </c>
      <c r="S3272" t="s">
        <v>36</v>
      </c>
      <c r="T3272" t="s">
        <v>1566</v>
      </c>
      <c r="U3272" s="15">
        <v>44651</v>
      </c>
      <c r="V3272" s="16">
        <f t="shared" si="154"/>
        <v>44651</v>
      </c>
      <c r="W3272">
        <v>53</v>
      </c>
      <c r="X3272" t="s">
        <v>1584</v>
      </c>
      <c r="Y3272" t="str">
        <f>VLOOKUP(Q3272,Lookups!A:B,2,FALSE)</f>
        <v>4-5”</v>
      </c>
      <c r="Z3272" t="s">
        <v>43</v>
      </c>
      <c r="AA3272">
        <v>4</v>
      </c>
      <c r="AB3272" t="str">
        <f t="shared" si="155"/>
        <v>LP</v>
      </c>
      <c r="AC3272" t="str">
        <f t="shared" si="153"/>
        <v>Policy</v>
      </c>
      <c r="AD3272" t="s">
        <v>1593</v>
      </c>
    </row>
    <row r="3273" spans="1:30" x14ac:dyDescent="0.25">
      <c r="A3273" t="s">
        <v>1547</v>
      </c>
      <c r="B3273" t="s">
        <v>1131</v>
      </c>
      <c r="C3273" t="s">
        <v>25</v>
      </c>
      <c r="D3273">
        <v>510994426</v>
      </c>
      <c r="H3273" t="s">
        <v>26</v>
      </c>
      <c r="I3273" t="s">
        <v>27</v>
      </c>
      <c r="J3273" t="s">
        <v>28</v>
      </c>
      <c r="K3273" t="s">
        <v>29</v>
      </c>
      <c r="L3273" t="s">
        <v>30</v>
      </c>
      <c r="M3273" t="s">
        <v>1549</v>
      </c>
      <c r="N3273" t="s">
        <v>1547</v>
      </c>
      <c r="O3273" t="s">
        <v>834</v>
      </c>
      <c r="P3273" t="s">
        <v>33</v>
      </c>
      <c r="Q3273" t="s">
        <v>99</v>
      </c>
      <c r="R3273">
        <v>15.13</v>
      </c>
      <c r="S3273" t="s">
        <v>36</v>
      </c>
      <c r="T3273" t="s">
        <v>1566</v>
      </c>
      <c r="U3273" s="15">
        <v>44651</v>
      </c>
      <c r="V3273" s="16">
        <f t="shared" si="154"/>
        <v>44651</v>
      </c>
      <c r="W3273">
        <v>53</v>
      </c>
      <c r="X3273" t="s">
        <v>1584</v>
      </c>
      <c r="Y3273" t="str">
        <f>VLOOKUP(Q3273,Lookups!A:B,2,FALSE)</f>
        <v>6-7”</v>
      </c>
      <c r="Z3273" t="s">
        <v>43</v>
      </c>
      <c r="AA3273">
        <v>6</v>
      </c>
      <c r="AB3273" t="str">
        <f t="shared" si="155"/>
        <v>LP</v>
      </c>
      <c r="AC3273" t="str">
        <f t="shared" si="153"/>
        <v>Policy</v>
      </c>
      <c r="AD3273" t="s">
        <v>1593</v>
      </c>
    </row>
    <row r="3274" spans="1:30" x14ac:dyDescent="0.25">
      <c r="A3274" t="s">
        <v>1547</v>
      </c>
      <c r="B3274" t="s">
        <v>1131</v>
      </c>
      <c r="C3274" t="s">
        <v>25</v>
      </c>
      <c r="D3274">
        <v>602646053</v>
      </c>
      <c r="H3274" t="s">
        <v>26</v>
      </c>
      <c r="I3274" t="s">
        <v>27</v>
      </c>
      <c r="J3274" t="s">
        <v>28</v>
      </c>
      <c r="K3274" t="s">
        <v>29</v>
      </c>
      <c r="L3274" t="s">
        <v>30</v>
      </c>
      <c r="M3274" t="s">
        <v>1549</v>
      </c>
      <c r="N3274" t="s">
        <v>1547</v>
      </c>
      <c r="O3274" t="s">
        <v>834</v>
      </c>
      <c r="P3274" t="s">
        <v>33</v>
      </c>
      <c r="Q3274" t="s">
        <v>44</v>
      </c>
      <c r="R3274">
        <v>15.38</v>
      </c>
      <c r="S3274" t="s">
        <v>36</v>
      </c>
      <c r="T3274" t="s">
        <v>1566</v>
      </c>
      <c r="U3274" s="15">
        <v>44651</v>
      </c>
      <c r="V3274" s="16">
        <f t="shared" si="154"/>
        <v>44651</v>
      </c>
      <c r="W3274">
        <v>53</v>
      </c>
      <c r="X3274" t="s">
        <v>1584</v>
      </c>
      <c r="Y3274" t="str">
        <f>VLOOKUP(Q3274,Lookups!A:B,2,FALSE)</f>
        <v>4-5”</v>
      </c>
      <c r="Z3274" t="s">
        <v>43</v>
      </c>
      <c r="AA3274">
        <v>4</v>
      </c>
      <c r="AB3274" t="str">
        <f t="shared" si="155"/>
        <v>LP</v>
      </c>
      <c r="AC3274" t="str">
        <f t="shared" si="153"/>
        <v>Policy</v>
      </c>
      <c r="AD3274" t="s">
        <v>1593</v>
      </c>
    </row>
    <row r="3275" spans="1:30" x14ac:dyDescent="0.25">
      <c r="A3275" t="s">
        <v>1547</v>
      </c>
      <c r="B3275" t="s">
        <v>1131</v>
      </c>
      <c r="C3275" t="s">
        <v>25</v>
      </c>
      <c r="D3275">
        <v>510903862</v>
      </c>
      <c r="H3275" t="s">
        <v>26</v>
      </c>
      <c r="I3275" t="s">
        <v>27</v>
      </c>
      <c r="J3275" t="s">
        <v>28</v>
      </c>
      <c r="K3275" t="s">
        <v>29</v>
      </c>
      <c r="L3275" t="s">
        <v>30</v>
      </c>
      <c r="M3275" t="s">
        <v>1549</v>
      </c>
      <c r="N3275" t="s">
        <v>1547</v>
      </c>
      <c r="O3275" t="s">
        <v>834</v>
      </c>
      <c r="P3275" t="s">
        <v>33</v>
      </c>
      <c r="Q3275" t="s">
        <v>44</v>
      </c>
      <c r="R3275">
        <v>23</v>
      </c>
      <c r="S3275" t="s">
        <v>36</v>
      </c>
      <c r="T3275" t="s">
        <v>1566</v>
      </c>
      <c r="U3275" s="15">
        <v>44651</v>
      </c>
      <c r="V3275" s="16">
        <f t="shared" si="154"/>
        <v>44651</v>
      </c>
      <c r="W3275">
        <v>53</v>
      </c>
      <c r="X3275" t="s">
        <v>1584</v>
      </c>
      <c r="Y3275" t="str">
        <f>VLOOKUP(Q3275,Lookups!A:B,2,FALSE)</f>
        <v>4-5”</v>
      </c>
      <c r="Z3275" t="s">
        <v>43</v>
      </c>
      <c r="AA3275">
        <v>4</v>
      </c>
      <c r="AB3275" t="str">
        <f t="shared" si="155"/>
        <v>LP</v>
      </c>
      <c r="AC3275" t="str">
        <f t="shared" si="153"/>
        <v>Policy</v>
      </c>
      <c r="AD3275" t="s">
        <v>1593</v>
      </c>
    </row>
    <row r="3276" spans="1:30" x14ac:dyDescent="0.25">
      <c r="A3276" t="s">
        <v>1547</v>
      </c>
      <c r="B3276" t="s">
        <v>1131</v>
      </c>
      <c r="C3276" t="s">
        <v>25</v>
      </c>
      <c r="D3276">
        <v>510965435</v>
      </c>
      <c r="H3276" t="s">
        <v>26</v>
      </c>
      <c r="I3276" t="s">
        <v>27</v>
      </c>
      <c r="J3276" t="s">
        <v>28</v>
      </c>
      <c r="K3276" t="s">
        <v>29</v>
      </c>
      <c r="L3276" t="s">
        <v>30</v>
      </c>
      <c r="M3276" t="s">
        <v>1549</v>
      </c>
      <c r="N3276" t="s">
        <v>1547</v>
      </c>
      <c r="O3276" t="s">
        <v>834</v>
      </c>
      <c r="P3276" t="s">
        <v>33</v>
      </c>
      <c r="Q3276" t="s">
        <v>44</v>
      </c>
      <c r="R3276">
        <v>50.07</v>
      </c>
      <c r="S3276" t="s">
        <v>36</v>
      </c>
      <c r="T3276" t="s">
        <v>1566</v>
      </c>
      <c r="U3276" s="15">
        <v>44651</v>
      </c>
      <c r="V3276" s="16">
        <f t="shared" si="154"/>
        <v>44651</v>
      </c>
      <c r="W3276">
        <v>53</v>
      </c>
      <c r="X3276" t="s">
        <v>1584</v>
      </c>
      <c r="Y3276" t="str">
        <f>VLOOKUP(Q3276,Lookups!A:B,2,FALSE)</f>
        <v>4-5”</v>
      </c>
      <c r="Z3276" t="s">
        <v>43</v>
      </c>
      <c r="AA3276">
        <v>4</v>
      </c>
      <c r="AB3276" t="str">
        <f t="shared" si="155"/>
        <v>LP</v>
      </c>
      <c r="AC3276" t="str">
        <f t="shared" si="153"/>
        <v>Policy</v>
      </c>
      <c r="AD3276" t="s">
        <v>1593</v>
      </c>
    </row>
    <row r="3277" spans="1:30" x14ac:dyDescent="0.25">
      <c r="A3277" t="s">
        <v>1547</v>
      </c>
      <c r="B3277" t="s">
        <v>1131</v>
      </c>
      <c r="C3277" t="s">
        <v>25</v>
      </c>
      <c r="D3277">
        <v>510965433</v>
      </c>
      <c r="H3277" t="s">
        <v>26</v>
      </c>
      <c r="I3277" t="s">
        <v>27</v>
      </c>
      <c r="J3277" t="s">
        <v>28</v>
      </c>
      <c r="K3277" t="s">
        <v>29</v>
      </c>
      <c r="L3277" t="s">
        <v>30</v>
      </c>
      <c r="M3277" t="s">
        <v>1549</v>
      </c>
      <c r="N3277" t="s">
        <v>1547</v>
      </c>
      <c r="O3277" t="s">
        <v>834</v>
      </c>
      <c r="P3277" t="s">
        <v>33</v>
      </c>
      <c r="Q3277" t="s">
        <v>44</v>
      </c>
      <c r="R3277">
        <v>66.34</v>
      </c>
      <c r="S3277" t="s">
        <v>36</v>
      </c>
      <c r="T3277" t="s">
        <v>1566</v>
      </c>
      <c r="U3277" s="15">
        <v>44651</v>
      </c>
      <c r="V3277" s="16">
        <f t="shared" si="154"/>
        <v>44651</v>
      </c>
      <c r="W3277">
        <v>53</v>
      </c>
      <c r="X3277" t="s">
        <v>1584</v>
      </c>
      <c r="Y3277" t="str">
        <f>VLOOKUP(Q3277,Lookups!A:B,2,FALSE)</f>
        <v>4-5”</v>
      </c>
      <c r="Z3277" t="s">
        <v>43</v>
      </c>
      <c r="AA3277">
        <v>4</v>
      </c>
      <c r="AB3277" t="str">
        <f t="shared" si="155"/>
        <v>LP</v>
      </c>
      <c r="AC3277" t="str">
        <f t="shared" si="153"/>
        <v>Policy</v>
      </c>
      <c r="AD3277" t="s">
        <v>1593</v>
      </c>
    </row>
    <row r="3278" spans="1:30" x14ac:dyDescent="0.25">
      <c r="A3278" t="s">
        <v>1547</v>
      </c>
      <c r="B3278" t="s">
        <v>1131</v>
      </c>
      <c r="C3278" t="s">
        <v>25</v>
      </c>
      <c r="D3278">
        <v>510965307</v>
      </c>
      <c r="F3278" t="s">
        <v>41</v>
      </c>
      <c r="H3278" t="s">
        <v>26</v>
      </c>
      <c r="I3278" t="s">
        <v>27</v>
      </c>
      <c r="J3278" t="s">
        <v>28</v>
      </c>
      <c r="K3278" t="s">
        <v>29</v>
      </c>
      <c r="L3278" t="s">
        <v>30</v>
      </c>
      <c r="M3278" t="s">
        <v>1549</v>
      </c>
      <c r="N3278" t="s">
        <v>1547</v>
      </c>
      <c r="O3278" t="s">
        <v>834</v>
      </c>
      <c r="P3278" t="s">
        <v>33</v>
      </c>
      <c r="Q3278" t="s">
        <v>89</v>
      </c>
      <c r="R3278">
        <v>14.87</v>
      </c>
      <c r="S3278" t="s">
        <v>36</v>
      </c>
      <c r="T3278" t="s">
        <v>1566</v>
      </c>
      <c r="U3278" s="15">
        <v>44651</v>
      </c>
      <c r="V3278" s="16">
        <f t="shared" si="154"/>
        <v>44651</v>
      </c>
      <c r="W3278">
        <v>53</v>
      </c>
      <c r="X3278" t="s">
        <v>1584</v>
      </c>
      <c r="Y3278" t="str">
        <f>VLOOKUP(Q3278,Lookups!A:B,2,FALSE)</f>
        <v>8”</v>
      </c>
      <c r="Z3278" t="s">
        <v>43</v>
      </c>
      <c r="AA3278">
        <v>8</v>
      </c>
      <c r="AB3278" t="str">
        <f t="shared" si="155"/>
        <v>LP</v>
      </c>
      <c r="AC3278" t="str">
        <f t="shared" si="153"/>
        <v>Policy</v>
      </c>
      <c r="AD3278" t="s">
        <v>1593</v>
      </c>
    </row>
    <row r="3279" spans="1:30" x14ac:dyDescent="0.25">
      <c r="A3279" t="s">
        <v>1547</v>
      </c>
      <c r="B3279" t="s">
        <v>1131</v>
      </c>
      <c r="C3279" t="s">
        <v>25</v>
      </c>
      <c r="D3279">
        <v>510965308</v>
      </c>
      <c r="H3279" t="s">
        <v>26</v>
      </c>
      <c r="I3279" t="s">
        <v>27</v>
      </c>
      <c r="J3279" t="s">
        <v>28</v>
      </c>
      <c r="K3279" t="s">
        <v>29</v>
      </c>
      <c r="L3279" t="s">
        <v>30</v>
      </c>
      <c r="M3279" t="s">
        <v>1549</v>
      </c>
      <c r="N3279" t="s">
        <v>1547</v>
      </c>
      <c r="O3279" t="s">
        <v>834</v>
      </c>
      <c r="P3279" t="s">
        <v>33</v>
      </c>
      <c r="Q3279" t="s">
        <v>89</v>
      </c>
      <c r="R3279">
        <v>168.83</v>
      </c>
      <c r="S3279" t="s">
        <v>36</v>
      </c>
      <c r="T3279" t="s">
        <v>1566</v>
      </c>
      <c r="U3279" s="15">
        <v>44651</v>
      </c>
      <c r="V3279" s="16">
        <f t="shared" si="154"/>
        <v>44651</v>
      </c>
      <c r="W3279">
        <v>53</v>
      </c>
      <c r="X3279" t="s">
        <v>1584</v>
      </c>
      <c r="Y3279" t="str">
        <f>VLOOKUP(Q3279,Lookups!A:B,2,FALSE)</f>
        <v>8”</v>
      </c>
      <c r="Z3279" t="s">
        <v>43</v>
      </c>
      <c r="AA3279">
        <v>8</v>
      </c>
      <c r="AB3279" t="str">
        <f t="shared" si="155"/>
        <v>LP</v>
      </c>
      <c r="AC3279" t="str">
        <f t="shared" si="153"/>
        <v>Policy</v>
      </c>
      <c r="AD3279" t="s">
        <v>1593</v>
      </c>
    </row>
    <row r="3280" spans="1:30" x14ac:dyDescent="0.25">
      <c r="A3280" t="s">
        <v>1547</v>
      </c>
      <c r="B3280" t="s">
        <v>1131</v>
      </c>
      <c r="C3280" t="s">
        <v>25</v>
      </c>
      <c r="D3280">
        <v>602646126</v>
      </c>
      <c r="H3280" t="s">
        <v>26</v>
      </c>
      <c r="I3280" t="s">
        <v>27</v>
      </c>
      <c r="J3280" t="s">
        <v>28</v>
      </c>
      <c r="K3280" t="s">
        <v>29</v>
      </c>
      <c r="L3280" t="s">
        <v>30</v>
      </c>
      <c r="M3280" t="s">
        <v>1549</v>
      </c>
      <c r="N3280" t="s">
        <v>1547</v>
      </c>
      <c r="O3280" t="s">
        <v>834</v>
      </c>
      <c r="P3280" t="s">
        <v>33</v>
      </c>
      <c r="Q3280" t="s">
        <v>44</v>
      </c>
      <c r="R3280">
        <v>66.040000000000006</v>
      </c>
      <c r="S3280" t="s">
        <v>36</v>
      </c>
      <c r="T3280" t="s">
        <v>1566</v>
      </c>
      <c r="U3280" s="15">
        <v>44651</v>
      </c>
      <c r="V3280" s="16">
        <f t="shared" si="154"/>
        <v>44651</v>
      </c>
      <c r="W3280">
        <v>53</v>
      </c>
      <c r="X3280" t="s">
        <v>1584</v>
      </c>
      <c r="Y3280" t="str">
        <f>VLOOKUP(Q3280,Lookups!A:B,2,FALSE)</f>
        <v>4-5”</v>
      </c>
      <c r="Z3280" t="s">
        <v>43</v>
      </c>
      <c r="AA3280">
        <v>4</v>
      </c>
      <c r="AB3280" t="str">
        <f t="shared" si="155"/>
        <v>LP</v>
      </c>
      <c r="AC3280" t="str">
        <f t="shared" si="153"/>
        <v>Policy</v>
      </c>
      <c r="AD3280" t="s">
        <v>1593</v>
      </c>
    </row>
    <row r="3281" spans="1:30" x14ac:dyDescent="0.25">
      <c r="A3281" t="s">
        <v>1547</v>
      </c>
      <c r="B3281" t="s">
        <v>1131</v>
      </c>
      <c r="C3281" t="s">
        <v>25</v>
      </c>
      <c r="D3281">
        <v>510900067</v>
      </c>
      <c r="H3281" t="s">
        <v>26</v>
      </c>
      <c r="I3281" t="s">
        <v>27</v>
      </c>
      <c r="J3281" t="s">
        <v>28</v>
      </c>
      <c r="K3281" t="s">
        <v>29</v>
      </c>
      <c r="L3281" t="s">
        <v>30</v>
      </c>
      <c r="M3281" t="s">
        <v>1549</v>
      </c>
      <c r="N3281" t="s">
        <v>1547</v>
      </c>
      <c r="O3281" t="s">
        <v>834</v>
      </c>
      <c r="P3281" t="s">
        <v>33</v>
      </c>
      <c r="Q3281" t="s">
        <v>44</v>
      </c>
      <c r="R3281">
        <v>22.49</v>
      </c>
      <c r="S3281" t="s">
        <v>36</v>
      </c>
      <c r="T3281" t="s">
        <v>1566</v>
      </c>
      <c r="U3281" s="15">
        <v>44651</v>
      </c>
      <c r="V3281" s="16">
        <f t="shared" si="154"/>
        <v>44651</v>
      </c>
      <c r="W3281">
        <v>53</v>
      </c>
      <c r="X3281" t="s">
        <v>1584</v>
      </c>
      <c r="Y3281" t="str">
        <f>VLOOKUP(Q3281,Lookups!A:B,2,FALSE)</f>
        <v>4-5”</v>
      </c>
      <c r="Z3281" t="s">
        <v>43</v>
      </c>
      <c r="AA3281">
        <v>4</v>
      </c>
      <c r="AB3281" t="str">
        <f t="shared" si="155"/>
        <v>LP</v>
      </c>
      <c r="AC3281" t="str">
        <f t="shared" si="153"/>
        <v>Policy</v>
      </c>
      <c r="AD3281" t="s">
        <v>1593</v>
      </c>
    </row>
    <row r="3282" spans="1:30" x14ac:dyDescent="0.25">
      <c r="A3282" t="s">
        <v>1547</v>
      </c>
      <c r="B3282" t="s">
        <v>1131</v>
      </c>
      <c r="C3282" t="s">
        <v>25</v>
      </c>
      <c r="D3282">
        <v>510912600</v>
      </c>
      <c r="H3282" t="s">
        <v>26</v>
      </c>
      <c r="I3282" t="s">
        <v>27</v>
      </c>
      <c r="J3282" t="s">
        <v>28</v>
      </c>
      <c r="K3282" t="s">
        <v>29</v>
      </c>
      <c r="L3282" t="s">
        <v>30</v>
      </c>
      <c r="M3282" t="s">
        <v>1549</v>
      </c>
      <c r="N3282" t="s">
        <v>1547</v>
      </c>
      <c r="O3282" t="s">
        <v>834</v>
      </c>
      <c r="P3282" t="s">
        <v>33</v>
      </c>
      <c r="Q3282" t="s">
        <v>44</v>
      </c>
      <c r="R3282">
        <v>58.01</v>
      </c>
      <c r="S3282" t="s">
        <v>36</v>
      </c>
      <c r="T3282" t="s">
        <v>1566</v>
      </c>
      <c r="U3282" s="15">
        <v>44651</v>
      </c>
      <c r="V3282" s="16">
        <f t="shared" si="154"/>
        <v>44651</v>
      </c>
      <c r="W3282">
        <v>53</v>
      </c>
      <c r="X3282" t="s">
        <v>1584</v>
      </c>
      <c r="Y3282" t="str">
        <f>VLOOKUP(Q3282,Lookups!A:B,2,FALSE)</f>
        <v>4-5”</v>
      </c>
      <c r="Z3282" t="s">
        <v>43</v>
      </c>
      <c r="AA3282">
        <v>4</v>
      </c>
      <c r="AB3282" t="str">
        <f t="shared" si="155"/>
        <v>LP</v>
      </c>
      <c r="AC3282" t="str">
        <f t="shared" si="153"/>
        <v>Policy</v>
      </c>
      <c r="AD3282" t="s">
        <v>1593</v>
      </c>
    </row>
    <row r="3283" spans="1:30" x14ac:dyDescent="0.25">
      <c r="A3283" t="s">
        <v>1547</v>
      </c>
      <c r="B3283" t="s">
        <v>1131</v>
      </c>
      <c r="C3283" t="s">
        <v>25</v>
      </c>
      <c r="D3283">
        <v>510962723</v>
      </c>
      <c r="H3283" t="s">
        <v>26</v>
      </c>
      <c r="I3283" t="s">
        <v>27</v>
      </c>
      <c r="J3283" t="s">
        <v>28</v>
      </c>
      <c r="K3283" t="s">
        <v>29</v>
      </c>
      <c r="L3283" t="s">
        <v>30</v>
      </c>
      <c r="M3283" t="s">
        <v>1549</v>
      </c>
      <c r="N3283" t="s">
        <v>1547</v>
      </c>
      <c r="O3283" t="s">
        <v>834</v>
      </c>
      <c r="P3283" t="s">
        <v>33</v>
      </c>
      <c r="Q3283" t="s">
        <v>44</v>
      </c>
      <c r="R3283">
        <v>32.36</v>
      </c>
      <c r="S3283" t="s">
        <v>36</v>
      </c>
      <c r="T3283" t="s">
        <v>1566</v>
      </c>
      <c r="U3283" s="15">
        <v>44651</v>
      </c>
      <c r="V3283" s="16">
        <f t="shared" si="154"/>
        <v>44651</v>
      </c>
      <c r="W3283">
        <v>53</v>
      </c>
      <c r="X3283" t="s">
        <v>1584</v>
      </c>
      <c r="Y3283" t="str">
        <f>VLOOKUP(Q3283,Lookups!A:B,2,FALSE)</f>
        <v>4-5”</v>
      </c>
      <c r="Z3283" t="s">
        <v>43</v>
      </c>
      <c r="AA3283">
        <v>4</v>
      </c>
      <c r="AB3283" t="str">
        <f t="shared" si="155"/>
        <v>LP</v>
      </c>
      <c r="AC3283" t="str">
        <f t="shared" si="153"/>
        <v>Policy</v>
      </c>
      <c r="AD3283" t="s">
        <v>1593</v>
      </c>
    </row>
    <row r="3284" spans="1:30" x14ac:dyDescent="0.25">
      <c r="A3284" t="s">
        <v>1547</v>
      </c>
      <c r="B3284" t="s">
        <v>1131</v>
      </c>
      <c r="C3284" t="s">
        <v>25</v>
      </c>
      <c r="D3284">
        <v>510965333</v>
      </c>
      <c r="F3284" t="s">
        <v>1550</v>
      </c>
      <c r="H3284" t="s">
        <v>26</v>
      </c>
      <c r="I3284" t="s">
        <v>27</v>
      </c>
      <c r="J3284" t="s">
        <v>28</v>
      </c>
      <c r="K3284" t="s">
        <v>29</v>
      </c>
      <c r="L3284" t="s">
        <v>30</v>
      </c>
      <c r="M3284" t="s">
        <v>1549</v>
      </c>
      <c r="N3284" t="s">
        <v>1547</v>
      </c>
      <c r="O3284" t="s">
        <v>834</v>
      </c>
      <c r="P3284" t="s">
        <v>33</v>
      </c>
      <c r="Q3284" t="s">
        <v>44</v>
      </c>
      <c r="R3284">
        <v>82.36</v>
      </c>
      <c r="S3284" t="s">
        <v>36</v>
      </c>
      <c r="T3284" t="s">
        <v>1566</v>
      </c>
      <c r="U3284" s="15">
        <v>44651</v>
      </c>
      <c r="V3284" s="16">
        <f t="shared" si="154"/>
        <v>44651</v>
      </c>
      <c r="W3284">
        <v>53</v>
      </c>
      <c r="X3284" t="s">
        <v>1584</v>
      </c>
      <c r="Y3284" t="str">
        <f>VLOOKUP(Q3284,Lookups!A:B,2,FALSE)</f>
        <v>4-5”</v>
      </c>
      <c r="Z3284" t="s">
        <v>43</v>
      </c>
      <c r="AA3284">
        <v>4</v>
      </c>
      <c r="AB3284" t="str">
        <f t="shared" si="155"/>
        <v>LP</v>
      </c>
      <c r="AC3284" t="str">
        <f t="shared" si="153"/>
        <v>Policy</v>
      </c>
      <c r="AD3284" t="s">
        <v>1593</v>
      </c>
    </row>
    <row r="3285" spans="1:30" x14ac:dyDescent="0.25">
      <c r="A3285" t="s">
        <v>1547</v>
      </c>
      <c r="B3285" t="s">
        <v>1131</v>
      </c>
      <c r="C3285" t="s">
        <v>25</v>
      </c>
      <c r="D3285">
        <v>510965385</v>
      </c>
      <c r="F3285" t="s">
        <v>64</v>
      </c>
      <c r="H3285" t="s">
        <v>26</v>
      </c>
      <c r="I3285" t="s">
        <v>27</v>
      </c>
      <c r="J3285" t="s">
        <v>28</v>
      </c>
      <c r="K3285" t="s">
        <v>29</v>
      </c>
      <c r="L3285" t="s">
        <v>30</v>
      </c>
      <c r="M3285" t="s">
        <v>1549</v>
      </c>
      <c r="N3285" t="s">
        <v>1547</v>
      </c>
      <c r="O3285" t="s">
        <v>834</v>
      </c>
      <c r="P3285" t="s">
        <v>33</v>
      </c>
      <c r="Q3285" t="s">
        <v>44</v>
      </c>
      <c r="R3285">
        <v>29.83</v>
      </c>
      <c r="S3285" t="s">
        <v>36</v>
      </c>
      <c r="T3285" t="s">
        <v>1566</v>
      </c>
      <c r="U3285" s="15">
        <v>44651</v>
      </c>
      <c r="V3285" s="16">
        <f t="shared" si="154"/>
        <v>44651</v>
      </c>
      <c r="W3285">
        <v>53</v>
      </c>
      <c r="X3285" t="s">
        <v>1584</v>
      </c>
      <c r="Y3285" t="str">
        <f>VLOOKUP(Q3285,Lookups!A:B,2,FALSE)</f>
        <v>4-5”</v>
      </c>
      <c r="Z3285" t="s">
        <v>43</v>
      </c>
      <c r="AA3285">
        <v>4</v>
      </c>
      <c r="AB3285" t="str">
        <f t="shared" si="155"/>
        <v>LP</v>
      </c>
      <c r="AC3285" t="str">
        <f t="shared" si="153"/>
        <v>Policy</v>
      </c>
      <c r="AD3285" t="s">
        <v>1593</v>
      </c>
    </row>
    <row r="3286" spans="1:30" x14ac:dyDescent="0.25">
      <c r="A3286" t="s">
        <v>1547</v>
      </c>
      <c r="B3286" t="s">
        <v>1131</v>
      </c>
      <c r="C3286" t="s">
        <v>25</v>
      </c>
      <c r="D3286">
        <v>510965419</v>
      </c>
      <c r="H3286" t="s">
        <v>26</v>
      </c>
      <c r="I3286" t="s">
        <v>27</v>
      </c>
      <c r="J3286" t="s">
        <v>28</v>
      </c>
      <c r="K3286" t="s">
        <v>29</v>
      </c>
      <c r="L3286" t="s">
        <v>30</v>
      </c>
      <c r="M3286" t="s">
        <v>1549</v>
      </c>
      <c r="N3286" t="s">
        <v>1547</v>
      </c>
      <c r="O3286" t="s">
        <v>834</v>
      </c>
      <c r="P3286" t="s">
        <v>33</v>
      </c>
      <c r="Q3286" t="s">
        <v>44</v>
      </c>
      <c r="R3286">
        <v>45.12</v>
      </c>
      <c r="S3286" t="s">
        <v>36</v>
      </c>
      <c r="T3286" t="s">
        <v>1566</v>
      </c>
      <c r="U3286" s="15">
        <v>44651</v>
      </c>
      <c r="V3286" s="16">
        <f t="shared" si="154"/>
        <v>44651</v>
      </c>
      <c r="W3286">
        <v>53</v>
      </c>
      <c r="X3286" t="s">
        <v>1584</v>
      </c>
      <c r="Y3286" t="str">
        <f>VLOOKUP(Q3286,Lookups!A:B,2,FALSE)</f>
        <v>4-5”</v>
      </c>
      <c r="Z3286" t="s">
        <v>43</v>
      </c>
      <c r="AA3286">
        <v>4</v>
      </c>
      <c r="AB3286" t="str">
        <f t="shared" si="155"/>
        <v>LP</v>
      </c>
      <c r="AC3286" t="str">
        <f t="shared" si="153"/>
        <v>Policy</v>
      </c>
      <c r="AD3286" t="s">
        <v>1593</v>
      </c>
    </row>
    <row r="3287" spans="1:30" x14ac:dyDescent="0.25">
      <c r="A3287" t="s">
        <v>1547</v>
      </c>
      <c r="B3287" t="s">
        <v>1131</v>
      </c>
      <c r="C3287" t="s">
        <v>25</v>
      </c>
      <c r="D3287">
        <v>510965434</v>
      </c>
      <c r="H3287" t="s">
        <v>26</v>
      </c>
      <c r="I3287" t="s">
        <v>27</v>
      </c>
      <c r="J3287" t="s">
        <v>28</v>
      </c>
      <c r="K3287" t="s">
        <v>29</v>
      </c>
      <c r="L3287" t="s">
        <v>30</v>
      </c>
      <c r="M3287" t="s">
        <v>1549</v>
      </c>
      <c r="N3287" t="s">
        <v>1547</v>
      </c>
      <c r="O3287" t="s">
        <v>834</v>
      </c>
      <c r="P3287" t="s">
        <v>33</v>
      </c>
      <c r="Q3287" t="s">
        <v>99</v>
      </c>
      <c r="R3287">
        <v>35.979999999999997</v>
      </c>
      <c r="S3287" t="s">
        <v>36</v>
      </c>
      <c r="T3287" t="s">
        <v>1566</v>
      </c>
      <c r="U3287" s="15">
        <v>44651</v>
      </c>
      <c r="V3287" s="16">
        <f t="shared" si="154"/>
        <v>44651</v>
      </c>
      <c r="W3287">
        <v>53</v>
      </c>
      <c r="X3287" t="s">
        <v>1584</v>
      </c>
      <c r="Y3287" t="str">
        <f>VLOOKUP(Q3287,Lookups!A:B,2,FALSE)</f>
        <v>6-7”</v>
      </c>
      <c r="Z3287" t="s">
        <v>43</v>
      </c>
      <c r="AA3287">
        <v>6</v>
      </c>
      <c r="AB3287" t="str">
        <f t="shared" si="155"/>
        <v>LP</v>
      </c>
      <c r="AC3287" t="str">
        <f t="shared" si="153"/>
        <v>Policy</v>
      </c>
      <c r="AD3287" t="s">
        <v>1593</v>
      </c>
    </row>
    <row r="3288" spans="1:30" x14ac:dyDescent="0.25">
      <c r="A3288" t="s">
        <v>1547</v>
      </c>
      <c r="B3288" t="s">
        <v>1131</v>
      </c>
      <c r="C3288" t="s">
        <v>25</v>
      </c>
      <c r="D3288">
        <v>510970934</v>
      </c>
      <c r="H3288" t="s">
        <v>26</v>
      </c>
      <c r="I3288" t="s">
        <v>27</v>
      </c>
      <c r="J3288" t="s">
        <v>28</v>
      </c>
      <c r="K3288" t="s">
        <v>29</v>
      </c>
      <c r="L3288" t="s">
        <v>30</v>
      </c>
      <c r="M3288" t="s">
        <v>1549</v>
      </c>
      <c r="N3288" t="s">
        <v>1547</v>
      </c>
      <c r="O3288" t="s">
        <v>834</v>
      </c>
      <c r="P3288" t="s">
        <v>33</v>
      </c>
      <c r="Q3288" t="s">
        <v>44</v>
      </c>
      <c r="R3288">
        <v>33.450000000000003</v>
      </c>
      <c r="S3288" t="s">
        <v>36</v>
      </c>
      <c r="T3288" t="s">
        <v>1566</v>
      </c>
      <c r="U3288" s="15">
        <v>44651</v>
      </c>
      <c r="V3288" s="16">
        <f t="shared" si="154"/>
        <v>44651</v>
      </c>
      <c r="W3288">
        <v>53</v>
      </c>
      <c r="X3288" t="s">
        <v>1584</v>
      </c>
      <c r="Y3288" t="str">
        <f>VLOOKUP(Q3288,Lookups!A:B,2,FALSE)</f>
        <v>4-5”</v>
      </c>
      <c r="Z3288" t="s">
        <v>43</v>
      </c>
      <c r="AA3288">
        <v>4</v>
      </c>
      <c r="AB3288" t="str">
        <f t="shared" si="155"/>
        <v>LP</v>
      </c>
      <c r="AC3288" t="str">
        <f t="shared" si="153"/>
        <v>Policy</v>
      </c>
      <c r="AD3288" t="s">
        <v>1593</v>
      </c>
    </row>
    <row r="3289" spans="1:30" x14ac:dyDescent="0.25">
      <c r="A3289" t="s">
        <v>1547</v>
      </c>
      <c r="B3289" t="s">
        <v>1131</v>
      </c>
      <c r="C3289" t="s">
        <v>25</v>
      </c>
      <c r="D3289">
        <v>510975762</v>
      </c>
      <c r="H3289" t="s">
        <v>26</v>
      </c>
      <c r="I3289" t="s">
        <v>27</v>
      </c>
      <c r="J3289" t="s">
        <v>28</v>
      </c>
      <c r="K3289" t="s">
        <v>29</v>
      </c>
      <c r="L3289" t="s">
        <v>30</v>
      </c>
      <c r="M3289" t="s">
        <v>1549</v>
      </c>
      <c r="N3289" t="s">
        <v>1547</v>
      </c>
      <c r="O3289" t="s">
        <v>834</v>
      </c>
      <c r="P3289" t="s">
        <v>33</v>
      </c>
      <c r="Q3289" t="s">
        <v>44</v>
      </c>
      <c r="R3289">
        <v>39.17</v>
      </c>
      <c r="S3289" t="s">
        <v>36</v>
      </c>
      <c r="T3289" t="s">
        <v>1566</v>
      </c>
      <c r="U3289" s="15">
        <v>44651</v>
      </c>
      <c r="V3289" s="16">
        <f t="shared" si="154"/>
        <v>44651</v>
      </c>
      <c r="W3289">
        <v>53</v>
      </c>
      <c r="X3289" t="s">
        <v>1584</v>
      </c>
      <c r="Y3289" t="str">
        <f>VLOOKUP(Q3289,Lookups!A:B,2,FALSE)</f>
        <v>4-5”</v>
      </c>
      <c r="Z3289" t="s">
        <v>43</v>
      </c>
      <c r="AA3289">
        <v>4</v>
      </c>
      <c r="AB3289" t="str">
        <f t="shared" si="155"/>
        <v>LP</v>
      </c>
      <c r="AC3289" t="str">
        <f t="shared" si="153"/>
        <v>Policy</v>
      </c>
      <c r="AD3289" t="s">
        <v>1593</v>
      </c>
    </row>
    <row r="3290" spans="1:30" x14ac:dyDescent="0.25">
      <c r="A3290" t="s">
        <v>1547</v>
      </c>
      <c r="B3290" t="s">
        <v>1131</v>
      </c>
      <c r="C3290" t="s">
        <v>25</v>
      </c>
      <c r="D3290">
        <v>510965332</v>
      </c>
      <c r="H3290" t="s">
        <v>26</v>
      </c>
      <c r="I3290" t="s">
        <v>27</v>
      </c>
      <c r="J3290" t="s">
        <v>28</v>
      </c>
      <c r="K3290" t="s">
        <v>29</v>
      </c>
      <c r="L3290" t="s">
        <v>30</v>
      </c>
      <c r="M3290" t="s">
        <v>1549</v>
      </c>
      <c r="N3290" t="s">
        <v>1547</v>
      </c>
      <c r="O3290" t="s">
        <v>834</v>
      </c>
      <c r="P3290" t="s">
        <v>33</v>
      </c>
      <c r="Q3290" t="s">
        <v>44</v>
      </c>
      <c r="R3290">
        <v>117.43</v>
      </c>
      <c r="S3290" t="s">
        <v>36</v>
      </c>
      <c r="T3290" t="s">
        <v>1566</v>
      </c>
      <c r="U3290" s="15">
        <v>44651</v>
      </c>
      <c r="V3290" s="16">
        <f t="shared" si="154"/>
        <v>44651</v>
      </c>
      <c r="W3290">
        <v>53</v>
      </c>
      <c r="X3290" t="s">
        <v>1584</v>
      </c>
      <c r="Y3290" t="str">
        <f>VLOOKUP(Q3290,Lookups!A:B,2,FALSE)</f>
        <v>4-5”</v>
      </c>
      <c r="Z3290" t="s">
        <v>43</v>
      </c>
      <c r="AA3290">
        <v>4</v>
      </c>
      <c r="AB3290" t="str">
        <f t="shared" si="155"/>
        <v>LP</v>
      </c>
      <c r="AC3290" t="str">
        <f t="shared" si="153"/>
        <v>Policy</v>
      </c>
      <c r="AD3290" t="s">
        <v>1593</v>
      </c>
    </row>
    <row r="3291" spans="1:30" x14ac:dyDescent="0.25">
      <c r="A3291" t="s">
        <v>1547</v>
      </c>
      <c r="B3291" t="s">
        <v>1131</v>
      </c>
      <c r="C3291" t="s">
        <v>25</v>
      </c>
      <c r="D3291">
        <v>510965407</v>
      </c>
      <c r="H3291" t="s">
        <v>26</v>
      </c>
      <c r="I3291" t="s">
        <v>27</v>
      </c>
      <c r="J3291" t="s">
        <v>28</v>
      </c>
      <c r="K3291" t="s">
        <v>29</v>
      </c>
      <c r="L3291" t="s">
        <v>30</v>
      </c>
      <c r="M3291" t="s">
        <v>1549</v>
      </c>
      <c r="N3291" t="s">
        <v>1547</v>
      </c>
      <c r="O3291" t="s">
        <v>834</v>
      </c>
      <c r="P3291" t="s">
        <v>33</v>
      </c>
      <c r="Q3291" t="s">
        <v>44</v>
      </c>
      <c r="R3291">
        <v>40.75</v>
      </c>
      <c r="S3291" t="s">
        <v>36</v>
      </c>
      <c r="T3291" t="s">
        <v>1566</v>
      </c>
      <c r="U3291" s="15">
        <v>44651</v>
      </c>
      <c r="V3291" s="16">
        <f t="shared" si="154"/>
        <v>44651</v>
      </c>
      <c r="W3291">
        <v>53</v>
      </c>
      <c r="X3291" t="s">
        <v>1584</v>
      </c>
      <c r="Y3291" t="str">
        <f>VLOOKUP(Q3291,Lookups!A:B,2,FALSE)</f>
        <v>4-5”</v>
      </c>
      <c r="Z3291" t="s">
        <v>43</v>
      </c>
      <c r="AA3291">
        <v>4</v>
      </c>
      <c r="AB3291" t="str">
        <f t="shared" si="155"/>
        <v>LP</v>
      </c>
      <c r="AC3291" t="str">
        <f t="shared" si="153"/>
        <v>Policy</v>
      </c>
      <c r="AD3291" t="s">
        <v>1593</v>
      </c>
    </row>
    <row r="3292" spans="1:30" x14ac:dyDescent="0.25">
      <c r="A3292" t="s">
        <v>1547</v>
      </c>
      <c r="B3292" t="s">
        <v>1131</v>
      </c>
      <c r="C3292" t="s">
        <v>25</v>
      </c>
      <c r="D3292">
        <v>510965408</v>
      </c>
      <c r="H3292" t="s">
        <v>26</v>
      </c>
      <c r="I3292" t="s">
        <v>27</v>
      </c>
      <c r="J3292" t="s">
        <v>28</v>
      </c>
      <c r="K3292" t="s">
        <v>29</v>
      </c>
      <c r="L3292" t="s">
        <v>30</v>
      </c>
      <c r="M3292" t="s">
        <v>1549</v>
      </c>
      <c r="N3292" t="s">
        <v>1547</v>
      </c>
      <c r="O3292" t="s">
        <v>834</v>
      </c>
      <c r="P3292" t="s">
        <v>33</v>
      </c>
      <c r="Q3292" t="s">
        <v>44</v>
      </c>
      <c r="R3292">
        <v>42.25</v>
      </c>
      <c r="S3292" t="s">
        <v>36</v>
      </c>
      <c r="T3292" t="s">
        <v>1566</v>
      </c>
      <c r="U3292" s="15">
        <v>44651</v>
      </c>
      <c r="V3292" s="16">
        <f t="shared" si="154"/>
        <v>44651</v>
      </c>
      <c r="W3292">
        <v>53</v>
      </c>
      <c r="X3292" t="s">
        <v>1584</v>
      </c>
      <c r="Y3292" t="str">
        <f>VLOOKUP(Q3292,Lookups!A:B,2,FALSE)</f>
        <v>4-5”</v>
      </c>
      <c r="Z3292" t="s">
        <v>43</v>
      </c>
      <c r="AA3292">
        <v>4</v>
      </c>
      <c r="AB3292" t="str">
        <f t="shared" si="155"/>
        <v>LP</v>
      </c>
      <c r="AC3292" t="str">
        <f t="shared" si="153"/>
        <v>Policy</v>
      </c>
      <c r="AD3292" t="s">
        <v>1593</v>
      </c>
    </row>
    <row r="3293" spans="1:30" x14ac:dyDescent="0.25">
      <c r="A3293" t="s">
        <v>1547</v>
      </c>
      <c r="B3293" t="s">
        <v>1131</v>
      </c>
      <c r="C3293" t="s">
        <v>25</v>
      </c>
      <c r="D3293">
        <v>510994427</v>
      </c>
      <c r="F3293" t="s">
        <v>41</v>
      </c>
      <c r="H3293" t="s">
        <v>26</v>
      </c>
      <c r="I3293" t="s">
        <v>27</v>
      </c>
      <c r="J3293" t="s">
        <v>28</v>
      </c>
      <c r="K3293" t="s">
        <v>29</v>
      </c>
      <c r="L3293" t="s">
        <v>30</v>
      </c>
      <c r="M3293" t="s">
        <v>1549</v>
      </c>
      <c r="N3293" t="s">
        <v>1547</v>
      </c>
      <c r="O3293" t="s">
        <v>834</v>
      </c>
      <c r="P3293" t="s">
        <v>33</v>
      </c>
      <c r="Q3293" t="s">
        <v>44</v>
      </c>
      <c r="R3293">
        <v>53.64</v>
      </c>
      <c r="S3293" t="s">
        <v>36</v>
      </c>
      <c r="T3293" t="s">
        <v>1566</v>
      </c>
      <c r="U3293" s="15">
        <v>44651</v>
      </c>
      <c r="V3293" s="16">
        <f t="shared" si="154"/>
        <v>44651</v>
      </c>
      <c r="W3293">
        <v>53</v>
      </c>
      <c r="X3293" t="s">
        <v>1584</v>
      </c>
      <c r="Y3293" t="str">
        <f>VLOOKUP(Q3293,Lookups!A:B,2,FALSE)</f>
        <v>4-5”</v>
      </c>
      <c r="Z3293" t="s">
        <v>43</v>
      </c>
      <c r="AA3293">
        <v>4</v>
      </c>
      <c r="AB3293" t="str">
        <f t="shared" si="155"/>
        <v>LP</v>
      </c>
      <c r="AC3293" t="str">
        <f t="shared" si="153"/>
        <v>Policy</v>
      </c>
      <c r="AD3293" t="s">
        <v>1593</v>
      </c>
    </row>
    <row r="3294" spans="1:30" x14ac:dyDescent="0.25">
      <c r="A3294" t="s">
        <v>1547</v>
      </c>
      <c r="B3294" t="s">
        <v>1131</v>
      </c>
      <c r="C3294" t="s">
        <v>25</v>
      </c>
      <c r="D3294">
        <v>510913311</v>
      </c>
      <c r="H3294" t="s">
        <v>26</v>
      </c>
      <c r="I3294" t="s">
        <v>27</v>
      </c>
      <c r="J3294" t="s">
        <v>28</v>
      </c>
      <c r="K3294" t="s">
        <v>29</v>
      </c>
      <c r="L3294" t="s">
        <v>30</v>
      </c>
      <c r="M3294" t="s">
        <v>1549</v>
      </c>
      <c r="N3294" t="s">
        <v>1547</v>
      </c>
      <c r="O3294" t="s">
        <v>834</v>
      </c>
      <c r="P3294" t="s">
        <v>33</v>
      </c>
      <c r="Q3294" t="s">
        <v>44</v>
      </c>
      <c r="R3294">
        <v>81.53</v>
      </c>
      <c r="S3294" t="s">
        <v>36</v>
      </c>
      <c r="T3294" t="s">
        <v>1566</v>
      </c>
      <c r="U3294" s="15">
        <v>44651</v>
      </c>
      <c r="V3294" s="16">
        <f t="shared" si="154"/>
        <v>44651</v>
      </c>
      <c r="W3294">
        <v>53</v>
      </c>
      <c r="X3294" t="s">
        <v>1584</v>
      </c>
      <c r="Y3294" t="str">
        <f>VLOOKUP(Q3294,Lookups!A:B,2,FALSE)</f>
        <v>4-5”</v>
      </c>
      <c r="Z3294" t="s">
        <v>43</v>
      </c>
      <c r="AA3294">
        <v>4</v>
      </c>
      <c r="AB3294" t="str">
        <f t="shared" si="155"/>
        <v>LP</v>
      </c>
      <c r="AC3294" t="str">
        <f t="shared" si="153"/>
        <v>Policy</v>
      </c>
      <c r="AD3294" t="s">
        <v>1593</v>
      </c>
    </row>
    <row r="3295" spans="1:30" x14ac:dyDescent="0.25">
      <c r="A3295" t="s">
        <v>1547</v>
      </c>
      <c r="B3295" t="s">
        <v>1131</v>
      </c>
      <c r="C3295" t="s">
        <v>25</v>
      </c>
      <c r="D3295">
        <v>510965405</v>
      </c>
      <c r="H3295" t="s">
        <v>26</v>
      </c>
      <c r="I3295" t="s">
        <v>27</v>
      </c>
      <c r="J3295" t="s">
        <v>28</v>
      </c>
      <c r="K3295" t="s">
        <v>29</v>
      </c>
      <c r="L3295" t="s">
        <v>30</v>
      </c>
      <c r="M3295" t="s">
        <v>1549</v>
      </c>
      <c r="N3295" t="s">
        <v>1547</v>
      </c>
      <c r="O3295" t="s">
        <v>834</v>
      </c>
      <c r="P3295" t="s">
        <v>33</v>
      </c>
      <c r="Q3295" t="s">
        <v>44</v>
      </c>
      <c r="R3295">
        <v>62.35</v>
      </c>
      <c r="S3295" t="s">
        <v>36</v>
      </c>
      <c r="T3295" t="s">
        <v>1566</v>
      </c>
      <c r="U3295" s="15">
        <v>44651</v>
      </c>
      <c r="V3295" s="16">
        <f t="shared" si="154"/>
        <v>44651</v>
      </c>
      <c r="W3295">
        <v>53</v>
      </c>
      <c r="X3295" t="s">
        <v>1584</v>
      </c>
      <c r="Y3295" t="str">
        <f>VLOOKUP(Q3295,Lookups!A:B,2,FALSE)</f>
        <v>4-5”</v>
      </c>
      <c r="Z3295" t="s">
        <v>43</v>
      </c>
      <c r="AA3295">
        <v>4</v>
      </c>
      <c r="AB3295" t="str">
        <f t="shared" si="155"/>
        <v>LP</v>
      </c>
      <c r="AC3295" t="str">
        <f t="shared" si="153"/>
        <v>Policy</v>
      </c>
      <c r="AD3295" t="s">
        <v>1593</v>
      </c>
    </row>
    <row r="3296" spans="1:30" x14ac:dyDescent="0.25">
      <c r="A3296" t="s">
        <v>1547</v>
      </c>
      <c r="B3296" t="s">
        <v>1131</v>
      </c>
      <c r="C3296" t="s">
        <v>25</v>
      </c>
      <c r="D3296">
        <v>510965420</v>
      </c>
      <c r="H3296" t="s">
        <v>26</v>
      </c>
      <c r="I3296" t="s">
        <v>27</v>
      </c>
      <c r="J3296" t="s">
        <v>28</v>
      </c>
      <c r="K3296" t="s">
        <v>29</v>
      </c>
      <c r="L3296" t="s">
        <v>30</v>
      </c>
      <c r="M3296" t="s">
        <v>1549</v>
      </c>
      <c r="N3296" t="s">
        <v>1547</v>
      </c>
      <c r="O3296" t="s">
        <v>834</v>
      </c>
      <c r="P3296" t="s">
        <v>33</v>
      </c>
      <c r="Q3296" t="s">
        <v>44</v>
      </c>
      <c r="R3296">
        <v>36.06</v>
      </c>
      <c r="S3296" t="s">
        <v>36</v>
      </c>
      <c r="T3296" t="s">
        <v>1566</v>
      </c>
      <c r="U3296" s="15">
        <v>44651</v>
      </c>
      <c r="V3296" s="16">
        <f t="shared" si="154"/>
        <v>44651</v>
      </c>
      <c r="W3296">
        <v>53</v>
      </c>
      <c r="X3296" t="s">
        <v>1584</v>
      </c>
      <c r="Y3296" t="str">
        <f>VLOOKUP(Q3296,Lookups!A:B,2,FALSE)</f>
        <v>4-5”</v>
      </c>
      <c r="Z3296" t="s">
        <v>43</v>
      </c>
      <c r="AA3296">
        <v>4</v>
      </c>
      <c r="AB3296" t="str">
        <f t="shared" si="155"/>
        <v>LP</v>
      </c>
      <c r="AC3296" t="str">
        <f t="shared" si="153"/>
        <v>Policy</v>
      </c>
      <c r="AD3296" t="s">
        <v>1593</v>
      </c>
    </row>
    <row r="3297" spans="1:30" x14ac:dyDescent="0.25">
      <c r="A3297" t="s">
        <v>1547</v>
      </c>
      <c r="B3297" t="s">
        <v>1131</v>
      </c>
      <c r="C3297" t="s">
        <v>25</v>
      </c>
      <c r="D3297">
        <v>510965421</v>
      </c>
      <c r="H3297" t="s">
        <v>26</v>
      </c>
      <c r="I3297" t="s">
        <v>27</v>
      </c>
      <c r="J3297" t="s">
        <v>28</v>
      </c>
      <c r="K3297" t="s">
        <v>29</v>
      </c>
      <c r="L3297" t="s">
        <v>30</v>
      </c>
      <c r="M3297" t="s">
        <v>1549</v>
      </c>
      <c r="N3297" t="s">
        <v>1547</v>
      </c>
      <c r="O3297" t="s">
        <v>834</v>
      </c>
      <c r="P3297" t="s">
        <v>33</v>
      </c>
      <c r="Q3297" t="s">
        <v>44</v>
      </c>
      <c r="R3297">
        <v>32.700000000000003</v>
      </c>
      <c r="S3297" t="s">
        <v>36</v>
      </c>
      <c r="T3297" t="s">
        <v>1566</v>
      </c>
      <c r="U3297" s="15">
        <v>44651</v>
      </c>
      <c r="V3297" s="16">
        <f t="shared" si="154"/>
        <v>44651</v>
      </c>
      <c r="W3297">
        <v>53</v>
      </c>
      <c r="X3297" t="s">
        <v>1584</v>
      </c>
      <c r="Y3297" t="str">
        <f>VLOOKUP(Q3297,Lookups!A:B,2,FALSE)</f>
        <v>4-5”</v>
      </c>
      <c r="Z3297" t="s">
        <v>43</v>
      </c>
      <c r="AA3297">
        <v>4</v>
      </c>
      <c r="AB3297" t="str">
        <f t="shared" si="155"/>
        <v>LP</v>
      </c>
      <c r="AC3297" t="str">
        <f t="shared" si="153"/>
        <v>Policy</v>
      </c>
      <c r="AD3297" t="s">
        <v>1593</v>
      </c>
    </row>
    <row r="3298" spans="1:30" x14ac:dyDescent="0.25">
      <c r="A3298" t="s">
        <v>1547</v>
      </c>
      <c r="B3298" t="s">
        <v>1131</v>
      </c>
      <c r="C3298" t="s">
        <v>25</v>
      </c>
      <c r="D3298">
        <v>510973935</v>
      </c>
      <c r="H3298" t="s">
        <v>26</v>
      </c>
      <c r="I3298" t="s">
        <v>27</v>
      </c>
      <c r="J3298" t="s">
        <v>28</v>
      </c>
      <c r="K3298" t="s">
        <v>29</v>
      </c>
      <c r="L3298" t="s">
        <v>30</v>
      </c>
      <c r="M3298" t="s">
        <v>1549</v>
      </c>
      <c r="N3298" t="s">
        <v>1547</v>
      </c>
      <c r="O3298" t="s">
        <v>834</v>
      </c>
      <c r="P3298" t="s">
        <v>33</v>
      </c>
      <c r="Q3298" t="s">
        <v>44</v>
      </c>
      <c r="R3298">
        <v>40.590000000000003</v>
      </c>
      <c r="S3298" t="s">
        <v>36</v>
      </c>
      <c r="T3298" t="s">
        <v>1566</v>
      </c>
      <c r="U3298" s="15">
        <v>44651</v>
      </c>
      <c r="V3298" s="16">
        <f t="shared" si="154"/>
        <v>44651</v>
      </c>
      <c r="W3298">
        <v>53</v>
      </c>
      <c r="X3298" t="s">
        <v>1584</v>
      </c>
      <c r="Y3298" t="str">
        <f>VLOOKUP(Q3298,Lookups!A:B,2,FALSE)</f>
        <v>4-5”</v>
      </c>
      <c r="Z3298" t="s">
        <v>43</v>
      </c>
      <c r="AA3298">
        <v>4</v>
      </c>
      <c r="AB3298" t="str">
        <f t="shared" si="155"/>
        <v>LP</v>
      </c>
      <c r="AC3298" t="str">
        <f t="shared" si="153"/>
        <v>Policy</v>
      </c>
      <c r="AD3298" t="s">
        <v>1593</v>
      </c>
    </row>
    <row r="3299" spans="1:30" x14ac:dyDescent="0.25">
      <c r="A3299" t="s">
        <v>1547</v>
      </c>
      <c r="B3299" t="s">
        <v>1131</v>
      </c>
      <c r="C3299" t="s">
        <v>25</v>
      </c>
      <c r="D3299">
        <v>510977796</v>
      </c>
      <c r="H3299" t="s">
        <v>26</v>
      </c>
      <c r="I3299" t="s">
        <v>27</v>
      </c>
      <c r="J3299" t="s">
        <v>28</v>
      </c>
      <c r="K3299" t="s">
        <v>29</v>
      </c>
      <c r="L3299" t="s">
        <v>30</v>
      </c>
      <c r="M3299" t="s">
        <v>1549</v>
      </c>
      <c r="N3299" t="s">
        <v>1547</v>
      </c>
      <c r="O3299" t="s">
        <v>834</v>
      </c>
      <c r="P3299" t="s">
        <v>33</v>
      </c>
      <c r="Q3299" t="s">
        <v>44</v>
      </c>
      <c r="R3299">
        <v>17.13</v>
      </c>
      <c r="S3299" t="s">
        <v>36</v>
      </c>
      <c r="T3299" t="s">
        <v>1566</v>
      </c>
      <c r="U3299" s="15">
        <v>44651</v>
      </c>
      <c r="V3299" s="16">
        <f t="shared" si="154"/>
        <v>44651</v>
      </c>
      <c r="W3299">
        <v>53</v>
      </c>
      <c r="X3299" t="s">
        <v>1584</v>
      </c>
      <c r="Y3299" t="str">
        <f>VLOOKUP(Q3299,Lookups!A:B,2,FALSE)</f>
        <v>4-5”</v>
      </c>
      <c r="Z3299" t="s">
        <v>43</v>
      </c>
      <c r="AA3299">
        <v>4</v>
      </c>
      <c r="AB3299" t="str">
        <f t="shared" si="155"/>
        <v>LP</v>
      </c>
      <c r="AC3299" t="str">
        <f t="shared" si="153"/>
        <v>Policy</v>
      </c>
      <c r="AD3299" t="s">
        <v>1593</v>
      </c>
    </row>
    <row r="3300" spans="1:30" x14ac:dyDescent="0.25">
      <c r="A3300" t="s">
        <v>1547</v>
      </c>
      <c r="B3300" t="s">
        <v>1131</v>
      </c>
      <c r="C3300" t="s">
        <v>25</v>
      </c>
      <c r="D3300">
        <v>510965395</v>
      </c>
      <c r="F3300" t="s">
        <v>64</v>
      </c>
      <c r="H3300" t="s">
        <v>26</v>
      </c>
      <c r="I3300" t="s">
        <v>27</v>
      </c>
      <c r="J3300" t="s">
        <v>28</v>
      </c>
      <c r="K3300" t="s">
        <v>29</v>
      </c>
      <c r="L3300" t="s">
        <v>30</v>
      </c>
      <c r="M3300" t="s">
        <v>1549</v>
      </c>
      <c r="N3300" t="s">
        <v>1547</v>
      </c>
      <c r="O3300" t="s">
        <v>834</v>
      </c>
      <c r="P3300" t="s">
        <v>33</v>
      </c>
      <c r="Q3300" t="s">
        <v>44</v>
      </c>
      <c r="R3300">
        <v>29.96</v>
      </c>
      <c r="S3300" t="s">
        <v>36</v>
      </c>
      <c r="T3300" t="s">
        <v>1566</v>
      </c>
      <c r="U3300" s="15">
        <v>44651</v>
      </c>
      <c r="V3300" s="16">
        <f t="shared" si="154"/>
        <v>44651</v>
      </c>
      <c r="W3300">
        <v>53</v>
      </c>
      <c r="X3300" t="s">
        <v>1584</v>
      </c>
      <c r="Y3300" t="str">
        <f>VLOOKUP(Q3300,Lookups!A:B,2,FALSE)</f>
        <v>4-5”</v>
      </c>
      <c r="Z3300" t="s">
        <v>43</v>
      </c>
      <c r="AA3300">
        <v>4</v>
      </c>
      <c r="AB3300" t="str">
        <f t="shared" si="155"/>
        <v>LP</v>
      </c>
      <c r="AC3300" t="str">
        <f t="shared" si="153"/>
        <v>Policy</v>
      </c>
      <c r="AD3300" t="s">
        <v>1593</v>
      </c>
    </row>
    <row r="3301" spans="1:30" x14ac:dyDescent="0.25">
      <c r="A3301" t="s">
        <v>1547</v>
      </c>
      <c r="B3301" t="s">
        <v>1131</v>
      </c>
      <c r="C3301" t="s">
        <v>25</v>
      </c>
      <c r="D3301">
        <v>510965401</v>
      </c>
      <c r="H3301" t="s">
        <v>26</v>
      </c>
      <c r="I3301" t="s">
        <v>27</v>
      </c>
      <c r="J3301" t="s">
        <v>28</v>
      </c>
      <c r="K3301" t="s">
        <v>29</v>
      </c>
      <c r="L3301" t="s">
        <v>30</v>
      </c>
      <c r="M3301" t="s">
        <v>1549</v>
      </c>
      <c r="N3301" t="s">
        <v>1547</v>
      </c>
      <c r="O3301" t="s">
        <v>834</v>
      </c>
      <c r="P3301" t="s">
        <v>33</v>
      </c>
      <c r="Q3301" t="s">
        <v>44</v>
      </c>
      <c r="R3301">
        <v>61.82</v>
      </c>
      <c r="S3301" t="s">
        <v>36</v>
      </c>
      <c r="T3301" t="s">
        <v>1566</v>
      </c>
      <c r="U3301" s="15">
        <v>44651</v>
      </c>
      <c r="V3301" s="16">
        <f t="shared" si="154"/>
        <v>44651</v>
      </c>
      <c r="W3301">
        <v>53</v>
      </c>
      <c r="X3301" t="s">
        <v>1584</v>
      </c>
      <c r="Y3301" t="str">
        <f>VLOOKUP(Q3301,Lookups!A:B,2,FALSE)</f>
        <v>4-5”</v>
      </c>
      <c r="Z3301" t="s">
        <v>43</v>
      </c>
      <c r="AA3301">
        <v>4</v>
      </c>
      <c r="AB3301" t="str">
        <f t="shared" si="155"/>
        <v>LP</v>
      </c>
      <c r="AC3301" t="str">
        <f t="shared" si="153"/>
        <v>Policy</v>
      </c>
      <c r="AD3301" t="s">
        <v>1593</v>
      </c>
    </row>
    <row r="3302" spans="1:30" x14ac:dyDescent="0.25">
      <c r="A3302" t="s">
        <v>1547</v>
      </c>
      <c r="B3302" t="s">
        <v>1131</v>
      </c>
      <c r="C3302" t="s">
        <v>25</v>
      </c>
      <c r="D3302">
        <v>510965380</v>
      </c>
      <c r="F3302" t="s">
        <v>64</v>
      </c>
      <c r="H3302" t="s">
        <v>26</v>
      </c>
      <c r="I3302" t="s">
        <v>27</v>
      </c>
      <c r="J3302" t="s">
        <v>28</v>
      </c>
      <c r="K3302" t="s">
        <v>29</v>
      </c>
      <c r="L3302" t="s">
        <v>30</v>
      </c>
      <c r="M3302" t="s">
        <v>1549</v>
      </c>
      <c r="N3302" t="s">
        <v>1547</v>
      </c>
      <c r="O3302" t="s">
        <v>834</v>
      </c>
      <c r="P3302" t="s">
        <v>33</v>
      </c>
      <c r="Q3302" t="s">
        <v>44</v>
      </c>
      <c r="R3302">
        <v>94.57</v>
      </c>
      <c r="S3302" t="s">
        <v>36</v>
      </c>
      <c r="T3302" t="s">
        <v>1566</v>
      </c>
      <c r="U3302" s="15">
        <v>44651</v>
      </c>
      <c r="V3302" s="16">
        <f t="shared" si="154"/>
        <v>44651</v>
      </c>
      <c r="W3302">
        <v>53</v>
      </c>
      <c r="X3302" t="s">
        <v>1584</v>
      </c>
      <c r="Y3302" t="str">
        <f>VLOOKUP(Q3302,Lookups!A:B,2,FALSE)</f>
        <v>4-5”</v>
      </c>
      <c r="Z3302" t="s">
        <v>43</v>
      </c>
      <c r="AA3302">
        <v>4</v>
      </c>
      <c r="AB3302" t="str">
        <f t="shared" si="155"/>
        <v>LP</v>
      </c>
      <c r="AC3302" t="str">
        <f t="shared" si="153"/>
        <v>Policy</v>
      </c>
      <c r="AD3302" t="s">
        <v>1593</v>
      </c>
    </row>
    <row r="3303" spans="1:30" x14ac:dyDescent="0.25">
      <c r="A3303" t="s">
        <v>1547</v>
      </c>
      <c r="B3303" t="s">
        <v>1131</v>
      </c>
      <c r="C3303" t="s">
        <v>25</v>
      </c>
      <c r="D3303">
        <v>510965382</v>
      </c>
      <c r="F3303" t="s">
        <v>41</v>
      </c>
      <c r="H3303" t="s">
        <v>26</v>
      </c>
      <c r="I3303" t="s">
        <v>27</v>
      </c>
      <c r="J3303" t="s">
        <v>28</v>
      </c>
      <c r="K3303" t="s">
        <v>29</v>
      </c>
      <c r="L3303" t="s">
        <v>30</v>
      </c>
      <c r="M3303" t="s">
        <v>1549</v>
      </c>
      <c r="N3303" t="s">
        <v>1547</v>
      </c>
      <c r="O3303" t="s">
        <v>834</v>
      </c>
      <c r="P3303" t="s">
        <v>33</v>
      </c>
      <c r="Q3303" t="s">
        <v>44</v>
      </c>
      <c r="R3303">
        <v>49.24</v>
      </c>
      <c r="S3303" t="s">
        <v>36</v>
      </c>
      <c r="T3303" t="s">
        <v>1566</v>
      </c>
      <c r="U3303" s="15">
        <v>44651</v>
      </c>
      <c r="V3303" s="16">
        <f t="shared" si="154"/>
        <v>44651</v>
      </c>
      <c r="W3303">
        <v>53</v>
      </c>
      <c r="X3303" t="s">
        <v>1584</v>
      </c>
      <c r="Y3303" t="str">
        <f>VLOOKUP(Q3303,Lookups!A:B,2,FALSE)</f>
        <v>4-5”</v>
      </c>
      <c r="Z3303" t="s">
        <v>43</v>
      </c>
      <c r="AA3303">
        <v>4</v>
      </c>
      <c r="AB3303" t="str">
        <f t="shared" si="155"/>
        <v>LP</v>
      </c>
      <c r="AC3303" t="str">
        <f t="shared" si="153"/>
        <v>Policy</v>
      </c>
      <c r="AD3303" t="s">
        <v>1593</v>
      </c>
    </row>
    <row r="3304" spans="1:30" x14ac:dyDescent="0.25">
      <c r="A3304" t="s">
        <v>1547</v>
      </c>
      <c r="B3304" t="s">
        <v>1131</v>
      </c>
      <c r="C3304" t="s">
        <v>25</v>
      </c>
      <c r="D3304">
        <v>510965383</v>
      </c>
      <c r="F3304" t="s">
        <v>1551</v>
      </c>
      <c r="H3304" t="s">
        <v>26</v>
      </c>
      <c r="I3304" t="s">
        <v>27</v>
      </c>
      <c r="J3304" t="s">
        <v>28</v>
      </c>
      <c r="K3304" t="s">
        <v>29</v>
      </c>
      <c r="L3304" t="s">
        <v>30</v>
      </c>
      <c r="M3304" t="s">
        <v>1549</v>
      </c>
      <c r="N3304" t="s">
        <v>1547</v>
      </c>
      <c r="O3304" t="s">
        <v>834</v>
      </c>
      <c r="P3304" t="s">
        <v>33</v>
      </c>
      <c r="Q3304" t="s">
        <v>44</v>
      </c>
      <c r="R3304">
        <v>44.040000000000006</v>
      </c>
      <c r="S3304" t="s">
        <v>36</v>
      </c>
      <c r="T3304" t="s">
        <v>1566</v>
      </c>
      <c r="U3304" s="15">
        <v>44651</v>
      </c>
      <c r="V3304" s="16">
        <f t="shared" si="154"/>
        <v>44651</v>
      </c>
      <c r="W3304">
        <v>53</v>
      </c>
      <c r="X3304" t="s">
        <v>1584</v>
      </c>
      <c r="Y3304" t="str">
        <f>VLOOKUP(Q3304,Lookups!A:B,2,FALSE)</f>
        <v>4-5”</v>
      </c>
      <c r="Z3304" t="s">
        <v>43</v>
      </c>
      <c r="AA3304">
        <v>4</v>
      </c>
      <c r="AB3304" t="str">
        <f t="shared" si="155"/>
        <v>LP</v>
      </c>
      <c r="AC3304" t="str">
        <f t="shared" si="153"/>
        <v>Policy</v>
      </c>
      <c r="AD3304" t="s">
        <v>1593</v>
      </c>
    </row>
    <row r="3305" spans="1:30" x14ac:dyDescent="0.25">
      <c r="A3305" t="s">
        <v>1547</v>
      </c>
      <c r="B3305" t="s">
        <v>1131</v>
      </c>
      <c r="C3305" t="s">
        <v>25</v>
      </c>
      <c r="D3305">
        <v>510965384</v>
      </c>
      <c r="F3305" t="s">
        <v>64</v>
      </c>
      <c r="H3305" t="s">
        <v>26</v>
      </c>
      <c r="I3305" t="s">
        <v>27</v>
      </c>
      <c r="J3305" t="s">
        <v>28</v>
      </c>
      <c r="K3305" t="s">
        <v>29</v>
      </c>
      <c r="L3305" t="s">
        <v>30</v>
      </c>
      <c r="M3305" t="s">
        <v>1549</v>
      </c>
      <c r="N3305" t="s">
        <v>1547</v>
      </c>
      <c r="O3305" t="s">
        <v>834</v>
      </c>
      <c r="P3305" t="s">
        <v>33</v>
      </c>
      <c r="Q3305" t="s">
        <v>44</v>
      </c>
      <c r="R3305">
        <v>6.25</v>
      </c>
      <c r="S3305" t="s">
        <v>36</v>
      </c>
      <c r="T3305" t="s">
        <v>1566</v>
      </c>
      <c r="U3305" s="15">
        <v>44651</v>
      </c>
      <c r="V3305" s="16">
        <f t="shared" si="154"/>
        <v>44651</v>
      </c>
      <c r="W3305">
        <v>53</v>
      </c>
      <c r="X3305" t="s">
        <v>1584</v>
      </c>
      <c r="Y3305" t="str">
        <f>VLOOKUP(Q3305,Lookups!A:B,2,FALSE)</f>
        <v>4-5”</v>
      </c>
      <c r="Z3305" t="s">
        <v>43</v>
      </c>
      <c r="AA3305">
        <v>4</v>
      </c>
      <c r="AB3305" t="str">
        <f t="shared" si="155"/>
        <v>LP</v>
      </c>
      <c r="AC3305" t="str">
        <f t="shared" si="153"/>
        <v>Policy</v>
      </c>
      <c r="AD3305" t="s">
        <v>1593</v>
      </c>
    </row>
    <row r="3306" spans="1:30" x14ac:dyDescent="0.25">
      <c r="A3306" t="s">
        <v>1547</v>
      </c>
      <c r="B3306" t="s">
        <v>1131</v>
      </c>
      <c r="C3306" t="s">
        <v>25</v>
      </c>
      <c r="D3306">
        <v>607083171</v>
      </c>
      <c r="H3306" t="s">
        <v>46</v>
      </c>
      <c r="I3306" t="s">
        <v>47</v>
      </c>
      <c r="J3306" t="s">
        <v>28</v>
      </c>
      <c r="K3306" t="s">
        <v>48</v>
      </c>
      <c r="L3306" t="s">
        <v>30</v>
      </c>
      <c r="M3306" t="s">
        <v>1549</v>
      </c>
      <c r="N3306" t="s">
        <v>1547</v>
      </c>
      <c r="O3306" t="s">
        <v>834</v>
      </c>
      <c r="P3306" t="s">
        <v>33</v>
      </c>
      <c r="Q3306" t="s">
        <v>115</v>
      </c>
      <c r="R3306">
        <v>2.9</v>
      </c>
      <c r="S3306" t="s">
        <v>36</v>
      </c>
      <c r="T3306" t="s">
        <v>1566</v>
      </c>
      <c r="U3306" s="15">
        <v>44651</v>
      </c>
      <c r="V3306" s="16">
        <f t="shared" si="154"/>
        <v>44651</v>
      </c>
      <c r="W3306">
        <v>53</v>
      </c>
      <c r="X3306" t="s">
        <v>1584</v>
      </c>
      <c r="Y3306" t="str">
        <f>VLOOKUP(Q3306,Lookups!A:B,2,FALSE)</f>
        <v>&lt;=3”</v>
      </c>
      <c r="Z3306" t="s">
        <v>49</v>
      </c>
      <c r="AA3306">
        <v>3</v>
      </c>
      <c r="AB3306" t="str">
        <f t="shared" si="155"/>
        <v>LP</v>
      </c>
      <c r="AC3306" t="str">
        <f t="shared" si="153"/>
        <v>Non policy</v>
      </c>
      <c r="AD3306" t="s">
        <v>1593</v>
      </c>
    </row>
    <row r="3307" spans="1:30" x14ac:dyDescent="0.25">
      <c r="A3307" t="s">
        <v>1547</v>
      </c>
      <c r="B3307" t="s">
        <v>1131</v>
      </c>
      <c r="C3307" t="s">
        <v>25</v>
      </c>
      <c r="D3307">
        <v>510911028</v>
      </c>
      <c r="H3307" t="s">
        <v>26</v>
      </c>
      <c r="I3307" t="s">
        <v>27</v>
      </c>
      <c r="J3307" t="s">
        <v>28</v>
      </c>
      <c r="K3307" t="s">
        <v>29</v>
      </c>
      <c r="L3307" t="s">
        <v>30</v>
      </c>
      <c r="M3307" t="s">
        <v>1549</v>
      </c>
      <c r="N3307" t="s">
        <v>1547</v>
      </c>
      <c r="O3307" t="s">
        <v>834</v>
      </c>
      <c r="P3307" t="s">
        <v>33</v>
      </c>
      <c r="Q3307" t="s">
        <v>44</v>
      </c>
      <c r="R3307">
        <v>28.23</v>
      </c>
      <c r="S3307" t="s">
        <v>36</v>
      </c>
      <c r="T3307" t="s">
        <v>1566</v>
      </c>
      <c r="U3307" s="15">
        <v>44651</v>
      </c>
      <c r="V3307" s="16">
        <f t="shared" si="154"/>
        <v>44651</v>
      </c>
      <c r="W3307">
        <v>53</v>
      </c>
      <c r="X3307" t="s">
        <v>1584</v>
      </c>
      <c r="Y3307" t="str">
        <f>VLOOKUP(Q3307,Lookups!A:B,2,FALSE)</f>
        <v>4-5”</v>
      </c>
      <c r="Z3307" t="s">
        <v>43</v>
      </c>
      <c r="AA3307">
        <v>4</v>
      </c>
      <c r="AB3307" t="str">
        <f t="shared" si="155"/>
        <v>LP</v>
      </c>
      <c r="AC3307" t="str">
        <f t="shared" si="153"/>
        <v>Policy</v>
      </c>
      <c r="AD3307" t="s">
        <v>1593</v>
      </c>
    </row>
    <row r="3308" spans="1:30" x14ac:dyDescent="0.25">
      <c r="A3308" t="s">
        <v>1547</v>
      </c>
      <c r="B3308" t="s">
        <v>1131</v>
      </c>
      <c r="C3308" t="s">
        <v>25</v>
      </c>
      <c r="D3308">
        <v>510965416</v>
      </c>
      <c r="H3308" t="s">
        <v>26</v>
      </c>
      <c r="I3308" t="s">
        <v>27</v>
      </c>
      <c r="J3308" t="s">
        <v>28</v>
      </c>
      <c r="K3308" t="s">
        <v>29</v>
      </c>
      <c r="L3308" t="s">
        <v>30</v>
      </c>
      <c r="M3308" t="s">
        <v>1549</v>
      </c>
      <c r="N3308" t="s">
        <v>1547</v>
      </c>
      <c r="O3308" t="s">
        <v>834</v>
      </c>
      <c r="P3308" t="s">
        <v>33</v>
      </c>
      <c r="Q3308" t="s">
        <v>44</v>
      </c>
      <c r="R3308">
        <v>86.2</v>
      </c>
      <c r="S3308" t="s">
        <v>36</v>
      </c>
      <c r="T3308" t="s">
        <v>1566</v>
      </c>
      <c r="U3308" s="15">
        <v>44651</v>
      </c>
      <c r="V3308" s="16">
        <f t="shared" si="154"/>
        <v>44651</v>
      </c>
      <c r="W3308">
        <v>53</v>
      </c>
      <c r="X3308" t="s">
        <v>1584</v>
      </c>
      <c r="Y3308" t="str">
        <f>VLOOKUP(Q3308,Lookups!A:B,2,FALSE)</f>
        <v>4-5”</v>
      </c>
      <c r="Z3308" t="s">
        <v>43</v>
      </c>
      <c r="AA3308">
        <v>4</v>
      </c>
      <c r="AB3308" t="str">
        <f t="shared" si="155"/>
        <v>LP</v>
      </c>
      <c r="AC3308" t="str">
        <f t="shared" si="153"/>
        <v>Policy</v>
      </c>
      <c r="AD3308" t="s">
        <v>1593</v>
      </c>
    </row>
    <row r="3309" spans="1:30" x14ac:dyDescent="0.25">
      <c r="A3309" t="s">
        <v>1547</v>
      </c>
      <c r="B3309" t="s">
        <v>1131</v>
      </c>
      <c r="C3309" t="s">
        <v>25</v>
      </c>
      <c r="D3309">
        <v>510973937</v>
      </c>
      <c r="H3309" t="s">
        <v>26</v>
      </c>
      <c r="I3309" t="s">
        <v>27</v>
      </c>
      <c r="J3309" t="s">
        <v>28</v>
      </c>
      <c r="K3309" t="s">
        <v>29</v>
      </c>
      <c r="L3309" t="s">
        <v>30</v>
      </c>
      <c r="M3309" t="s">
        <v>1549</v>
      </c>
      <c r="N3309" t="s">
        <v>1547</v>
      </c>
      <c r="O3309" t="s">
        <v>834</v>
      </c>
      <c r="P3309" t="s">
        <v>33</v>
      </c>
      <c r="Q3309" t="s">
        <v>44</v>
      </c>
      <c r="R3309">
        <v>41.25</v>
      </c>
      <c r="S3309" t="s">
        <v>36</v>
      </c>
      <c r="T3309" t="s">
        <v>1566</v>
      </c>
      <c r="U3309" s="15">
        <v>44651</v>
      </c>
      <c r="V3309" s="16">
        <f t="shared" si="154"/>
        <v>44651</v>
      </c>
      <c r="W3309">
        <v>53</v>
      </c>
      <c r="X3309" t="s">
        <v>1584</v>
      </c>
      <c r="Y3309" t="str">
        <f>VLOOKUP(Q3309,Lookups!A:B,2,FALSE)</f>
        <v>4-5”</v>
      </c>
      <c r="Z3309" t="s">
        <v>43</v>
      </c>
      <c r="AA3309">
        <v>4</v>
      </c>
      <c r="AB3309" t="str">
        <f t="shared" si="155"/>
        <v>LP</v>
      </c>
      <c r="AC3309" t="str">
        <f t="shared" si="153"/>
        <v>Policy</v>
      </c>
      <c r="AD3309" t="s">
        <v>1593</v>
      </c>
    </row>
    <row r="3310" spans="1:30" x14ac:dyDescent="0.25">
      <c r="A3310" t="s">
        <v>1547</v>
      </c>
      <c r="B3310" t="s">
        <v>1131</v>
      </c>
      <c r="C3310" t="s">
        <v>25</v>
      </c>
      <c r="D3310">
        <v>634597600</v>
      </c>
      <c r="F3310" t="s">
        <v>1552</v>
      </c>
      <c r="H3310" t="s">
        <v>26</v>
      </c>
      <c r="I3310" t="s">
        <v>27</v>
      </c>
      <c r="J3310" t="s">
        <v>53</v>
      </c>
      <c r="K3310" t="s">
        <v>54</v>
      </c>
      <c r="L3310" t="s">
        <v>30</v>
      </c>
      <c r="M3310" t="s">
        <v>1549</v>
      </c>
      <c r="N3310" t="s">
        <v>1547</v>
      </c>
      <c r="O3310" t="s">
        <v>834</v>
      </c>
      <c r="P3310" t="s">
        <v>33</v>
      </c>
      <c r="Q3310" t="s">
        <v>99</v>
      </c>
      <c r="R3310">
        <v>1.34</v>
      </c>
      <c r="S3310" t="s">
        <v>36</v>
      </c>
      <c r="T3310" t="s">
        <v>1566</v>
      </c>
      <c r="U3310" s="15">
        <v>44651</v>
      </c>
      <c r="V3310" s="16">
        <f t="shared" si="154"/>
        <v>44651</v>
      </c>
      <c r="W3310">
        <v>53</v>
      </c>
      <c r="X3310" t="s">
        <v>1584</v>
      </c>
      <c r="Y3310" t="str">
        <f>VLOOKUP(Q3310,Lookups!A:B,2,FALSE)</f>
        <v>6-7”</v>
      </c>
      <c r="Z3310" t="s">
        <v>43</v>
      </c>
      <c r="AA3310">
        <v>6</v>
      </c>
      <c r="AB3310" t="str">
        <f t="shared" si="155"/>
        <v>LP</v>
      </c>
      <c r="AC3310" t="str">
        <f t="shared" si="153"/>
        <v>Policy</v>
      </c>
      <c r="AD3310" t="s">
        <v>1593</v>
      </c>
    </row>
    <row r="3311" spans="1:30" x14ac:dyDescent="0.25">
      <c r="A3311" t="s">
        <v>1547</v>
      </c>
      <c r="B3311" t="s">
        <v>1131</v>
      </c>
      <c r="C3311" t="s">
        <v>25</v>
      </c>
      <c r="D3311">
        <v>510913546</v>
      </c>
      <c r="H3311" t="s">
        <v>26</v>
      </c>
      <c r="I3311" t="s">
        <v>27</v>
      </c>
      <c r="J3311" t="s">
        <v>28</v>
      </c>
      <c r="K3311" t="s">
        <v>29</v>
      </c>
      <c r="L3311" t="s">
        <v>30</v>
      </c>
      <c r="M3311" t="s">
        <v>1549</v>
      </c>
      <c r="N3311" t="s">
        <v>1547</v>
      </c>
      <c r="O3311" t="s">
        <v>834</v>
      </c>
      <c r="P3311" t="s">
        <v>33</v>
      </c>
      <c r="Q3311" t="s">
        <v>44</v>
      </c>
      <c r="R3311">
        <v>152.25</v>
      </c>
      <c r="S3311" t="s">
        <v>36</v>
      </c>
      <c r="T3311" t="s">
        <v>1566</v>
      </c>
      <c r="U3311" s="15">
        <v>44651</v>
      </c>
      <c r="V3311" s="16">
        <f t="shared" si="154"/>
        <v>44651</v>
      </c>
      <c r="W3311">
        <v>53</v>
      </c>
      <c r="X3311" t="s">
        <v>1584</v>
      </c>
      <c r="Y3311" t="str">
        <f>VLOOKUP(Q3311,Lookups!A:B,2,FALSE)</f>
        <v>4-5”</v>
      </c>
      <c r="Z3311" t="s">
        <v>43</v>
      </c>
      <c r="AA3311">
        <v>4</v>
      </c>
      <c r="AB3311" t="str">
        <f t="shared" si="155"/>
        <v>LP</v>
      </c>
      <c r="AC3311" t="str">
        <f t="shared" si="153"/>
        <v>Policy</v>
      </c>
      <c r="AD3311" t="s">
        <v>1593</v>
      </c>
    </row>
    <row r="3312" spans="1:30" x14ac:dyDescent="0.25">
      <c r="A3312" t="s">
        <v>1547</v>
      </c>
      <c r="B3312" t="s">
        <v>1131</v>
      </c>
      <c r="C3312" t="s">
        <v>25</v>
      </c>
      <c r="D3312">
        <v>510914328</v>
      </c>
      <c r="H3312" t="s">
        <v>26</v>
      </c>
      <c r="I3312" t="s">
        <v>27</v>
      </c>
      <c r="J3312" t="s">
        <v>28</v>
      </c>
      <c r="K3312" t="s">
        <v>29</v>
      </c>
      <c r="L3312" t="s">
        <v>30</v>
      </c>
      <c r="M3312" t="s">
        <v>1549</v>
      </c>
      <c r="N3312" t="s">
        <v>1547</v>
      </c>
      <c r="O3312" t="s">
        <v>834</v>
      </c>
      <c r="P3312" t="s">
        <v>33</v>
      </c>
      <c r="Q3312" t="s">
        <v>44</v>
      </c>
      <c r="R3312">
        <v>55.03</v>
      </c>
      <c r="S3312" t="s">
        <v>36</v>
      </c>
      <c r="T3312" t="s">
        <v>1566</v>
      </c>
      <c r="U3312" s="15">
        <v>44651</v>
      </c>
      <c r="V3312" s="16">
        <f t="shared" si="154"/>
        <v>44651</v>
      </c>
      <c r="W3312">
        <v>53</v>
      </c>
      <c r="X3312" t="s">
        <v>1584</v>
      </c>
      <c r="Y3312" t="str">
        <f>VLOOKUP(Q3312,Lookups!A:B,2,FALSE)</f>
        <v>4-5”</v>
      </c>
      <c r="Z3312" t="s">
        <v>43</v>
      </c>
      <c r="AA3312">
        <v>4</v>
      </c>
      <c r="AB3312" t="str">
        <f t="shared" si="155"/>
        <v>LP</v>
      </c>
      <c r="AC3312" t="str">
        <f t="shared" si="153"/>
        <v>Policy</v>
      </c>
      <c r="AD3312" t="s">
        <v>1593</v>
      </c>
    </row>
    <row r="3313" spans="1:30" x14ac:dyDescent="0.25">
      <c r="A3313" t="s">
        <v>1547</v>
      </c>
      <c r="B3313" t="s">
        <v>1131</v>
      </c>
      <c r="C3313" t="s">
        <v>25</v>
      </c>
      <c r="D3313">
        <v>510994419</v>
      </c>
      <c r="H3313" t="s">
        <v>26</v>
      </c>
      <c r="I3313" t="s">
        <v>27</v>
      </c>
      <c r="J3313" t="s">
        <v>28</v>
      </c>
      <c r="K3313" t="s">
        <v>29</v>
      </c>
      <c r="L3313" t="s">
        <v>30</v>
      </c>
      <c r="M3313" t="s">
        <v>1549</v>
      </c>
      <c r="N3313" t="s">
        <v>1547</v>
      </c>
      <c r="O3313" t="s">
        <v>834</v>
      </c>
      <c r="P3313" t="s">
        <v>33</v>
      </c>
      <c r="Q3313" t="s">
        <v>44</v>
      </c>
      <c r="R3313">
        <v>121.61</v>
      </c>
      <c r="S3313" t="s">
        <v>36</v>
      </c>
      <c r="T3313" t="s">
        <v>1566</v>
      </c>
      <c r="U3313" s="15">
        <v>44651</v>
      </c>
      <c r="V3313" s="16">
        <f t="shared" si="154"/>
        <v>44651</v>
      </c>
      <c r="W3313">
        <v>53</v>
      </c>
      <c r="X3313" t="s">
        <v>1584</v>
      </c>
      <c r="Y3313" t="str">
        <f>VLOOKUP(Q3313,Lookups!A:B,2,FALSE)</f>
        <v>4-5”</v>
      </c>
      <c r="Z3313" t="s">
        <v>43</v>
      </c>
      <c r="AA3313">
        <v>4</v>
      </c>
      <c r="AB3313" t="str">
        <f t="shared" si="155"/>
        <v>LP</v>
      </c>
      <c r="AC3313" t="str">
        <f t="shared" si="153"/>
        <v>Policy</v>
      </c>
      <c r="AD3313" t="s">
        <v>1593</v>
      </c>
    </row>
    <row r="3314" spans="1:30" x14ac:dyDescent="0.25">
      <c r="A3314" t="s">
        <v>1547</v>
      </c>
      <c r="B3314" t="s">
        <v>1131</v>
      </c>
      <c r="C3314" t="s">
        <v>25</v>
      </c>
      <c r="D3314">
        <v>510904100</v>
      </c>
      <c r="H3314" t="s">
        <v>26</v>
      </c>
      <c r="I3314" t="s">
        <v>27</v>
      </c>
      <c r="J3314" t="s">
        <v>28</v>
      </c>
      <c r="K3314" t="s">
        <v>29</v>
      </c>
      <c r="L3314" t="s">
        <v>30</v>
      </c>
      <c r="M3314" t="s">
        <v>1549</v>
      </c>
      <c r="N3314" t="s">
        <v>1547</v>
      </c>
      <c r="O3314" t="s">
        <v>834</v>
      </c>
      <c r="P3314" t="s">
        <v>33</v>
      </c>
      <c r="Q3314" t="s">
        <v>44</v>
      </c>
      <c r="R3314">
        <v>66.22</v>
      </c>
      <c r="S3314" t="s">
        <v>36</v>
      </c>
      <c r="T3314" t="s">
        <v>1566</v>
      </c>
      <c r="U3314" s="15">
        <v>44651</v>
      </c>
      <c r="V3314" s="16">
        <f t="shared" si="154"/>
        <v>44651</v>
      </c>
      <c r="W3314">
        <v>53</v>
      </c>
      <c r="X3314" t="s">
        <v>1584</v>
      </c>
      <c r="Y3314" t="str">
        <f>VLOOKUP(Q3314,Lookups!A:B,2,FALSE)</f>
        <v>4-5”</v>
      </c>
      <c r="Z3314" t="s">
        <v>43</v>
      </c>
      <c r="AA3314">
        <v>4</v>
      </c>
      <c r="AB3314" t="str">
        <f t="shared" si="155"/>
        <v>LP</v>
      </c>
      <c r="AC3314" t="str">
        <f t="shared" si="153"/>
        <v>Policy</v>
      </c>
      <c r="AD3314" t="s">
        <v>1593</v>
      </c>
    </row>
    <row r="3315" spans="1:30" x14ac:dyDescent="0.25">
      <c r="A3315" t="s">
        <v>1547</v>
      </c>
      <c r="B3315" t="s">
        <v>1131</v>
      </c>
      <c r="C3315" t="s">
        <v>25</v>
      </c>
      <c r="D3315">
        <v>510965436</v>
      </c>
      <c r="H3315" t="s">
        <v>26</v>
      </c>
      <c r="I3315" t="s">
        <v>27</v>
      </c>
      <c r="J3315" t="s">
        <v>28</v>
      </c>
      <c r="K3315" t="s">
        <v>29</v>
      </c>
      <c r="L3315" t="s">
        <v>30</v>
      </c>
      <c r="M3315" t="s">
        <v>1549</v>
      </c>
      <c r="N3315" t="s">
        <v>1547</v>
      </c>
      <c r="O3315" t="s">
        <v>834</v>
      </c>
      <c r="P3315" t="s">
        <v>33</v>
      </c>
      <c r="Q3315" t="s">
        <v>44</v>
      </c>
      <c r="R3315">
        <v>47.35</v>
      </c>
      <c r="S3315" t="s">
        <v>36</v>
      </c>
      <c r="T3315" t="s">
        <v>1566</v>
      </c>
      <c r="U3315" s="15">
        <v>44651</v>
      </c>
      <c r="V3315" s="16">
        <f t="shared" si="154"/>
        <v>44651</v>
      </c>
      <c r="W3315">
        <v>53</v>
      </c>
      <c r="X3315" t="s">
        <v>1584</v>
      </c>
      <c r="Y3315" t="str">
        <f>VLOOKUP(Q3315,Lookups!A:B,2,FALSE)</f>
        <v>4-5”</v>
      </c>
      <c r="Z3315" t="s">
        <v>43</v>
      </c>
      <c r="AA3315">
        <v>4</v>
      </c>
      <c r="AB3315" t="str">
        <f t="shared" si="155"/>
        <v>LP</v>
      </c>
      <c r="AC3315" t="str">
        <f t="shared" si="153"/>
        <v>Policy</v>
      </c>
      <c r="AD3315" t="s">
        <v>1593</v>
      </c>
    </row>
    <row r="3316" spans="1:30" x14ac:dyDescent="0.25">
      <c r="A3316" t="s">
        <v>1547</v>
      </c>
      <c r="B3316" t="s">
        <v>1131</v>
      </c>
      <c r="C3316" t="s">
        <v>25</v>
      </c>
      <c r="D3316">
        <v>510970936</v>
      </c>
      <c r="H3316" t="s">
        <v>26</v>
      </c>
      <c r="I3316" t="s">
        <v>27</v>
      </c>
      <c r="J3316" t="s">
        <v>28</v>
      </c>
      <c r="K3316" t="s">
        <v>29</v>
      </c>
      <c r="L3316" t="s">
        <v>30</v>
      </c>
      <c r="M3316" t="s">
        <v>1549</v>
      </c>
      <c r="N3316" t="s">
        <v>1547</v>
      </c>
      <c r="O3316" t="s">
        <v>834</v>
      </c>
      <c r="P3316" t="s">
        <v>33</v>
      </c>
      <c r="Q3316" t="s">
        <v>44</v>
      </c>
      <c r="R3316">
        <v>63.27</v>
      </c>
      <c r="S3316" t="s">
        <v>36</v>
      </c>
      <c r="T3316" t="s">
        <v>1566</v>
      </c>
      <c r="U3316" s="15">
        <v>44651</v>
      </c>
      <c r="V3316" s="16">
        <f t="shared" si="154"/>
        <v>44651</v>
      </c>
      <c r="W3316">
        <v>53</v>
      </c>
      <c r="X3316" t="s">
        <v>1584</v>
      </c>
      <c r="Y3316" t="str">
        <f>VLOOKUP(Q3316,Lookups!A:B,2,FALSE)</f>
        <v>4-5”</v>
      </c>
      <c r="Z3316" t="s">
        <v>43</v>
      </c>
      <c r="AA3316">
        <v>4</v>
      </c>
      <c r="AB3316" t="str">
        <f t="shared" si="155"/>
        <v>LP</v>
      </c>
      <c r="AC3316" t="str">
        <f t="shared" si="153"/>
        <v>Policy</v>
      </c>
      <c r="AD3316" t="s">
        <v>1593</v>
      </c>
    </row>
    <row r="3317" spans="1:30" x14ac:dyDescent="0.25">
      <c r="A3317" t="s">
        <v>1547</v>
      </c>
      <c r="B3317" t="s">
        <v>1131</v>
      </c>
      <c r="C3317" t="s">
        <v>25</v>
      </c>
      <c r="D3317">
        <v>510965404</v>
      </c>
      <c r="H3317" t="s">
        <v>26</v>
      </c>
      <c r="I3317" t="s">
        <v>27</v>
      </c>
      <c r="J3317" t="s">
        <v>28</v>
      </c>
      <c r="K3317" t="s">
        <v>29</v>
      </c>
      <c r="L3317" t="s">
        <v>30</v>
      </c>
      <c r="M3317" t="s">
        <v>1549</v>
      </c>
      <c r="N3317" t="s">
        <v>1547</v>
      </c>
      <c r="O3317" t="s">
        <v>834</v>
      </c>
      <c r="P3317" t="s">
        <v>33</v>
      </c>
      <c r="Q3317" t="s">
        <v>44</v>
      </c>
      <c r="R3317">
        <v>39.65</v>
      </c>
      <c r="S3317" t="s">
        <v>36</v>
      </c>
      <c r="T3317" t="s">
        <v>1566</v>
      </c>
      <c r="U3317" s="15">
        <v>44651</v>
      </c>
      <c r="V3317" s="16">
        <f t="shared" si="154"/>
        <v>44651</v>
      </c>
      <c r="W3317">
        <v>53</v>
      </c>
      <c r="X3317" t="s">
        <v>1584</v>
      </c>
      <c r="Y3317" t="str">
        <f>VLOOKUP(Q3317,Lookups!A:B,2,FALSE)</f>
        <v>4-5”</v>
      </c>
      <c r="Z3317" t="s">
        <v>43</v>
      </c>
      <c r="AA3317">
        <v>4</v>
      </c>
      <c r="AB3317" t="str">
        <f t="shared" si="155"/>
        <v>LP</v>
      </c>
      <c r="AC3317" t="str">
        <f t="shared" si="153"/>
        <v>Policy</v>
      </c>
      <c r="AD3317" t="s">
        <v>1593</v>
      </c>
    </row>
  </sheetData>
  <sortState xmlns:xlrd2="http://schemas.microsoft.com/office/spreadsheetml/2017/richdata2" ref="A2:AA3317">
    <sortCondition ref="U2:U3317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D166F-3ACA-4029-A9A3-90227A87530A}">
  <dimension ref="A1:G44"/>
  <sheetViews>
    <sheetView tabSelected="1" workbookViewId="0">
      <selection activeCell="G8" sqref="G8"/>
    </sheetView>
  </sheetViews>
  <sheetFormatPr defaultRowHeight="15" x14ac:dyDescent="0.25"/>
  <cols>
    <col min="6" max="6" width="17.7109375" bestFit="1" customWidth="1"/>
    <col min="7" max="7" width="15.28515625" bestFit="1" customWidth="1"/>
  </cols>
  <sheetData>
    <row r="1" spans="1:7" x14ac:dyDescent="0.25">
      <c r="A1" t="s">
        <v>16</v>
      </c>
      <c r="B1" t="s">
        <v>17</v>
      </c>
      <c r="C1" t="s">
        <v>1617</v>
      </c>
      <c r="D1" t="s">
        <v>1620</v>
      </c>
      <c r="E1" t="s">
        <v>1589</v>
      </c>
      <c r="F1" t="s">
        <v>1590</v>
      </c>
      <c r="G1" t="s">
        <v>1591</v>
      </c>
    </row>
    <row r="2" spans="1:7" x14ac:dyDescent="0.25">
      <c r="A2" t="s">
        <v>34</v>
      </c>
      <c r="B2" t="s">
        <v>1621</v>
      </c>
      <c r="C2" t="s">
        <v>36</v>
      </c>
      <c r="D2" t="s">
        <v>1622</v>
      </c>
      <c r="E2" t="s">
        <v>1584</v>
      </c>
      <c r="G2" t="s">
        <v>1594</v>
      </c>
    </row>
    <row r="3" spans="1:7" x14ac:dyDescent="0.25">
      <c r="A3" t="s">
        <v>34</v>
      </c>
      <c r="B3" t="s">
        <v>1623</v>
      </c>
      <c r="C3" t="s">
        <v>36</v>
      </c>
      <c r="D3" t="s">
        <v>1624</v>
      </c>
      <c r="E3" t="s">
        <v>1584</v>
      </c>
      <c r="G3" t="s">
        <v>1596</v>
      </c>
    </row>
    <row r="4" spans="1:7" x14ac:dyDescent="0.25">
      <c r="A4" t="s">
        <v>34</v>
      </c>
      <c r="B4" t="s">
        <v>1625</v>
      </c>
      <c r="C4" t="s">
        <v>36</v>
      </c>
      <c r="D4" t="s">
        <v>1626</v>
      </c>
      <c r="E4" t="s">
        <v>1584</v>
      </c>
      <c r="G4" t="s">
        <v>1598</v>
      </c>
    </row>
    <row r="5" spans="1:7" x14ac:dyDescent="0.25">
      <c r="A5" t="s">
        <v>34</v>
      </c>
      <c r="B5" t="s">
        <v>1627</v>
      </c>
      <c r="C5" t="s">
        <v>36</v>
      </c>
      <c r="D5" t="s">
        <v>1628</v>
      </c>
      <c r="E5" t="s">
        <v>1584</v>
      </c>
      <c r="G5" t="s">
        <v>1600</v>
      </c>
    </row>
    <row r="6" spans="1:7" x14ac:dyDescent="0.25">
      <c r="A6" t="s">
        <v>34</v>
      </c>
      <c r="B6" t="s">
        <v>1627</v>
      </c>
      <c r="C6" t="s">
        <v>36</v>
      </c>
      <c r="D6" t="s">
        <v>1628</v>
      </c>
      <c r="E6" t="s">
        <v>1584</v>
      </c>
      <c r="G6" t="s">
        <v>1629</v>
      </c>
    </row>
    <row r="7" spans="1:7" x14ac:dyDescent="0.25">
      <c r="A7" t="s">
        <v>34</v>
      </c>
      <c r="B7" t="s">
        <v>1621</v>
      </c>
      <c r="C7" t="s">
        <v>1426</v>
      </c>
      <c r="D7" t="s">
        <v>1622</v>
      </c>
      <c r="E7" t="s">
        <v>1584</v>
      </c>
      <c r="G7" t="s">
        <v>1630</v>
      </c>
    </row>
    <row r="8" spans="1:7" x14ac:dyDescent="0.25">
      <c r="A8" t="s">
        <v>34</v>
      </c>
      <c r="B8" t="s">
        <v>1623</v>
      </c>
      <c r="C8" t="s">
        <v>1426</v>
      </c>
      <c r="D8" t="s">
        <v>1624</v>
      </c>
      <c r="E8" t="s">
        <v>1584</v>
      </c>
      <c r="G8" t="s">
        <v>1630</v>
      </c>
    </row>
    <row r="9" spans="1:7" x14ac:dyDescent="0.25">
      <c r="A9" t="s">
        <v>34</v>
      </c>
      <c r="B9" t="s">
        <v>1625</v>
      </c>
      <c r="C9" t="s">
        <v>1426</v>
      </c>
      <c r="D9" t="s">
        <v>1626</v>
      </c>
      <c r="E9" t="s">
        <v>1584</v>
      </c>
      <c r="G9" t="s">
        <v>1630</v>
      </c>
    </row>
    <row r="10" spans="1:7" x14ac:dyDescent="0.25">
      <c r="A10" t="s">
        <v>34</v>
      </c>
      <c r="B10" t="s">
        <v>1627</v>
      </c>
      <c r="C10" t="s">
        <v>1426</v>
      </c>
      <c r="D10" t="s">
        <v>1628</v>
      </c>
      <c r="E10" t="s">
        <v>1584</v>
      </c>
      <c r="G10" t="s">
        <v>1630</v>
      </c>
    </row>
    <row r="11" spans="1:7" x14ac:dyDescent="0.25">
      <c r="A11" t="s">
        <v>34</v>
      </c>
      <c r="B11" t="s">
        <v>1627</v>
      </c>
      <c r="C11" t="s">
        <v>1426</v>
      </c>
      <c r="D11" t="s">
        <v>1628</v>
      </c>
      <c r="E11" t="s">
        <v>1584</v>
      </c>
      <c r="G11" t="s">
        <v>1630</v>
      </c>
    </row>
    <row r="12" spans="1:7" x14ac:dyDescent="0.25">
      <c r="A12" t="s">
        <v>77</v>
      </c>
      <c r="B12" t="s">
        <v>1621</v>
      </c>
      <c r="C12" t="s">
        <v>36</v>
      </c>
      <c r="D12" t="s">
        <v>1631</v>
      </c>
      <c r="E12" t="s">
        <v>1584</v>
      </c>
      <c r="G12" t="s">
        <v>1594</v>
      </c>
    </row>
    <row r="13" spans="1:7" x14ac:dyDescent="0.25">
      <c r="A13" t="s">
        <v>77</v>
      </c>
      <c r="B13" t="s">
        <v>1623</v>
      </c>
      <c r="C13" t="s">
        <v>36</v>
      </c>
      <c r="D13" t="s">
        <v>1632</v>
      </c>
      <c r="E13" t="s">
        <v>1584</v>
      </c>
      <c r="G13" t="s">
        <v>1596</v>
      </c>
    </row>
    <row r="14" spans="1:7" x14ac:dyDescent="0.25">
      <c r="A14" t="s">
        <v>77</v>
      </c>
      <c r="B14" t="s">
        <v>1625</v>
      </c>
      <c r="C14" t="s">
        <v>36</v>
      </c>
      <c r="D14" t="s">
        <v>1633</v>
      </c>
      <c r="E14" t="s">
        <v>1584</v>
      </c>
      <c r="G14" t="s">
        <v>1598</v>
      </c>
    </row>
    <row r="15" spans="1:7" x14ac:dyDescent="0.25">
      <c r="A15" t="s">
        <v>77</v>
      </c>
      <c r="B15" t="s">
        <v>1627</v>
      </c>
      <c r="C15" t="s">
        <v>36</v>
      </c>
      <c r="D15" t="s">
        <v>1634</v>
      </c>
      <c r="E15" t="s">
        <v>1584</v>
      </c>
      <c r="G15" t="s">
        <v>1600</v>
      </c>
    </row>
    <row r="16" spans="1:7" x14ac:dyDescent="0.25">
      <c r="A16" t="s">
        <v>77</v>
      </c>
      <c r="B16" t="s">
        <v>1627</v>
      </c>
      <c r="C16" t="s">
        <v>36</v>
      </c>
      <c r="D16" t="s">
        <v>1634</v>
      </c>
      <c r="E16" t="s">
        <v>1584</v>
      </c>
      <c r="G16" t="s">
        <v>1629</v>
      </c>
    </row>
    <row r="17" spans="1:7" x14ac:dyDescent="0.25">
      <c r="A17" t="s">
        <v>77</v>
      </c>
      <c r="B17" t="s">
        <v>1621</v>
      </c>
      <c r="C17" t="s">
        <v>1426</v>
      </c>
      <c r="D17" t="s">
        <v>1631</v>
      </c>
      <c r="E17" t="s">
        <v>1584</v>
      </c>
      <c r="G17" t="s">
        <v>1630</v>
      </c>
    </row>
    <row r="18" spans="1:7" x14ac:dyDescent="0.25">
      <c r="A18" t="s">
        <v>77</v>
      </c>
      <c r="B18" t="s">
        <v>1623</v>
      </c>
      <c r="C18" t="s">
        <v>1426</v>
      </c>
      <c r="D18" t="s">
        <v>1632</v>
      </c>
      <c r="E18" t="s">
        <v>1584</v>
      </c>
      <c r="G18" t="s">
        <v>1630</v>
      </c>
    </row>
    <row r="19" spans="1:7" x14ac:dyDescent="0.25">
      <c r="A19" t="s">
        <v>77</v>
      </c>
      <c r="B19" t="s">
        <v>1625</v>
      </c>
      <c r="C19" t="s">
        <v>1426</v>
      </c>
      <c r="D19" t="s">
        <v>1633</v>
      </c>
      <c r="E19" t="s">
        <v>1584</v>
      </c>
      <c r="G19" t="s">
        <v>1630</v>
      </c>
    </row>
    <row r="20" spans="1:7" x14ac:dyDescent="0.25">
      <c r="A20" t="s">
        <v>77</v>
      </c>
      <c r="B20" t="s">
        <v>1627</v>
      </c>
      <c r="C20" t="s">
        <v>1426</v>
      </c>
      <c r="D20" t="s">
        <v>1634</v>
      </c>
      <c r="E20" t="s">
        <v>1584</v>
      </c>
      <c r="G20" t="s">
        <v>1630</v>
      </c>
    </row>
    <row r="21" spans="1:7" x14ac:dyDescent="0.25">
      <c r="A21" t="s">
        <v>77</v>
      </c>
      <c r="B21" t="s">
        <v>1627</v>
      </c>
      <c r="C21" t="s">
        <v>1426</v>
      </c>
      <c r="D21" t="s">
        <v>1634</v>
      </c>
      <c r="E21" t="s">
        <v>1584</v>
      </c>
      <c r="G21" t="s">
        <v>1630</v>
      </c>
    </row>
    <row r="22" spans="1:7" x14ac:dyDescent="0.25">
      <c r="A22" t="s">
        <v>49</v>
      </c>
      <c r="B22" t="s">
        <v>1635</v>
      </c>
      <c r="C22" t="s">
        <v>36</v>
      </c>
      <c r="D22" t="s">
        <v>1636</v>
      </c>
      <c r="E22" t="s">
        <v>1584</v>
      </c>
      <c r="G22" t="s">
        <v>1602</v>
      </c>
    </row>
    <row r="23" spans="1:7" x14ac:dyDescent="0.25">
      <c r="A23" t="s">
        <v>49</v>
      </c>
      <c r="B23" t="s">
        <v>1621</v>
      </c>
      <c r="C23" t="s">
        <v>36</v>
      </c>
      <c r="D23" t="s">
        <v>1637</v>
      </c>
      <c r="E23" t="s">
        <v>1584</v>
      </c>
      <c r="G23" t="s">
        <v>1603</v>
      </c>
    </row>
    <row r="24" spans="1:7" x14ac:dyDescent="0.25">
      <c r="A24" t="s">
        <v>49</v>
      </c>
      <c r="B24" t="s">
        <v>1623</v>
      </c>
      <c r="C24" t="s">
        <v>36</v>
      </c>
      <c r="D24" t="s">
        <v>1638</v>
      </c>
      <c r="E24" t="s">
        <v>1584</v>
      </c>
      <c r="G24" t="s">
        <v>1604</v>
      </c>
    </row>
    <row r="25" spans="1:7" x14ac:dyDescent="0.25">
      <c r="A25" t="s">
        <v>49</v>
      </c>
      <c r="B25" t="s">
        <v>1625</v>
      </c>
      <c r="C25" t="s">
        <v>36</v>
      </c>
      <c r="D25" t="s">
        <v>1639</v>
      </c>
      <c r="E25" t="s">
        <v>1584</v>
      </c>
      <c r="G25" t="s">
        <v>1605</v>
      </c>
    </row>
    <row r="26" spans="1:7" x14ac:dyDescent="0.25">
      <c r="A26" t="s">
        <v>49</v>
      </c>
      <c r="B26" t="s">
        <v>1627</v>
      </c>
      <c r="C26" t="s">
        <v>36</v>
      </c>
      <c r="D26" t="s">
        <v>1640</v>
      </c>
      <c r="E26" t="s">
        <v>1584</v>
      </c>
      <c r="G26" t="s">
        <v>1606</v>
      </c>
    </row>
    <row r="27" spans="1:7" x14ac:dyDescent="0.25">
      <c r="A27" t="s">
        <v>49</v>
      </c>
      <c r="B27" t="s">
        <v>1627</v>
      </c>
      <c r="C27" t="s">
        <v>1426</v>
      </c>
      <c r="D27" t="s">
        <v>1640</v>
      </c>
      <c r="E27" t="s">
        <v>1584</v>
      </c>
      <c r="G27" t="s">
        <v>1630</v>
      </c>
    </row>
    <row r="28" spans="1:7" x14ac:dyDescent="0.25">
      <c r="A28" t="s">
        <v>49</v>
      </c>
      <c r="B28" t="s">
        <v>1635</v>
      </c>
      <c r="C28" t="s">
        <v>1426</v>
      </c>
      <c r="D28" t="s">
        <v>1636</v>
      </c>
      <c r="E28" t="s">
        <v>1584</v>
      </c>
      <c r="G28" t="s">
        <v>1630</v>
      </c>
    </row>
    <row r="29" spans="1:7" x14ac:dyDescent="0.25">
      <c r="A29" t="s">
        <v>49</v>
      </c>
      <c r="B29" t="s">
        <v>1621</v>
      </c>
      <c r="C29" t="s">
        <v>1426</v>
      </c>
      <c r="D29" t="s">
        <v>1637</v>
      </c>
      <c r="E29" t="s">
        <v>1584</v>
      </c>
      <c r="G29" t="s">
        <v>1630</v>
      </c>
    </row>
    <row r="30" spans="1:7" x14ac:dyDescent="0.25">
      <c r="A30" t="s">
        <v>49</v>
      </c>
      <c r="B30" t="s">
        <v>1623</v>
      </c>
      <c r="C30" t="s">
        <v>1426</v>
      </c>
      <c r="D30" t="s">
        <v>1638</v>
      </c>
      <c r="E30" t="s">
        <v>1584</v>
      </c>
      <c r="G30" t="s">
        <v>1630</v>
      </c>
    </row>
    <row r="31" spans="1:7" x14ac:dyDescent="0.25">
      <c r="A31" t="s">
        <v>49</v>
      </c>
      <c r="B31" t="s">
        <v>1625</v>
      </c>
      <c r="C31" t="s">
        <v>1426</v>
      </c>
      <c r="D31" t="s">
        <v>1639</v>
      </c>
      <c r="E31" t="s">
        <v>1584</v>
      </c>
      <c r="G31" t="s">
        <v>1630</v>
      </c>
    </row>
    <row r="32" spans="1:7" x14ac:dyDescent="0.25">
      <c r="A32" t="s">
        <v>49</v>
      </c>
      <c r="B32" t="s">
        <v>1627</v>
      </c>
      <c r="C32" t="s">
        <v>36</v>
      </c>
      <c r="D32" t="s">
        <v>1640</v>
      </c>
      <c r="E32" t="s">
        <v>1584</v>
      </c>
      <c r="G32" t="s">
        <v>1606</v>
      </c>
    </row>
    <row r="33" spans="1:7" x14ac:dyDescent="0.25">
      <c r="A33" t="s">
        <v>49</v>
      </c>
      <c r="B33" t="s">
        <v>1627</v>
      </c>
      <c r="C33" t="s">
        <v>1426</v>
      </c>
      <c r="D33" t="s">
        <v>1640</v>
      </c>
      <c r="E33" t="s">
        <v>1584</v>
      </c>
      <c r="G33" t="s">
        <v>1630</v>
      </c>
    </row>
    <row r="34" spans="1:7" x14ac:dyDescent="0.25">
      <c r="A34" t="s">
        <v>43</v>
      </c>
      <c r="B34" t="s">
        <v>1621</v>
      </c>
      <c r="C34" t="s">
        <v>36</v>
      </c>
      <c r="D34" t="s">
        <v>1641</v>
      </c>
      <c r="E34" t="s">
        <v>1584</v>
      </c>
      <c r="G34" t="s">
        <v>1594</v>
      </c>
    </row>
    <row r="35" spans="1:7" x14ac:dyDescent="0.25">
      <c r="A35" t="s">
        <v>43</v>
      </c>
      <c r="B35" t="s">
        <v>1623</v>
      </c>
      <c r="C35" t="s">
        <v>36</v>
      </c>
      <c r="D35" t="s">
        <v>1642</v>
      </c>
      <c r="E35" t="s">
        <v>1584</v>
      </c>
      <c r="G35" t="s">
        <v>1596</v>
      </c>
    </row>
    <row r="36" spans="1:7" x14ac:dyDescent="0.25">
      <c r="A36" t="s">
        <v>43</v>
      </c>
      <c r="B36" t="s">
        <v>1625</v>
      </c>
      <c r="C36" t="s">
        <v>36</v>
      </c>
      <c r="D36" t="s">
        <v>1643</v>
      </c>
      <c r="E36" t="s">
        <v>1584</v>
      </c>
      <c r="G36" t="s">
        <v>1598</v>
      </c>
    </row>
    <row r="37" spans="1:7" x14ac:dyDescent="0.25">
      <c r="A37" t="s">
        <v>43</v>
      </c>
      <c r="B37" t="s">
        <v>1627</v>
      </c>
      <c r="C37" t="s">
        <v>36</v>
      </c>
      <c r="D37" t="s">
        <v>1644</v>
      </c>
      <c r="E37" t="s">
        <v>1584</v>
      </c>
      <c r="G37" t="s">
        <v>1600</v>
      </c>
    </row>
    <row r="38" spans="1:7" x14ac:dyDescent="0.25">
      <c r="A38" t="s">
        <v>43</v>
      </c>
      <c r="B38" t="s">
        <v>1621</v>
      </c>
      <c r="C38" t="s">
        <v>1426</v>
      </c>
      <c r="D38" t="s">
        <v>1641</v>
      </c>
      <c r="E38" t="s">
        <v>1584</v>
      </c>
      <c r="G38" t="s">
        <v>1630</v>
      </c>
    </row>
    <row r="39" spans="1:7" x14ac:dyDescent="0.25">
      <c r="A39" t="s">
        <v>43</v>
      </c>
      <c r="B39" t="s">
        <v>1645</v>
      </c>
      <c r="C39" t="s">
        <v>1426</v>
      </c>
      <c r="D39" t="s">
        <v>1646</v>
      </c>
      <c r="E39" t="s">
        <v>1584</v>
      </c>
      <c r="G39" t="s">
        <v>1630</v>
      </c>
    </row>
    <row r="40" spans="1:7" x14ac:dyDescent="0.25">
      <c r="A40" t="s">
        <v>43</v>
      </c>
      <c r="B40" t="s">
        <v>1647</v>
      </c>
      <c r="C40" t="s">
        <v>1426</v>
      </c>
      <c r="D40" t="s">
        <v>1648</v>
      </c>
      <c r="E40" t="s">
        <v>1584</v>
      </c>
      <c r="G40" t="s">
        <v>1630</v>
      </c>
    </row>
    <row r="41" spans="1:7" x14ac:dyDescent="0.25">
      <c r="A41" t="s">
        <v>43</v>
      </c>
      <c r="B41" t="s">
        <v>1627</v>
      </c>
      <c r="C41" t="s">
        <v>1426</v>
      </c>
      <c r="D41" t="s">
        <v>1644</v>
      </c>
      <c r="E41" t="s">
        <v>1584</v>
      </c>
      <c r="G41" t="s">
        <v>1630</v>
      </c>
    </row>
    <row r="42" spans="1:7" x14ac:dyDescent="0.25">
      <c r="E42" t="s">
        <v>1585</v>
      </c>
      <c r="F42" t="s">
        <v>27</v>
      </c>
      <c r="G42" t="s">
        <v>1608</v>
      </c>
    </row>
    <row r="43" spans="1:7" x14ac:dyDescent="0.25">
      <c r="E43" t="s">
        <v>1585</v>
      </c>
      <c r="F43" t="s">
        <v>1609</v>
      </c>
      <c r="G43" t="s">
        <v>1610</v>
      </c>
    </row>
    <row r="44" spans="1:7" x14ac:dyDescent="0.25">
      <c r="E44" t="s">
        <v>1586</v>
      </c>
      <c r="G44" t="s">
        <v>1586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093A0-FE88-4BDC-9C90-CAFE867D4383}">
  <dimension ref="A2:E26"/>
  <sheetViews>
    <sheetView workbookViewId="0">
      <selection activeCell="D10" sqref="D10"/>
    </sheetView>
  </sheetViews>
  <sheetFormatPr defaultRowHeight="15" x14ac:dyDescent="0.25"/>
  <sheetData>
    <row r="2" spans="1:5" x14ac:dyDescent="0.25">
      <c r="A2" t="s">
        <v>260</v>
      </c>
      <c r="B2" t="s">
        <v>1592</v>
      </c>
      <c r="D2" t="s">
        <v>1584</v>
      </c>
      <c r="E2" t="s">
        <v>1593</v>
      </c>
    </row>
    <row r="3" spans="1:5" x14ac:dyDescent="0.25">
      <c r="A3" t="s">
        <v>122</v>
      </c>
      <c r="B3" t="s">
        <v>1592</v>
      </c>
      <c r="D3" t="s">
        <v>1585</v>
      </c>
      <c r="E3" t="s">
        <v>1607</v>
      </c>
    </row>
    <row r="4" spans="1:5" x14ac:dyDescent="0.25">
      <c r="A4" t="s">
        <v>44</v>
      </c>
      <c r="B4" t="s">
        <v>1601</v>
      </c>
      <c r="D4" t="s">
        <v>1586</v>
      </c>
      <c r="E4" t="s">
        <v>1611</v>
      </c>
    </row>
    <row r="5" spans="1:5" x14ac:dyDescent="0.25">
      <c r="A5" t="s">
        <v>69</v>
      </c>
      <c r="B5" t="s">
        <v>1595</v>
      </c>
    </row>
    <row r="6" spans="1:5" x14ac:dyDescent="0.25">
      <c r="A6" t="s">
        <v>99</v>
      </c>
      <c r="B6" t="s">
        <v>1597</v>
      </c>
    </row>
    <row r="7" spans="1:5" x14ac:dyDescent="0.25">
      <c r="A7" t="s">
        <v>130</v>
      </c>
      <c r="B7" t="s">
        <v>1592</v>
      </c>
    </row>
    <row r="8" spans="1:5" x14ac:dyDescent="0.25">
      <c r="A8" t="s">
        <v>89</v>
      </c>
      <c r="B8" t="s">
        <v>1599</v>
      </c>
    </row>
    <row r="9" spans="1:5" x14ac:dyDescent="0.25">
      <c r="A9" t="s">
        <v>1427</v>
      </c>
      <c r="B9" t="s">
        <v>1592</v>
      </c>
    </row>
    <row r="10" spans="1:5" x14ac:dyDescent="0.25">
      <c r="A10" t="s">
        <v>57</v>
      </c>
      <c r="B10" t="s">
        <v>1592</v>
      </c>
    </row>
    <row r="11" spans="1:5" ht="17.25" customHeight="1" x14ac:dyDescent="0.25">
      <c r="A11" t="s">
        <v>115</v>
      </c>
      <c r="B11" t="s">
        <v>1592</v>
      </c>
    </row>
    <row r="12" spans="1:5" x14ac:dyDescent="0.25">
      <c r="A12" t="s">
        <v>35</v>
      </c>
      <c r="B12" t="s">
        <v>1601</v>
      </c>
    </row>
    <row r="13" spans="1:5" x14ac:dyDescent="0.25">
      <c r="A13" t="s">
        <v>50</v>
      </c>
      <c r="B13" t="s">
        <v>1592</v>
      </c>
    </row>
    <row r="14" spans="1:5" x14ac:dyDescent="0.25">
      <c r="A14" t="s">
        <v>759</v>
      </c>
      <c r="B14" t="s">
        <v>1601</v>
      </c>
    </row>
    <row r="15" spans="1:5" x14ac:dyDescent="0.25">
      <c r="A15" t="s">
        <v>56</v>
      </c>
      <c r="B15" t="s">
        <v>1592</v>
      </c>
    </row>
    <row r="16" spans="1:5" x14ac:dyDescent="0.25">
      <c r="A16" t="s">
        <v>67</v>
      </c>
      <c r="B16" t="s">
        <v>1597</v>
      </c>
    </row>
    <row r="17" spans="1:2" x14ac:dyDescent="0.25">
      <c r="A17" t="s">
        <v>777</v>
      </c>
      <c r="B17" t="s">
        <v>1597</v>
      </c>
    </row>
    <row r="18" spans="1:2" x14ac:dyDescent="0.25">
      <c r="A18" t="s">
        <v>73</v>
      </c>
      <c r="B18" t="s">
        <v>1599</v>
      </c>
    </row>
    <row r="19" spans="1:2" x14ac:dyDescent="0.25">
      <c r="A19" t="s">
        <v>55</v>
      </c>
      <c r="B19" t="s">
        <v>1601</v>
      </c>
    </row>
    <row r="20" spans="1:2" x14ac:dyDescent="0.25">
      <c r="A20" t="s">
        <v>106</v>
      </c>
      <c r="B20" t="s">
        <v>1613</v>
      </c>
    </row>
    <row r="21" spans="1:2" x14ac:dyDescent="0.25">
      <c r="A21" t="s">
        <v>102</v>
      </c>
      <c r="B21" t="s">
        <v>1613</v>
      </c>
    </row>
    <row r="22" spans="1:2" x14ac:dyDescent="0.25">
      <c r="A22" t="s">
        <v>1508</v>
      </c>
      <c r="B22" t="s">
        <v>1613</v>
      </c>
    </row>
    <row r="23" spans="1:2" x14ac:dyDescent="0.25">
      <c r="A23" t="s">
        <v>609</v>
      </c>
      <c r="B23" t="s">
        <v>1614</v>
      </c>
    </row>
    <row r="24" spans="1:2" x14ac:dyDescent="0.25">
      <c r="A24" t="s">
        <v>991</v>
      </c>
      <c r="B24" t="s">
        <v>1614</v>
      </c>
    </row>
    <row r="25" spans="1:2" x14ac:dyDescent="0.25">
      <c r="A25" t="s">
        <v>142</v>
      </c>
      <c r="B25" t="s">
        <v>1615</v>
      </c>
    </row>
    <row r="26" spans="1:2" x14ac:dyDescent="0.25">
      <c r="A26" t="s">
        <v>1489</v>
      </c>
      <c r="B26" t="s">
        <v>1616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42491-34AD-4AC0-BA38-81613F72DB1D}">
  <dimension ref="A1:O46"/>
  <sheetViews>
    <sheetView workbookViewId="0">
      <selection activeCell="A9" sqref="A9"/>
    </sheetView>
  </sheetViews>
  <sheetFormatPr defaultColWidth="9.140625" defaultRowHeight="15" x14ac:dyDescent="0.25"/>
  <cols>
    <col min="1" max="1" width="24.7109375" bestFit="1" customWidth="1"/>
    <col min="2" max="2" width="24.7109375" customWidth="1"/>
    <col min="3" max="3" width="12.5703125" customWidth="1"/>
    <col min="4" max="4" width="23.140625" style="14" customWidth="1"/>
    <col min="5" max="5" width="17.28515625" style="14" customWidth="1"/>
    <col min="6" max="6" width="22.5703125" style="14" customWidth="1"/>
    <col min="7" max="7" width="11.5703125" style="14" customWidth="1"/>
    <col min="8" max="8" width="22.5703125" style="14" customWidth="1"/>
    <col min="13" max="13" width="13.140625" bestFit="1" customWidth="1"/>
    <col min="14" max="15" width="27.5703125" bestFit="1" customWidth="1"/>
  </cols>
  <sheetData>
    <row r="1" spans="1:15" x14ac:dyDescent="0.25">
      <c r="A1" s="1" t="s">
        <v>1557</v>
      </c>
      <c r="B1" s="1" t="s">
        <v>1558</v>
      </c>
      <c r="C1" s="2" t="s">
        <v>1559</v>
      </c>
      <c r="D1" s="3" t="s">
        <v>1560</v>
      </c>
      <c r="E1" s="3" t="s">
        <v>1561</v>
      </c>
      <c r="F1" s="3" t="s">
        <v>1562</v>
      </c>
      <c r="G1" s="3" t="s">
        <v>1563</v>
      </c>
      <c r="H1" s="4" t="s">
        <v>1564</v>
      </c>
    </row>
    <row r="2" spans="1:15" x14ac:dyDescent="0.25">
      <c r="A2" s="5" t="s">
        <v>37</v>
      </c>
      <c r="B2" s="5" t="s">
        <v>1565</v>
      </c>
      <c r="C2" s="6" t="s">
        <v>32</v>
      </c>
      <c r="D2" s="7">
        <v>8257.73</v>
      </c>
      <c r="E2" s="7">
        <v>825.77299999999991</v>
      </c>
      <c r="F2" s="7">
        <f>SUMIFS([2]!Table7[Length],[2]!Table7[Highway_Authority],Table5[[#This Row],[LA ]],[2]!Table7[HSE Policy / Non-policy],"Policy",[2]!Table7[Year Planned],"GD2 - Year 1")</f>
        <v>711.05</v>
      </c>
      <c r="G2" s="7">
        <f>F2-$E2</f>
        <v>-114.72299999999996</v>
      </c>
      <c r="H2" s="8">
        <f>SUMIFS([2]!Table7[Length],[2]!Table7[Highway_Authority],Table5[[#This Row],[LA ]],[2]!Table7[HSE Policy / Non-policy],"Policy",[2]!Table7[Year Planned],"GD2 - Year 2")</f>
        <v>1472.1599999999999</v>
      </c>
    </row>
    <row r="3" spans="1:15" x14ac:dyDescent="0.25">
      <c r="A3" s="5" t="s">
        <v>68</v>
      </c>
      <c r="B3" s="5" t="s">
        <v>1565</v>
      </c>
      <c r="C3" s="6" t="s">
        <v>32</v>
      </c>
      <c r="D3" s="7">
        <v>1854.3800000000008</v>
      </c>
      <c r="E3" s="7">
        <v>185.43800000000007</v>
      </c>
      <c r="F3" s="7">
        <f>SUMIFS([2]!Table7[Length],[2]!Table7[Highway_Authority],Table5[[#This Row],[LA ]],[2]!Table7[HSE Policy / Non-policy],"Policy",[2]!Table7[Year Planned],"GD2 - Year 1")</f>
        <v>279.27</v>
      </c>
      <c r="G3" s="7">
        <f t="shared" ref="G3:G46" si="0">F3-$E3</f>
        <v>93.831999999999908</v>
      </c>
      <c r="H3" s="8">
        <f>SUMIFS([2]!Table7[Length],[2]!Table7[Highway_Authority],Table5[[#This Row],[LA ]],[2]!Table7[HSE Policy / Non-policy],"Policy",[2]!Table7[Year Planned],"GD2 - Year 2")</f>
        <v>687.46</v>
      </c>
    </row>
    <row r="4" spans="1:15" x14ac:dyDescent="0.25">
      <c r="A4" s="5" t="s">
        <v>76</v>
      </c>
      <c r="B4" s="5" t="s">
        <v>1565</v>
      </c>
      <c r="C4" s="6" t="s">
        <v>32</v>
      </c>
      <c r="D4" s="7">
        <v>15788.799999999996</v>
      </c>
      <c r="E4" s="7">
        <v>1578.8799999999997</v>
      </c>
      <c r="F4" s="7">
        <f>SUMIFS([2]!Table7[Length],[2]!Table7[Highway_Authority],Table5[[#This Row],[LA ]],[2]!Table7[HSE Policy / Non-policy],"Policy",[2]!Table7[Year Planned],"GD2 - Year 1")</f>
        <v>1549.95</v>
      </c>
      <c r="G4" s="7">
        <f t="shared" si="0"/>
        <v>-28.929999999999609</v>
      </c>
      <c r="H4" s="8">
        <f>SUMIFS([2]!Table7[Length],[2]!Table7[Highway_Authority],Table5[[#This Row],[LA ]],[2]!Table7[HSE Policy / Non-policy],"Policy",[2]!Table7[Year Planned],"GD2 - Year 2")</f>
        <v>1686.55</v>
      </c>
    </row>
    <row r="5" spans="1:15" x14ac:dyDescent="0.25">
      <c r="A5" s="5" t="s">
        <v>98</v>
      </c>
      <c r="B5" s="5" t="s">
        <v>1566</v>
      </c>
      <c r="C5" s="6" t="s">
        <v>32</v>
      </c>
      <c r="D5" s="7">
        <v>10113.919999999995</v>
      </c>
      <c r="E5" s="7">
        <v>1011.3919999999995</v>
      </c>
      <c r="F5" s="7">
        <f>SUMIFS([2]!Table7[Length],[2]!Table7[Highway_Authority],Table5[[#This Row],[LA ]],[2]!Table7[HSE Policy / Non-policy],"Policy",[2]!Table7[Year Planned],"GD2 - Year 1")</f>
        <v>404.0800000000001</v>
      </c>
      <c r="G5" s="7">
        <f t="shared" si="0"/>
        <v>-607.31199999999944</v>
      </c>
      <c r="H5" s="8">
        <f>SUMIFS([2]!Table7[Length],[2]!Table7[Highway_Authority],Table5[[#This Row],[LA ]],[2]!Table7[HSE Policy / Non-policy],"Policy",[2]!Table7[Year Planned],"GD2 - Year 2")</f>
        <v>2667.0899999999997</v>
      </c>
    </row>
    <row r="6" spans="1:15" x14ac:dyDescent="0.25">
      <c r="A6" s="5" t="s">
        <v>116</v>
      </c>
      <c r="B6" s="5" t="s">
        <v>1565</v>
      </c>
      <c r="C6" s="6" t="s">
        <v>32</v>
      </c>
      <c r="D6" s="7">
        <v>2042.7399999999998</v>
      </c>
      <c r="E6" s="7">
        <v>204.27399999999997</v>
      </c>
      <c r="F6" s="7">
        <f>SUMIFS([2]!Table7[Length],[2]!Table7[Highway_Authority],Table5[[#This Row],[LA ]],[2]!Table7[HSE Policy / Non-policy],"Policy",[2]!Table7[Year Planned],"GD2 - Year 1")</f>
        <v>354.8</v>
      </c>
      <c r="G6" s="7">
        <f t="shared" si="0"/>
        <v>150.52600000000004</v>
      </c>
      <c r="H6" s="8">
        <f>SUMIFS([2]!Table7[Length],[2]!Table7[Highway_Authority],Table5[[#This Row],[LA ]],[2]!Table7[HSE Policy / Non-policy],"Policy",[2]!Table7[Year Planned],"GD2 - Year 2")</f>
        <v>0</v>
      </c>
    </row>
    <row r="7" spans="1:15" x14ac:dyDescent="0.25">
      <c r="A7" s="5" t="s">
        <v>1567</v>
      </c>
      <c r="B7" s="5" t="s">
        <v>1568</v>
      </c>
      <c r="C7" s="6" t="s">
        <v>32</v>
      </c>
      <c r="D7" s="7">
        <v>3.81</v>
      </c>
      <c r="E7" s="7">
        <v>0.38100000000000001</v>
      </c>
      <c r="F7" s="7">
        <f>SUMIFS([2]!Table7[Length],[2]!Table7[Highway_Authority],Table5[[#This Row],[LA ]],[2]!Table7[HSE Policy / Non-policy],"Policy",[2]!Table7[Year Planned],"GD2 - Year 1")</f>
        <v>0</v>
      </c>
      <c r="G7" s="7">
        <f t="shared" si="0"/>
        <v>-0.38100000000000001</v>
      </c>
      <c r="H7" s="8">
        <f>SUMIFS([2]!Table7[Length],[2]!Table7[Highway_Authority],Table5[[#This Row],[LA ]],[2]!Table7[HSE Policy / Non-policy],"Policy",[2]!Table7[Year Planned],"GD2 - Year 2")</f>
        <v>0</v>
      </c>
    </row>
    <row r="8" spans="1:15" x14ac:dyDescent="0.25">
      <c r="A8" s="5" t="s">
        <v>121</v>
      </c>
      <c r="B8" s="5" t="s">
        <v>1566</v>
      </c>
      <c r="C8" s="6" t="s">
        <v>32</v>
      </c>
      <c r="D8" s="7">
        <v>12540.390000000009</v>
      </c>
      <c r="E8" s="7">
        <v>1254.0390000000009</v>
      </c>
      <c r="F8" s="7">
        <f>SUMIFS([2]!Table7[Length],[2]!Table7[Highway_Authority],Table5[[#This Row],[LA ]],[2]!Table7[HSE Policy / Non-policy],"Policy",[2]!Table7[Year Planned],"GD2 - Year 1")</f>
        <v>62.050000000000004</v>
      </c>
      <c r="G8" s="7">
        <f t="shared" si="0"/>
        <v>-1191.9890000000009</v>
      </c>
      <c r="H8" s="8">
        <f>SUMIFS([2]!Table7[Length],[2]!Table7[Highway_Authority],Table5[[#This Row],[LA ]],[2]!Table7[HSE Policy / Non-policy],"Policy",[2]!Table7[Year Planned],"GD2 - Year 2")</f>
        <v>1355.2399999999998</v>
      </c>
    </row>
    <row r="9" spans="1:15" x14ac:dyDescent="0.25">
      <c r="A9" s="5" t="s">
        <v>1036</v>
      </c>
      <c r="B9" s="5" t="s">
        <v>1569</v>
      </c>
      <c r="C9" s="6" t="s">
        <v>834</v>
      </c>
      <c r="D9" s="7">
        <v>126218.66000000009</v>
      </c>
      <c r="E9" s="7">
        <v>12621.866000000009</v>
      </c>
      <c r="F9" s="7">
        <f>SUMIFS([2]!Table7[Length],[2]!Table7[Highway_Authority],Table5[[#This Row],[LA ]],[2]!Table7[HSE Policy / Non-policy],"Policy",[2]!Table7[Year Planned],"GD2 - Year 1")</f>
        <v>32953.21</v>
      </c>
      <c r="G9" s="7">
        <f t="shared" si="0"/>
        <v>20331.34399999999</v>
      </c>
      <c r="H9" s="8">
        <f>SUMIFS([2]!Table7[Length],[2]!Table7[Highway_Authority],Table5[[#This Row],[LA ]],[2]!Table7[HSE Policy / Non-policy],"Policy",[2]!Table7[Year Planned],"GD2 - Year 2")</f>
        <v>18503.050000000007</v>
      </c>
    </row>
    <row r="10" spans="1:15" x14ac:dyDescent="0.25">
      <c r="A10" s="5" t="s">
        <v>1114</v>
      </c>
      <c r="B10" s="5" t="s">
        <v>1566</v>
      </c>
      <c r="C10" s="6" t="s">
        <v>834</v>
      </c>
      <c r="D10" s="7">
        <v>75286.790000000023</v>
      </c>
      <c r="E10" s="7">
        <v>7528.6790000000019</v>
      </c>
      <c r="F10" s="7">
        <f>SUMIFS([2]!Table7[Length],[2]!Table7[Highway_Authority],Table5[[#This Row],[LA ]],[2]!Table7[HSE Policy / Non-policy],"Policy",[2]!Table7[Year Planned],"GD2 - Year 1")</f>
        <v>18584.019999999997</v>
      </c>
      <c r="G10" s="7">
        <f t="shared" si="0"/>
        <v>11055.340999999995</v>
      </c>
      <c r="H10" s="8">
        <f>SUMIFS([2]!Table7[Length],[2]!Table7[Highway_Authority],Table5[[#This Row],[LA ]],[2]!Table7[HSE Policy / Non-policy],"Policy",[2]!Table7[Year Planned],"GD2 - Year 2")</f>
        <v>8661.9400000000023</v>
      </c>
    </row>
    <row r="11" spans="1:15" x14ac:dyDescent="0.25">
      <c r="A11" s="5" t="s">
        <v>836</v>
      </c>
      <c r="B11" s="5" t="s">
        <v>1570</v>
      </c>
      <c r="C11" s="6" t="s">
        <v>834</v>
      </c>
      <c r="D11" s="7">
        <v>77662.619999999893</v>
      </c>
      <c r="E11" s="7">
        <v>7766.2619999999897</v>
      </c>
      <c r="F11" s="7">
        <f>SUMIFS([2]!Table7[Length],[2]!Table7[Highway_Authority],Table5[[#This Row],[LA ]],[2]!Table7[HSE Policy / Non-policy],"Policy",[2]!Table7[Year Planned],"GD2 - Year 1")</f>
        <v>14354.189999999999</v>
      </c>
      <c r="G11" s="7">
        <f t="shared" si="0"/>
        <v>6587.928000000009</v>
      </c>
      <c r="H11" s="8">
        <f>SUMIFS([2]!Table7[Length],[2]!Table7[Highway_Authority],Table5[[#This Row],[LA ]],[2]!Table7[HSE Policy / Non-policy],"Policy",[2]!Table7[Year Planned],"GD2 - Year 2")</f>
        <v>8397.0400000000009</v>
      </c>
    </row>
    <row r="12" spans="1:15" x14ac:dyDescent="0.25">
      <c r="A12" s="5" t="s">
        <v>851</v>
      </c>
      <c r="B12" s="5" t="s">
        <v>1570</v>
      </c>
      <c r="C12" s="6" t="s">
        <v>834</v>
      </c>
      <c r="D12" s="7">
        <v>57744.899999999965</v>
      </c>
      <c r="E12" s="7">
        <v>5774.4899999999961</v>
      </c>
      <c r="F12" s="7">
        <f>SUMIFS([2]!Table7[Length],[2]!Table7[Highway_Authority],Table5[[#This Row],[LA ]],[2]!Table7[HSE Policy / Non-policy],"Policy",[2]!Table7[Year Planned],"GD2 - Year 1")</f>
        <v>16503.599999999991</v>
      </c>
      <c r="G12" s="7">
        <f t="shared" si="0"/>
        <v>10729.109999999995</v>
      </c>
      <c r="H12" s="8">
        <f>SUMIFS([2]!Table7[Length],[2]!Table7[Highway_Authority],Table5[[#This Row],[LA ]],[2]!Table7[HSE Policy / Non-policy],"Policy",[2]!Table7[Year Planned],"GD2 - Year 2")</f>
        <v>5151.4999999999991</v>
      </c>
    </row>
    <row r="13" spans="1:15" x14ac:dyDescent="0.25">
      <c r="A13" s="5" t="s">
        <v>895</v>
      </c>
      <c r="B13" s="5" t="s">
        <v>1565</v>
      </c>
      <c r="C13" s="6" t="s">
        <v>834</v>
      </c>
      <c r="D13" s="7">
        <v>17354.72</v>
      </c>
      <c r="E13" s="7">
        <v>1735.4720000000002</v>
      </c>
      <c r="F13" s="7">
        <f>SUMIFS([2]!Table7[Length],[2]!Table7[Highway_Authority],Table5[[#This Row],[LA ]],[2]!Table7[HSE Policy / Non-policy],"Policy",[2]!Table7[Year Planned],"GD2 - Year 1")</f>
        <v>7743.1799999999994</v>
      </c>
      <c r="G13" s="7">
        <f t="shared" si="0"/>
        <v>6007.7079999999987</v>
      </c>
      <c r="H13" s="8">
        <f>SUMIFS([2]!Table7[Length],[2]!Table7[Highway_Authority],Table5[[#This Row],[LA ]],[2]!Table7[HSE Policy / Non-policy],"Policy",[2]!Table7[Year Planned],"GD2 - Year 2")</f>
        <v>0</v>
      </c>
    </row>
    <row r="14" spans="1:15" x14ac:dyDescent="0.25">
      <c r="A14" s="5" t="s">
        <v>891</v>
      </c>
      <c r="B14" s="5" t="s">
        <v>1568</v>
      </c>
      <c r="C14" s="6" t="s">
        <v>834</v>
      </c>
      <c r="D14" s="7">
        <v>3948.5199999999995</v>
      </c>
      <c r="E14" s="7">
        <v>394.85199999999998</v>
      </c>
      <c r="F14" s="7">
        <f>SUMIFS([2]!Table7[Length],[2]!Table7[Highway_Authority],Table5[[#This Row],[LA ]],[2]!Table7[HSE Policy / Non-policy],"Policy",[2]!Table7[Year Planned],"GD2 - Year 1")</f>
        <v>168.97</v>
      </c>
      <c r="G14" s="7">
        <f t="shared" si="0"/>
        <v>-225.88199999999998</v>
      </c>
      <c r="H14" s="8">
        <f>SUMIFS([2]!Table7[Length],[2]!Table7[Highway_Authority],Table5[[#This Row],[LA ]],[2]!Table7[HSE Policy / Non-policy],"Policy",[2]!Table7[Year Planned],"GD2 - Year 2")</f>
        <v>0</v>
      </c>
      <c r="M14" t="s">
        <v>1571</v>
      </c>
      <c r="N14" t="s">
        <v>1572</v>
      </c>
      <c r="O14" t="s">
        <v>1573</v>
      </c>
    </row>
    <row r="15" spans="1:15" x14ac:dyDescent="0.25">
      <c r="A15" s="5" t="s">
        <v>1243</v>
      </c>
      <c r="B15" s="5" t="s">
        <v>1570</v>
      </c>
      <c r="C15" s="6" t="s">
        <v>834</v>
      </c>
      <c r="D15" s="7">
        <v>37961.55000000001</v>
      </c>
      <c r="E15" s="7">
        <v>3796.1550000000011</v>
      </c>
      <c r="F15" s="7">
        <f>SUMIFS([2]!Table7[Length],[2]!Table7[Highway_Authority],Table5[[#This Row],[LA ]],[2]!Table7[HSE Policy / Non-policy],"Policy",[2]!Table7[Year Planned],"GD2 - Year 1")</f>
        <v>7754.2300000000005</v>
      </c>
      <c r="G15" s="7">
        <f t="shared" si="0"/>
        <v>3958.0749999999994</v>
      </c>
      <c r="H15" s="8">
        <f>SUMIFS([2]!Table7[Length],[2]!Table7[Highway_Authority],Table5[[#This Row],[LA ]],[2]!Table7[HSE Policy / Non-policy],"Policy",[2]!Table7[Year Planned],"GD2 - Year 2")</f>
        <v>3755.420000000001</v>
      </c>
      <c r="M15" s="9" t="s">
        <v>1574</v>
      </c>
      <c r="N15" s="10">
        <v>46685.180000000022</v>
      </c>
      <c r="O15" s="10">
        <v>23425.710000000003</v>
      </c>
    </row>
    <row r="16" spans="1:15" x14ac:dyDescent="0.25">
      <c r="A16" s="5" t="s">
        <v>1297</v>
      </c>
      <c r="B16" s="5" t="s">
        <v>1565</v>
      </c>
      <c r="C16" s="6" t="s">
        <v>834</v>
      </c>
      <c r="D16" s="7">
        <v>15437.579999999993</v>
      </c>
      <c r="E16" s="7">
        <v>1543.7579999999994</v>
      </c>
      <c r="F16" s="7">
        <f>SUMIFS([2]!Table7[Length],[2]!Table7[Highway_Authority],Table5[[#This Row],[LA ]],[2]!Table7[HSE Policy / Non-policy],"Policy",[2]!Table7[Year Planned],"GD2 - Year 1")</f>
        <v>1904.73</v>
      </c>
      <c r="G16" s="7">
        <f t="shared" si="0"/>
        <v>360.97200000000066</v>
      </c>
      <c r="H16" s="8">
        <f>SUMIFS([2]!Table7[Length],[2]!Table7[Highway_Authority],Table5[[#This Row],[LA ]],[2]!Table7[HSE Policy / Non-policy],"Policy",[2]!Table7[Year Planned],"GD2 - Year 2")</f>
        <v>1529.9299999999998</v>
      </c>
      <c r="M16" s="9" t="s">
        <v>1575</v>
      </c>
      <c r="N16" s="10">
        <v>14272.489999999998</v>
      </c>
      <c r="O16" s="10">
        <v>15209.050000000001</v>
      </c>
    </row>
    <row r="17" spans="1:15" x14ac:dyDescent="0.25">
      <c r="A17" s="5" t="s">
        <v>1312</v>
      </c>
      <c r="B17" s="5" t="s">
        <v>1566</v>
      </c>
      <c r="C17" s="6" t="s">
        <v>834</v>
      </c>
      <c r="D17" s="7">
        <v>6861.7000000000025</v>
      </c>
      <c r="E17" s="7">
        <v>686.1700000000003</v>
      </c>
      <c r="F17" s="7">
        <f>SUMIFS([2]!Table7[Length],[2]!Table7[Highway_Authority],Table5[[#This Row],[LA ]],[2]!Table7[HSE Policy / Non-policy],"Policy",[2]!Table7[Year Planned],"GD2 - Year 1")</f>
        <v>2732.3100000000004</v>
      </c>
      <c r="G17" s="7">
        <f t="shared" si="0"/>
        <v>2046.14</v>
      </c>
      <c r="H17" s="8">
        <f>SUMIFS([2]!Table7[Length],[2]!Table7[Highway_Authority],Table5[[#This Row],[LA ]],[2]!Table7[HSE Policy / Non-policy],"Policy",[2]!Table7[Year Planned],"GD2 - Year 2")</f>
        <v>0</v>
      </c>
      <c r="M17" s="9" t="s">
        <v>1576</v>
      </c>
      <c r="N17" s="10">
        <v>79960</v>
      </c>
      <c r="O17" s="10">
        <v>99881.150000000009</v>
      </c>
    </row>
    <row r="18" spans="1:15" x14ac:dyDescent="0.25">
      <c r="A18" s="5" t="s">
        <v>976</v>
      </c>
      <c r="B18" s="5"/>
      <c r="C18" s="6" t="s">
        <v>834</v>
      </c>
      <c r="D18" s="7">
        <v>60943.759999999987</v>
      </c>
      <c r="E18" s="7">
        <v>6094.3759999999984</v>
      </c>
      <c r="F18" s="7">
        <f>SUMIFS([2]!Table7[Length],[2]!Table7[Highway_Authority],Table5[[#This Row],[LA ]],[2]!Table7[HSE Policy / Non-policy],"Policy",[2]!Table7[Year Planned],"GD2 - Year 1")</f>
        <v>9091.0500000000011</v>
      </c>
      <c r="G18" s="7">
        <f t="shared" si="0"/>
        <v>2996.6740000000027</v>
      </c>
      <c r="H18" s="8">
        <f>SUMIFS([2]!Table7[Length],[2]!Table7[Highway_Authority],Table5[[#This Row],[LA ]],[2]!Table7[HSE Policy / Non-policy],"Policy",[2]!Table7[Year Planned],"GD2 - Year 2")</f>
        <v>5069.7100000000009</v>
      </c>
      <c r="M18" s="9" t="s">
        <v>1577</v>
      </c>
      <c r="N18" s="10">
        <v>43291.190000000017</v>
      </c>
      <c r="O18" s="10">
        <v>41488.87999999999</v>
      </c>
    </row>
    <row r="19" spans="1:15" x14ac:dyDescent="0.25">
      <c r="A19" s="5" t="s">
        <v>1328</v>
      </c>
      <c r="B19" s="5" t="s">
        <v>1565</v>
      </c>
      <c r="C19" s="6" t="s">
        <v>834</v>
      </c>
      <c r="D19" s="7">
        <v>32917.599999999977</v>
      </c>
      <c r="E19" s="7">
        <v>3291.7599999999975</v>
      </c>
      <c r="F19" s="7">
        <f>SUMIFS([2]!Table7[Length],[2]!Table7[Highway_Authority],Table5[[#This Row],[LA ]],[2]!Table7[HSE Policy / Non-policy],"Policy",[2]!Table7[Year Planned],"GD2 - Year 1")</f>
        <v>3007.2599999999993</v>
      </c>
      <c r="G19" s="7">
        <f t="shared" si="0"/>
        <v>-284.49999999999818</v>
      </c>
      <c r="H19" s="8">
        <f>SUMIFS([2]!Table7[Length],[2]!Table7[Highway_Authority],Table5[[#This Row],[LA ]],[2]!Table7[HSE Policy / Non-policy],"Policy",[2]!Table7[Year Planned],"GD2 - Year 2")</f>
        <v>2074.44</v>
      </c>
      <c r="M19" s="9" t="s">
        <v>1578</v>
      </c>
      <c r="N19" s="10">
        <v>71170.880000000019</v>
      </c>
      <c r="O19" s="10">
        <v>85575.78</v>
      </c>
    </row>
    <row r="20" spans="1:15" x14ac:dyDescent="0.25">
      <c r="A20" s="5" t="s">
        <v>1175</v>
      </c>
      <c r="B20" s="5" t="s">
        <v>1579</v>
      </c>
      <c r="C20" s="6" t="s">
        <v>834</v>
      </c>
      <c r="D20" s="7">
        <v>119326.63</v>
      </c>
      <c r="E20" s="7">
        <v>11932.663</v>
      </c>
      <c r="F20" s="7">
        <f>SUMIFS([2]!Table7[Length],[2]!Table7[Highway_Authority],Table5[[#This Row],[LA ]],[2]!Table7[HSE Policy / Non-policy],"Policy",[2]!Table7[Year Planned],"GD2 - Year 1")</f>
        <v>25966.79</v>
      </c>
      <c r="G20" s="7">
        <f t="shared" si="0"/>
        <v>14034.127</v>
      </c>
      <c r="H20" s="8">
        <f>SUMIFS([2]!Table7[Length],[2]!Table7[Highway_Authority],Table5[[#This Row],[LA ]],[2]!Table7[HSE Policy / Non-policy],"Policy",[2]!Table7[Year Planned],"GD2 - Year 2")</f>
        <v>7757.76</v>
      </c>
      <c r="M20" s="9" t="s">
        <v>1565</v>
      </c>
      <c r="N20" s="10">
        <v>40316.899999999994</v>
      </c>
      <c r="O20" s="10">
        <v>19030.230000000003</v>
      </c>
    </row>
    <row r="21" spans="1:15" x14ac:dyDescent="0.25">
      <c r="A21" s="5" t="s">
        <v>912</v>
      </c>
      <c r="B21" s="5" t="s">
        <v>1565</v>
      </c>
      <c r="C21" s="6" t="s">
        <v>834</v>
      </c>
      <c r="D21" s="7">
        <v>17337.080000000009</v>
      </c>
      <c r="E21" s="7">
        <v>1733.708000000001</v>
      </c>
      <c r="F21" s="7">
        <f>SUMIFS([2]!Table7[Length],[2]!Table7[Highway_Authority],Table5[[#This Row],[LA ]],[2]!Table7[HSE Policy / Non-policy],"Policy",[2]!Table7[Year Planned],"GD2 - Year 1")</f>
        <v>6688.89</v>
      </c>
      <c r="G21" s="7">
        <f t="shared" si="0"/>
        <v>4955.1819999999989</v>
      </c>
      <c r="H21" s="8">
        <f>SUMIFS([2]!Table7[Length],[2]!Table7[Highway_Authority],Table5[[#This Row],[LA ]],[2]!Table7[HSE Policy / Non-policy],"Policy",[2]!Table7[Year Planned],"GD2 - Year 2")</f>
        <v>0</v>
      </c>
      <c r="M21" s="9" t="s">
        <v>1579</v>
      </c>
      <c r="N21" s="10">
        <v>25966.79</v>
      </c>
      <c r="O21" s="10">
        <v>7757.76</v>
      </c>
    </row>
    <row r="22" spans="1:15" x14ac:dyDescent="0.25">
      <c r="A22" s="5" t="s">
        <v>933</v>
      </c>
      <c r="B22" s="5" t="s">
        <v>1565</v>
      </c>
      <c r="C22" s="6" t="s">
        <v>834</v>
      </c>
      <c r="D22" s="7">
        <v>62476.319999999971</v>
      </c>
      <c r="E22" s="7">
        <v>6247.6319999999969</v>
      </c>
      <c r="F22" s="7">
        <f>SUMIFS([2]!Table7[Length],[2]!Table7[Highway_Authority],Table5[[#This Row],[LA ]],[2]!Table7[HSE Policy / Non-policy],"Policy",[2]!Table7[Year Planned],"GD2 - Year 1")</f>
        <v>11315.070000000003</v>
      </c>
      <c r="G22" s="7">
        <f t="shared" si="0"/>
        <v>5067.4380000000065</v>
      </c>
      <c r="H22" s="8">
        <f>SUMIFS([2]!Table7[Length],[2]!Table7[Highway_Authority],Table5[[#This Row],[LA ]],[2]!Table7[HSE Policy / Non-policy],"Policy",[2]!Table7[Year Planned],"GD2 - Year 2")</f>
        <v>6025.1400000000021</v>
      </c>
      <c r="M22" s="9" t="s">
        <v>1569</v>
      </c>
      <c r="N22" s="10">
        <v>32953.21</v>
      </c>
      <c r="O22" s="10">
        <v>18503.050000000007</v>
      </c>
    </row>
    <row r="23" spans="1:15" x14ac:dyDescent="0.25">
      <c r="A23" s="5" t="s">
        <v>984</v>
      </c>
      <c r="B23" s="5" t="s">
        <v>1570</v>
      </c>
      <c r="C23" s="6" t="s">
        <v>834</v>
      </c>
      <c r="D23" s="7">
        <v>114914.83999999992</v>
      </c>
      <c r="E23" s="7">
        <v>11491.483999999993</v>
      </c>
      <c r="F23" s="7">
        <f>SUMIFS([2]!Table7[Length],[2]!Table7[Highway_Authority],Table5[[#This Row],[LA ]],[2]!Table7[HSE Policy / Non-policy],"Policy",[2]!Table7[Year Planned],"GD2 - Year 1")</f>
        <v>12466.55000000001</v>
      </c>
      <c r="G23" s="7">
        <f t="shared" si="0"/>
        <v>975.06600000001708</v>
      </c>
      <c r="H23" s="8">
        <f>SUMIFS([2]!Table7[Length],[2]!Table7[Highway_Authority],Table5[[#This Row],[LA ]],[2]!Table7[HSE Policy / Non-policy],"Policy",[2]!Table7[Year Planned],"GD2 - Year 2")</f>
        <v>16377.38000000001</v>
      </c>
      <c r="M23" s="9" t="s">
        <v>1570</v>
      </c>
      <c r="N23" s="10">
        <v>57713.65</v>
      </c>
      <c r="O23" s="10">
        <v>38395.500000000007</v>
      </c>
    </row>
    <row r="24" spans="1:15" x14ac:dyDescent="0.25">
      <c r="A24" s="5" t="s">
        <v>1336</v>
      </c>
      <c r="B24" s="5" t="s">
        <v>1565</v>
      </c>
      <c r="C24" s="6" t="s">
        <v>834</v>
      </c>
      <c r="D24" s="7">
        <v>23238.389999999992</v>
      </c>
      <c r="E24" s="7">
        <v>2323.838999999999</v>
      </c>
      <c r="F24" s="7">
        <f>SUMIFS([2]!Table7[Length],[2]!Table7[Highway_Authority],Table5[[#This Row],[LA ]],[2]!Table7[HSE Policy / Non-policy],"Policy",[2]!Table7[Year Planned],"GD2 - Year 1")</f>
        <v>2317.1000000000004</v>
      </c>
      <c r="G24" s="7">
        <f t="shared" si="0"/>
        <v>-6.7389999999986685</v>
      </c>
      <c r="H24" s="8">
        <f>SUMIFS([2]!Table7[Length],[2]!Table7[Highway_Authority],Table5[[#This Row],[LA ]],[2]!Table7[HSE Policy / Non-policy],"Policy",[2]!Table7[Year Planned],"GD2 - Year 2")</f>
        <v>2135.1299999999997</v>
      </c>
      <c r="M24" s="9" t="s">
        <v>1568</v>
      </c>
      <c r="N24" s="10">
        <v>168.97</v>
      </c>
      <c r="O24" s="10">
        <v>5985.4599999999991</v>
      </c>
    </row>
    <row r="25" spans="1:15" x14ac:dyDescent="0.25">
      <c r="A25" s="5" t="s">
        <v>1281</v>
      </c>
      <c r="B25" s="5" t="s">
        <v>1570</v>
      </c>
      <c r="C25" s="6" t="s">
        <v>834</v>
      </c>
      <c r="D25" s="7">
        <v>37113.590000000004</v>
      </c>
      <c r="E25" s="7">
        <v>3711.3590000000004</v>
      </c>
      <c r="F25" s="7">
        <f>SUMIFS([2]!Table7[Length],[2]!Table7[Highway_Authority],Table5[[#This Row],[LA ]],[2]!Table7[HSE Policy / Non-policy],"Policy",[2]!Table7[Year Planned],"GD2 - Year 1")</f>
        <v>6635.0800000000008</v>
      </c>
      <c r="G25" s="7">
        <f t="shared" si="0"/>
        <v>2923.7210000000005</v>
      </c>
      <c r="H25" s="8">
        <f>SUMIFS([2]!Table7[Length],[2]!Table7[Highway_Authority],Table5[[#This Row],[LA ]],[2]!Table7[HSE Policy / Non-policy],"Policy",[2]!Table7[Year Planned],"GD2 - Year 2")</f>
        <v>4714.1599999999989</v>
      </c>
      <c r="M25" s="9" t="s">
        <v>1580</v>
      </c>
      <c r="N25" s="10">
        <v>9091.0500000000011</v>
      </c>
      <c r="O25" s="10">
        <v>5069.7100000000009</v>
      </c>
    </row>
    <row r="26" spans="1:15" x14ac:dyDescent="0.25">
      <c r="A26" s="5" t="s">
        <v>158</v>
      </c>
      <c r="B26" s="5" t="s">
        <v>1574</v>
      </c>
      <c r="C26" s="6" t="s">
        <v>156</v>
      </c>
      <c r="D26" s="7">
        <v>83861.150000000038</v>
      </c>
      <c r="E26" s="7">
        <v>8386.1150000000034</v>
      </c>
      <c r="F26" s="7">
        <f>SUMIFS([2]!Table7[Length],[2]!Table7[Highway_Authority],Table5[[#This Row],[LA ]],[2]!Table7[HSE Policy / Non-policy],"Policy",[2]!Table7[Year Planned],"GD2 - Year 1")</f>
        <v>20223.950000000004</v>
      </c>
      <c r="G26" s="7">
        <f t="shared" si="0"/>
        <v>11837.835000000001</v>
      </c>
      <c r="H26" s="8">
        <f>SUMIFS([2]!Table7[Length],[2]!Table7[Highway_Authority],Table5[[#This Row],[LA ]],[2]!Table7[HSE Policy / Non-policy],"Policy",[2]!Table7[Year Planned],"GD2 - Year 2")</f>
        <v>5914.43</v>
      </c>
      <c r="M26" s="9" t="s">
        <v>1566</v>
      </c>
      <c r="N26" s="10">
        <v>24437.43</v>
      </c>
      <c r="O26" s="10">
        <v>16016.130000000001</v>
      </c>
    </row>
    <row r="27" spans="1:15" x14ac:dyDescent="0.25">
      <c r="A27" s="5" t="s">
        <v>217</v>
      </c>
      <c r="B27" s="5" t="s">
        <v>1577</v>
      </c>
      <c r="C27" s="6" t="s">
        <v>156</v>
      </c>
      <c r="D27" s="7">
        <v>119889.75999999994</v>
      </c>
      <c r="E27" s="7">
        <v>11988.975999999993</v>
      </c>
      <c r="F27" s="7">
        <f>SUMIFS([2]!Table7[Length],[2]!Table7[Highway_Authority],Table5[[#This Row],[LA ]],[2]!Table7[HSE Policy / Non-policy],"Policy",[2]!Table7[Year Planned],"GD2 - Year 1")</f>
        <v>5585.71</v>
      </c>
      <c r="G27" s="7">
        <f t="shared" si="0"/>
        <v>-6403.2659999999933</v>
      </c>
      <c r="H27" s="8">
        <f>SUMIFS([2]!Table7[Length],[2]!Table7[Highway_Authority],Table5[[#This Row],[LA ]],[2]!Table7[HSE Policy / Non-policy],"Policy",[2]!Table7[Year Planned],"GD2 - Year 2")</f>
        <v>14646.449999999999</v>
      </c>
      <c r="M27" s="9" t="s">
        <v>1581</v>
      </c>
      <c r="N27" s="10">
        <v>446027.74</v>
      </c>
      <c r="O27" s="10">
        <v>376338.41</v>
      </c>
    </row>
    <row r="28" spans="1:15" x14ac:dyDescent="0.25">
      <c r="A28" s="5" t="s">
        <v>353</v>
      </c>
      <c r="B28" s="5" t="s">
        <v>1576</v>
      </c>
      <c r="C28" s="6" t="s">
        <v>156</v>
      </c>
      <c r="D28" s="7">
        <v>144786.53000000003</v>
      </c>
      <c r="E28" s="7">
        <v>14478.653000000002</v>
      </c>
      <c r="F28" s="7">
        <f>SUMIFS([2]!Table7[Length],[2]!Table7[Highway_Authority],Table5[[#This Row],[LA ]],[2]!Table7[HSE Policy / Non-policy],"Policy",[2]!Table7[Year Planned],"GD2 - Year 1")</f>
        <v>15055.089999999997</v>
      </c>
      <c r="G28" s="7">
        <f t="shared" si="0"/>
        <v>576.43699999999444</v>
      </c>
      <c r="H28" s="8">
        <f>SUMIFS([2]!Table7[Length],[2]!Table7[Highway_Authority],Table5[[#This Row],[LA ]],[2]!Table7[HSE Policy / Non-policy],"Policy",[2]!Table7[Year Planned],"GD2 - Year 2")</f>
        <v>15287.270000000002</v>
      </c>
    </row>
    <row r="29" spans="1:15" x14ac:dyDescent="0.25">
      <c r="A29" s="5" t="s">
        <v>231</v>
      </c>
      <c r="B29" s="5" t="s">
        <v>1576</v>
      </c>
      <c r="C29" s="6" t="s">
        <v>156</v>
      </c>
      <c r="D29" s="7">
        <v>185626.34000000003</v>
      </c>
      <c r="E29" s="7">
        <v>18562.634000000002</v>
      </c>
      <c r="F29" s="7">
        <f>SUMIFS([2]!Table7[Length],[2]!Table7[Highway_Authority],Table5[[#This Row],[LA ]],[2]!Table7[HSE Policy / Non-policy],"Policy",[2]!Table7[Year Planned],"GD2 - Year 1")</f>
        <v>16876.07</v>
      </c>
      <c r="G29" s="7">
        <f t="shared" si="0"/>
        <v>-1686.5640000000021</v>
      </c>
      <c r="H29" s="8">
        <f>SUMIFS([2]!Table7[Length],[2]!Table7[Highway_Authority],Table5[[#This Row],[LA ]],[2]!Table7[HSE Policy / Non-policy],"Policy",[2]!Table7[Year Planned],"GD2 - Year 2")</f>
        <v>18517.600000000002</v>
      </c>
    </row>
    <row r="30" spans="1:15" x14ac:dyDescent="0.25">
      <c r="A30" s="5" t="s">
        <v>379</v>
      </c>
      <c r="B30" s="5" t="s">
        <v>1566</v>
      </c>
      <c r="C30" s="6" t="s">
        <v>156</v>
      </c>
      <c r="D30" s="7">
        <v>28453.599999999988</v>
      </c>
      <c r="E30" s="7">
        <v>2845.3599999999988</v>
      </c>
      <c r="F30" s="7">
        <f>SUMIFS([2]!Table7[Length],[2]!Table7[Highway_Authority],Table5[[#This Row],[LA ]],[2]!Table7[HSE Policy / Non-policy],"Policy",[2]!Table7[Year Planned],"GD2 - Year 1")</f>
        <v>2654.97</v>
      </c>
      <c r="G30" s="7">
        <f t="shared" si="0"/>
        <v>-190.38999999999896</v>
      </c>
      <c r="H30" s="8">
        <f>SUMIFS([2]!Table7[Length],[2]!Table7[Highway_Authority],Table5[[#This Row],[LA ]],[2]!Table7[HSE Policy / Non-policy],"Policy",[2]!Table7[Year Planned],"GD2 - Year 2")</f>
        <v>3331.8599999999997</v>
      </c>
      <c r="M30" t="s">
        <v>1571</v>
      </c>
      <c r="N30" t="s">
        <v>1572</v>
      </c>
      <c r="O30" t="s">
        <v>1573</v>
      </c>
    </row>
    <row r="31" spans="1:15" x14ac:dyDescent="0.25">
      <c r="A31" s="5" t="s">
        <v>399</v>
      </c>
      <c r="B31" s="5" t="s">
        <v>1576</v>
      </c>
      <c r="C31" s="6" t="s">
        <v>156</v>
      </c>
      <c r="D31" s="7">
        <v>150063.95000000001</v>
      </c>
      <c r="E31" s="7">
        <v>15006.395</v>
      </c>
      <c r="F31" s="7">
        <f>SUMIFS([2]!Table7[Length],[2]!Table7[Highway_Authority],Table5[[#This Row],[LA ]],[2]!Table7[HSE Policy / Non-policy],"Policy",[2]!Table7[Year Planned],"GD2 - Year 1")</f>
        <v>12200.340000000002</v>
      </c>
      <c r="G31" s="7">
        <f t="shared" si="0"/>
        <v>-2806.0549999999985</v>
      </c>
      <c r="H31" s="8">
        <f>SUMIFS([2]!Table7[Length],[2]!Table7[Highway_Authority],Table5[[#This Row],[LA ]],[2]!Table7[HSE Policy / Non-policy],"Policy",[2]!Table7[Year Planned],"GD2 - Year 2")</f>
        <v>14657.239999999993</v>
      </c>
      <c r="M31" s="9" t="s">
        <v>1574</v>
      </c>
      <c r="N31" s="10">
        <v>46685.180000000022</v>
      </c>
      <c r="O31" s="10">
        <v>23425.710000000003</v>
      </c>
    </row>
    <row r="32" spans="1:15" x14ac:dyDescent="0.25">
      <c r="A32" s="5" t="s">
        <v>1554</v>
      </c>
      <c r="B32" s="5" t="s">
        <v>1568</v>
      </c>
      <c r="C32" s="6" t="s">
        <v>156</v>
      </c>
      <c r="D32" s="7">
        <v>11157.169999999998</v>
      </c>
      <c r="E32" s="7">
        <v>1115.7169999999999</v>
      </c>
      <c r="F32" s="7">
        <f>SUMIFS([2]!Table7[Length],[2]!Table7[Highway_Authority],Table5[[#This Row],[LA ]],[2]!Table7[HSE Policy / Non-policy],"Policy",[2]!Table7[Year Planned],"GD2 - Year 1")</f>
        <v>0</v>
      </c>
      <c r="G32" s="7">
        <f t="shared" si="0"/>
        <v>-1115.7169999999999</v>
      </c>
      <c r="H32" s="8">
        <f>SUMIFS([2]!Table7[Length],[2]!Table7[Highway_Authority],Table5[[#This Row],[LA ]],[2]!Table7[HSE Policy / Non-policy],"Policy",[2]!Table7[Year Planned],"GD2 - Year 2")</f>
        <v>1499.31</v>
      </c>
      <c r="M32" s="9" t="s">
        <v>1575</v>
      </c>
      <c r="N32" s="10">
        <v>14272.489999999998</v>
      </c>
      <c r="O32" s="10">
        <v>15209.050000000001</v>
      </c>
    </row>
    <row r="33" spans="1:15" x14ac:dyDescent="0.25">
      <c r="A33" s="5" t="s">
        <v>286</v>
      </c>
      <c r="B33" s="5" t="s">
        <v>1577</v>
      </c>
      <c r="C33" s="6" t="s">
        <v>156</v>
      </c>
      <c r="D33" s="7">
        <v>332468.53000000049</v>
      </c>
      <c r="E33" s="7">
        <v>33246.853000000046</v>
      </c>
      <c r="F33" s="7">
        <f>SUMIFS([2]!Table7[Length],[2]!Table7[Highway_Authority],Table5[[#This Row],[LA ]],[2]!Table7[HSE Policy / Non-policy],"Policy",[2]!Table7[Year Planned],"GD2 - Year 1")</f>
        <v>37705.480000000018</v>
      </c>
      <c r="G33" s="7">
        <f t="shared" si="0"/>
        <v>4458.6269999999713</v>
      </c>
      <c r="H33" s="8">
        <f>SUMIFS([2]!Table7[Length],[2]!Table7[Highway_Authority],Table5[[#This Row],[LA ]],[2]!Table7[HSE Policy / Non-policy],"Policy",[2]!Table7[Year Planned],"GD2 - Year 2")</f>
        <v>26842.429999999989</v>
      </c>
      <c r="M33" s="9" t="s">
        <v>1576</v>
      </c>
      <c r="N33" s="10">
        <v>79960</v>
      </c>
      <c r="O33" s="10">
        <v>99881.150000000009</v>
      </c>
    </row>
    <row r="34" spans="1:15" x14ac:dyDescent="0.25">
      <c r="A34" s="5" t="s">
        <v>433</v>
      </c>
      <c r="B34" s="5" t="s">
        <v>1576</v>
      </c>
      <c r="C34" s="6" t="s">
        <v>156</v>
      </c>
      <c r="D34" s="7">
        <v>274333.71000000084</v>
      </c>
      <c r="E34" s="7">
        <v>27433.371000000083</v>
      </c>
      <c r="F34" s="7">
        <f>SUMIFS([2]!Table7[Length],[2]!Table7[Highway_Authority],Table5[[#This Row],[LA ]],[2]!Table7[HSE Policy / Non-policy],"Policy",[2]!Table7[Year Planned],"GD2 - Year 1")</f>
        <v>14471.520000000006</v>
      </c>
      <c r="G34" s="7">
        <f t="shared" si="0"/>
        <v>-12961.851000000077</v>
      </c>
      <c r="H34" s="8">
        <f>SUMIFS([2]!Table7[Length],[2]!Table7[Highway_Authority],Table5[[#This Row],[LA ]],[2]!Table7[HSE Policy / Non-policy],"Policy",[2]!Table7[Year Planned],"GD2 - Year 2")</f>
        <v>26721.560000000019</v>
      </c>
      <c r="M34" s="9" t="s">
        <v>1577</v>
      </c>
      <c r="N34" s="10">
        <v>43291.190000000017</v>
      </c>
      <c r="O34" s="10">
        <v>41488.87999999999</v>
      </c>
    </row>
    <row r="35" spans="1:15" x14ac:dyDescent="0.25">
      <c r="A35" s="5" t="s">
        <v>1553</v>
      </c>
      <c r="B35" s="5" t="s">
        <v>1568</v>
      </c>
      <c r="C35" s="6" t="s">
        <v>156</v>
      </c>
      <c r="D35" s="7">
        <v>8538.8700000000026</v>
      </c>
      <c r="E35" s="7">
        <v>853.88700000000028</v>
      </c>
      <c r="F35" s="7">
        <f>SUMIFS([2]!Table7[Length],[2]!Table7[Highway_Authority],Table5[[#This Row],[LA ]],[2]!Table7[HSE Policy / Non-policy],"Policy",[2]!Table7[Year Planned],"GD2 - Year 1")</f>
        <v>0</v>
      </c>
      <c r="G35" s="7">
        <f t="shared" si="0"/>
        <v>-853.88700000000028</v>
      </c>
      <c r="H35" s="8">
        <f>SUMIFS([2]!Table7[Length],[2]!Table7[Highway_Authority],Table5[[#This Row],[LA ]],[2]!Table7[HSE Policy / Non-policy],"Policy",[2]!Table7[Year Planned],"GD2 - Year 2")</f>
        <v>771.43000000000006</v>
      </c>
      <c r="M35" s="9" t="s">
        <v>1578</v>
      </c>
      <c r="N35" s="10">
        <v>71170.880000000019</v>
      </c>
      <c r="O35" s="10">
        <v>85575.78</v>
      </c>
    </row>
    <row r="36" spans="1:15" x14ac:dyDescent="0.25">
      <c r="A36" s="5" t="s">
        <v>465</v>
      </c>
      <c r="B36" s="5" t="s">
        <v>1575</v>
      </c>
      <c r="C36" s="6" t="s">
        <v>156</v>
      </c>
      <c r="D36" s="7">
        <v>157057.83999999979</v>
      </c>
      <c r="E36" s="7">
        <v>15705.78399999998</v>
      </c>
      <c r="F36" s="7">
        <f>SUMIFS([2]!Table7[Length],[2]!Table7[Highway_Authority],Table5[[#This Row],[LA ]],[2]!Table7[HSE Policy / Non-policy],"Policy",[2]!Table7[Year Planned],"GD2 - Year 1")</f>
        <v>14272.489999999998</v>
      </c>
      <c r="G36" s="7">
        <f t="shared" si="0"/>
        <v>-1433.2939999999817</v>
      </c>
      <c r="H36" s="8">
        <f>SUMIFS([2]!Table7[Length],[2]!Table7[Highway_Authority],Table5[[#This Row],[LA ]],[2]!Table7[HSE Policy / Non-policy],"Policy",[2]!Table7[Year Planned],"GD2 - Year 2")</f>
        <v>15209.050000000001</v>
      </c>
      <c r="M36" s="9" t="s">
        <v>1565</v>
      </c>
      <c r="N36" s="10">
        <v>40316.899999999994</v>
      </c>
      <c r="O36" s="10">
        <v>19030.230000000003</v>
      </c>
    </row>
    <row r="37" spans="1:15" x14ac:dyDescent="0.25">
      <c r="A37" s="5" t="s">
        <v>499</v>
      </c>
      <c r="B37" s="5" t="s">
        <v>1578</v>
      </c>
      <c r="C37" s="6" t="s">
        <v>156</v>
      </c>
      <c r="D37" s="7">
        <v>175793.94999999995</v>
      </c>
      <c r="E37" s="7">
        <v>17579.394999999997</v>
      </c>
      <c r="F37" s="7">
        <f>SUMIFS([2]!Table7[Length],[2]!Table7[Highway_Authority],Table5[[#This Row],[LA ]],[2]!Table7[HSE Policy / Non-policy],"Policy",[2]!Table7[Year Planned],"GD2 - Year 1")</f>
        <v>20743.470000000005</v>
      </c>
      <c r="G37" s="7">
        <f t="shared" si="0"/>
        <v>3164.075000000008</v>
      </c>
      <c r="H37" s="8">
        <f>SUMIFS([2]!Table7[Length],[2]!Table7[Highway_Authority],Table5[[#This Row],[LA ]],[2]!Table7[HSE Policy / Non-policy],"Policy",[2]!Table7[Year Planned],"GD2 - Year 2")</f>
        <v>24720.529999999992</v>
      </c>
      <c r="M37" s="9" t="s">
        <v>1579</v>
      </c>
      <c r="N37" s="10">
        <v>25966.79</v>
      </c>
      <c r="O37" s="10">
        <v>7757.76</v>
      </c>
    </row>
    <row r="38" spans="1:15" x14ac:dyDescent="0.25">
      <c r="A38" s="5" t="s">
        <v>522</v>
      </c>
      <c r="B38" s="5" t="s">
        <v>1578</v>
      </c>
      <c r="C38" s="6" t="s">
        <v>156</v>
      </c>
      <c r="D38" s="7">
        <v>132684.03999999995</v>
      </c>
      <c r="E38" s="7">
        <v>13268.403999999995</v>
      </c>
      <c r="F38" s="7">
        <f>SUMIFS([2]!Table7[Length],[2]!Table7[Highway_Authority],Table5[[#This Row],[LA ]],[2]!Table7[HSE Policy / Non-policy],"Policy",[2]!Table7[Year Planned],"GD2 - Year 1")</f>
        <v>12573.680000000002</v>
      </c>
      <c r="G38" s="7">
        <f t="shared" si="0"/>
        <v>-694.72399999999288</v>
      </c>
      <c r="H38" s="8">
        <f>SUMIFS([2]!Table7[Length],[2]!Table7[Highway_Authority],Table5[[#This Row],[LA ]],[2]!Table7[HSE Policy / Non-policy],"Policy",[2]!Table7[Year Planned],"GD2 - Year 2")</f>
        <v>13903.1</v>
      </c>
      <c r="M38" s="9" t="s">
        <v>1566</v>
      </c>
      <c r="N38" s="10">
        <v>24437.43</v>
      </c>
      <c r="O38" s="10">
        <v>16016.130000000001</v>
      </c>
    </row>
    <row r="39" spans="1:15" x14ac:dyDescent="0.25">
      <c r="A39" s="5" t="s">
        <v>551</v>
      </c>
      <c r="B39" s="5" t="s">
        <v>1574</v>
      </c>
      <c r="C39" s="6" t="s">
        <v>156</v>
      </c>
      <c r="D39" s="7">
        <v>154369.79000000018</v>
      </c>
      <c r="E39" s="7">
        <v>15436.979000000018</v>
      </c>
      <c r="F39" s="7">
        <f>SUMIFS([2]!Table7[Length],[2]!Table7[Highway_Authority],Table5[[#This Row],[LA ]],[2]!Table7[HSE Policy / Non-policy],"Policy",[2]!Table7[Year Planned],"GD2 - Year 1")</f>
        <v>26461.230000000014</v>
      </c>
      <c r="G39" s="7">
        <f t="shared" si="0"/>
        <v>11024.250999999997</v>
      </c>
      <c r="H39" s="8">
        <f>SUMIFS([2]!Table7[Length],[2]!Table7[Highway_Authority],Table5[[#This Row],[LA ]],[2]!Table7[HSE Policy / Non-policy],"Policy",[2]!Table7[Year Planned],"GD2 - Year 2")</f>
        <v>17511.280000000002</v>
      </c>
      <c r="M39" s="9" t="s">
        <v>1569</v>
      </c>
      <c r="N39" s="10">
        <v>32953.21</v>
      </c>
      <c r="O39" s="10">
        <v>18503.050000000007</v>
      </c>
    </row>
    <row r="40" spans="1:15" x14ac:dyDescent="0.25">
      <c r="A40" s="5" t="s">
        <v>585</v>
      </c>
      <c r="B40" s="5" t="s">
        <v>1578</v>
      </c>
      <c r="C40" s="6" t="s">
        <v>156</v>
      </c>
      <c r="D40" s="7">
        <v>128564.95999999985</v>
      </c>
      <c r="E40" s="7">
        <v>12856.495999999985</v>
      </c>
      <c r="F40" s="7">
        <f>SUMIFS([2]!Table7[Length],[2]!Table7[Highway_Authority],Table5[[#This Row],[LA ]],[2]!Table7[HSE Policy / Non-policy],"Policy",[2]!Table7[Year Planned],"GD2 - Year 1")</f>
        <v>15905.390000000003</v>
      </c>
      <c r="G40" s="7">
        <f t="shared" si="0"/>
        <v>3048.8940000000184</v>
      </c>
      <c r="H40" s="8">
        <f>SUMIFS([2]!Table7[Length],[2]!Table7[Highway_Authority],Table5[[#This Row],[LA ]],[2]!Table7[HSE Policy / Non-policy],"Policy",[2]!Table7[Year Planned],"GD2 - Year 2")</f>
        <v>12649.830000000005</v>
      </c>
      <c r="M40" s="9" t="s">
        <v>1568</v>
      </c>
      <c r="N40" s="10">
        <v>168.97</v>
      </c>
      <c r="O40" s="10">
        <v>5985.4599999999991</v>
      </c>
    </row>
    <row r="41" spans="1:15" x14ac:dyDescent="0.25">
      <c r="A41" s="5" t="s">
        <v>184</v>
      </c>
      <c r="B41" s="5" t="s">
        <v>1578</v>
      </c>
      <c r="C41" s="6" t="s">
        <v>156</v>
      </c>
      <c r="D41" s="7">
        <v>59536.54000000003</v>
      </c>
      <c r="E41" s="7">
        <v>5953.6540000000032</v>
      </c>
      <c r="F41" s="7">
        <f>SUMIFS([2]!Table7[Length],[2]!Table7[Highway_Authority],Table5[[#This Row],[LA ]],[2]!Table7[HSE Policy / Non-policy],"Policy",[2]!Table7[Year Planned],"GD2 - Year 1")</f>
        <v>2182.0400000000004</v>
      </c>
      <c r="G41" s="7">
        <f t="shared" si="0"/>
        <v>-3771.6140000000028</v>
      </c>
      <c r="H41" s="8">
        <f>SUMIFS([2]!Table7[Length],[2]!Table7[Highway_Authority],Table5[[#This Row],[LA ]],[2]!Table7[HSE Policy / Non-policy],"Policy",[2]!Table7[Year Planned],"GD2 - Year 2")</f>
        <v>7779.0800000000008</v>
      </c>
      <c r="M41" s="9" t="s">
        <v>1570</v>
      </c>
      <c r="N41" s="10">
        <v>57713.65</v>
      </c>
      <c r="O41" s="10">
        <v>38395.500000000007</v>
      </c>
    </row>
    <row r="42" spans="1:15" x14ac:dyDescent="0.25">
      <c r="A42" s="5" t="s">
        <v>1555</v>
      </c>
      <c r="B42" s="5" t="s">
        <v>1568</v>
      </c>
      <c r="C42" s="6" t="s">
        <v>156</v>
      </c>
      <c r="D42" s="7">
        <v>6901.4800000000005</v>
      </c>
      <c r="E42" s="7">
        <v>690.14800000000002</v>
      </c>
      <c r="F42" s="7">
        <f>SUMIFS([2]!Table7[Length],[2]!Table7[Highway_Authority],Table5[[#This Row],[LA ]],[2]!Table7[HSE Policy / Non-policy],"Policy",[2]!Table7[Year Planned],"GD2 - Year 1")</f>
        <v>0</v>
      </c>
      <c r="G42" s="7">
        <f t="shared" si="0"/>
        <v>-690.14800000000002</v>
      </c>
      <c r="H42" s="8">
        <f>SUMIFS([2]!Table7[Length],[2]!Table7[Highway_Authority],Table5[[#This Row],[LA ]],[2]!Table7[HSE Policy / Non-policy],"Policy",[2]!Table7[Year Planned],"GD2 - Year 2")</f>
        <v>870.94999999999993</v>
      </c>
      <c r="M42" s="9" t="s">
        <v>1580</v>
      </c>
      <c r="N42" s="10">
        <v>9091.0500000000011</v>
      </c>
      <c r="O42" s="10">
        <v>5069.7100000000009</v>
      </c>
    </row>
    <row r="43" spans="1:15" x14ac:dyDescent="0.25">
      <c r="A43" s="5" t="s">
        <v>201</v>
      </c>
      <c r="B43" s="5" t="s">
        <v>1565</v>
      </c>
      <c r="C43" s="6" t="s">
        <v>156</v>
      </c>
      <c r="D43" s="7">
        <v>32899.480000000003</v>
      </c>
      <c r="E43" s="7">
        <v>3289.9480000000003</v>
      </c>
      <c r="F43" s="7">
        <f>SUMIFS([2]!Table7[Length],[2]!Table7[Highway_Authority],Table5[[#This Row],[LA ]],[2]!Table7[HSE Policy / Non-policy],"Policy",[2]!Table7[Year Planned],"GD2 - Year 1")</f>
        <v>4445.6000000000004</v>
      </c>
      <c r="G43" s="7">
        <f t="shared" si="0"/>
        <v>1155.652</v>
      </c>
      <c r="H43" s="8">
        <f>SUMIFS([2]!Table7[Length],[2]!Table7[Highway_Authority],Table5[[#This Row],[LA ]],[2]!Table7[HSE Policy / Non-policy],"Policy",[2]!Table7[Year Planned],"GD2 - Year 2")</f>
        <v>3419.42</v>
      </c>
      <c r="M43" s="9" t="s">
        <v>1581</v>
      </c>
      <c r="N43" s="10">
        <v>446027.74</v>
      </c>
      <c r="O43" s="10">
        <v>376338.41</v>
      </c>
    </row>
    <row r="44" spans="1:15" x14ac:dyDescent="0.25">
      <c r="A44" s="5" t="s">
        <v>190</v>
      </c>
      <c r="B44" s="5" t="s">
        <v>1578</v>
      </c>
      <c r="C44" s="6" t="s">
        <v>156</v>
      </c>
      <c r="D44" s="7">
        <v>250093.65999999974</v>
      </c>
      <c r="E44" s="7">
        <v>25009.365999999973</v>
      </c>
      <c r="F44" s="7">
        <f>SUMIFS([2]!Table7[Length],[2]!Table7[Highway_Authority],Table5[[#This Row],[LA ]],[2]!Table7[HSE Policy / Non-policy],"Policy",[2]!Table7[Year Planned],"GD2 - Year 1")</f>
        <v>19766.300000000007</v>
      </c>
      <c r="G44" s="7">
        <f t="shared" si="0"/>
        <v>-5243.0659999999662</v>
      </c>
      <c r="H44" s="8">
        <f>SUMIFS([2]!Table7[Length],[2]!Table7[Highway_Authority],Table5[[#This Row],[LA ]],[2]!Table7[HSE Policy / Non-policy],"Policy",[2]!Table7[Year Planned],"GD2 - Year 2")</f>
        <v>26523.24</v>
      </c>
    </row>
    <row r="45" spans="1:15" x14ac:dyDescent="0.25">
      <c r="A45" s="5" t="s">
        <v>1556</v>
      </c>
      <c r="B45" s="5" t="s">
        <v>1568</v>
      </c>
      <c r="C45" s="6" t="s">
        <v>156</v>
      </c>
      <c r="D45" s="7">
        <v>7355.86</v>
      </c>
      <c r="E45" s="7">
        <v>735.58600000000001</v>
      </c>
      <c r="F45" s="7">
        <f>SUMIFS([2]!Table7[Length],[2]!Table7[Highway_Authority],Table5[[#This Row],[LA ]],[2]!Table7[HSE Policy / Non-policy],"Policy",[2]!Table7[Year Planned],"GD2 - Year 1")</f>
        <v>0</v>
      </c>
      <c r="G45" s="7">
        <f t="shared" si="0"/>
        <v>-735.58600000000001</v>
      </c>
      <c r="H45" s="8">
        <f>SUMIFS([2]!Table7[Length],[2]!Table7[Highway_Authority],Table5[[#This Row],[LA ]],[2]!Table7[HSE Policy / Non-policy],"Policy",[2]!Table7[Year Planned],"GD2 - Year 2")</f>
        <v>2843.77</v>
      </c>
    </row>
    <row r="46" spans="1:15" x14ac:dyDescent="0.25">
      <c r="A46" s="11" t="s">
        <v>646</v>
      </c>
      <c r="B46" s="5" t="s">
        <v>1576</v>
      </c>
      <c r="C46" s="12" t="s">
        <v>156</v>
      </c>
      <c r="D46" s="13">
        <v>251095.61999999994</v>
      </c>
      <c r="E46" s="13">
        <v>25109.561999999994</v>
      </c>
      <c r="F46" s="7">
        <f>SUMIFS([2]!Table7[Length],[2]!Table7[Highway_Authority],Table5[[#This Row],[LA ]],[2]!Table7[HSE Policy / Non-policy],"Policy",[2]!Table7[Year Planned],"GD2 - Year 1")</f>
        <v>21356.979999999996</v>
      </c>
      <c r="G46" s="13">
        <f t="shared" si="0"/>
        <v>-3752.5819999999985</v>
      </c>
      <c r="H46" s="8">
        <f>SUMIFS([2]!Table7[Length],[2]!Table7[Highway_Authority],Table5[[#This Row],[LA ]],[2]!Table7[HSE Policy / Non-policy],"Policy",[2]!Table7[Year Planned],"GD2 - Year 2")</f>
        <v>24697.479999999996</v>
      </c>
    </row>
  </sheetData>
  <conditionalFormatting sqref="G2:G46">
    <cfRule type="cellIs" dxfId="14" priority="2" operator="lessThan">
      <formula>0</formula>
    </cfRule>
  </conditionalFormatting>
  <conditionalFormatting sqref="G2:G46">
    <cfRule type="cellIs" dxfId="13" priority="1" operator="greaterThanOrEqual">
      <formula>0</formula>
    </cfRule>
  </conditionalFormatting>
  <pageMargins left="0.7" right="0.7" top="0.75" bottom="0.75" header="0.3" footer="0.3"/>
  <pageSetup paperSize="9" orientation="portrait"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Master</vt:lpstr>
      <vt:lpstr>Reference Table</vt:lpstr>
      <vt:lpstr>Lookups</vt:lpstr>
      <vt:lpstr>LDPs</vt:lpstr>
      <vt:lpstr>twoinch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Khan, Nasif</dc:creator>
  <cp:lastModifiedBy>Khan, Nasif</cp:lastModifiedBy>
  <dcterms:created xsi:type="dcterms:W3CDTF">2022-01-06T17:41:40Z</dcterms:created>
  <dcterms:modified xsi:type="dcterms:W3CDTF">2022-01-07T17:57:08Z</dcterms:modified>
</cp:coreProperties>
</file>