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36" documentId="8_{42E81E80-330B-4475-A2C2-24C170A8E430}" xr6:coauthVersionLast="47" xr6:coauthVersionMax="47" xr10:uidLastSave="{EEAAB7E8-9E0A-412C-893F-0A0770673956}"/>
  <bookViews>
    <workbookView xWindow="-120" yWindow="-120" windowWidth="29040" windowHeight="15990" activeTab="1" xr2:uid="{DB5B7213-049B-45C3-AB37-418E189D241F}"/>
  </bookViews>
  <sheets>
    <sheet name="Sheet1" sheetId="1" r:id="rId1"/>
    <sheet name="A" sheetId="2" r:id="rId2"/>
    <sheet name="B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6" i="2" l="1" a="1"/>
  <c r="AC6" i="2" s="1"/>
  <c r="AB6" i="2" a="1"/>
  <c r="AB6" i="2" s="1"/>
  <c r="AE6" i="2" a="1"/>
  <c r="AE6" i="2" s="1"/>
  <c r="AI6" i="2"/>
  <c r="AD6" i="2" a="1"/>
  <c r="AD6" i="2" s="1"/>
  <c r="AI5" i="2"/>
  <c r="AG5" i="2" s="1" a="1"/>
  <c r="AG5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<sst xmlns="http://schemas.openxmlformats.org/spreadsheetml/2006/main" count="72" uniqueCount="30">
  <si>
    <t>A</t>
  </si>
  <si>
    <t>B</t>
  </si>
  <si>
    <t>C</t>
  </si>
  <si>
    <t>D</t>
  </si>
  <si>
    <t>E</t>
  </si>
  <si>
    <t>F</t>
  </si>
  <si>
    <t>G</t>
  </si>
  <si>
    <t>H</t>
  </si>
  <si>
    <t>I</t>
  </si>
  <si>
    <t>1A</t>
  </si>
  <si>
    <t>2A</t>
  </si>
  <si>
    <t>2B</t>
  </si>
  <si>
    <t>2C</t>
  </si>
  <si>
    <t>3D</t>
  </si>
  <si>
    <t>4A</t>
  </si>
  <si>
    <t>4B</t>
  </si>
  <si>
    <t>5A</t>
  </si>
  <si>
    <t>5B</t>
  </si>
  <si>
    <t>6A</t>
  </si>
  <si>
    <t>7A</t>
  </si>
  <si>
    <t>b</t>
  </si>
  <si>
    <t>o</t>
  </si>
  <si>
    <t>blue</t>
  </si>
  <si>
    <t>orange</t>
  </si>
  <si>
    <t xml:space="preserve">on this sheet if you enter a "b" or and "o" in the grid above it will:
</t>
  </si>
  <si>
    <t xml:space="preserve">color that cell blue or orange AND </t>
  </si>
  <si>
    <t xml:space="preserve">the corresponding list will add the corresponding coordinates </t>
  </si>
  <si>
    <t xml:space="preserve">the corresponding cell will be that color  </t>
  </si>
  <si>
    <t xml:space="preserve">on this sheet if you enter coodinates under the blue and orange lists and
</t>
  </si>
  <si>
    <t>Combined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</si>
</sst>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2" borderId="6" xfId="0" applyFill="1" applyBorder="1"/>
    <xf numFmtId="0" fontId="0" fillId="2" borderId="7" xfId="0" applyFill="1" applyBorder="1"/>
    <xf numFmtId="0" fontId="0" fillId="2" borderId="0" xfId="0" applyFill="1" applyBorder="1"/>
    <xf numFmtId="0" fontId="0" fillId="3" borderId="7" xfId="0" applyFill="1" applyBorder="1"/>
    <xf numFmtId="0" fontId="0" fillId="3" borderId="0" xfId="0" applyFill="1" applyBorder="1"/>
    <xf numFmtId="0" fontId="0" fillId="2" borderId="9" xfId="0" applyFill="1" applyBorder="1"/>
    <xf numFmtId="0" fontId="0" fillId="0" borderId="0" xfId="0" applyFill="1" applyBorder="1"/>
    <xf numFmtId="0" fontId="0" fillId="3" borderId="9" xfId="0" applyFill="1" applyBorder="1"/>
    <xf numFmtId="0" fontId="0" fillId="0" borderId="0" xfId="0" applyAlignment="1"/>
    <xf numFmtId="0" fontId="0" fillId="0" borderId="1" xfId="0" applyFill="1" applyBorder="1"/>
    <xf numFmtId="0" fontId="0" fillId="0" borderId="2" xfId="0" applyFill="1" applyBorder="1"/>
    <xf numFmtId="0" fontId="0" fillId="0" borderId="3" xfId="0" applyFill="1" applyBorder="1"/>
    <xf numFmtId="0" fontId="0" fillId="0" borderId="4" xfId="0" applyFill="1" applyBorder="1"/>
    <xf numFmtId="0" fontId="0" fillId="0" borderId="5" xfId="0" applyFill="1" applyBorder="1"/>
    <xf numFmtId="0" fontId="0" fillId="0" borderId="6" xfId="0" applyFill="1" applyBorder="1"/>
    <xf numFmtId="0" fontId="0" fillId="0" borderId="7" xfId="0" applyFill="1" applyBorder="1"/>
    <xf numFmtId="0" fontId="0" fillId="0" borderId="8" xfId="0" applyFill="1" applyBorder="1"/>
  </cellXfs>
  <cellStyles count="1">
    <cellStyle name="Normal" xfId="0" builtinId="0"/>
  </cellStyles>
  <dxfs count="17">
    <dxf>
      <fill>
        <patternFill>
          <bgColor theme="8" tint="0.59996337778862885"/>
        </patternFill>
      </fill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theme="4" tint="0.39994506668294322"/>
      </font>
      <fill>
        <patternFill>
          <bgColor theme="4" tint="0.39994506668294322"/>
        </patternFill>
      </fill>
    </dxf>
    <dxf>
      <font>
        <color rgb="FFFFC00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8" tint="0.59996337778862885"/>
        </patternFill>
      </fill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theme="4" tint="0.39994506668294322"/>
      </font>
      <fill>
        <patternFill>
          <bgColor theme="4" tint="0.39994506668294322"/>
        </patternFill>
      </fill>
    </dxf>
    <dxf>
      <font>
        <color rgb="FFFFC000"/>
      </font>
      <fill>
        <patternFill>
          <bgColor rgb="FFFFC000"/>
        </patternFill>
      </fill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theme="4" tint="0.39994506668294322"/>
      </font>
      <fill>
        <patternFill>
          <bgColor theme="4" tint="0.39994506668294322"/>
        </patternFill>
      </fill>
    </dxf>
    <dxf>
      <font>
        <color rgb="FFFFC000"/>
      </font>
      <fill>
        <patternFill>
          <bgColor rgb="FFFFC000"/>
        </patternFill>
      </fill>
    </dxf>
    <dxf>
      <fill>
        <patternFill>
          <bgColor theme="7"/>
        </patternFill>
      </fill>
    </dxf>
    <dxf>
      <fill>
        <patternFill>
          <bgColor theme="8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2FDA5-B131-4F70-AFC2-71610737BA08}">
  <sheetPr codeName="Sheet1"/>
  <dimension ref="A1:X27"/>
  <sheetViews>
    <sheetView workbookViewId="0">
      <selection activeCell="B27" sqref="B27"/>
    </sheetView>
  </sheetViews>
  <sheetFormatPr defaultRowHeight="15" x14ac:dyDescent="0.25"/>
  <cols>
    <col min="1" max="26" width="3.28515625" customWidth="1"/>
  </cols>
  <sheetData>
    <row r="1" spans="1:24" ht="15.75" thickBot="1" x14ac:dyDescent="0.3"/>
    <row r="2" spans="1:24" x14ac:dyDescent="0.25">
      <c r="A2" t="s">
        <v>8</v>
      </c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3"/>
    </row>
    <row r="3" spans="1:24" x14ac:dyDescent="0.25">
      <c r="A3" t="s">
        <v>7</v>
      </c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</row>
    <row r="4" spans="1:24" x14ac:dyDescent="0.25">
      <c r="A4" t="s">
        <v>6</v>
      </c>
      <c r="B4" s="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6"/>
    </row>
    <row r="5" spans="1:24" x14ac:dyDescent="0.25">
      <c r="A5" t="s">
        <v>5</v>
      </c>
      <c r="B5" s="4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</row>
    <row r="6" spans="1:24" x14ac:dyDescent="0.25">
      <c r="A6" t="s">
        <v>4</v>
      </c>
      <c r="B6" s="4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6"/>
    </row>
    <row r="7" spans="1:24" x14ac:dyDescent="0.25">
      <c r="A7" t="s">
        <v>3</v>
      </c>
      <c r="B7" s="4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</row>
    <row r="8" spans="1:24" x14ac:dyDescent="0.25">
      <c r="A8" t="s">
        <v>2</v>
      </c>
      <c r="B8" s="4"/>
      <c r="C8" s="11"/>
      <c r="D8" s="11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</row>
    <row r="9" spans="1:24" x14ac:dyDescent="0.25">
      <c r="A9" t="s">
        <v>1</v>
      </c>
      <c r="B9" s="4"/>
      <c r="C9" s="11"/>
      <c r="D9" s="5"/>
      <c r="E9" s="13"/>
      <c r="F9" s="13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6"/>
    </row>
    <row r="10" spans="1:24" ht="15.75" thickBot="1" x14ac:dyDescent="0.3">
      <c r="A10" t="s">
        <v>0</v>
      </c>
      <c r="B10" s="9"/>
      <c r="C10" s="10"/>
      <c r="D10" s="7"/>
      <c r="E10" s="12"/>
      <c r="F10" s="12"/>
      <c r="G10" s="12"/>
      <c r="H10" s="12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8"/>
    </row>
    <row r="11" spans="1:24" x14ac:dyDescent="0.25">
      <c r="B11">
        <v>1</v>
      </c>
      <c r="C11">
        <v>2</v>
      </c>
      <c r="D11">
        <v>3</v>
      </c>
      <c r="E11">
        <v>4</v>
      </c>
      <c r="F11">
        <v>5</v>
      </c>
      <c r="G11">
        <v>6</v>
      </c>
      <c r="H11">
        <v>7</v>
      </c>
      <c r="I11">
        <v>8</v>
      </c>
      <c r="J11">
        <v>9</v>
      </c>
      <c r="K11">
        <v>10</v>
      </c>
      <c r="L11">
        <v>11</v>
      </c>
      <c r="M11">
        <v>12</v>
      </c>
      <c r="N11">
        <v>13</v>
      </c>
      <c r="O11">
        <v>14</v>
      </c>
      <c r="P11">
        <v>15</v>
      </c>
      <c r="Q11">
        <v>16</v>
      </c>
      <c r="R11">
        <v>17</v>
      </c>
      <c r="S11">
        <v>18</v>
      </c>
      <c r="T11">
        <v>19</v>
      </c>
      <c r="U11">
        <v>20</v>
      </c>
      <c r="V11">
        <v>21</v>
      </c>
      <c r="W11">
        <v>22</v>
      </c>
      <c r="X11">
        <v>23</v>
      </c>
    </row>
    <row r="17" spans="2:5" x14ac:dyDescent="0.25">
      <c r="B17" s="14" t="s">
        <v>9</v>
      </c>
      <c r="C17" s="15"/>
      <c r="D17" s="15"/>
      <c r="E17" s="15"/>
    </row>
    <row r="18" spans="2:5" x14ac:dyDescent="0.25">
      <c r="B18" s="14" t="s">
        <v>10</v>
      </c>
      <c r="C18" s="15"/>
      <c r="D18" s="15"/>
      <c r="E18" s="15"/>
    </row>
    <row r="19" spans="2:5" x14ac:dyDescent="0.25">
      <c r="B19" s="14" t="s">
        <v>11</v>
      </c>
      <c r="C19" s="15"/>
      <c r="D19" s="15"/>
      <c r="E19" s="15"/>
    </row>
    <row r="20" spans="2:5" x14ac:dyDescent="0.25">
      <c r="B20" s="14" t="s">
        <v>12</v>
      </c>
      <c r="C20" s="15"/>
      <c r="D20" s="15"/>
      <c r="E20" s="15"/>
    </row>
    <row r="21" spans="2:5" x14ac:dyDescent="0.25">
      <c r="B21" s="14" t="s">
        <v>13</v>
      </c>
      <c r="C21" s="15"/>
      <c r="D21" s="15"/>
      <c r="E21" s="15"/>
    </row>
    <row r="22" spans="2:5" x14ac:dyDescent="0.25">
      <c r="B22" s="16" t="s">
        <v>14</v>
      </c>
    </row>
    <row r="23" spans="2:5" x14ac:dyDescent="0.25">
      <c r="B23" s="16" t="s">
        <v>15</v>
      </c>
    </row>
    <row r="24" spans="2:5" x14ac:dyDescent="0.25">
      <c r="B24" s="16" t="s">
        <v>16</v>
      </c>
    </row>
    <row r="25" spans="2:5" x14ac:dyDescent="0.25">
      <c r="B25" s="16" t="s">
        <v>17</v>
      </c>
    </row>
    <row r="26" spans="2:5" x14ac:dyDescent="0.25">
      <c r="B26" s="16" t="s">
        <v>18</v>
      </c>
    </row>
    <row r="27" spans="2:5" x14ac:dyDescent="0.25">
      <c r="B27" s="16" t="s">
        <v>19</v>
      </c>
    </row>
  </sheetData>
  <pageMargins left="0.7" right="0.7" top="0.75" bottom="0.75" header="0.3" footer="0.3"/>
  <headerFooter>
    <oddFooter>&amp;L_x000D_&amp;1#&amp;"Calibri"&amp;8&amp;K000000 Sensitivity: Confidential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8E6D0-B614-491F-AA59-30EEA6E8DFBC}">
  <dimension ref="A1:AI20"/>
  <sheetViews>
    <sheetView tabSelected="1" zoomScale="55" zoomScaleNormal="55" workbookViewId="0">
      <selection activeCell="AC6" sqref="AC6"/>
    </sheetView>
  </sheetViews>
  <sheetFormatPr defaultRowHeight="15" x14ac:dyDescent="0.25"/>
  <cols>
    <col min="1" max="26" width="3.28515625" customWidth="1"/>
  </cols>
  <sheetData>
    <row r="1" spans="1:35" ht="15.75" thickBot="1" x14ac:dyDescent="0.3"/>
    <row r="2" spans="1:35" x14ac:dyDescent="0.25">
      <c r="A2" t="s">
        <v>8</v>
      </c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3"/>
    </row>
    <row r="3" spans="1:35" x14ac:dyDescent="0.25">
      <c r="A3" t="s">
        <v>7</v>
      </c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</row>
    <row r="4" spans="1:35" x14ac:dyDescent="0.25">
      <c r="A4" t="s">
        <v>6</v>
      </c>
      <c r="B4" s="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6"/>
    </row>
    <row r="5" spans="1:35" x14ac:dyDescent="0.25">
      <c r="A5" t="s">
        <v>5</v>
      </c>
      <c r="B5" s="4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AB5" t="s">
        <v>29</v>
      </c>
      <c r="AD5" t="s">
        <v>22</v>
      </c>
      <c r="AE5" t="s">
        <v>23</v>
      </c>
      <c r="AG5" t="str" cm="1">
        <f t="array" ref="AG5:AG10">_xlfn.IFS(ROW()-4&lt;=AI5,
_xlfn.LET(_xlpm.b,IF(B2:X10="b",COLUMN(B2:X10)-1,"")&amp;IF(B2:X10="b",INDEX(A1:A10,ROW(B2:X10)),""),
_xlpm.r,ROWS(_xlpm.b),
_xlpm.c,COLUMNS(_xlpm.b),
_xlpm.s,_xlfn.SEQUENCE(_xlpm.r*_xlpm.c,1,0),
_xlpm.list,INDEX(_xlpm.b,INT(_xlpm.s/_xlpm.c)+1,MOD(_xlpm.s,_xlpm.c)+1),
_xlfn._xlws.SORT(_xlfn._xlws.FILTER(_xlpm.list,_xlpm.list&gt;""))),
ROW()-4&lt;=(AI5+AI6),
_xlfn.LET(_xlpm.o,IF(B2:X10="o",COLUMN(B2:X10)-1,"")&amp;IF(B2:X10="o",INDEX(A1:A10,ROW(B2:X10)),""),
_xlpm.r,ROWS(_xlpm.o),
_xlpm.c,COLUMNS(_xlpm.o),
_xlpm.s,_xlfn.SEQUENCE(_xlpm.r*_xlpm.c,1,0),
_xlpm.list,INDEX(_xlpm.o,INT(_xlpm.s/_xlpm.c)+1,MOD(_xlpm.s,_xlpm.c)+1),
_xlfn._xlws.SORT(_xlfn._xlws.FILTER(_xlpm.list,_xlpm.list&gt;""))))</f>
        <v>1A</v>
      </c>
      <c r="AI5">
        <f>COUNTIF(B2:X10,"b")</f>
        <v>6</v>
      </c>
    </row>
    <row r="6" spans="1:35" x14ac:dyDescent="0.25">
      <c r="A6" t="s">
        <v>4</v>
      </c>
      <c r="B6" s="4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6"/>
      <c r="AB6" t="str" cm="1">
        <f t="array" ref="AB6:AB18">_xlfn.LET(_xlpm.Ib,IF(B2:X10="b",COLUMN(B2:X10)-1,"")&amp;IF(B2:X10="b",INDEX(A1:A10,ROW(B2:X10)),""),
_xlpm.rb,ROWS(_xlpm.Ib),
_xlpm.cb,COLUMNS(_xlpm.Ib),
_xlpm.sb,_xlfn.SEQUENCE(_xlpm.rb*_xlpm.cb,1,0),
_xlpm.listb,INDEX(_xlpm.Ib,INT(_xlpm.sb/_xlpm.cb)+1,MOD(_xlpm.sb,_xlpm.cb)+1),
_xlpm.blue,_xlfn._xlws.SORT(_xlfn._xlws.FILTER(_xlpm.listb,_xlpm.listb&gt;"")),
_xlpm.Io,IF(B2:X10="o",COLUMN(B2:X10)-1,"")&amp;IF(B2:X10="o",INDEX(A1:A10,ROW(B2:X10)),""),
_xlpm.ro,ROWS(_xlpm.Io),
_xlpm.co,COLUMNS(_xlpm.Io),
_xlpm.so,_xlfn.SEQUENCE(_xlpm.ro*_xlpm.co,1,0),
_xlpm.listo,INDEX(_xlpm.Io,INT(_xlpm.so/_xlpm.co)+1,MOD(_xlpm.so,_xlpm.co)+1),
_xlpm.orange,_xlfn._xlws.SORT(_xlfn._xlws.FILTER(_xlpm.listo,_xlpm.listo&gt;"")),
_xlpm.s,_xlfn.SEQUENCE(ROWS(_xlpm.blue)+ROWS(_xlpm.orange)),
_xlpm.out,_xlfn.IFS(_xlpm.s&lt;=ROWS(_xlpm.blue),INDEX(_xlpm.blue,_xlpm.s),TRUE,INDEX(_xlpm.orange,_xlpm.s-ROWS(_xlpm.blue))),
_xlpm.out)</f>
        <v>1A</v>
      </c>
      <c r="AC6" t="str" cm="1">
        <f t="array" ref="AC6:AC18">_xlfn.LET(
   _xlpm.rTitle,  $A2:$A10,
   _xlpm.cTitle,  $B$11:$X$11,
   _xlpm.data,   $B$2:$X$10,
   _xlpm.rws,     ROWS( _xlpm.data ),
   _xlpm.cls,      COLUMNS( _xlpm.data ),
   _xlpm.k,         _xlfn.SEQUENCE( _xlpm.rws * _xlpm.cls ),
   _xlpm.nRow, INT( (_xlpm.k-1)/_xlpm.cls )+1, _xlpm.nCol, MOD( _xlpm.k-1, _xlpm.cls )+1,
  _xlpm.blue,     _xlfn.UNICHAR( 160 ),
  _xlpm.orange, " ",
_xlpm.getBlue,
_xlfn.LET( _xlpm.str, "b",
       _xlpm.check, --(_xlpm.data = _xlpm.str),
       _xlpm.all,
          IF( _xlpm.check = 0, "",  INDEX( _xlpm.cTitle, _xlfn.SEQUENCE(, _xlpm.cls ) * _xlpm.check ) ) &amp;
          IF( _xlpm.check = 0, "",  INDEX( _xlpm.rTitle, _xlfn.SEQUENCE( _xlpm.rws ) * _xlpm.check ) ),
       _xlpm.lst, INDEX( _xlpm.all, _xlpm.nRow, _xlpm.nCol),
       _xlfn._xlws.FILTER( _xlpm.lst, _xlpm.lst &lt;&gt; "" ) &amp; _xlpm.blue
),
_xlpm.getOrange,
_xlfn.LET( _xlpm.str, "o",
       _xlpm.check, --(_xlpm.data = _xlpm.str),
       _xlpm.all,
          IF( _xlpm.check = 0, "",  INDEX( _xlpm.cTitle, _xlfn.SEQUENCE(, _xlpm.cls ) * _xlpm.check ) ) &amp;
          IF( _xlpm.check = 0, "",  INDEX( _xlpm.rTitle, _xlfn.SEQUENCE( _xlpm.rws ) * _xlpm.check ) ),
       _xlpm.lst, INDEX( _xlpm.all, _xlpm.nRow, _xlpm.nCol),
       _xlfn._xlws.FILTER( _xlpm.lst, _xlpm.lst &lt;&gt; "" ) &amp; _xlpm.orange
),
_xlpm.stack,
_xlfn.LET(
     _xlpm.nB, ROWS( _xlpm.getBlue ),
     _xlpm.nO, ROWS( _xlpm.getOrange ),
     _xlpm.k, _xlfn.SEQUENCE( _xlpm.nB + _xlpm.nO),
     IF( _xlpm.k &lt;= _xlpm.nB, INDEX( _xlpm.getBlue, _xlpm.k ), INDEX( _xlpm.getOrange, _xlpm.k - _xlpm.nB ) ) ),
_xlfn._xlws.SORT( _xlpm.stack )
 )</f>
        <v>1A </v>
      </c>
      <c r="AD6" s="15" t="str" cm="1">
        <f t="array" ref="AD6:AD11">_xlfn.LET(_xlpm.I,IF(B2:X10="b",COLUMN(B2:X10)-1,"")&amp;IF(B2:X10="b",INDEX(A1:A10,ROW(B2:X10)),""),
_xlpm.r,ROWS(_xlpm.I),
_xlpm.c,COLUMNS(_xlpm.I),
_xlpm.s,_xlfn.SEQUENCE(_xlpm.r*_xlpm.c,1,0),
_xlpm.list,INDEX(_xlpm.I,INT(_xlpm.s/_xlpm.c)+1,MOD(_xlpm.s,_xlpm.c)+1),
_xlfn._xlws.SORT(_xlfn._xlws.FILTER(_xlpm.list,_xlpm.list&gt;"")))</f>
        <v>1A</v>
      </c>
      <c r="AE6" s="15" t="str" cm="1">
        <f t="array" ref="AE6:AE12">_xlfn.LET(_xlpm.I,IF(B2:X10="o",COLUMN(B2:X10)-1,"")&amp;IF(B2:X10="o",INDEX(A1:A10,ROW(B2:X10)),""),
_xlpm.r,ROWS(_xlpm.I),
_xlpm.c,COLUMNS(_xlpm.I),
_xlpm.s,_xlfn.SEQUENCE(_xlpm.r*_xlpm.c,1,0),
_xlpm.list,INDEX(_xlpm.I,INT(_xlpm.s/_xlpm.c)+1,MOD(_xlpm.s,_xlpm.c)+1),
_xlfn._xlws.SORT(_xlfn._xlws.FILTER(_xlpm.list,_xlpm.list&gt;"")))</f>
        <v>4A</v>
      </c>
      <c r="AG6" t="str">
        <v>21C</v>
      </c>
      <c r="AI6">
        <f>COUNTIF(B2:X10,"o")</f>
        <v>7</v>
      </c>
    </row>
    <row r="7" spans="1:35" x14ac:dyDescent="0.25">
      <c r="A7" t="s">
        <v>3</v>
      </c>
      <c r="B7" s="4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AB7" t="str">
        <v>21C</v>
      </c>
      <c r="AC7" t="str">
        <v>21C </v>
      </c>
      <c r="AD7" s="15" t="str">
        <v>21C</v>
      </c>
      <c r="AE7" s="15" t="str">
        <v>4B</v>
      </c>
      <c r="AG7" t="str">
        <v>2A</v>
      </c>
    </row>
    <row r="8" spans="1:35" x14ac:dyDescent="0.25">
      <c r="A8" t="s">
        <v>2</v>
      </c>
      <c r="B8" s="4"/>
      <c r="C8" s="11" t="s">
        <v>20</v>
      </c>
      <c r="D8" s="11" t="s">
        <v>20</v>
      </c>
      <c r="E8" s="5"/>
      <c r="F8" s="15" t="s">
        <v>21</v>
      </c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 t="s">
        <v>20</v>
      </c>
      <c r="W8" s="5"/>
      <c r="X8" s="6"/>
      <c r="AB8" t="str">
        <v>2A</v>
      </c>
      <c r="AC8" t="str">
        <v>2A </v>
      </c>
      <c r="AD8" s="15" t="str">
        <v>2A</v>
      </c>
      <c r="AE8" s="15" t="str">
        <v>5A</v>
      </c>
      <c r="AG8" t="str">
        <v>2B</v>
      </c>
    </row>
    <row r="9" spans="1:35" x14ac:dyDescent="0.25">
      <c r="A9" t="s">
        <v>1</v>
      </c>
      <c r="B9" s="4"/>
      <c r="C9" s="11" t="s">
        <v>20</v>
      </c>
      <c r="D9" s="5"/>
      <c r="E9" s="13" t="s">
        <v>21</v>
      </c>
      <c r="F9" s="13" t="s">
        <v>21</v>
      </c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6"/>
      <c r="AB9" t="str">
        <v>2B</v>
      </c>
      <c r="AC9" t="str">
        <v>2B </v>
      </c>
      <c r="AD9" s="15" t="str">
        <v>2B</v>
      </c>
      <c r="AE9" s="15" t="str">
        <v>5B</v>
      </c>
      <c r="AG9" t="str">
        <v>2C</v>
      </c>
    </row>
    <row r="10" spans="1:35" ht="15.75" thickBot="1" x14ac:dyDescent="0.3">
      <c r="A10" t="s">
        <v>0</v>
      </c>
      <c r="B10" s="9" t="s">
        <v>20</v>
      </c>
      <c r="C10" s="10" t="s">
        <v>20</v>
      </c>
      <c r="D10" s="7"/>
      <c r="E10" s="12" t="s">
        <v>21</v>
      </c>
      <c r="F10" s="12" t="s">
        <v>21</v>
      </c>
      <c r="G10" s="12" t="s">
        <v>21</v>
      </c>
      <c r="H10" s="12" t="s">
        <v>21</v>
      </c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8"/>
      <c r="AB10" t="str">
        <v>2C</v>
      </c>
      <c r="AC10" t="str">
        <v>2C </v>
      </c>
      <c r="AD10" s="15" t="str">
        <v>2C</v>
      </c>
      <c r="AE10" s="15" t="str">
        <v>5C</v>
      </c>
      <c r="AG10" t="str">
        <v>3C</v>
      </c>
    </row>
    <row r="11" spans="1:35" x14ac:dyDescent="0.25">
      <c r="B11">
        <v>1</v>
      </c>
      <c r="C11">
        <v>2</v>
      </c>
      <c r="D11">
        <v>3</v>
      </c>
      <c r="E11">
        <v>4</v>
      </c>
      <c r="F11">
        <v>5</v>
      </c>
      <c r="G11">
        <v>6</v>
      </c>
      <c r="H11">
        <v>7</v>
      </c>
      <c r="I11">
        <v>8</v>
      </c>
      <c r="J11">
        <v>9</v>
      </c>
      <c r="K11">
        <v>10</v>
      </c>
      <c r="L11">
        <v>11</v>
      </c>
      <c r="M11">
        <v>12</v>
      </c>
      <c r="N11">
        <v>13</v>
      </c>
      <c r="O11">
        <v>14</v>
      </c>
      <c r="P11">
        <v>15</v>
      </c>
      <c r="Q11">
        <v>16</v>
      </c>
      <c r="R11">
        <v>17</v>
      </c>
      <c r="S11">
        <v>18</v>
      </c>
      <c r="T11">
        <v>19</v>
      </c>
      <c r="U11">
        <v>20</v>
      </c>
      <c r="V11">
        <v>21</v>
      </c>
      <c r="W11">
        <v>22</v>
      </c>
      <c r="X11">
        <v>23</v>
      </c>
      <c r="AB11" t="str">
        <v>3C</v>
      </c>
      <c r="AC11" t="str">
        <v>3C </v>
      </c>
      <c r="AD11" t="str">
        <v>3C</v>
      </c>
      <c r="AE11" t="str">
        <v>6A</v>
      </c>
    </row>
    <row r="12" spans="1:35" x14ac:dyDescent="0.25">
      <c r="AB12" t="str">
        <v>4A</v>
      </c>
      <c r="AC12" t="str">
        <v xml:space="preserve">4A </v>
      </c>
      <c r="AE12" t="str">
        <v>7A</v>
      </c>
    </row>
    <row r="13" spans="1:35" x14ac:dyDescent="0.25">
      <c r="AB13" t="str">
        <v>4B</v>
      </c>
      <c r="AC13" t="str">
        <v xml:space="preserve">4B </v>
      </c>
    </row>
    <row r="14" spans="1:35" x14ac:dyDescent="0.25">
      <c r="AB14" t="str">
        <v>5A</v>
      </c>
      <c r="AC14" t="str">
        <v xml:space="preserve">5A </v>
      </c>
    </row>
    <row r="15" spans="1:35" x14ac:dyDescent="0.25">
      <c r="J15" s="17" t="s">
        <v>24</v>
      </c>
      <c r="AB15" t="str">
        <v>5B</v>
      </c>
      <c r="AC15" t="str">
        <v xml:space="preserve">5B </v>
      </c>
    </row>
    <row r="16" spans="1:35" x14ac:dyDescent="0.25">
      <c r="J16" s="17" t="s">
        <v>25</v>
      </c>
      <c r="AB16" t="str">
        <v>5C</v>
      </c>
      <c r="AC16" t="str">
        <v xml:space="preserve">5C </v>
      </c>
    </row>
    <row r="17" spans="3:29" x14ac:dyDescent="0.25">
      <c r="C17" s="15"/>
      <c r="J17" s="17" t="s">
        <v>26</v>
      </c>
      <c r="AB17" t="str">
        <v>6A</v>
      </c>
      <c r="AC17" t="str">
        <v xml:space="preserve">6A </v>
      </c>
    </row>
    <row r="18" spans="3:29" x14ac:dyDescent="0.25">
      <c r="C18" s="15"/>
      <c r="J18" s="17"/>
      <c r="AB18" t="str">
        <v>7A</v>
      </c>
      <c r="AC18" t="str">
        <v xml:space="preserve">7A </v>
      </c>
    </row>
    <row r="19" spans="3:29" x14ac:dyDescent="0.25">
      <c r="C19" s="15"/>
    </row>
    <row r="20" spans="3:29" x14ac:dyDescent="0.25">
      <c r="C20" s="15"/>
    </row>
  </sheetData>
  <conditionalFormatting sqref="B2:X10">
    <cfRule type="cellIs" dxfId="10" priority="6" operator="equal">
      <formula>"o"</formula>
    </cfRule>
    <cfRule type="cellIs" dxfId="9" priority="7" operator="equal">
      <formula>"b"</formula>
    </cfRule>
  </conditionalFormatting>
  <conditionalFormatting sqref="AD5:AD12">
    <cfRule type="cellIs" dxfId="8" priority="4" operator="greaterThan">
      <formula>" "</formula>
    </cfRule>
  </conditionalFormatting>
  <conditionalFormatting sqref="AE5:AE12">
    <cfRule type="cellIs" dxfId="7" priority="3" operator="greaterThan">
      <formula>" "</formula>
    </cfRule>
  </conditionalFormatting>
  <conditionalFormatting sqref="AC6:AC62">
    <cfRule type="expression" dxfId="5" priority="2">
      <formula>RIGHT($AC6) = " "</formula>
    </cfRule>
    <cfRule type="expression" dxfId="6" priority="1">
      <formula>RIGHT($AC6) = _xlfn.UNICHAR( 160 )</formula>
    </cfRule>
  </conditionalFormatting>
  <pageMargins left="0.7" right="0.7" top="0.75" bottom="0.75" header="0.3" footer="0.3"/>
  <pageSetup orientation="portrait" horizontalDpi="0" verticalDpi="0" r:id="rId1"/>
  <headerFooter>
    <oddFooter>&amp;L_x000D_&amp;1#&amp;"Calibri"&amp;8&amp;K000000 Sensitivity: Confidential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0FB53-AAA0-4AAA-8851-092F73215FEA}">
  <dimension ref="A1:X22"/>
  <sheetViews>
    <sheetView workbookViewId="0">
      <selection activeCell="H18" sqref="H18"/>
    </sheetView>
  </sheetViews>
  <sheetFormatPr defaultRowHeight="15" x14ac:dyDescent="0.25"/>
  <cols>
    <col min="1" max="26" width="3.28515625" customWidth="1"/>
  </cols>
  <sheetData>
    <row r="1" spans="1:24" ht="15.75" thickBot="1" x14ac:dyDescent="0.3"/>
    <row r="2" spans="1:24" x14ac:dyDescent="0.25">
      <c r="A2" t="s">
        <v>8</v>
      </c>
      <c r="B2" s="18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20"/>
    </row>
    <row r="3" spans="1:24" x14ac:dyDescent="0.25">
      <c r="A3" t="s">
        <v>7</v>
      </c>
      <c r="B3" s="21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22"/>
    </row>
    <row r="4" spans="1:24" x14ac:dyDescent="0.25">
      <c r="A4" t="s">
        <v>6</v>
      </c>
      <c r="B4" s="21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22"/>
    </row>
    <row r="5" spans="1:24" x14ac:dyDescent="0.25">
      <c r="A5" t="s">
        <v>5</v>
      </c>
      <c r="B5" s="21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22"/>
    </row>
    <row r="6" spans="1:24" x14ac:dyDescent="0.25">
      <c r="A6" t="s">
        <v>4</v>
      </c>
      <c r="B6" s="21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22"/>
    </row>
    <row r="7" spans="1:24" x14ac:dyDescent="0.25">
      <c r="A7" t="s">
        <v>3</v>
      </c>
      <c r="B7" s="21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22"/>
    </row>
    <row r="8" spans="1:24" x14ac:dyDescent="0.25">
      <c r="A8" t="s">
        <v>2</v>
      </c>
      <c r="B8" s="21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22"/>
    </row>
    <row r="9" spans="1:24" x14ac:dyDescent="0.25">
      <c r="A9" t="s">
        <v>1</v>
      </c>
      <c r="B9" s="21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22"/>
    </row>
    <row r="10" spans="1:24" ht="15.75" thickBot="1" x14ac:dyDescent="0.3">
      <c r="A10" t="s">
        <v>0</v>
      </c>
      <c r="B10" s="23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5"/>
    </row>
    <row r="11" spans="1:24" x14ac:dyDescent="0.25">
      <c r="B11">
        <v>1</v>
      </c>
      <c r="C11">
        <v>2</v>
      </c>
      <c r="D11">
        <v>3</v>
      </c>
      <c r="E11">
        <v>4</v>
      </c>
      <c r="F11">
        <v>5</v>
      </c>
      <c r="G11">
        <v>6</v>
      </c>
      <c r="H11">
        <v>7</v>
      </c>
      <c r="I11">
        <v>8</v>
      </c>
      <c r="J11">
        <v>9</v>
      </c>
      <c r="K11">
        <v>10</v>
      </c>
      <c r="L11">
        <v>11</v>
      </c>
      <c r="M11">
        <v>12</v>
      </c>
      <c r="N11">
        <v>13</v>
      </c>
      <c r="O11">
        <v>14</v>
      </c>
      <c r="P11">
        <v>15</v>
      </c>
      <c r="Q11">
        <v>16</v>
      </c>
      <c r="R11">
        <v>17</v>
      </c>
      <c r="S11">
        <v>18</v>
      </c>
      <c r="T11">
        <v>19</v>
      </c>
      <c r="U11">
        <v>20</v>
      </c>
      <c r="V11">
        <v>21</v>
      </c>
      <c r="W11">
        <v>22</v>
      </c>
      <c r="X11">
        <v>23</v>
      </c>
    </row>
    <row r="14" spans="1:24" x14ac:dyDescent="0.25">
      <c r="I14" s="17" t="s">
        <v>28</v>
      </c>
    </row>
    <row r="15" spans="1:24" x14ac:dyDescent="0.25">
      <c r="I15" s="17" t="s">
        <v>27</v>
      </c>
    </row>
    <row r="16" spans="1:24" x14ac:dyDescent="0.25">
      <c r="B16" t="s">
        <v>22</v>
      </c>
      <c r="D16" t="s">
        <v>23</v>
      </c>
      <c r="I16" s="17"/>
    </row>
    <row r="17" spans="2:5" x14ac:dyDescent="0.25">
      <c r="B17" s="14" t="s">
        <v>9</v>
      </c>
      <c r="C17" s="15"/>
      <c r="D17" s="16" t="s">
        <v>14</v>
      </c>
      <c r="E17" s="15"/>
    </row>
    <row r="18" spans="2:5" x14ac:dyDescent="0.25">
      <c r="B18" s="14" t="s">
        <v>10</v>
      </c>
      <c r="C18" s="15"/>
      <c r="D18" s="16" t="s">
        <v>15</v>
      </c>
      <c r="E18" s="15"/>
    </row>
    <row r="19" spans="2:5" x14ac:dyDescent="0.25">
      <c r="B19" s="14" t="s">
        <v>11</v>
      </c>
      <c r="C19" s="15"/>
      <c r="D19" s="16" t="s">
        <v>16</v>
      </c>
      <c r="E19" s="15"/>
    </row>
    <row r="20" spans="2:5" x14ac:dyDescent="0.25">
      <c r="B20" s="14" t="s">
        <v>12</v>
      </c>
      <c r="C20" s="15"/>
      <c r="D20" s="16" t="s">
        <v>17</v>
      </c>
      <c r="E20" s="15"/>
    </row>
    <row r="21" spans="2:5" x14ac:dyDescent="0.25">
      <c r="B21" s="14" t="s">
        <v>13</v>
      </c>
      <c r="C21" s="15"/>
      <c r="D21" s="16" t="s">
        <v>18</v>
      </c>
      <c r="E21" s="15"/>
    </row>
    <row r="22" spans="2:5" x14ac:dyDescent="0.25">
      <c r="D22" s="16" t="s">
        <v>19</v>
      </c>
    </row>
  </sheetData>
  <conditionalFormatting sqref="B2:X10">
    <cfRule type="expression" dxfId="16" priority="1">
      <formula>IFERROR(_xlfn.XMATCH(COLUMN(B2)-1 &amp; INDEX($A$1:$A$10,ROW(B2)),$B$16:$B$100,0),FALSE)</formula>
    </cfRule>
    <cfRule type="expression" dxfId="15" priority="2">
      <formula>IFERROR(_xlfn.XMATCH(COLUMN(B2)-1 &amp; INDEX($A$1:$A$10,ROW(B2)),$D$16:$D$100,0),FALSE)</formula>
    </cfRule>
  </conditionalFormatting>
  <pageMargins left="0.7" right="0.7" top="0.75" bottom="0.75" header="0.3" footer="0.3"/>
  <headerFooter>
    <oddFooter>&amp;L_x000D_&amp;1#&amp;"Calibri"&amp;8&amp;K000000 Sensitivity: Confidential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A</vt:lpstr>
      <vt:lpstr>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Josh Waldner</dc:creator>
  <cp:lastModifiedBy>SergeiStPete Private</cp:lastModifiedBy>
  <dcterms:created xsi:type="dcterms:W3CDTF">2021-12-04T20:42:45Z</dcterms:created>
  <dcterms:modified xsi:type="dcterms:W3CDTF">2021-12-06T21:53:28Z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2021-12-06T21:10:28Z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f9e3e082-3d2a-4b09-b02a-5c62668fc744</vt:lpwstr>
  </property>
  <property fmtid="{D5CDD505-2E9C-101B-9397-08002B2CF9AE}" pid="8" name="MSIP_Label_0bcfeaf9-6f6c-4738-872d-67cba7c53334_ContentBits">
    <vt:lpwstr>2</vt:lpwstr>
  </property>
</Properties>
</file>