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calAdmin\Downloads\"/>
    </mc:Choice>
  </mc:AlternateContent>
  <xr:revisionPtr revIDLastSave="0" documentId="13_ncr:1_{F994258C-E685-40A2-98BD-8AC0D35F0578}" xr6:coauthVersionLast="47" xr6:coauthVersionMax="47" xr10:uidLastSave="{00000000-0000-0000-0000-000000000000}"/>
  <bookViews>
    <workbookView xWindow="-120" yWindow="-120" windowWidth="29040" windowHeight="15840" xr2:uid="{C1B8A615-7AD3-4AB8-BB75-9B3694027D06}"/>
  </bookViews>
  <sheets>
    <sheet name="Proj Numbers" sheetId="1" r:id="rId1"/>
    <sheet name="Pull Down Lists" sheetId="2" r:id="rId2"/>
  </sheets>
  <definedNames>
    <definedName name="DeptColumn">'Proj Numbers'!#REF!</definedName>
    <definedName name="DeptList">'Pull Down Lists'!$A$3:$A$13</definedName>
    <definedName name="StatusColumn">'Proj Numbers'!$A$3:$A$22</definedName>
    <definedName name="StatusList">'Pull Down Lists'!$C$3:$C$7</definedName>
    <definedName name="StatusValue">'Pull Down Lists'!$D$3:$D$7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</calcChain>
</file>

<file path=xl/sharedStrings.xml><?xml version="1.0" encoding="utf-8"?>
<sst xmlns="http://schemas.openxmlformats.org/spreadsheetml/2006/main" count="66" uniqueCount="41">
  <si>
    <t>Status</t>
  </si>
  <si>
    <t>Proposal Date</t>
  </si>
  <si>
    <t>Prop Rev.</t>
  </si>
  <si>
    <t>PO Recd</t>
  </si>
  <si>
    <t>Comments</t>
  </si>
  <si>
    <t>open</t>
  </si>
  <si>
    <t>21-09-02</t>
  </si>
  <si>
    <t>yes</t>
  </si>
  <si>
    <t>closed</t>
  </si>
  <si>
    <t>21-02-22</t>
  </si>
  <si>
    <t>spent - Propoosal issued before numbering system began</t>
  </si>
  <si>
    <t>HDL Mkg</t>
  </si>
  <si>
    <t>21-09-17</t>
  </si>
  <si>
    <t>9/24 Hesham said he hadn't seen it so I sent directly to Danny Thompson &amp; he submitted in Coupa</t>
  </si>
  <si>
    <t>proposal</t>
  </si>
  <si>
    <t>21-10-12</t>
  </si>
  <si>
    <t>Preliminary was $30K with open issues; expanded during in person discussion 10/26 to include DRS update first moving to CIS domain through out $50K</t>
  </si>
  <si>
    <t>SUD Pkg</t>
  </si>
  <si>
    <t>lost</t>
  </si>
  <si>
    <t>being replaced during Upack so not fixing it</t>
  </si>
  <si>
    <t>HDL Pkg</t>
  </si>
  <si>
    <t>21-10-01</t>
  </si>
  <si>
    <t>had to go thru single sourcing</t>
  </si>
  <si>
    <t>21-10-06</t>
  </si>
  <si>
    <t>pre-proposal</t>
  </si>
  <si>
    <t>21-11-08</t>
  </si>
  <si>
    <t>11/30: Brendan said this would go through but may be split up for support vs. enhancement</t>
  </si>
  <si>
    <t>21-11-22</t>
  </si>
  <si>
    <t>11-23 verbal confirmation PO coming</t>
  </si>
  <si>
    <t>21-11-04</t>
  </si>
  <si>
    <t>HDL EOL</t>
  </si>
  <si>
    <t>SUD EOL</t>
  </si>
  <si>
    <t>Warehouse</t>
  </si>
  <si>
    <t>Utilities</t>
  </si>
  <si>
    <t>OT General</t>
  </si>
  <si>
    <t>IT General</t>
  </si>
  <si>
    <t>BW/FF</t>
  </si>
  <si>
    <t>SM/DRS</t>
  </si>
  <si>
    <t>DeptList</t>
  </si>
  <si>
    <t>StatusList</t>
  </si>
  <si>
    <t>Fcolor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</si>
</sst>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5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5" borderId="1" xfId="0" applyFill="1" applyBorder="1" applyAlignment="1">
      <alignment horizontal="left" vertical="top" wrapText="1"/>
    </xf>
    <xf numFmtId="0" fontId="0" fillId="5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center" vertical="top" wrapText="1"/>
    </xf>
    <xf numFmtId="0" fontId="0" fillId="6" borderId="1" xfId="0" applyFill="1" applyBorder="1" applyAlignment="1">
      <alignment horizontal="left" vertical="top" wrapText="1"/>
    </xf>
    <xf numFmtId="0" fontId="0" fillId="6" borderId="1" xfId="0" applyFill="1" applyBorder="1" applyAlignment="1">
      <alignment horizontal="center" vertical="top" wrapText="1"/>
    </xf>
    <xf numFmtId="0" fontId="0" fillId="6" borderId="1" xfId="0" applyFill="1" applyBorder="1" applyAlignment="1">
      <alignment vertical="top" wrapText="1"/>
    </xf>
    <xf numFmtId="0" fontId="0" fillId="7" borderId="1" xfId="0" applyFill="1" applyBorder="1" applyAlignment="1">
      <alignment horizontal="left" vertical="top" wrapText="1"/>
    </xf>
    <xf numFmtId="0" fontId="0" fillId="7" borderId="1" xfId="0" applyFill="1" applyBorder="1" applyAlignment="1">
      <alignment horizontal="center" vertical="top" wrapText="1"/>
    </xf>
    <xf numFmtId="0" fontId="0" fillId="7" borderId="1" xfId="0" applyFill="1" applyBorder="1" applyAlignment="1">
      <alignment vertical="top" wrapText="1"/>
    </xf>
    <xf numFmtId="0" fontId="0" fillId="8" borderId="1" xfId="0" applyFill="1" applyBorder="1" applyAlignment="1">
      <alignment horizontal="left" vertical="top" wrapText="1"/>
    </xf>
    <xf numFmtId="0" fontId="0" fillId="8" borderId="1" xfId="0" applyFill="1" applyBorder="1" applyAlignment="1">
      <alignment horizontal="center" vertical="top" wrapText="1"/>
    </xf>
    <xf numFmtId="0" fontId="0" fillId="8" borderId="1" xfId="0" applyFill="1" applyBorder="1" applyAlignment="1">
      <alignment vertical="top" wrapText="1"/>
    </xf>
    <xf numFmtId="0" fontId="0" fillId="9" borderId="0" xfId="0" applyFill="1" applyAlignment="1">
      <alignment horizontal="left" vertical="top"/>
    </xf>
    <xf numFmtId="0" fontId="0" fillId="9" borderId="0" xfId="0" applyFill="1" applyAlignment="1">
      <alignment horizontal="center" vertical="top"/>
    </xf>
    <xf numFmtId="0" fontId="0" fillId="9" borderId="0" xfId="0" applyFill="1" applyAlignment="1">
      <alignment vertical="top" wrapText="1"/>
    </xf>
    <xf numFmtId="0" fontId="2" fillId="0" borderId="0" xfId="0" applyFont="1" applyFill="1"/>
    <xf numFmtId="0" fontId="1" fillId="2" borderId="0" xfId="0" applyFont="1" applyFill="1"/>
    <xf numFmtId="0" fontId="3" fillId="3" borderId="0" xfId="0" applyFont="1" applyFill="1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8"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88A6E-E033-45F9-A1A5-5F766DF2738C}">
  <dimension ref="A1:F22"/>
  <sheetViews>
    <sheetView tabSelected="1" workbookViewId="0">
      <selection activeCell="F9" sqref="F9"/>
    </sheetView>
  </sheetViews>
  <sheetFormatPr defaultRowHeight="15" x14ac:dyDescent="0.25"/>
  <cols>
    <col min="1" max="1" width="14.140625" style="1" customWidth="1"/>
    <col min="2" max="2" width="15.42578125" style="1" customWidth="1"/>
    <col min="3" max="3" width="7.85546875" style="1" customWidth="1"/>
    <col min="4" max="4" width="9.140625" style="6"/>
    <col min="5" max="5" width="50.7109375" style="3" customWidth="1"/>
    <col min="6" max="6" width="7.85546875" style="32" customWidth="1"/>
    <col min="7" max="16384" width="9.140625" style="2"/>
  </cols>
  <sheetData>
    <row r="1" spans="1:6" ht="6.75" customHeight="1" x14ac:dyDescent="0.25">
      <c r="A1" s="25"/>
      <c r="B1" s="25"/>
      <c r="C1" s="25"/>
      <c r="D1" s="26"/>
      <c r="E1" s="27"/>
      <c r="F1" s="33"/>
    </row>
    <row r="2" spans="1:6" s="5" customFormat="1" ht="30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31" t="s">
        <v>40</v>
      </c>
    </row>
    <row r="3" spans="1:6" s="3" customFormat="1" x14ac:dyDescent="0.25">
      <c r="A3" s="12" t="s">
        <v>5</v>
      </c>
      <c r="B3" s="12" t="s">
        <v>6</v>
      </c>
      <c r="C3" s="12">
        <v>0</v>
      </c>
      <c r="D3" s="13" t="s">
        <v>7</v>
      </c>
      <c r="E3" s="9"/>
      <c r="F3" s="34">
        <f>_xlfn.XLOOKUP('Proj Numbers'!A3,StatusList,StatusValue)</f>
        <v>2</v>
      </c>
    </row>
    <row r="4" spans="1:6" s="3" customFormat="1" ht="30" x14ac:dyDescent="0.25">
      <c r="A4" s="14" t="s">
        <v>8</v>
      </c>
      <c r="B4" s="14" t="s">
        <v>9</v>
      </c>
      <c r="C4" s="14">
        <v>0</v>
      </c>
      <c r="D4" s="15" t="s">
        <v>7</v>
      </c>
      <c r="E4" s="8" t="s">
        <v>10</v>
      </c>
      <c r="F4" s="34">
        <f>_xlfn.XLOOKUP('Proj Numbers'!A4,StatusList,StatusValue)</f>
        <v>3</v>
      </c>
    </row>
    <row r="5" spans="1:6" s="3" customFormat="1" x14ac:dyDescent="0.25">
      <c r="A5" s="12" t="s">
        <v>5</v>
      </c>
      <c r="B5" s="12" t="s">
        <v>6</v>
      </c>
      <c r="C5" s="12">
        <v>0</v>
      </c>
      <c r="D5" s="13" t="s">
        <v>7</v>
      </c>
      <c r="E5" s="9"/>
      <c r="F5" s="34">
        <f>_xlfn.XLOOKUP('Proj Numbers'!A5,StatusList,StatusValue)</f>
        <v>2</v>
      </c>
    </row>
    <row r="6" spans="1:6" s="3" customFormat="1" ht="30" x14ac:dyDescent="0.25">
      <c r="A6" s="12" t="s">
        <v>5</v>
      </c>
      <c r="B6" s="12" t="s">
        <v>12</v>
      </c>
      <c r="C6" s="12">
        <v>0</v>
      </c>
      <c r="D6" s="13" t="s">
        <v>7</v>
      </c>
      <c r="E6" s="9" t="s">
        <v>13</v>
      </c>
      <c r="F6" s="34">
        <f>_xlfn.XLOOKUP('Proj Numbers'!A6,StatusList,StatusValue)</f>
        <v>2</v>
      </c>
    </row>
    <row r="7" spans="1:6" s="3" customFormat="1" ht="45" x14ac:dyDescent="0.25">
      <c r="A7" s="16" t="s">
        <v>14</v>
      </c>
      <c r="B7" s="16" t="s">
        <v>15</v>
      </c>
      <c r="C7" s="16">
        <v>0</v>
      </c>
      <c r="D7" s="17"/>
      <c r="E7" s="18" t="s">
        <v>16</v>
      </c>
      <c r="F7" s="34">
        <f>_xlfn.XLOOKUP('Proj Numbers'!A7,StatusList,StatusValue)</f>
        <v>1</v>
      </c>
    </row>
    <row r="8" spans="1:6" s="3" customFormat="1" x14ac:dyDescent="0.25">
      <c r="A8" s="14" t="s">
        <v>18</v>
      </c>
      <c r="B8" s="14"/>
      <c r="C8" s="14">
        <v>0</v>
      </c>
      <c r="D8" s="15"/>
      <c r="E8" s="8" t="s">
        <v>19</v>
      </c>
      <c r="F8" s="34">
        <f>_xlfn.XLOOKUP('Proj Numbers'!A8,StatusList,StatusValue)</f>
        <v>3</v>
      </c>
    </row>
    <row r="9" spans="1:6" s="3" customFormat="1" x14ac:dyDescent="0.25">
      <c r="A9" s="12" t="s">
        <v>5</v>
      </c>
      <c r="B9" s="12"/>
      <c r="C9" s="12">
        <v>0</v>
      </c>
      <c r="D9" s="13" t="s">
        <v>7</v>
      </c>
      <c r="E9" s="9"/>
      <c r="F9" s="34">
        <f>_xlfn.XLOOKUP('Proj Numbers'!A9,StatusList,StatusValue)</f>
        <v>2</v>
      </c>
    </row>
    <row r="10" spans="1:6" s="3" customFormat="1" x14ac:dyDescent="0.25">
      <c r="A10" s="19" t="s">
        <v>5</v>
      </c>
      <c r="B10" s="19" t="s">
        <v>21</v>
      </c>
      <c r="C10" s="19">
        <v>0</v>
      </c>
      <c r="D10" s="20" t="s">
        <v>7</v>
      </c>
      <c r="E10" s="21" t="s">
        <v>22</v>
      </c>
      <c r="F10" s="34">
        <f>_xlfn.XLOOKUP('Proj Numbers'!A10,StatusList,StatusValue)</f>
        <v>2</v>
      </c>
    </row>
    <row r="11" spans="1:6" s="3" customFormat="1" x14ac:dyDescent="0.25">
      <c r="A11" s="12" t="s">
        <v>5</v>
      </c>
      <c r="B11" s="12" t="s">
        <v>23</v>
      </c>
      <c r="C11" s="12">
        <v>0</v>
      </c>
      <c r="D11" s="13" t="s">
        <v>7</v>
      </c>
      <c r="E11" s="9"/>
      <c r="F11" s="34">
        <f>_xlfn.XLOOKUP('Proj Numbers'!A11,StatusList,StatusValue)</f>
        <v>2</v>
      </c>
    </row>
    <row r="12" spans="1:6" s="3" customFormat="1" x14ac:dyDescent="0.25">
      <c r="A12" s="10" t="s">
        <v>24</v>
      </c>
      <c r="B12" s="10"/>
      <c r="C12" s="10"/>
      <c r="D12" s="11"/>
      <c r="E12" s="7"/>
      <c r="F12" s="34">
        <f>_xlfn.XLOOKUP('Proj Numbers'!A12,StatusList,StatusValue)</f>
        <v>0</v>
      </c>
    </row>
    <row r="13" spans="1:6" s="3" customFormat="1" ht="30" x14ac:dyDescent="0.25">
      <c r="A13" s="22" t="s">
        <v>14</v>
      </c>
      <c r="B13" s="22" t="s">
        <v>25</v>
      </c>
      <c r="C13" s="22">
        <v>0</v>
      </c>
      <c r="D13" s="23"/>
      <c r="E13" s="24" t="s">
        <v>26</v>
      </c>
      <c r="F13" s="34">
        <f>_xlfn.XLOOKUP('Proj Numbers'!A13,StatusList,StatusValue)</f>
        <v>1</v>
      </c>
    </row>
    <row r="14" spans="1:6" s="3" customFormat="1" x14ac:dyDescent="0.25">
      <c r="A14" s="22" t="s">
        <v>14</v>
      </c>
      <c r="B14" s="22" t="s">
        <v>27</v>
      </c>
      <c r="C14" s="22">
        <v>0</v>
      </c>
      <c r="D14" s="23"/>
      <c r="E14" s="24"/>
      <c r="F14" s="34">
        <f>_xlfn.XLOOKUP('Proj Numbers'!A14,StatusList,StatusValue)</f>
        <v>1</v>
      </c>
    </row>
    <row r="15" spans="1:6" s="3" customFormat="1" x14ac:dyDescent="0.25">
      <c r="A15" s="12" t="s">
        <v>5</v>
      </c>
      <c r="B15" s="12" t="s">
        <v>27</v>
      </c>
      <c r="C15" s="12">
        <v>0</v>
      </c>
      <c r="D15" s="13" t="s">
        <v>7</v>
      </c>
      <c r="E15" s="9" t="s">
        <v>28</v>
      </c>
      <c r="F15" s="34">
        <f>_xlfn.XLOOKUP('Proj Numbers'!A15,StatusList,StatusValue)</f>
        <v>2</v>
      </c>
    </row>
    <row r="16" spans="1:6" s="3" customFormat="1" x14ac:dyDescent="0.25">
      <c r="A16" s="19" t="s">
        <v>5</v>
      </c>
      <c r="B16" s="19" t="s">
        <v>29</v>
      </c>
      <c r="C16" s="19">
        <v>0</v>
      </c>
      <c r="D16" s="20" t="s">
        <v>7</v>
      </c>
      <c r="E16" s="21"/>
      <c r="F16" s="34">
        <f>_xlfn.XLOOKUP('Proj Numbers'!A16,StatusList,StatusValue)</f>
        <v>2</v>
      </c>
    </row>
    <row r="17" spans="1:6" s="3" customFormat="1" x14ac:dyDescent="0.25">
      <c r="A17" s="22" t="s">
        <v>14</v>
      </c>
      <c r="B17" s="22"/>
      <c r="C17" s="22"/>
      <c r="D17" s="23"/>
      <c r="E17" s="24"/>
      <c r="F17" s="34">
        <f>_xlfn.XLOOKUP('Proj Numbers'!A17,StatusList,StatusValue)</f>
        <v>1</v>
      </c>
    </row>
    <row r="18" spans="1:6" s="3" customFormat="1" x14ac:dyDescent="0.25">
      <c r="A18" s="10"/>
      <c r="B18" s="10"/>
      <c r="C18" s="10"/>
      <c r="D18" s="11"/>
      <c r="E18" s="7"/>
      <c r="F18" s="34" t="e">
        <f>_xlfn.XLOOKUP('Proj Numbers'!A18,StatusList,StatusValue)</f>
        <v>#N/A</v>
      </c>
    </row>
    <row r="19" spans="1:6" s="3" customFormat="1" x14ac:dyDescent="0.25">
      <c r="A19" s="10"/>
      <c r="B19" s="10"/>
      <c r="C19" s="10"/>
      <c r="D19" s="11"/>
      <c r="E19" s="7"/>
      <c r="F19" s="34" t="e">
        <f>_xlfn.XLOOKUP('Proj Numbers'!A19,StatusList,StatusValue)</f>
        <v>#N/A</v>
      </c>
    </row>
    <row r="20" spans="1:6" s="3" customFormat="1" x14ac:dyDescent="0.25">
      <c r="A20" s="10"/>
      <c r="B20" s="10"/>
      <c r="C20" s="10"/>
      <c r="D20" s="11"/>
      <c r="E20" s="7"/>
      <c r="F20" s="34" t="e">
        <f>_xlfn.XLOOKUP('Proj Numbers'!A20,StatusList,StatusValue)</f>
        <v>#N/A</v>
      </c>
    </row>
    <row r="21" spans="1:6" s="3" customFormat="1" x14ac:dyDescent="0.25">
      <c r="A21" s="10"/>
      <c r="B21" s="10"/>
      <c r="C21" s="10"/>
      <c r="D21" s="11"/>
      <c r="E21" s="7"/>
      <c r="F21" s="34" t="e">
        <f>_xlfn.XLOOKUP('Proj Numbers'!A21,StatusList,StatusValue)</f>
        <v>#N/A</v>
      </c>
    </row>
    <row r="22" spans="1:6" s="3" customFormat="1" x14ac:dyDescent="0.25">
      <c r="A22" s="10"/>
      <c r="B22" s="10"/>
      <c r="C22" s="10"/>
      <c r="D22" s="11"/>
      <c r="E22" s="7"/>
      <c r="F22" s="34" t="e">
        <f>_xlfn.XLOOKUP('Proj Numbers'!A22,StatusList,StatusValue)</f>
        <v>#N/A</v>
      </c>
    </row>
  </sheetData>
  <conditionalFormatting sqref="A3:F3">
    <cfRule type="expression" dxfId="2" priority="7">
      <formula>$F$3=2</formula>
    </cfRule>
    <cfRule type="expression" dxfId="1" priority="8">
      <formula>$F$3=1</formula>
    </cfRule>
    <cfRule type="expression" dxfId="0" priority="9">
      <formula>$F$3=3</formula>
    </cfRule>
  </conditionalFormatting>
  <dataValidations disablePrompts="1" count="1">
    <dataValidation type="list" showErrorMessage="1" errorTitle="STOP" error="Please use pull down list" sqref="A3:A22" xr:uid="{7DB87FDC-A4B8-4A6A-8E8A-D43A528F1055}">
      <formula1>StatusList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D750E-B626-41A7-991A-360FE9459BCB}">
  <dimension ref="A1:D13"/>
  <sheetViews>
    <sheetView workbookViewId="0">
      <selection activeCell="D3" sqref="D3:D7"/>
    </sheetView>
  </sheetViews>
  <sheetFormatPr defaultRowHeight="15" x14ac:dyDescent="0.25"/>
  <cols>
    <col min="1" max="1" width="11.85546875" customWidth="1"/>
    <col min="3" max="3" width="12.42578125" bestFit="1" customWidth="1"/>
  </cols>
  <sheetData>
    <row r="1" spans="1:4" x14ac:dyDescent="0.25">
      <c r="A1" s="30" t="s">
        <v>38</v>
      </c>
      <c r="C1" s="29" t="s">
        <v>39</v>
      </c>
    </row>
    <row r="2" spans="1:4" x14ac:dyDescent="0.25">
      <c r="A2" s="28"/>
    </row>
    <row r="3" spans="1:4" x14ac:dyDescent="0.25">
      <c r="A3" t="s">
        <v>36</v>
      </c>
      <c r="C3" t="s">
        <v>24</v>
      </c>
      <c r="D3">
        <v>0</v>
      </c>
    </row>
    <row r="4" spans="1:4" x14ac:dyDescent="0.25">
      <c r="A4" t="s">
        <v>30</v>
      </c>
      <c r="C4" t="s">
        <v>14</v>
      </c>
      <c r="D4">
        <v>1</v>
      </c>
    </row>
    <row r="5" spans="1:4" x14ac:dyDescent="0.25">
      <c r="A5" t="s">
        <v>11</v>
      </c>
      <c r="C5" t="s">
        <v>5</v>
      </c>
      <c r="D5">
        <v>2</v>
      </c>
    </row>
    <row r="6" spans="1:4" x14ac:dyDescent="0.25">
      <c r="A6" t="s">
        <v>20</v>
      </c>
      <c r="C6" t="s">
        <v>8</v>
      </c>
      <c r="D6">
        <v>3</v>
      </c>
    </row>
    <row r="7" spans="1:4" x14ac:dyDescent="0.25">
      <c r="A7" t="s">
        <v>35</v>
      </c>
      <c r="C7" t="s">
        <v>18</v>
      </c>
      <c r="D7">
        <v>3</v>
      </c>
    </row>
    <row r="8" spans="1:4" x14ac:dyDescent="0.25">
      <c r="A8" t="s">
        <v>34</v>
      </c>
    </row>
    <row r="9" spans="1:4" x14ac:dyDescent="0.25">
      <c r="A9" t="s">
        <v>37</v>
      </c>
    </row>
    <row r="10" spans="1:4" x14ac:dyDescent="0.25">
      <c r="A10" t="s">
        <v>31</v>
      </c>
    </row>
    <row r="11" spans="1:4" x14ac:dyDescent="0.25">
      <c r="A11" t="s">
        <v>17</v>
      </c>
    </row>
    <row r="12" spans="1:4" x14ac:dyDescent="0.25">
      <c r="A12" t="s">
        <v>33</v>
      </c>
    </row>
    <row r="13" spans="1:4" x14ac:dyDescent="0.25">
      <c r="A13" t="s">
        <v>32</v>
      </c>
    </row>
  </sheetData>
  <sortState xmlns:xlrd2="http://schemas.microsoft.com/office/spreadsheetml/2017/richdata2" ref="A3:A13">
    <sortCondition ref="A3:A13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54F4A44F9AD547843C43CFBC17CCF1" ma:contentTypeVersion="6" ma:contentTypeDescription="Create a new document." ma:contentTypeScope="" ma:versionID="19d9151629a2f5d8e856b1ba231f8b86">
  <xsd:schema xmlns:xsd="http://www.w3.org/2001/XMLSchema" xmlns:xs="http://www.w3.org/2001/XMLSchema" xmlns:p="http://schemas.microsoft.com/office/2006/metadata/properties" xmlns:ns2="eed23324-59e1-4503-806b-0feddbfb8029" xmlns:ns3="ea8f90b8-6b72-44e3-aacd-59ea65b54b96" targetNamespace="http://schemas.microsoft.com/office/2006/metadata/properties" ma:root="true" ma:fieldsID="50a178fe80e33922cc0a19e246d84e1d" ns2:_="" ns3:_="">
    <xsd:import namespace="eed23324-59e1-4503-806b-0feddbfb8029"/>
    <xsd:import namespace="ea8f90b8-6b72-44e3-aacd-59ea65b54b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23324-59e1-4503-806b-0feddbfb80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8f90b8-6b72-44e3-aacd-59ea65b54b9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78A3EA-5CC6-4C63-827B-A30A041202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E8C725-4113-43C2-ADFE-54982AB93AAF}">
  <ds:schemaRefs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ea8f90b8-6b72-44e3-aacd-59ea65b54b96"/>
    <ds:schemaRef ds:uri="eed23324-59e1-4503-806b-0feddbfb8029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16DFACE-911B-4E52-9AFE-D957C4BDB3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23324-59e1-4503-806b-0feddbfb8029"/>
    <ds:schemaRef ds:uri="ea8f90b8-6b72-44e3-aacd-59ea65b54b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Proj Numbers</vt:lpstr>
      <vt:lpstr>Pull Down Lists</vt:lpstr>
      <vt:lpstr>DeptList</vt:lpstr>
      <vt:lpstr>StatusColumn</vt:lpstr>
      <vt:lpstr>StatusList</vt:lpstr>
      <vt:lpstr>StatusValue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2021-09-08T14:34:11Z</dcterms:created>
  <dcterms:modified xsi:type="dcterms:W3CDTF">2021-12-02T00:10:37Z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0x0101003854F4A44F9AD547843C43CFBC17CCF1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TemplateUrl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</Properties>
</file>