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mc:AlternateContent xmlns:mc="http://schemas.openxmlformats.org/markup-compatibility/2006">
    <mc:Choice Requires="x15">
      <x15ac:absPath xmlns:x15ac="http://schemas.microsoft.com/office/spreadsheetml/2010/11/ac" url="C:\Users\luthi\Downloads\"/>
    </mc:Choice>
  </mc:AlternateContent>
  <xr:revisionPtr revIDLastSave="0" documentId="13_ncr:1_{007A2A45-2ADA-463C-90B3-7DCA86953081}" xr6:coauthVersionLast="47" xr6:coauthVersionMax="47" xr10:uidLastSave="{00000000-0000-0000-0000-000000000000}"/>
  <bookViews>
    <workbookView xWindow="-108" yWindow="-108" windowWidth="23256" windowHeight="12576" activeTab="2" xr2:uid="{00000000-000D-0000-FFFF-FFFF00000000}"/>
  </bookViews>
  <sheets>
    <sheet name="Position Skills" sheetId="40" r:id="rId1"/>
    <sheet name="Extract required list - 🔒" sheetId="5" r:id="rId2"/>
    <sheet name="COUNTIF ERROR" sheetId="12" r:id="rId3"/>
    <sheet name="Employees" sheetId="7" r:id="rId4"/>
  </sheets>
  <definedNames>
    <definedName name="category" localSheetId="2">'COUNTIF ERROR'!$A$7:$A$67</definedName>
    <definedName name="category">#REF!</definedName>
    <definedName name="_xlnm.Print_Area" localSheetId="2">'COUNTIF ERROR'!$A$1:$I$70</definedName>
    <definedName name="score" localSheetId="2">'COUNTIF ERROR'!$C$7:$C$67</definedName>
    <definedName name="score">#REF!</definedName>
  </definedName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19" i="12" l="1"/>
  <c r="F20" i="12"/>
  <c r="F21" i="12"/>
  <c r="F22" i="12"/>
  <c r="F23" i="12"/>
  <c r="F19" i="7"/>
  <c r="X100" i="40"/>
  <c r="X99" i="40"/>
  <c r="X98" i="40"/>
  <c r="X97" i="40"/>
  <c r="X96" i="40"/>
  <c r="X95" i="40"/>
  <c r="X94" i="40"/>
  <c r="X93" i="40"/>
  <c r="X92" i="40"/>
  <c r="X91" i="40"/>
  <c r="X90" i="40"/>
  <c r="X89" i="40"/>
  <c r="X88" i="40"/>
  <c r="X87" i="40"/>
  <c r="X86" i="40"/>
  <c r="X85" i="40"/>
  <c r="X84" i="40"/>
  <c r="X83" i="40"/>
  <c r="X82" i="40"/>
  <c r="X81" i="40"/>
  <c r="X80" i="40"/>
  <c r="X79" i="40"/>
  <c r="X78" i="40"/>
  <c r="X77" i="40"/>
  <c r="X76" i="40"/>
  <c r="X75" i="40"/>
  <c r="X74" i="40"/>
  <c r="X73" i="40"/>
  <c r="X72" i="40"/>
  <c r="X71" i="40"/>
  <c r="X70" i="40"/>
  <c r="X69" i="40"/>
  <c r="X68" i="40"/>
  <c r="X67" i="40"/>
  <c r="X66" i="40"/>
  <c r="X65" i="40"/>
  <c r="X64" i="40"/>
  <c r="X63" i="40"/>
  <c r="X62" i="40"/>
  <c r="X61" i="40"/>
  <c r="X60" i="40"/>
  <c r="X59" i="40"/>
  <c r="X58" i="40"/>
  <c r="X57" i="40"/>
  <c r="X56" i="40"/>
  <c r="X55" i="40"/>
  <c r="X54" i="40"/>
  <c r="X53" i="40"/>
  <c r="X52" i="40"/>
  <c r="X51" i="40"/>
  <c r="X50" i="40"/>
  <c r="X49" i="40"/>
  <c r="X48" i="40"/>
  <c r="X47" i="40"/>
  <c r="X46" i="40"/>
  <c r="X45" i="40"/>
  <c r="X44" i="40"/>
  <c r="X43" i="40"/>
  <c r="X42" i="40"/>
  <c r="X41" i="40"/>
  <c r="X40" i="40"/>
  <c r="X39" i="40"/>
  <c r="X38" i="40"/>
  <c r="X37" i="40"/>
  <c r="X36" i="40"/>
  <c r="X35" i="40"/>
  <c r="X34" i="40"/>
  <c r="X33" i="40"/>
  <c r="X32" i="40"/>
  <c r="X31" i="40"/>
  <c r="X30" i="40"/>
  <c r="X29" i="40"/>
  <c r="X28" i="40"/>
  <c r="X27" i="40"/>
  <c r="X26" i="40"/>
  <c r="X25" i="40"/>
  <c r="X24" i="40"/>
  <c r="X23" i="40"/>
  <c r="X22" i="40"/>
  <c r="X21" i="40"/>
  <c r="X20" i="40"/>
  <c r="X19" i="40"/>
  <c r="X18" i="40"/>
  <c r="X17" i="40"/>
  <c r="X16" i="40"/>
  <c r="X15" i="40"/>
  <c r="X14" i="40"/>
  <c r="X13" i="40"/>
  <c r="X12" i="40"/>
  <c r="X11" i="40"/>
  <c r="X10" i="40"/>
  <c r="X9" i="40"/>
  <c r="V100" i="40"/>
  <c r="V99" i="40"/>
  <c r="V98" i="40"/>
  <c r="V97" i="40"/>
  <c r="V96" i="40"/>
  <c r="V95" i="40"/>
  <c r="V94" i="40"/>
  <c r="V93" i="40"/>
  <c r="V92" i="40"/>
  <c r="V91" i="40"/>
  <c r="V90" i="40"/>
  <c r="V89" i="40"/>
  <c r="V88" i="40"/>
  <c r="V87" i="40"/>
  <c r="V86" i="40"/>
  <c r="V85" i="40"/>
  <c r="V84" i="40"/>
  <c r="V83" i="40"/>
  <c r="V82" i="40"/>
  <c r="V81" i="40"/>
  <c r="V80" i="40"/>
  <c r="V79" i="40"/>
  <c r="V78" i="40"/>
  <c r="V77" i="40"/>
  <c r="V76" i="40"/>
  <c r="V75" i="40"/>
  <c r="V74" i="40"/>
  <c r="V73" i="40"/>
  <c r="V72" i="40"/>
  <c r="V71" i="40"/>
  <c r="V70" i="40"/>
  <c r="V69" i="40"/>
  <c r="V68" i="40"/>
  <c r="V67" i="40"/>
  <c r="V66" i="40"/>
  <c r="V65" i="40"/>
  <c r="V64" i="40"/>
  <c r="V63" i="40"/>
  <c r="V62" i="40"/>
  <c r="V61" i="40"/>
  <c r="V60" i="40"/>
  <c r="V59" i="40"/>
  <c r="V58" i="40"/>
  <c r="V57" i="40"/>
  <c r="V56" i="40"/>
  <c r="V55" i="40"/>
  <c r="V54" i="40"/>
  <c r="V53" i="40"/>
  <c r="V52" i="40"/>
  <c r="V51" i="40"/>
  <c r="V50" i="40"/>
  <c r="V49" i="40"/>
  <c r="V48" i="40"/>
  <c r="V47" i="40"/>
  <c r="V46" i="40"/>
  <c r="V45" i="40"/>
  <c r="V44" i="40"/>
  <c r="V43" i="40"/>
  <c r="V42" i="40"/>
  <c r="V41" i="40"/>
  <c r="V40" i="40"/>
  <c r="V39" i="40"/>
  <c r="V38" i="40"/>
  <c r="V37" i="40"/>
  <c r="V36" i="40"/>
  <c r="V35" i="40"/>
  <c r="V34" i="40"/>
  <c r="V33" i="40"/>
  <c r="V32" i="40"/>
  <c r="V31" i="40"/>
  <c r="V30" i="40"/>
  <c r="V29" i="40"/>
  <c r="V28" i="40"/>
  <c r="V27" i="40"/>
  <c r="V26" i="40"/>
  <c r="V25" i="40"/>
  <c r="V24" i="40"/>
  <c r="V23" i="40"/>
  <c r="V22" i="40"/>
  <c r="V21" i="40"/>
  <c r="V20" i="40"/>
  <c r="V19" i="40"/>
  <c r="V18" i="40"/>
  <c r="V17" i="40"/>
  <c r="V16" i="40"/>
  <c r="V15" i="40"/>
  <c r="V14" i="40"/>
  <c r="V13" i="40"/>
  <c r="V12" i="40"/>
  <c r="V11" i="40"/>
  <c r="V10" i="40"/>
  <c r="V9" i="40"/>
  <c r="T100" i="40"/>
  <c r="T99" i="40"/>
  <c r="T98" i="40"/>
  <c r="T97" i="40"/>
  <c r="T96" i="40"/>
  <c r="T95" i="40"/>
  <c r="T94" i="40"/>
  <c r="T93" i="40"/>
  <c r="T92" i="40"/>
  <c r="T91" i="40"/>
  <c r="T90" i="40"/>
  <c r="T89" i="40"/>
  <c r="T88" i="40"/>
  <c r="T87" i="40"/>
  <c r="T86" i="40"/>
  <c r="T85" i="40"/>
  <c r="T84" i="40"/>
  <c r="T83" i="40"/>
  <c r="T82" i="40"/>
  <c r="T81" i="40"/>
  <c r="T80" i="40"/>
  <c r="T79" i="40"/>
  <c r="T78" i="40"/>
  <c r="T77" i="40"/>
  <c r="T76" i="40"/>
  <c r="T75" i="40"/>
  <c r="T74" i="40"/>
  <c r="T73" i="40"/>
  <c r="T72" i="40"/>
  <c r="T71" i="40"/>
  <c r="T70" i="40"/>
  <c r="T69" i="40"/>
  <c r="T68" i="40"/>
  <c r="T67" i="40"/>
  <c r="T66" i="40"/>
  <c r="T65" i="40"/>
  <c r="T64" i="40"/>
  <c r="T63" i="40"/>
  <c r="T62" i="40"/>
  <c r="T61" i="40"/>
  <c r="T60" i="40"/>
  <c r="T59" i="40"/>
  <c r="T58" i="40"/>
  <c r="T57" i="40"/>
  <c r="T56" i="40"/>
  <c r="T55" i="40"/>
  <c r="T54" i="40"/>
  <c r="T53" i="40"/>
  <c r="T52" i="40"/>
  <c r="T51" i="40"/>
  <c r="T50" i="40"/>
  <c r="T49" i="40"/>
  <c r="T48" i="40"/>
  <c r="T47" i="40"/>
  <c r="T46" i="40"/>
  <c r="T45" i="40"/>
  <c r="T44" i="40"/>
  <c r="T43" i="40"/>
  <c r="T42" i="40"/>
  <c r="T41" i="40"/>
  <c r="T40" i="40"/>
  <c r="T39" i="40"/>
  <c r="T38" i="40"/>
  <c r="T37" i="40"/>
  <c r="T36" i="40"/>
  <c r="T35" i="40"/>
  <c r="T34" i="40"/>
  <c r="T33" i="40"/>
  <c r="T32" i="40"/>
  <c r="T31" i="40"/>
  <c r="T30" i="40"/>
  <c r="T29" i="40"/>
  <c r="T28" i="40"/>
  <c r="T27" i="40"/>
  <c r="T26" i="40"/>
  <c r="T25" i="40"/>
  <c r="T24" i="40"/>
  <c r="T23" i="40"/>
  <c r="T22" i="40"/>
  <c r="T21" i="40"/>
  <c r="T20" i="40"/>
  <c r="T19" i="40"/>
  <c r="T18" i="40"/>
  <c r="T17" i="40"/>
  <c r="T16" i="40"/>
  <c r="T15" i="40"/>
  <c r="T14" i="40"/>
  <c r="T13" i="40"/>
  <c r="T12" i="40"/>
  <c r="T11" i="40"/>
  <c r="T10" i="40"/>
  <c r="T9" i="40"/>
  <c r="R100" i="40"/>
  <c r="R99" i="40"/>
  <c r="R98" i="40"/>
  <c r="R97" i="40"/>
  <c r="R96" i="40"/>
  <c r="R95" i="40"/>
  <c r="R94" i="40"/>
  <c r="R93" i="40"/>
  <c r="R92" i="40"/>
  <c r="R91" i="40"/>
  <c r="R90" i="40"/>
  <c r="R89" i="40"/>
  <c r="R88" i="40"/>
  <c r="R87" i="40"/>
  <c r="R86" i="40"/>
  <c r="R85" i="40"/>
  <c r="R84" i="40"/>
  <c r="R83" i="40"/>
  <c r="R82" i="40"/>
  <c r="R81" i="40"/>
  <c r="R80" i="40"/>
  <c r="R79" i="40"/>
  <c r="R78" i="40"/>
  <c r="R77" i="40"/>
  <c r="R76" i="40"/>
  <c r="R75" i="40"/>
  <c r="R74" i="40"/>
  <c r="R73" i="40"/>
  <c r="R72" i="40"/>
  <c r="R71" i="40"/>
  <c r="R70" i="40"/>
  <c r="R69" i="40"/>
  <c r="R68" i="40"/>
  <c r="R67" i="40"/>
  <c r="R66" i="40"/>
  <c r="R65" i="40"/>
  <c r="R64" i="40"/>
  <c r="R63" i="40"/>
  <c r="R62" i="40"/>
  <c r="R61" i="40"/>
  <c r="R60" i="40"/>
  <c r="R59" i="40"/>
  <c r="R58" i="40"/>
  <c r="R57" i="40"/>
  <c r="R56" i="40"/>
  <c r="R55" i="40"/>
  <c r="R54" i="40"/>
  <c r="R53" i="40"/>
  <c r="R52" i="40"/>
  <c r="R51" i="40"/>
  <c r="R50" i="40"/>
  <c r="R49" i="40"/>
  <c r="R48" i="40"/>
  <c r="R47" i="40"/>
  <c r="R46" i="40"/>
  <c r="R45" i="40"/>
  <c r="R44" i="40"/>
  <c r="R43" i="40"/>
  <c r="R42" i="40"/>
  <c r="R41" i="40"/>
  <c r="R40" i="40"/>
  <c r="R39" i="40"/>
  <c r="R38" i="40"/>
  <c r="R37" i="40"/>
  <c r="R36" i="40"/>
  <c r="R35" i="40"/>
  <c r="R34" i="40"/>
  <c r="R33" i="40"/>
  <c r="R32" i="40"/>
  <c r="R31" i="40"/>
  <c r="R30" i="40"/>
  <c r="R29" i="40"/>
  <c r="R28" i="40"/>
  <c r="R27" i="40"/>
  <c r="R26" i="40"/>
  <c r="R25" i="40"/>
  <c r="R24" i="40"/>
  <c r="R23" i="40"/>
  <c r="R22" i="40"/>
  <c r="R21" i="40"/>
  <c r="R20" i="40"/>
  <c r="R19" i="40"/>
  <c r="R18" i="40"/>
  <c r="R17" i="40"/>
  <c r="R16" i="40"/>
  <c r="R15" i="40"/>
  <c r="R14" i="40"/>
  <c r="R13" i="40"/>
  <c r="R12" i="40"/>
  <c r="R11" i="40"/>
  <c r="R10" i="40"/>
  <c r="R9" i="40"/>
  <c r="P100" i="40"/>
  <c r="P99" i="40"/>
  <c r="P98" i="40"/>
  <c r="P97" i="40"/>
  <c r="P96" i="40"/>
  <c r="P95" i="40"/>
  <c r="P94" i="40"/>
  <c r="P93" i="40"/>
  <c r="P92" i="40"/>
  <c r="P91" i="40"/>
  <c r="P90" i="40"/>
  <c r="P89" i="40"/>
  <c r="P88" i="40"/>
  <c r="P87" i="40"/>
  <c r="P86" i="40"/>
  <c r="P85" i="40"/>
  <c r="P84" i="40"/>
  <c r="P83" i="40"/>
  <c r="P82" i="40"/>
  <c r="P81" i="40"/>
  <c r="P80" i="40"/>
  <c r="P79" i="40"/>
  <c r="P78" i="40"/>
  <c r="P77" i="40"/>
  <c r="P76" i="40"/>
  <c r="P75" i="40"/>
  <c r="P74" i="40"/>
  <c r="P73" i="40"/>
  <c r="P72" i="40"/>
  <c r="P71" i="40"/>
  <c r="P70" i="40"/>
  <c r="P69" i="40"/>
  <c r="P68" i="40"/>
  <c r="P67" i="40"/>
  <c r="P66" i="40"/>
  <c r="P65" i="40"/>
  <c r="P64" i="40"/>
  <c r="P63" i="40"/>
  <c r="P62" i="40"/>
  <c r="P61" i="40"/>
  <c r="P60" i="40"/>
  <c r="P59" i="40"/>
  <c r="P58" i="40"/>
  <c r="P57" i="40"/>
  <c r="P56" i="40"/>
  <c r="P55" i="40"/>
  <c r="P54" i="40"/>
  <c r="P53" i="40"/>
  <c r="P52" i="40"/>
  <c r="P51" i="40"/>
  <c r="P50" i="40"/>
  <c r="P49" i="40"/>
  <c r="P48" i="40"/>
  <c r="P47" i="40"/>
  <c r="P46" i="40"/>
  <c r="P45" i="40"/>
  <c r="P44" i="40"/>
  <c r="P43" i="40"/>
  <c r="P42" i="40"/>
  <c r="P41" i="40"/>
  <c r="P40" i="40"/>
  <c r="P39" i="40"/>
  <c r="P38" i="40"/>
  <c r="P37" i="40"/>
  <c r="P36" i="40"/>
  <c r="P35" i="40"/>
  <c r="P34" i="40"/>
  <c r="P33" i="40"/>
  <c r="P32" i="40"/>
  <c r="P31" i="40"/>
  <c r="P30" i="40"/>
  <c r="P29" i="40"/>
  <c r="P28" i="40"/>
  <c r="P27" i="40"/>
  <c r="P26" i="40"/>
  <c r="P25" i="40"/>
  <c r="P24" i="40"/>
  <c r="P23" i="40"/>
  <c r="P22" i="40"/>
  <c r="P21" i="40"/>
  <c r="P20" i="40"/>
  <c r="P19" i="40"/>
  <c r="P18" i="40"/>
  <c r="P17" i="40"/>
  <c r="P16" i="40"/>
  <c r="P15" i="40"/>
  <c r="P14" i="40"/>
  <c r="P13" i="40"/>
  <c r="P12" i="40"/>
  <c r="P11" i="40"/>
  <c r="P10" i="40"/>
  <c r="P9" i="40"/>
  <c r="N100" i="40"/>
  <c r="N99" i="40"/>
  <c r="N98" i="40"/>
  <c r="N97" i="40"/>
  <c r="N96" i="40"/>
  <c r="N95" i="40"/>
  <c r="N94" i="40"/>
  <c r="N93" i="40"/>
  <c r="N92" i="40"/>
  <c r="N91" i="40"/>
  <c r="N90" i="40"/>
  <c r="N89" i="40"/>
  <c r="N88" i="40"/>
  <c r="N87" i="40"/>
  <c r="N86" i="40"/>
  <c r="N85" i="40"/>
  <c r="N84" i="40"/>
  <c r="N83" i="40"/>
  <c r="N82" i="40"/>
  <c r="N81" i="40"/>
  <c r="N80" i="40"/>
  <c r="N79" i="40"/>
  <c r="N78" i="40"/>
  <c r="N77" i="40"/>
  <c r="N76" i="40"/>
  <c r="N75" i="40"/>
  <c r="N74" i="40"/>
  <c r="N73" i="40"/>
  <c r="N72" i="40"/>
  <c r="N71" i="40"/>
  <c r="N70" i="40"/>
  <c r="N69" i="40"/>
  <c r="N68" i="40"/>
  <c r="N67" i="40"/>
  <c r="N66" i="40"/>
  <c r="N65" i="40"/>
  <c r="N64" i="40"/>
  <c r="N63" i="40"/>
  <c r="N62" i="40"/>
  <c r="N61" i="40"/>
  <c r="N60" i="40"/>
  <c r="N59" i="40"/>
  <c r="N58" i="40"/>
  <c r="N57" i="40"/>
  <c r="N56" i="40"/>
  <c r="N55" i="40"/>
  <c r="N54" i="40"/>
  <c r="N53" i="40"/>
  <c r="N52" i="40"/>
  <c r="N51" i="40"/>
  <c r="N50" i="40"/>
  <c r="N49" i="40"/>
  <c r="N48" i="40"/>
  <c r="N47" i="40"/>
  <c r="N46" i="40"/>
  <c r="N45" i="40"/>
  <c r="N44" i="40"/>
  <c r="N43" i="40"/>
  <c r="N42" i="40"/>
  <c r="N41" i="40"/>
  <c r="N40" i="40"/>
  <c r="N39" i="40"/>
  <c r="N38" i="40"/>
  <c r="N37" i="40"/>
  <c r="N36" i="40"/>
  <c r="N35" i="40"/>
  <c r="N34" i="40"/>
  <c r="N33" i="40"/>
  <c r="N32" i="40"/>
  <c r="N31" i="40"/>
  <c r="N30" i="40"/>
  <c r="N29" i="40"/>
  <c r="N28" i="40"/>
  <c r="N27" i="40"/>
  <c r="N26" i="40"/>
  <c r="N25" i="40"/>
  <c r="N24" i="40"/>
  <c r="N23" i="40"/>
  <c r="N22" i="40"/>
  <c r="N21" i="40"/>
  <c r="N20" i="40"/>
  <c r="N19" i="40"/>
  <c r="N18" i="40"/>
  <c r="N17" i="40"/>
  <c r="N16" i="40"/>
  <c r="N15" i="40"/>
  <c r="N14" i="40"/>
  <c r="N13" i="40"/>
  <c r="N12" i="40"/>
  <c r="N11" i="40"/>
  <c r="N10" i="40"/>
  <c r="N9" i="40"/>
  <c r="L10" i="40"/>
  <c r="L11" i="40"/>
  <c r="L12" i="40"/>
  <c r="L13" i="40"/>
  <c r="L14" i="40"/>
  <c r="L15" i="40"/>
  <c r="L16" i="40"/>
  <c r="L17" i="40"/>
  <c r="L18" i="40"/>
  <c r="L19" i="40"/>
  <c r="L20" i="40"/>
  <c r="L21" i="40"/>
  <c r="L22" i="40"/>
  <c r="L23" i="40"/>
  <c r="L24" i="40"/>
  <c r="L25" i="40"/>
  <c r="L26" i="40"/>
  <c r="L27" i="40"/>
  <c r="L28" i="40"/>
  <c r="L29" i="40"/>
  <c r="L30" i="40"/>
  <c r="L31" i="40"/>
  <c r="L32" i="40"/>
  <c r="L33" i="40"/>
  <c r="L34" i="40"/>
  <c r="L35" i="40"/>
  <c r="L36" i="40"/>
  <c r="L37" i="40"/>
  <c r="L38" i="40"/>
  <c r="L39" i="40"/>
  <c r="L40" i="40"/>
  <c r="L41" i="40"/>
  <c r="L42" i="40"/>
  <c r="L43" i="40"/>
  <c r="L44" i="40"/>
  <c r="L45" i="40"/>
  <c r="L46" i="40"/>
  <c r="L47" i="40"/>
  <c r="L48" i="40"/>
  <c r="L49" i="40"/>
  <c r="L50" i="40"/>
  <c r="L51" i="40"/>
  <c r="L52" i="40"/>
  <c r="L53" i="40"/>
  <c r="L54" i="40"/>
  <c r="L55" i="40"/>
  <c r="L56" i="40"/>
  <c r="L57" i="40"/>
  <c r="L58" i="40"/>
  <c r="L59" i="40"/>
  <c r="L60" i="40"/>
  <c r="L61" i="40"/>
  <c r="L62" i="40"/>
  <c r="L63" i="40"/>
  <c r="L64" i="40"/>
  <c r="L65" i="40"/>
  <c r="L66" i="40"/>
  <c r="L67" i="40"/>
  <c r="L68" i="40"/>
  <c r="L69" i="40"/>
  <c r="L70" i="40"/>
  <c r="L71" i="40"/>
  <c r="L72" i="40"/>
  <c r="L73" i="40"/>
  <c r="L74" i="40"/>
  <c r="L75" i="40"/>
  <c r="L76" i="40"/>
  <c r="L77" i="40"/>
  <c r="L78" i="40"/>
  <c r="L79" i="40"/>
  <c r="L80" i="40"/>
  <c r="L81" i="40"/>
  <c r="L82" i="40"/>
  <c r="L83" i="40"/>
  <c r="L84" i="40"/>
  <c r="L85" i="40"/>
  <c r="L86" i="40"/>
  <c r="L87" i="40"/>
  <c r="L88" i="40"/>
  <c r="L89" i="40"/>
  <c r="L90" i="40"/>
  <c r="L91" i="40"/>
  <c r="L92" i="40"/>
  <c r="L93" i="40"/>
  <c r="L94" i="40"/>
  <c r="L95" i="40"/>
  <c r="L96" i="40"/>
  <c r="L97" i="40"/>
  <c r="L98" i="40"/>
  <c r="L99" i="40"/>
  <c r="L100" i="40"/>
  <c r="L9" i="40"/>
  <c r="J10" i="40"/>
  <c r="J11" i="40"/>
  <c r="J12" i="40"/>
  <c r="J13" i="40"/>
  <c r="J14" i="40"/>
  <c r="J15" i="40"/>
  <c r="J16" i="40"/>
  <c r="J17" i="40"/>
  <c r="J18" i="40"/>
  <c r="J19" i="40"/>
  <c r="J20" i="40"/>
  <c r="J21" i="40"/>
  <c r="J22" i="40"/>
  <c r="J23" i="40"/>
  <c r="J24" i="40"/>
  <c r="J25" i="40"/>
  <c r="J26" i="40"/>
  <c r="J27" i="40"/>
  <c r="J28" i="40"/>
  <c r="J29" i="40"/>
  <c r="J30" i="40"/>
  <c r="J31" i="40"/>
  <c r="J32" i="40"/>
  <c r="J33" i="40"/>
  <c r="J34" i="40"/>
  <c r="J35" i="40"/>
  <c r="J36" i="40"/>
  <c r="J37" i="40"/>
  <c r="J38" i="40"/>
  <c r="J39" i="40"/>
  <c r="J40" i="40"/>
  <c r="J41" i="40"/>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J68" i="40"/>
  <c r="J69" i="40"/>
  <c r="J70" i="40"/>
  <c r="J71" i="40"/>
  <c r="J72" i="40"/>
  <c r="J73" i="40"/>
  <c r="J74" i="40"/>
  <c r="J75" i="40"/>
  <c r="J76" i="40"/>
  <c r="J77" i="40"/>
  <c r="J78" i="40"/>
  <c r="J79" i="40"/>
  <c r="J80" i="40"/>
  <c r="J81" i="40"/>
  <c r="J82" i="40"/>
  <c r="J83" i="40"/>
  <c r="J84" i="40"/>
  <c r="J85" i="40"/>
  <c r="J86" i="40"/>
  <c r="J87" i="40"/>
  <c r="J88" i="40"/>
  <c r="J89" i="40"/>
  <c r="J90" i="40"/>
  <c r="J91" i="40"/>
  <c r="J92" i="40"/>
  <c r="J93" i="40"/>
  <c r="J94" i="40"/>
  <c r="J95" i="40"/>
  <c r="J96" i="40"/>
  <c r="J97" i="40"/>
  <c r="J98" i="40"/>
  <c r="J99" i="40"/>
  <c r="J100" i="40"/>
  <c r="J9" i="40"/>
  <c r="H10" i="40"/>
  <c r="H11" i="40"/>
  <c r="H12" i="40"/>
  <c r="H13" i="40"/>
  <c r="H14" i="40"/>
  <c r="H15" i="40"/>
  <c r="H16" i="40"/>
  <c r="H17" i="40"/>
  <c r="H18" i="40"/>
  <c r="H19" i="40"/>
  <c r="H20" i="40"/>
  <c r="H21" i="40"/>
  <c r="H22" i="40"/>
  <c r="H23" i="40"/>
  <c r="H24" i="40"/>
  <c r="H25" i="40"/>
  <c r="H26" i="40"/>
  <c r="H27" i="40"/>
  <c r="H28" i="40"/>
  <c r="H29" i="40"/>
  <c r="H30" i="40"/>
  <c r="H31" i="40"/>
  <c r="H32" i="40"/>
  <c r="H33" i="40"/>
  <c r="H34" i="40"/>
  <c r="H35" i="40"/>
  <c r="H36" i="40"/>
  <c r="H37" i="40"/>
  <c r="H38" i="40"/>
  <c r="H39" i="40"/>
  <c r="H40" i="40"/>
  <c r="H41" i="40"/>
  <c r="H42" i="40"/>
  <c r="H43" i="40"/>
  <c r="H44" i="40"/>
  <c r="H45" i="40"/>
  <c r="H46" i="40"/>
  <c r="H47" i="40"/>
  <c r="H48" i="40"/>
  <c r="H49" i="40"/>
  <c r="H50" i="40"/>
  <c r="H51" i="40"/>
  <c r="H52" i="40"/>
  <c r="H53" i="40"/>
  <c r="H54" i="40"/>
  <c r="H55" i="40"/>
  <c r="H56" i="40"/>
  <c r="H57" i="40"/>
  <c r="H58" i="40"/>
  <c r="H59" i="40"/>
  <c r="H60" i="40"/>
  <c r="H61" i="40"/>
  <c r="H62" i="40"/>
  <c r="H63" i="40"/>
  <c r="H64" i="40"/>
  <c r="H65" i="40"/>
  <c r="H66" i="40"/>
  <c r="H67" i="40"/>
  <c r="H68" i="40"/>
  <c r="H69" i="40"/>
  <c r="H70" i="40"/>
  <c r="H71" i="40"/>
  <c r="H72" i="40"/>
  <c r="H73" i="40"/>
  <c r="H74" i="40"/>
  <c r="H75" i="40"/>
  <c r="H76" i="40"/>
  <c r="H77" i="40"/>
  <c r="H78" i="40"/>
  <c r="H79" i="40"/>
  <c r="H80" i="40"/>
  <c r="H81" i="40"/>
  <c r="H82" i="40"/>
  <c r="H83" i="40"/>
  <c r="H84" i="40"/>
  <c r="H85" i="40"/>
  <c r="H86" i="40"/>
  <c r="H87" i="40"/>
  <c r="H88" i="40"/>
  <c r="H89" i="40"/>
  <c r="H90" i="40"/>
  <c r="H91" i="40"/>
  <c r="H92" i="40"/>
  <c r="H93" i="40"/>
  <c r="H94" i="40"/>
  <c r="H95" i="40"/>
  <c r="H96" i="40"/>
  <c r="H97" i="40"/>
  <c r="H98" i="40"/>
  <c r="H99" i="40"/>
  <c r="H100" i="40"/>
  <c r="H9" i="40"/>
  <c r="F10" i="40"/>
  <c r="F11" i="40"/>
  <c r="F12" i="40"/>
  <c r="F13" i="40"/>
  <c r="F14" i="40"/>
  <c r="F15" i="40"/>
  <c r="F16" i="40"/>
  <c r="F17" i="40"/>
  <c r="F18" i="40"/>
  <c r="F19" i="40"/>
  <c r="F20" i="40"/>
  <c r="F21" i="40"/>
  <c r="F22" i="40"/>
  <c r="F23" i="40"/>
  <c r="F24" i="40"/>
  <c r="F25" i="40"/>
  <c r="F26" i="40"/>
  <c r="F27" i="40"/>
  <c r="F28" i="40"/>
  <c r="F29" i="40"/>
  <c r="F30" i="40"/>
  <c r="F31" i="40"/>
  <c r="F32" i="40"/>
  <c r="F33" i="40"/>
  <c r="F34" i="40"/>
  <c r="F35" i="40"/>
  <c r="F36" i="40"/>
  <c r="F37" i="40"/>
  <c r="F38" i="40"/>
  <c r="F39" i="40"/>
  <c r="F40" i="40"/>
  <c r="F41" i="40"/>
  <c r="F42" i="40"/>
  <c r="F43" i="40"/>
  <c r="F44" i="40"/>
  <c r="F45" i="40"/>
  <c r="F46" i="40"/>
  <c r="F47" i="40"/>
  <c r="F48" i="40"/>
  <c r="F49" i="40"/>
  <c r="F50" i="40"/>
  <c r="F51" i="40"/>
  <c r="F52" i="40"/>
  <c r="F53" i="40"/>
  <c r="F54" i="40"/>
  <c r="F55" i="40"/>
  <c r="F56" i="40"/>
  <c r="F57" i="40"/>
  <c r="F58" i="40"/>
  <c r="F59" i="40"/>
  <c r="F60" i="40"/>
  <c r="F61" i="40"/>
  <c r="F62" i="40"/>
  <c r="F63" i="40"/>
  <c r="F64" i="40"/>
  <c r="F65" i="40"/>
  <c r="F66" i="40"/>
  <c r="F67" i="40"/>
  <c r="F68" i="40"/>
  <c r="F69" i="40"/>
  <c r="F70" i="40"/>
  <c r="F71" i="40"/>
  <c r="F72" i="40"/>
  <c r="F73" i="40"/>
  <c r="F74" i="40"/>
  <c r="F75" i="40"/>
  <c r="F76" i="40"/>
  <c r="F77" i="40"/>
  <c r="F78" i="40"/>
  <c r="F79" i="40"/>
  <c r="F80" i="40"/>
  <c r="F81" i="40"/>
  <c r="F82" i="40"/>
  <c r="F83" i="40"/>
  <c r="F84" i="40"/>
  <c r="F85" i="40"/>
  <c r="F86" i="40"/>
  <c r="F87" i="40"/>
  <c r="F88" i="40"/>
  <c r="F89" i="40"/>
  <c r="F90" i="40"/>
  <c r="F91" i="40"/>
  <c r="F92" i="40"/>
  <c r="F93" i="40"/>
  <c r="F94" i="40"/>
  <c r="F95" i="40"/>
  <c r="F96" i="40"/>
  <c r="F97" i="40"/>
  <c r="F98" i="40"/>
  <c r="F99" i="40"/>
  <c r="F100" i="40"/>
  <c r="F9" i="40"/>
  <c r="D10" i="40"/>
  <c r="D11" i="40"/>
  <c r="D12" i="40"/>
  <c r="D13" i="40"/>
  <c r="D14" i="40"/>
  <c r="D15" i="40"/>
  <c r="D16" i="40"/>
  <c r="D17" i="40"/>
  <c r="D18" i="40"/>
  <c r="D19" i="40"/>
  <c r="D20" i="40"/>
  <c r="D21" i="40"/>
  <c r="D22" i="40"/>
  <c r="D23" i="40"/>
  <c r="D24" i="40"/>
  <c r="D25" i="40"/>
  <c r="D26" i="40"/>
  <c r="D27" i="40"/>
  <c r="D28" i="40"/>
  <c r="D29" i="40"/>
  <c r="D30" i="40"/>
  <c r="D31" i="40"/>
  <c r="D32" i="40"/>
  <c r="D33" i="40"/>
  <c r="D34" i="40"/>
  <c r="D35" i="40"/>
  <c r="D36" i="40"/>
  <c r="D37" i="40"/>
  <c r="D38" i="40"/>
  <c r="D39" i="40"/>
  <c r="D40" i="40"/>
  <c r="D41" i="40"/>
  <c r="D42" i="40"/>
  <c r="D43" i="40"/>
  <c r="D44" i="40"/>
  <c r="D45" i="40"/>
  <c r="D46" i="40"/>
  <c r="D47" i="40"/>
  <c r="D48" i="40"/>
  <c r="D49" i="40"/>
  <c r="D50" i="40"/>
  <c r="D51" i="40"/>
  <c r="D52" i="40"/>
  <c r="D53" i="40"/>
  <c r="D54" i="40"/>
  <c r="D55" i="40"/>
  <c r="D56" i="40"/>
  <c r="D57" i="40"/>
  <c r="D58" i="40"/>
  <c r="D59" i="40"/>
  <c r="D60" i="40"/>
  <c r="D61" i="40"/>
  <c r="D62" i="40"/>
  <c r="D63" i="40"/>
  <c r="D64" i="40"/>
  <c r="D65" i="40"/>
  <c r="D66" i="40"/>
  <c r="D67" i="40"/>
  <c r="D68" i="40"/>
  <c r="D69" i="40"/>
  <c r="D70" i="40"/>
  <c r="D71" i="40"/>
  <c r="D72" i="40"/>
  <c r="D73" i="40"/>
  <c r="D74" i="40"/>
  <c r="D75" i="40"/>
  <c r="D76" i="40"/>
  <c r="D77" i="40"/>
  <c r="D78" i="40"/>
  <c r="D79" i="40"/>
  <c r="D80" i="40"/>
  <c r="D81" i="40"/>
  <c r="D82" i="40"/>
  <c r="D83" i="40"/>
  <c r="D84" i="40"/>
  <c r="D85" i="40"/>
  <c r="D86" i="40"/>
  <c r="D87" i="40"/>
  <c r="D88" i="40"/>
  <c r="D89" i="40"/>
  <c r="D90" i="40"/>
  <c r="D91" i="40"/>
  <c r="D92" i="40"/>
  <c r="D93" i="40"/>
  <c r="D94" i="40"/>
  <c r="D95" i="40"/>
  <c r="D96" i="40"/>
  <c r="D97" i="40"/>
  <c r="D98" i="40"/>
  <c r="D99" i="40"/>
  <c r="D100" i="40"/>
  <c r="D9" i="40"/>
  <c r="B41" i="12"/>
  <c r="B42" i="12"/>
  <c r="A42" i="12" s="1"/>
  <c r="B43" i="12"/>
  <c r="B44" i="12"/>
  <c r="B45" i="12"/>
  <c r="B46" i="12"/>
  <c r="A46" i="12" s="1"/>
  <c r="B47" i="12"/>
  <c r="B48" i="12"/>
  <c r="B49" i="12"/>
  <c r="B50" i="12"/>
  <c r="A50" i="12" s="1"/>
  <c r="B51" i="12"/>
  <c r="B52" i="12"/>
  <c r="B53" i="12"/>
  <c r="B54" i="12"/>
  <c r="B55" i="12"/>
  <c r="B56" i="12"/>
  <c r="B57" i="12"/>
  <c r="B58" i="12"/>
  <c r="A58" i="12" s="1"/>
  <c r="B59" i="12"/>
  <c r="B60" i="12"/>
  <c r="B61" i="12"/>
  <c r="B62" i="12"/>
  <c r="B63" i="12"/>
  <c r="B64" i="12"/>
  <c r="B65" i="12"/>
  <c r="B66" i="12"/>
  <c r="B67" i="12"/>
  <c r="B68" i="12"/>
  <c r="B69" i="12"/>
  <c r="B70" i="12"/>
  <c r="A70" i="12" s="1"/>
  <c r="A67" i="12"/>
  <c r="A68" i="12"/>
  <c r="A43" i="12"/>
  <c r="A47" i="12"/>
  <c r="A51" i="12"/>
  <c r="A59" i="12"/>
  <c r="A62" i="12"/>
  <c r="A63" i="12"/>
  <c r="A65" i="12"/>
  <c r="A66" i="12"/>
  <c r="A69" i="12"/>
  <c r="A52" i="12"/>
  <c r="A56" i="12"/>
  <c r="A60" i="12"/>
  <c r="A41" i="12"/>
  <c r="A45" i="12"/>
  <c r="A53" i="12"/>
  <c r="A54" i="12"/>
  <c r="A55" i="12"/>
  <c r="A57" i="12"/>
  <c r="A61" i="12"/>
  <c r="A64" i="12"/>
  <c r="A44" i="12"/>
  <c r="A48" i="12"/>
  <c r="A49" i="12"/>
  <c r="E2" i="7" a="1"/>
  <c r="E2" i="7" s="1"/>
  <c r="A2" i="5" l="1" a="1"/>
  <c r="A2" i="5" s="1"/>
  <c r="F25" i="5" a="1"/>
  <c r="F25" i="5" s="1"/>
  <c r="E9" i="5" a="1"/>
  <c r="E9" i="5" s="1"/>
  <c r="G7" i="5" a="1"/>
  <c r="G7" i="5" s="1"/>
  <c r="D19" i="5" a="1"/>
  <c r="D19" i="5" s="1"/>
  <c r="D12" i="5" a="1"/>
  <c r="D12" i="5" s="1"/>
  <c r="B3" i="5" a="1"/>
  <c r="B3" i="5" s="1"/>
  <c r="E12" i="5" a="1"/>
  <c r="E12" i="5" s="1"/>
  <c r="F9" i="5" a="1"/>
  <c r="F9" i="5" s="1"/>
  <c r="I6" i="5" a="1"/>
  <c r="I6" i="5" s="1"/>
  <c r="G17" i="5" a="1"/>
  <c r="G17" i="5" s="1"/>
  <c r="E4" i="5" a="1"/>
  <c r="E4" i="5" s="1"/>
  <c r="D9" i="5" a="1"/>
  <c r="D9" i="5" s="1"/>
  <c r="F13" i="5" a="1"/>
  <c r="F13" i="5" s="1"/>
  <c r="B22" i="5" a="1"/>
  <c r="B22" i="5" s="1"/>
  <c r="B5" i="5" a="1"/>
  <c r="B5" i="5" s="1"/>
  <c r="F10" i="5" a="1"/>
  <c r="F10" i="5" s="1"/>
  <c r="I21" i="5" a="1"/>
  <c r="I21" i="5" s="1"/>
  <c r="D4" i="5" a="1"/>
  <c r="D4" i="5" s="1"/>
  <c r="I14" i="5" a="1"/>
  <c r="I14" i="5" s="1"/>
  <c r="I23" i="5" a="1"/>
  <c r="I23" i="5" s="1"/>
  <c r="D47" i="5" a="1"/>
  <c r="D47" i="5" s="1"/>
  <c r="B6" i="5" a="1"/>
  <c r="B6" i="5" s="1"/>
  <c r="B31" i="5" a="1"/>
  <c r="B31" i="5" s="1"/>
  <c r="B26" i="5" a="1"/>
  <c r="B26" i="5" s="1"/>
  <c r="E27" i="5" a="1"/>
  <c r="E27" i="5" s="1"/>
  <c r="I25" i="5" a="1"/>
  <c r="I25" i="5" s="1"/>
  <c r="G19" i="5" a="1"/>
  <c r="G19" i="5" s="1"/>
  <c r="D17" i="5" a="1"/>
  <c r="D17" i="5" s="1"/>
  <c r="F19" i="5" a="1"/>
  <c r="F19" i="5" s="1"/>
  <c r="K12" i="5" a="1"/>
  <c r="K12" i="5" s="1"/>
  <c r="G29" i="5" a="1"/>
  <c r="G29" i="5" s="1"/>
  <c r="F7" i="5" a="1"/>
  <c r="F7" i="5" s="1"/>
  <c r="G12" i="5" a="1"/>
  <c r="G12" i="5" s="1"/>
  <c r="K33" i="5" a="1"/>
  <c r="K33" i="5" s="1"/>
  <c r="K6" i="5" a="1"/>
  <c r="K6" i="5" s="1"/>
  <c r="E17" i="5" a="1"/>
  <c r="E17" i="5" s="1"/>
  <c r="G25" i="5" a="1"/>
  <c r="G25" i="5" s="1"/>
  <c r="B39" i="5" a="1"/>
  <c r="B39" i="5" s="1"/>
  <c r="F41" i="5" a="1"/>
  <c r="F41" i="5" s="1"/>
  <c r="I31" i="5" a="1"/>
  <c r="I31" i="5" s="1"/>
  <c r="K40" i="5" a="1"/>
  <c r="K40" i="5" s="1"/>
  <c r="E49" i="5" a="1"/>
  <c r="E49" i="5" s="1"/>
  <c r="D41" i="5" a="1"/>
  <c r="D41" i="5" s="1"/>
  <c r="E29" i="5" a="1"/>
  <c r="E29" i="5" s="1"/>
  <c r="F22" i="5" a="1"/>
  <c r="F22" i="5" s="1"/>
  <c r="K14" i="5" a="1"/>
  <c r="K14" i="5" s="1"/>
  <c r="F14" i="5" a="1"/>
  <c r="F14" i="5" s="1"/>
  <c r="F17" i="5" a="1"/>
  <c r="F17" i="5" s="1"/>
  <c r="G4" i="5" a="1"/>
  <c r="G4" i="5" s="1"/>
  <c r="G9" i="5" a="1"/>
  <c r="G9" i="5" s="1"/>
  <c r="G15" i="5" a="1"/>
  <c r="G15" i="5" s="1"/>
  <c r="G21" i="5" a="1"/>
  <c r="G21" i="5" s="1"/>
  <c r="D5" i="5" a="1"/>
  <c r="D5" i="5" s="1"/>
  <c r="D8" i="5" a="1"/>
  <c r="D8" i="5" s="1"/>
  <c r="I10" i="5" a="1"/>
  <c r="I10" i="5" s="1"/>
  <c r="D13" i="5" a="1"/>
  <c r="D13" i="5" s="1"/>
  <c r="D16" i="5" a="1"/>
  <c r="D16" i="5" s="1"/>
  <c r="G18" i="5" a="1"/>
  <c r="G18" i="5" s="1"/>
  <c r="E5" i="5" a="1"/>
  <c r="E5" i="5" s="1"/>
  <c r="E8" i="5" a="1"/>
  <c r="E8" i="5" s="1"/>
  <c r="K10" i="5" a="1"/>
  <c r="K10" i="5" s="1"/>
  <c r="E13" i="5" a="1"/>
  <c r="E13" i="5" s="1"/>
  <c r="E16" i="5" a="1"/>
  <c r="E16" i="5" s="1"/>
  <c r="I17" i="5" a="1"/>
  <c r="I17" i="5" s="1"/>
  <c r="F20" i="5" a="1"/>
  <c r="F20" i="5" s="1"/>
  <c r="F23" i="5" a="1"/>
  <c r="F23" i="5" s="1"/>
  <c r="F27" i="5" a="1"/>
  <c r="F27" i="5" s="1"/>
  <c r="F32" i="5" a="1"/>
  <c r="F32" i="5" s="1"/>
  <c r="I27" i="5" a="1"/>
  <c r="I27" i="5" s="1"/>
  <c r="E23" i="5" a="1"/>
  <c r="E23" i="5" s="1"/>
  <c r="F31" i="5" a="1"/>
  <c r="F31" i="5" s="1"/>
  <c r="G32" i="5" a="1"/>
  <c r="G32" i="5" s="1"/>
  <c r="D36" i="5" a="1"/>
  <c r="D36" i="5" s="1"/>
  <c r="F47" i="5" a="1"/>
  <c r="F47" i="5" s="1"/>
  <c r="I18" i="5" a="1"/>
  <c r="I18" i="5" s="1"/>
  <c r="B4" i="5" a="1"/>
  <c r="B4" i="5" s="1"/>
  <c r="F12" i="5" a="1"/>
  <c r="F12" i="5" s="1"/>
  <c r="F15" i="5" a="1"/>
  <c r="F15" i="5" s="1"/>
  <c r="K18" i="5" a="1"/>
  <c r="K18" i="5" s="1"/>
  <c r="G5" i="5" a="1"/>
  <c r="G5" i="5" s="1"/>
  <c r="G11" i="5" a="1"/>
  <c r="G11" i="5" s="1"/>
  <c r="G16" i="5" a="1"/>
  <c r="G16" i="5" s="1"/>
  <c r="D3" i="5" a="1"/>
  <c r="D3" i="5" s="1"/>
  <c r="D6" i="5" a="1"/>
  <c r="D6" i="5" s="1"/>
  <c r="I8" i="5" a="1"/>
  <c r="I8" i="5" s="1"/>
  <c r="D11" i="5" a="1"/>
  <c r="D11" i="5" s="1"/>
  <c r="D14" i="5" a="1"/>
  <c r="D14" i="5" s="1"/>
  <c r="I16" i="5" a="1"/>
  <c r="I16" i="5" s="1"/>
  <c r="E3" i="5" a="1"/>
  <c r="E3" i="5" s="1"/>
  <c r="E6" i="5" a="1"/>
  <c r="E6" i="5" s="1"/>
  <c r="K8" i="5" a="1"/>
  <c r="K8" i="5" s="1"/>
  <c r="E11" i="5" a="1"/>
  <c r="E11" i="5" s="1"/>
  <c r="E14" i="5" a="1"/>
  <c r="E14" i="5" s="1"/>
  <c r="K16" i="5" a="1"/>
  <c r="K16" i="5" s="1"/>
  <c r="F18" i="5" a="1"/>
  <c r="F18" i="5" s="1"/>
  <c r="F21" i="5" a="1"/>
  <c r="F21" i="5" s="1"/>
  <c r="B24" i="5" a="1"/>
  <c r="B24" i="5" s="1"/>
  <c r="G20" i="5" a="1"/>
  <c r="G20" i="5" s="1"/>
  <c r="I20" i="5" a="1"/>
  <c r="I20" i="5" s="1"/>
  <c r="I29" i="5" a="1"/>
  <c r="I29" i="5" s="1"/>
  <c r="E25" i="5" a="1"/>
  <c r="E25" i="5" s="1"/>
  <c r="F36" i="5" a="1"/>
  <c r="F36" i="5" s="1"/>
  <c r="G35" i="5" a="1"/>
  <c r="G35" i="5" s="1"/>
  <c r="D43" i="5" a="1"/>
  <c r="D43" i="5" s="1"/>
  <c r="G46" i="5" a="1"/>
  <c r="G46" i="5" s="1"/>
  <c r="D20" i="5" a="1"/>
  <c r="D20" i="5" s="1"/>
  <c r="F4" i="5" a="1"/>
  <c r="F4" i="5" s="1"/>
  <c r="F8" i="5" a="1"/>
  <c r="F8" i="5" s="1"/>
  <c r="F11" i="5" a="1"/>
  <c r="F11" i="5" s="1"/>
  <c r="F16" i="5" a="1"/>
  <c r="F16" i="5" s="1"/>
  <c r="G3" i="5" a="1"/>
  <c r="G3" i="5" s="1"/>
  <c r="G8" i="5" a="1"/>
  <c r="G8" i="5" s="1"/>
  <c r="G13" i="5" a="1"/>
  <c r="G13" i="5" s="1"/>
  <c r="D18" i="5" a="1"/>
  <c r="D18" i="5" s="1"/>
  <c r="I4" i="5" a="1"/>
  <c r="I4" i="5" s="1"/>
  <c r="D7" i="5" a="1"/>
  <c r="D7" i="5" s="1"/>
  <c r="D10" i="5" a="1"/>
  <c r="D10" i="5" s="1"/>
  <c r="I12" i="5" a="1"/>
  <c r="I12" i="5" s="1"/>
  <c r="D15" i="5" a="1"/>
  <c r="D15" i="5" s="1"/>
  <c r="E19" i="5" a="1"/>
  <c r="E19" i="5" s="1"/>
  <c r="K4" i="5" a="1"/>
  <c r="K4" i="5" s="1"/>
  <c r="E7" i="5" a="1"/>
  <c r="E7" i="5" s="1"/>
  <c r="E10" i="5" a="1"/>
  <c r="E10" i="5" s="1"/>
  <c r="E15" i="5" a="1"/>
  <c r="E15" i="5" s="1"/>
  <c r="E18" i="5" a="1"/>
  <c r="E18" i="5" s="1"/>
  <c r="B20" i="5" a="1"/>
  <c r="B20" i="5" s="1"/>
  <c r="E21" i="5" a="1"/>
  <c r="E21" i="5" s="1"/>
  <c r="B84" i="5" a="1"/>
  <c r="B84" i="5" s="1"/>
  <c r="B73" i="5" a="1"/>
  <c r="B73" i="5" s="1"/>
  <c r="B47" i="5" a="1"/>
  <c r="B47" i="5" s="1"/>
  <c r="B41" i="5" a="1"/>
  <c r="B41" i="5" s="1"/>
  <c r="B38" i="5" a="1"/>
  <c r="B38" i="5" s="1"/>
  <c r="B36" i="5" a="1"/>
  <c r="B36" i="5" s="1"/>
  <c r="B29" i="5" a="1"/>
  <c r="B29" i="5" s="1"/>
  <c r="B27" i="5" a="1"/>
  <c r="B27" i="5" s="1"/>
  <c r="B25" i="5" a="1"/>
  <c r="B25" i="5" s="1"/>
  <c r="B23" i="5" a="1"/>
  <c r="B23" i="5" s="1"/>
  <c r="B21" i="5" a="1"/>
  <c r="B21" i="5" s="1"/>
  <c r="B19" i="5" a="1"/>
  <c r="B19" i="5" s="1"/>
  <c r="B59" i="5" a="1"/>
  <c r="B59" i="5" s="1"/>
  <c r="B75" i="5" a="1"/>
  <c r="B75" i="5" s="1"/>
  <c r="B45" i="5" a="1"/>
  <c r="B45" i="5" s="1"/>
  <c r="B40" i="5" a="1"/>
  <c r="B40" i="5" s="1"/>
  <c r="B30" i="5" a="1"/>
  <c r="B30" i="5" s="1"/>
  <c r="B34" i="5" a="1"/>
  <c r="B34" i="5" s="1"/>
  <c r="B57" i="5" a="1"/>
  <c r="B57" i="5" s="1"/>
  <c r="B43" i="5" a="1"/>
  <c r="B43" i="5" s="1"/>
  <c r="B37" i="5" a="1"/>
  <c r="B37" i="5" s="1"/>
  <c r="B35" i="5" a="1"/>
  <c r="B35" i="5" s="1"/>
  <c r="B32" i="5" a="1"/>
  <c r="B32" i="5" s="1"/>
  <c r="B33" i="5" a="1"/>
  <c r="B33" i="5" s="1"/>
  <c r="B28" i="5" a="1"/>
  <c r="B28" i="5" s="1"/>
  <c r="D31" i="5" a="1"/>
  <c r="D31" i="5" s="1"/>
  <c r="D29" i="5" a="1"/>
  <c r="D29" i="5" s="1"/>
  <c r="D27" i="5" a="1"/>
  <c r="D27" i="5" s="1"/>
  <c r="D25" i="5" a="1"/>
  <c r="D25" i="5" s="1"/>
  <c r="D23" i="5" a="1"/>
  <c r="D23" i="5" s="1"/>
  <c r="D22" i="5" a="1"/>
  <c r="D22" i="5" s="1"/>
  <c r="D92" i="5" a="1"/>
  <c r="D92" i="5" s="1"/>
  <c r="D50" i="5" a="1"/>
  <c r="D50" i="5" s="1"/>
  <c r="D55" i="5" a="1"/>
  <c r="D55" i="5" s="1"/>
  <c r="D38" i="5" a="1"/>
  <c r="D38" i="5" s="1"/>
  <c r="D33" i="5" a="1"/>
  <c r="D33" i="5" s="1"/>
  <c r="D30" i="5" a="1"/>
  <c r="D30" i="5" s="1"/>
  <c r="D28" i="5" a="1"/>
  <c r="D28" i="5" s="1"/>
  <c r="D26" i="5" a="1"/>
  <c r="D26" i="5" s="1"/>
  <c r="D24" i="5" a="1"/>
  <c r="D24" i="5" s="1"/>
  <c r="D21" i="5" a="1"/>
  <c r="D21" i="5" s="1"/>
  <c r="E54" i="5" a="1"/>
  <c r="E54" i="5" s="1"/>
  <c r="E33" i="5" a="1"/>
  <c r="E33" i="5" s="1"/>
  <c r="E52" i="5" a="1"/>
  <c r="E52" i="5" s="1"/>
  <c r="E31" i="5" a="1"/>
  <c r="E31" i="5" s="1"/>
  <c r="E28" i="5" a="1"/>
  <c r="E28" i="5" s="1"/>
  <c r="E26" i="5" a="1"/>
  <c r="E26" i="5" s="1"/>
  <c r="E24" i="5" a="1"/>
  <c r="E24" i="5" s="1"/>
  <c r="E22" i="5" a="1"/>
  <c r="E22" i="5" s="1"/>
  <c r="E20" i="5" a="1"/>
  <c r="E20" i="5" s="1"/>
  <c r="E43" i="5" a="1"/>
  <c r="E43" i="5" s="1"/>
  <c r="E36" i="5" a="1"/>
  <c r="E36" i="5" s="1"/>
  <c r="E30" i="5" a="1"/>
  <c r="E30" i="5" s="1"/>
  <c r="E45" i="5" a="1"/>
  <c r="E45" i="5" s="1"/>
  <c r="E38" i="5" a="1"/>
  <c r="E38" i="5" s="1"/>
  <c r="K48" i="5" a="1"/>
  <c r="K48" i="5" s="1"/>
  <c r="K41" i="5" a="1"/>
  <c r="K41" i="5" s="1"/>
  <c r="K28" i="5" a="1"/>
  <c r="K28" i="5" s="1"/>
  <c r="K26" i="5" a="1"/>
  <c r="K26" i="5" s="1"/>
  <c r="K24" i="5" a="1"/>
  <c r="K24" i="5" s="1"/>
  <c r="K22" i="5" a="1"/>
  <c r="K22" i="5" s="1"/>
  <c r="K19" i="5" a="1"/>
  <c r="K19" i="5" s="1"/>
  <c r="K20" i="5" a="1"/>
  <c r="K20" i="5" s="1"/>
  <c r="K17" i="5" a="1"/>
  <c r="K17" i="5" s="1"/>
  <c r="K15" i="5" a="1"/>
  <c r="K15" i="5" s="1"/>
  <c r="K13" i="5" a="1"/>
  <c r="K13" i="5" s="1"/>
  <c r="K11" i="5" a="1"/>
  <c r="K11" i="5" s="1"/>
  <c r="K9" i="5" a="1"/>
  <c r="K9" i="5" s="1"/>
  <c r="K7" i="5" a="1"/>
  <c r="K7" i="5" s="1"/>
  <c r="K5" i="5" a="1"/>
  <c r="K5" i="5" s="1"/>
  <c r="K3" i="5" a="1"/>
  <c r="K3" i="5" s="1"/>
  <c r="K43" i="5" a="1"/>
  <c r="K43" i="5" s="1"/>
  <c r="K36" i="5" a="1"/>
  <c r="K36" i="5" s="1"/>
  <c r="K45" i="5" a="1"/>
  <c r="K45" i="5" s="1"/>
  <c r="K27" i="5" a="1"/>
  <c r="K27" i="5" s="1"/>
  <c r="K25" i="5" a="1"/>
  <c r="K25" i="5" s="1"/>
  <c r="K23" i="5" a="1"/>
  <c r="K23" i="5" s="1"/>
  <c r="K21" i="5" a="1"/>
  <c r="K21" i="5" s="1"/>
  <c r="K31" i="5" a="1"/>
  <c r="K31" i="5" s="1"/>
  <c r="K29" i="5" a="1"/>
  <c r="K29" i="5" s="1"/>
  <c r="G53" i="5" a="1"/>
  <c r="G53" i="5" s="1"/>
  <c r="G44" i="5" a="1"/>
  <c r="G44" i="5" s="1"/>
  <c r="G38" i="5" a="1"/>
  <c r="G38" i="5" s="1"/>
  <c r="G42" i="5" a="1"/>
  <c r="G42" i="5" s="1"/>
  <c r="G31" i="5" a="1"/>
  <c r="G31" i="5" s="1"/>
  <c r="G28" i="5" a="1"/>
  <c r="G28" i="5" s="1"/>
  <c r="G24" i="5" a="1"/>
  <c r="G24" i="5" s="1"/>
  <c r="G14" i="5" a="1"/>
  <c r="G14" i="5" s="1"/>
  <c r="G10" i="5" a="1"/>
  <c r="G10" i="5" s="1"/>
  <c r="G6" i="5" a="1"/>
  <c r="G6" i="5" s="1"/>
  <c r="G23" i="5" a="1"/>
  <c r="G23" i="5" s="1"/>
  <c r="G30" i="5" a="1"/>
  <c r="G30" i="5" s="1"/>
  <c r="G87" i="5" a="1"/>
  <c r="G87" i="5" s="1"/>
  <c r="G51" i="5" a="1"/>
  <c r="G51" i="5" s="1"/>
  <c r="G39" i="5" a="1"/>
  <c r="G39" i="5" s="1"/>
  <c r="G27" i="5" a="1"/>
  <c r="G27" i="5" s="1"/>
  <c r="G50" i="5" a="1"/>
  <c r="G50" i="5" s="1"/>
  <c r="G26" i="5" a="1"/>
  <c r="G26" i="5" s="1"/>
  <c r="G22" i="5" a="1"/>
  <c r="G22" i="5" s="1"/>
  <c r="F52" i="5" a="1"/>
  <c r="F52" i="5" s="1"/>
  <c r="F30" i="5" a="1"/>
  <c r="F30" i="5" s="1"/>
  <c r="F34" i="5" a="1"/>
  <c r="F34" i="5" s="1"/>
  <c r="F29" i="5" a="1"/>
  <c r="F29" i="5" s="1"/>
  <c r="F6" i="5" a="1"/>
  <c r="F6" i="5" s="1"/>
  <c r="F3" i="5" a="1"/>
  <c r="F3" i="5" s="1"/>
  <c r="F5" i="5" a="1"/>
  <c r="F5" i="5" s="1"/>
  <c r="F28" i="5" a="1"/>
  <c r="F28" i="5" s="1"/>
  <c r="F24" i="5" a="1"/>
  <c r="F24" i="5" s="1"/>
  <c r="F50" i="5" a="1"/>
  <c r="F50" i="5" s="1"/>
  <c r="F37" i="5" a="1"/>
  <c r="F37" i="5" s="1"/>
  <c r="F35" i="5" a="1"/>
  <c r="F35" i="5" s="1"/>
  <c r="F33" i="5" a="1"/>
  <c r="F33" i="5" s="1"/>
  <c r="F26" i="5" a="1"/>
  <c r="F26" i="5" s="1"/>
  <c r="F49" i="5" a="1"/>
  <c r="F49" i="5" s="1"/>
  <c r="F44" i="5" a="1"/>
  <c r="F44" i="5" s="1"/>
  <c r="F39" i="5" a="1"/>
  <c r="F39" i="5" s="1"/>
  <c r="I52" i="5" a="1"/>
  <c r="I52" i="5" s="1"/>
  <c r="I46" i="5" a="1"/>
  <c r="I46" i="5" s="1"/>
  <c r="I35" i="5" a="1"/>
  <c r="I35" i="5" s="1"/>
  <c r="I15" i="5" a="1"/>
  <c r="I15" i="5" s="1"/>
  <c r="I13" i="5" a="1"/>
  <c r="I13" i="5" s="1"/>
  <c r="I11" i="5" a="1"/>
  <c r="I11" i="5" s="1"/>
  <c r="I9" i="5" a="1"/>
  <c r="I9" i="5" s="1"/>
  <c r="I7" i="5" a="1"/>
  <c r="I7" i="5" s="1"/>
  <c r="I5" i="5" a="1"/>
  <c r="I5" i="5" s="1"/>
  <c r="I3" i="5" a="1"/>
  <c r="I3" i="5" s="1"/>
  <c r="I19" i="5" a="1"/>
  <c r="I19" i="5" s="1"/>
  <c r="I50" i="5" a="1"/>
  <c r="I50" i="5" s="1"/>
  <c r="I44" i="5" a="1"/>
  <c r="I44" i="5" s="1"/>
  <c r="I38" i="5" a="1"/>
  <c r="I38" i="5" s="1"/>
  <c r="I33" i="5" a="1"/>
  <c r="I33" i="5" s="1"/>
  <c r="I40" i="5" a="1"/>
  <c r="I40" i="5" s="1"/>
  <c r="I28" i="5" a="1"/>
  <c r="I28" i="5" s="1"/>
  <c r="I26" i="5" a="1"/>
  <c r="I26" i="5" s="1"/>
  <c r="I24" i="5" a="1"/>
  <c r="I24" i="5" s="1"/>
  <c r="I22" i="5" a="1"/>
  <c r="I22" i="5" s="1"/>
  <c r="I42" i="5" a="1"/>
  <c r="I42" i="5" s="1"/>
  <c r="I30" i="5" a="1"/>
  <c r="I30" i="5" s="1"/>
  <c r="E83" i="5" a="1"/>
  <c r="E83" i="5" s="1"/>
  <c r="K54" i="5" a="1"/>
  <c r="K54" i="5" s="1"/>
  <c r="B76" i="5" a="1"/>
  <c r="B76" i="5" s="1"/>
  <c r="E51" i="5" a="1"/>
  <c r="E51" i="5" s="1"/>
  <c r="B53" i="5" a="1"/>
  <c r="B53" i="5" s="1"/>
  <c r="G55" i="5" a="1"/>
  <c r="G55" i="5" s="1"/>
  <c r="G54" i="5" a="1"/>
  <c r="G54" i="5" s="1"/>
  <c r="K70" i="5" a="1"/>
  <c r="K70" i="5" s="1"/>
  <c r="F92" i="5" a="1"/>
  <c r="F92" i="5" s="1"/>
  <c r="I79" i="5" a="1"/>
  <c r="I79" i="5" s="1"/>
  <c r="H126" i="5" a="1"/>
  <c r="H126" i="5" s="1"/>
  <c r="B54" i="5" a="1"/>
  <c r="B54" i="5" s="1"/>
  <c r="G75" i="5" a="1"/>
  <c r="G75" i="5" s="1"/>
  <c r="G83" i="5" a="1"/>
  <c r="G83" i="5" s="1"/>
  <c r="E53" i="5" a="1"/>
  <c r="E53" i="5" s="1"/>
  <c r="I63" i="5" a="1"/>
  <c r="I63" i="5" s="1"/>
  <c r="F54" i="5" a="1"/>
  <c r="F54" i="5" s="1"/>
  <c r="G59" i="5" a="1"/>
  <c r="G59" i="5" s="1"/>
  <c r="K63" i="5" a="1"/>
  <c r="K63" i="5" s="1"/>
  <c r="D53" i="5" a="1"/>
  <c r="D53" i="5" s="1"/>
  <c r="B80" i="5" a="1"/>
  <c r="B80" i="5" s="1"/>
  <c r="B65" i="5" a="1"/>
  <c r="B65" i="5" s="1"/>
  <c r="B82" i="5" a="1"/>
  <c r="B82" i="5" s="1"/>
  <c r="G71" i="5" a="1"/>
  <c r="G71" i="5" s="1"/>
  <c r="I71" i="5" a="1"/>
  <c r="I71" i="5" s="1"/>
  <c r="B67" i="5" a="1"/>
  <c r="B67" i="5" s="1"/>
  <c r="B42" i="5" a="1"/>
  <c r="B42" i="5" s="1"/>
  <c r="E42" i="5" a="1"/>
  <c r="E42" i="5" s="1"/>
  <c r="G33" i="5" a="1"/>
  <c r="G33" i="5" s="1"/>
  <c r="G36" i="5" a="1"/>
  <c r="G36" i="5" s="1"/>
  <c r="E39" i="5" a="1"/>
  <c r="E39" i="5" s="1"/>
  <c r="E44" i="5" a="1"/>
  <c r="E44" i="5" s="1"/>
  <c r="K46" i="5" a="1"/>
  <c r="K46" i="5" s="1"/>
  <c r="D32" i="5" a="1"/>
  <c r="D32" i="5" s="1"/>
  <c r="D34" i="5" a="1"/>
  <c r="D34" i="5" s="1"/>
  <c r="I36" i="5" a="1"/>
  <c r="I36" i="5" s="1"/>
  <c r="I39" i="5" a="1"/>
  <c r="I39" i="5" s="1"/>
  <c r="D44" i="5" a="1"/>
  <c r="D44" i="5" s="1"/>
  <c r="K30" i="5" a="1"/>
  <c r="K30" i="5" s="1"/>
  <c r="K34" i="5" a="1"/>
  <c r="K34" i="5" s="1"/>
  <c r="K37" i="5" a="1"/>
  <c r="K37" i="5" s="1"/>
  <c r="E40" i="5" a="1"/>
  <c r="E40" i="5" s="1"/>
  <c r="F45" i="5" a="1"/>
  <c r="F45" i="5" s="1"/>
  <c r="F48" i="5" a="1"/>
  <c r="F48" i="5" s="1"/>
  <c r="B51" i="5" a="1"/>
  <c r="B51" i="5" s="1"/>
  <c r="E56" i="5" a="1"/>
  <c r="E56" i="5" s="1"/>
  <c r="G41" i="5" a="1"/>
  <c r="G41" i="5" s="1"/>
  <c r="G47" i="5" a="1"/>
  <c r="G47" i="5" s="1"/>
  <c r="G52" i="5" a="1"/>
  <c r="G52" i="5" s="1"/>
  <c r="I41" i="5" a="1"/>
  <c r="I41" i="5" s="1"/>
  <c r="D45" i="5" a="1"/>
  <c r="D45" i="5" s="1"/>
  <c r="I47" i="5" a="1"/>
  <c r="I47" i="5" s="1"/>
  <c r="I51" i="5" a="1"/>
  <c r="I51" i="5" s="1"/>
  <c r="F56" i="5" a="1"/>
  <c r="F56" i="5" s="1"/>
  <c r="E46" i="5" a="1"/>
  <c r="E46" i="5" s="1"/>
  <c r="E50" i="5" a="1"/>
  <c r="E50" i="5" s="1"/>
  <c r="K52" i="5" a="1"/>
  <c r="K52" i="5" s="1"/>
  <c r="E55" i="5" a="1"/>
  <c r="E55" i="5" s="1"/>
  <c r="G57" i="5" a="1"/>
  <c r="G57" i="5" s="1"/>
  <c r="B61" i="5" a="1"/>
  <c r="B61" i="5" s="1"/>
  <c r="B69" i="5" a="1"/>
  <c r="B69" i="5" s="1"/>
  <c r="B78" i="5" a="1"/>
  <c r="B78" i="5" s="1"/>
  <c r="B86" i="5" a="1"/>
  <c r="B86" i="5" s="1"/>
  <c r="G63" i="5" a="1"/>
  <c r="G63" i="5" s="1"/>
  <c r="G79" i="5" a="1"/>
  <c r="G79" i="5" s="1"/>
  <c r="I59" i="5" a="1"/>
  <c r="I59" i="5" s="1"/>
  <c r="I87" i="5" a="1"/>
  <c r="I87" i="5" s="1"/>
  <c r="F38" i="5" a="1"/>
  <c r="F38" i="5" s="1"/>
  <c r="F40" i="5" a="1"/>
  <c r="F40" i="5" s="1"/>
  <c r="G40" i="5" a="1"/>
  <c r="G40" i="5" s="1"/>
  <c r="E41" i="5" a="1"/>
  <c r="E41" i="5" s="1"/>
  <c r="G34" i="5" a="1"/>
  <c r="G34" i="5" s="1"/>
  <c r="G37" i="5" a="1"/>
  <c r="G37" i="5" s="1"/>
  <c r="K39" i="5" a="1"/>
  <c r="K39" i="5" s="1"/>
  <c r="K44" i="5" a="1"/>
  <c r="K44" i="5" s="1"/>
  <c r="E47" i="5" a="1"/>
  <c r="E47" i="5" s="1"/>
  <c r="I32" i="5" a="1"/>
  <c r="I32" i="5" s="1"/>
  <c r="I34" i="5" a="1"/>
  <c r="I34" i="5" s="1"/>
  <c r="I37" i="5" a="1"/>
  <c r="I37" i="5" s="1"/>
  <c r="F42" i="5" a="1"/>
  <c r="F42" i="5" s="1"/>
  <c r="D49" i="5" a="1"/>
  <c r="D49" i="5" s="1"/>
  <c r="K32" i="5" a="1"/>
  <c r="K32" i="5" s="1"/>
  <c r="K35" i="5" a="1"/>
  <c r="K35" i="5" s="1"/>
  <c r="D40" i="5" a="1"/>
  <c r="D40" i="5" s="1"/>
  <c r="F43" i="5" a="1"/>
  <c r="F43" i="5" s="1"/>
  <c r="F46" i="5" a="1"/>
  <c r="F46" i="5" s="1"/>
  <c r="B49" i="5" a="1"/>
  <c r="B49" i="5" s="1"/>
  <c r="F51" i="5" a="1"/>
  <c r="F51" i="5" s="1"/>
  <c r="I54" i="5" a="1"/>
  <c r="I54" i="5" s="1"/>
  <c r="G43" i="5" a="1"/>
  <c r="G43" i="5" s="1"/>
  <c r="G48" i="5" a="1"/>
  <c r="G48" i="5" s="1"/>
  <c r="I53" i="5" a="1"/>
  <c r="I53" i="5" s="1"/>
  <c r="D42" i="5" a="1"/>
  <c r="D42" i="5" s="1"/>
  <c r="I45" i="5" a="1"/>
  <c r="I45" i="5" s="1"/>
  <c r="I48" i="5" a="1"/>
  <c r="I48" i="5" s="1"/>
  <c r="D52" i="5" a="1"/>
  <c r="D52" i="5" s="1"/>
  <c r="I55" i="5" a="1"/>
  <c r="I55" i="5" s="1"/>
  <c r="E48" i="5" a="1"/>
  <c r="E48" i="5" s="1"/>
  <c r="K50" i="5" a="1"/>
  <c r="K50" i="5" s="1"/>
  <c r="B63" i="5" a="1"/>
  <c r="B63" i="5" s="1"/>
  <c r="B71" i="5" a="1"/>
  <c r="B71" i="5" s="1"/>
  <c r="I90" i="5" a="1"/>
  <c r="I90" i="5" s="1"/>
  <c r="G67" i="5" a="1"/>
  <c r="G67" i="5" s="1"/>
  <c r="F91" i="5" a="1"/>
  <c r="F91" i="5" s="1"/>
  <c r="F87" i="5" a="1"/>
  <c r="F87" i="5" s="1"/>
  <c r="F85" i="5" a="1"/>
  <c r="F85" i="5" s="1"/>
  <c r="F83" i="5" a="1"/>
  <c r="F83" i="5" s="1"/>
  <c r="F81" i="5" a="1"/>
  <c r="F81" i="5" s="1"/>
  <c r="F79" i="5" a="1"/>
  <c r="F79" i="5" s="1"/>
  <c r="F77" i="5" a="1"/>
  <c r="F77" i="5" s="1"/>
  <c r="F74" i="5" a="1"/>
  <c r="F74" i="5" s="1"/>
  <c r="F72" i="5" a="1"/>
  <c r="F72" i="5" s="1"/>
  <c r="F70" i="5" a="1"/>
  <c r="F70" i="5" s="1"/>
  <c r="F68" i="5" a="1"/>
  <c r="F68" i="5" s="1"/>
  <c r="F66" i="5" a="1"/>
  <c r="F66" i="5" s="1"/>
  <c r="F64" i="5" a="1"/>
  <c r="F64" i="5" s="1"/>
  <c r="F62" i="5" a="1"/>
  <c r="F62" i="5" s="1"/>
  <c r="F60" i="5" a="1"/>
  <c r="F60" i="5" s="1"/>
  <c r="F58" i="5" a="1"/>
  <c r="F58" i="5" s="1"/>
  <c r="F55" i="5" a="1"/>
  <c r="F55" i="5" s="1"/>
  <c r="F93" i="5" a="1"/>
  <c r="F93" i="5" s="1"/>
  <c r="F89" i="5" a="1"/>
  <c r="F89" i="5" s="1"/>
  <c r="F88" i="5" a="1"/>
  <c r="F88" i="5" s="1"/>
  <c r="F86" i="5" a="1"/>
  <c r="F86" i="5" s="1"/>
  <c r="F84" i="5" a="1"/>
  <c r="F84" i="5" s="1"/>
  <c r="F82" i="5" a="1"/>
  <c r="F82" i="5" s="1"/>
  <c r="F80" i="5" a="1"/>
  <c r="F80" i="5" s="1"/>
  <c r="F78" i="5" a="1"/>
  <c r="F78" i="5" s="1"/>
  <c r="F76" i="5" a="1"/>
  <c r="F76" i="5" s="1"/>
  <c r="F73" i="5" a="1"/>
  <c r="F73" i="5" s="1"/>
  <c r="F71" i="5" a="1"/>
  <c r="F71" i="5" s="1"/>
  <c r="F69" i="5" a="1"/>
  <c r="F69" i="5" s="1"/>
  <c r="F67" i="5" a="1"/>
  <c r="F67" i="5" s="1"/>
  <c r="F65" i="5" a="1"/>
  <c r="F65" i="5" s="1"/>
  <c r="F63" i="5" a="1"/>
  <c r="F63" i="5" s="1"/>
  <c r="F61" i="5" a="1"/>
  <c r="F61" i="5" s="1"/>
  <c r="F59" i="5" a="1"/>
  <c r="F59" i="5" s="1"/>
  <c r="F57" i="5" a="1"/>
  <c r="F57" i="5" s="1"/>
  <c r="F53" i="5" a="1"/>
  <c r="F53" i="5" s="1"/>
  <c r="F75" i="5" a="1"/>
  <c r="F75" i="5" s="1"/>
  <c r="I99" i="5" a="1"/>
  <c r="I99" i="5" s="1"/>
  <c r="I88" i="5" a="1"/>
  <c r="I88" i="5" s="1"/>
  <c r="I86" i="5" a="1"/>
  <c r="I86" i="5" s="1"/>
  <c r="I84" i="5" a="1"/>
  <c r="I84" i="5" s="1"/>
  <c r="I82" i="5" a="1"/>
  <c r="I82" i="5" s="1"/>
  <c r="I80" i="5" a="1"/>
  <c r="I80" i="5" s="1"/>
  <c r="I78" i="5" a="1"/>
  <c r="I78" i="5" s="1"/>
  <c r="I76" i="5" a="1"/>
  <c r="I76" i="5" s="1"/>
  <c r="I74" i="5" a="1"/>
  <c r="I74" i="5" s="1"/>
  <c r="I72" i="5" a="1"/>
  <c r="I72" i="5" s="1"/>
  <c r="I70" i="5" a="1"/>
  <c r="I70" i="5" s="1"/>
  <c r="I68" i="5" a="1"/>
  <c r="I68" i="5" s="1"/>
  <c r="I66" i="5" a="1"/>
  <c r="I66" i="5" s="1"/>
  <c r="I64" i="5" a="1"/>
  <c r="I64" i="5" s="1"/>
  <c r="I62" i="5" a="1"/>
  <c r="I62" i="5" s="1"/>
  <c r="I60" i="5" a="1"/>
  <c r="I60" i="5" s="1"/>
  <c r="I58" i="5" a="1"/>
  <c r="I58" i="5" s="1"/>
  <c r="I91" i="5" a="1"/>
  <c r="I91" i="5" s="1"/>
  <c r="I56" i="5" a="1"/>
  <c r="I56" i="5" s="1"/>
  <c r="I43" i="5" a="1"/>
  <c r="I43" i="5" s="1"/>
  <c r="I49" i="5" a="1"/>
  <c r="I49" i="5" s="1"/>
  <c r="B98" i="5" a="1"/>
  <c r="B98" i="5" s="1"/>
  <c r="B88" i="5" a="1"/>
  <c r="B88" i="5" s="1"/>
  <c r="B92" i="5" a="1"/>
  <c r="B92" i="5" s="1"/>
  <c r="B56" i="5" a="1"/>
  <c r="B56" i="5" s="1"/>
  <c r="B94" i="5" a="1"/>
  <c r="B94" i="5" s="1"/>
  <c r="B90" i="5" a="1"/>
  <c r="B90" i="5" s="1"/>
  <c r="B87" i="5" a="1"/>
  <c r="B87" i="5" s="1"/>
  <c r="B85" i="5" a="1"/>
  <c r="B85" i="5" s="1"/>
  <c r="B83" i="5" a="1"/>
  <c r="B83" i="5" s="1"/>
  <c r="B81" i="5" a="1"/>
  <c r="B81" i="5" s="1"/>
  <c r="B79" i="5" a="1"/>
  <c r="B79" i="5" s="1"/>
  <c r="B77" i="5" a="1"/>
  <c r="B77" i="5" s="1"/>
  <c r="B74" i="5" a="1"/>
  <c r="B74" i="5" s="1"/>
  <c r="B72" i="5" a="1"/>
  <c r="B72" i="5" s="1"/>
  <c r="B70" i="5" a="1"/>
  <c r="B70" i="5" s="1"/>
  <c r="B68" i="5" a="1"/>
  <c r="B68" i="5" s="1"/>
  <c r="B66" i="5" a="1"/>
  <c r="B66" i="5" s="1"/>
  <c r="B64" i="5" a="1"/>
  <c r="B64" i="5" s="1"/>
  <c r="B62" i="5" a="1"/>
  <c r="B62" i="5" s="1"/>
  <c r="B60" i="5" a="1"/>
  <c r="B60" i="5" s="1"/>
  <c r="B58" i="5" a="1"/>
  <c r="B58" i="5" s="1"/>
  <c r="B55" i="5" a="1"/>
  <c r="B55" i="5" s="1"/>
  <c r="B52" i="5" a="1"/>
  <c r="B52" i="5" s="1"/>
  <c r="B50" i="5" a="1"/>
  <c r="B50" i="5" s="1"/>
  <c r="B48" i="5" a="1"/>
  <c r="B48" i="5" s="1"/>
  <c r="B46" i="5" a="1"/>
  <c r="B46" i="5" s="1"/>
  <c r="B44" i="5" a="1"/>
  <c r="B44" i="5" s="1"/>
  <c r="G86" i="5" a="1"/>
  <c r="G86" i="5" s="1"/>
  <c r="G82" i="5" a="1"/>
  <c r="G82" i="5" s="1"/>
  <c r="G78" i="5" a="1"/>
  <c r="G78" i="5" s="1"/>
  <c r="G74" i="5" a="1"/>
  <c r="G74" i="5" s="1"/>
  <c r="G70" i="5" a="1"/>
  <c r="G70" i="5" s="1"/>
  <c r="G66" i="5" a="1"/>
  <c r="G66" i="5" s="1"/>
  <c r="G62" i="5" a="1"/>
  <c r="G62" i="5" s="1"/>
  <c r="G56" i="5" a="1"/>
  <c r="G56" i="5" s="1"/>
  <c r="G58" i="5" a="1"/>
  <c r="G58" i="5" s="1"/>
  <c r="G90" i="5" a="1"/>
  <c r="G90" i="5" s="1"/>
  <c r="G89" i="5" a="1"/>
  <c r="G89" i="5" s="1"/>
  <c r="G85" i="5" a="1"/>
  <c r="G85" i="5" s="1"/>
  <c r="G81" i="5" a="1"/>
  <c r="G81" i="5" s="1"/>
  <c r="G77" i="5" a="1"/>
  <c r="G77" i="5" s="1"/>
  <c r="G73" i="5" a="1"/>
  <c r="G73" i="5" s="1"/>
  <c r="G69" i="5" a="1"/>
  <c r="G69" i="5" s="1"/>
  <c r="G65" i="5" a="1"/>
  <c r="G65" i="5" s="1"/>
  <c r="G61" i="5" a="1"/>
  <c r="G61" i="5" s="1"/>
  <c r="G88" i="5" a="1"/>
  <c r="G88" i="5" s="1"/>
  <c r="G84" i="5" a="1"/>
  <c r="G84" i="5" s="1"/>
  <c r="G80" i="5" a="1"/>
  <c r="G80" i="5" s="1"/>
  <c r="G76" i="5" a="1"/>
  <c r="G76" i="5" s="1"/>
  <c r="G72" i="5" a="1"/>
  <c r="G72" i="5" s="1"/>
  <c r="G68" i="5" a="1"/>
  <c r="G68" i="5" s="1"/>
  <c r="G64" i="5" a="1"/>
  <c r="G64" i="5" s="1"/>
  <c r="G60" i="5" a="1"/>
  <c r="G60" i="5" s="1"/>
  <c r="G49" i="5" a="1"/>
  <c r="G49" i="5" s="1"/>
  <c r="G45" i="5" a="1"/>
  <c r="G45" i="5" s="1"/>
  <c r="E90" i="5" a="1"/>
  <c r="E90" i="5" s="1"/>
  <c r="E74" i="5" a="1"/>
  <c r="E74" i="5" s="1"/>
  <c r="E66" i="5" a="1"/>
  <c r="E66" i="5" s="1"/>
  <c r="E62" i="5" a="1"/>
  <c r="E62" i="5" s="1"/>
  <c r="E58" i="5" a="1"/>
  <c r="E58" i="5" s="1"/>
  <c r="E82" i="5" a="1"/>
  <c r="E82" i="5" s="1"/>
  <c r="E71" i="5" a="1"/>
  <c r="E71" i="5" s="1"/>
  <c r="E64" i="5" a="1"/>
  <c r="E64" i="5" s="1"/>
  <c r="E60" i="5" a="1"/>
  <c r="E60" i="5" s="1"/>
  <c r="E57" i="5" a="1"/>
  <c r="E57" i="5" s="1"/>
  <c r="E37" i="5" a="1"/>
  <c r="E37" i="5" s="1"/>
  <c r="E35" i="5" a="1"/>
  <c r="E35" i="5" s="1"/>
  <c r="E34" i="5" a="1"/>
  <c r="E34" i="5" s="1"/>
  <c r="E32" i="5" a="1"/>
  <c r="E32" i="5" s="1"/>
  <c r="D89" i="5" a="1"/>
  <c r="D89" i="5" s="1"/>
  <c r="D87" i="5" a="1"/>
  <c r="D87" i="5" s="1"/>
  <c r="D85" i="5" a="1"/>
  <c r="D85" i="5" s="1"/>
  <c r="D83" i="5" a="1"/>
  <c r="D83" i="5" s="1"/>
  <c r="D81" i="5" a="1"/>
  <c r="D81" i="5" s="1"/>
  <c r="D79" i="5" a="1"/>
  <c r="D79" i="5" s="1"/>
  <c r="D77" i="5" a="1"/>
  <c r="D77" i="5" s="1"/>
  <c r="D75" i="5" a="1"/>
  <c r="D75" i="5" s="1"/>
  <c r="D73" i="5" a="1"/>
  <c r="D73" i="5" s="1"/>
  <c r="D71" i="5" a="1"/>
  <c r="D71" i="5" s="1"/>
  <c r="D69" i="5" a="1"/>
  <c r="D69" i="5" s="1"/>
  <c r="D67" i="5" a="1"/>
  <c r="D67" i="5" s="1"/>
  <c r="D65" i="5" a="1"/>
  <c r="D65" i="5" s="1"/>
  <c r="D63" i="5" a="1"/>
  <c r="D63" i="5" s="1"/>
  <c r="D61" i="5" a="1"/>
  <c r="D61" i="5" s="1"/>
  <c r="D59" i="5" a="1"/>
  <c r="D59" i="5" s="1"/>
  <c r="D56" i="5" a="1"/>
  <c r="D56" i="5" s="1"/>
  <c r="D95" i="5" a="1"/>
  <c r="D95" i="5" s="1"/>
  <c r="D90" i="5" a="1"/>
  <c r="D90" i="5" s="1"/>
  <c r="D88" i="5" a="1"/>
  <c r="D88" i="5" s="1"/>
  <c r="D86" i="5" a="1"/>
  <c r="D86" i="5" s="1"/>
  <c r="D84" i="5" a="1"/>
  <c r="D84" i="5" s="1"/>
  <c r="D82" i="5" a="1"/>
  <c r="D82" i="5" s="1"/>
  <c r="D80" i="5" a="1"/>
  <c r="D80" i="5" s="1"/>
  <c r="D78" i="5" a="1"/>
  <c r="D78" i="5" s="1"/>
  <c r="D76" i="5" a="1"/>
  <c r="D76" i="5" s="1"/>
  <c r="D74" i="5" a="1"/>
  <c r="D74" i="5" s="1"/>
  <c r="D72" i="5" a="1"/>
  <c r="D72" i="5" s="1"/>
  <c r="D70" i="5" a="1"/>
  <c r="D70" i="5" s="1"/>
  <c r="D68" i="5" a="1"/>
  <c r="D68" i="5" s="1"/>
  <c r="D66" i="5" a="1"/>
  <c r="D66" i="5" s="1"/>
  <c r="D64" i="5" a="1"/>
  <c r="D64" i="5" s="1"/>
  <c r="D62" i="5" a="1"/>
  <c r="D62" i="5" s="1"/>
  <c r="D60" i="5" a="1"/>
  <c r="D60" i="5" s="1"/>
  <c r="D58" i="5" a="1"/>
  <c r="D58" i="5" s="1"/>
  <c r="D57" i="5" a="1"/>
  <c r="D57" i="5" s="1"/>
  <c r="D51" i="5" a="1"/>
  <c r="D51" i="5" s="1"/>
  <c r="D48" i="5" a="1"/>
  <c r="D48" i="5" s="1"/>
  <c r="D46" i="5" a="1"/>
  <c r="D46" i="5" s="1"/>
  <c r="D54" i="5" a="1"/>
  <c r="D54" i="5" s="1"/>
  <c r="D39" i="5" a="1"/>
  <c r="D39" i="5" s="1"/>
  <c r="D37" i="5" a="1"/>
  <c r="D37" i="5" s="1"/>
  <c r="D35" i="5" a="1"/>
  <c r="D35" i="5" s="1"/>
  <c r="K85" i="5" a="1"/>
  <c r="K85" i="5" s="1"/>
  <c r="K65" i="5" a="1"/>
  <c r="K65" i="5" s="1"/>
  <c r="K61" i="5" a="1"/>
  <c r="K61" i="5" s="1"/>
  <c r="K57" i="5" a="1"/>
  <c r="K57" i="5" s="1"/>
  <c r="K55" i="5" a="1"/>
  <c r="K55" i="5" s="1"/>
  <c r="K53" i="5" a="1"/>
  <c r="K53" i="5" s="1"/>
  <c r="K51" i="5" a="1"/>
  <c r="K51" i="5" s="1"/>
  <c r="K49" i="5" a="1"/>
  <c r="K49" i="5" s="1"/>
  <c r="K47" i="5" a="1"/>
  <c r="K47" i="5" s="1"/>
  <c r="K56" i="5" a="1"/>
  <c r="K56" i="5" s="1"/>
  <c r="K83" i="5" a="1"/>
  <c r="K83" i="5" s="1"/>
  <c r="K38" i="5" a="1"/>
  <c r="K38" i="5" s="1"/>
  <c r="K42" i="5" a="1"/>
  <c r="K42" i="5" s="1"/>
  <c r="I57" i="5" a="1"/>
  <c r="I57" i="5" s="1"/>
  <c r="I65" i="5" a="1"/>
  <c r="I65" i="5" s="1"/>
  <c r="I73" i="5" a="1"/>
  <c r="I73" i="5" s="1"/>
  <c r="I81" i="5" a="1"/>
  <c r="I81" i="5" s="1"/>
  <c r="I89" i="5" a="1"/>
  <c r="I89" i="5" s="1"/>
  <c r="E68" i="5" a="1"/>
  <c r="E68" i="5" s="1"/>
  <c r="I67" i="5" a="1"/>
  <c r="I67" i="5" s="1"/>
  <c r="I75" i="5" a="1"/>
  <c r="I75" i="5" s="1"/>
  <c r="I83" i="5" a="1"/>
  <c r="I83" i="5" s="1"/>
  <c r="D91" i="5" a="1"/>
  <c r="D91" i="5" s="1"/>
  <c r="K76" i="5" a="1"/>
  <c r="K76" i="5" s="1"/>
  <c r="K68" i="5" a="1"/>
  <c r="K68" i="5" s="1"/>
  <c r="B93" i="5" a="1"/>
  <c r="B93" i="5" s="1"/>
  <c r="I61" i="5" a="1"/>
  <c r="I61" i="5" s="1"/>
  <c r="I69" i="5" a="1"/>
  <c r="I69" i="5" s="1"/>
  <c r="I77" i="5" a="1"/>
  <c r="I77" i="5" s="1"/>
  <c r="I85" i="5" a="1"/>
  <c r="I85" i="5" s="1"/>
  <c r="K59" i="5" a="1"/>
  <c r="K59" i="5" s="1"/>
  <c r="E88" i="5" a="1"/>
  <c r="E88" i="5" s="1"/>
  <c r="E91" i="5" a="1"/>
  <c r="E91" i="5" s="1"/>
  <c r="E79" i="5" a="1"/>
  <c r="E79" i="5" s="1"/>
  <c r="F90" i="5" a="1"/>
  <c r="F90" i="5" s="1"/>
  <c r="G91" i="5" a="1"/>
  <c r="G91" i="5" s="1"/>
  <c r="I94" i="5" a="1"/>
  <c r="I94" i="5" s="1"/>
  <c r="K87" i="5" a="1"/>
  <c r="K87" i="5" s="1"/>
  <c r="B111" i="5" a="1"/>
  <c r="B111" i="5" s="1"/>
  <c r="D114" i="5" a="1"/>
  <c r="D114" i="5" s="1"/>
  <c r="B102" i="5" a="1"/>
  <c r="B102" i="5" s="1"/>
  <c r="G100" i="5" a="1"/>
  <c r="G100" i="5" s="1"/>
  <c r="K58" i="5" a="1"/>
  <c r="K58" i="5" s="1"/>
  <c r="K60" i="5" a="1"/>
  <c r="K60" i="5" s="1"/>
  <c r="K62" i="5" a="1"/>
  <c r="K62" i="5" s="1"/>
  <c r="K64" i="5" a="1"/>
  <c r="K64" i="5" s="1"/>
  <c r="K66" i="5" a="1"/>
  <c r="K66" i="5" s="1"/>
  <c r="E69" i="5" a="1"/>
  <c r="E69" i="5" s="1"/>
  <c r="E72" i="5" a="1"/>
  <c r="E72" i="5" s="1"/>
  <c r="K74" i="5" a="1"/>
  <c r="K74" i="5" s="1"/>
  <c r="E77" i="5" a="1"/>
  <c r="E77" i="5" s="1"/>
  <c r="E80" i="5" a="1"/>
  <c r="E80" i="5" s="1"/>
  <c r="K82" i="5" a="1"/>
  <c r="K82" i="5" s="1"/>
  <c r="E86" i="5" a="1"/>
  <c r="E86" i="5" s="1"/>
  <c r="E89" i="5" a="1"/>
  <c r="E89" i="5" s="1"/>
  <c r="B89" i="5" a="1"/>
  <c r="B89" i="5" s="1"/>
  <c r="B95" i="5" a="1"/>
  <c r="B95" i="5" s="1"/>
  <c r="B99" i="5" a="1"/>
  <c r="B99" i="5" s="1"/>
  <c r="B103" i="5" a="1"/>
  <c r="B103" i="5" s="1"/>
  <c r="D93" i="5" a="1"/>
  <c r="D93" i="5" s="1"/>
  <c r="E59" i="5" a="1"/>
  <c r="E59" i="5" s="1"/>
  <c r="E61" i="5" a="1"/>
  <c r="E61" i="5" s="1"/>
  <c r="E63" i="5" a="1"/>
  <c r="E63" i="5" s="1"/>
  <c r="E65" i="5" a="1"/>
  <c r="E65" i="5" s="1"/>
  <c r="E67" i="5" a="1"/>
  <c r="E67" i="5" s="1"/>
  <c r="E70" i="5" a="1"/>
  <c r="E70" i="5" s="1"/>
  <c r="K72" i="5" a="1"/>
  <c r="K72" i="5" s="1"/>
  <c r="E75" i="5" a="1"/>
  <c r="E75" i="5" s="1"/>
  <c r="E78" i="5" a="1"/>
  <c r="E78" i="5" s="1"/>
  <c r="K80" i="5" a="1"/>
  <c r="K80" i="5" s="1"/>
  <c r="E84" i="5" a="1"/>
  <c r="E84" i="5" s="1"/>
  <c r="E87" i="5" a="1"/>
  <c r="E87" i="5" s="1"/>
  <c r="K89" i="5" a="1"/>
  <c r="K89" i="5" s="1"/>
  <c r="I93" i="5" a="1"/>
  <c r="I93" i="5" s="1"/>
  <c r="B91" i="5" a="1"/>
  <c r="B91" i="5" s="1"/>
  <c r="B96" i="5" a="1"/>
  <c r="B96" i="5" s="1"/>
  <c r="B100" i="5" a="1"/>
  <c r="B100" i="5" s="1"/>
  <c r="B104" i="5" a="1"/>
  <c r="B104" i="5" s="1"/>
  <c r="E73" i="5" a="1"/>
  <c r="E73" i="5" s="1"/>
  <c r="E76" i="5" a="1"/>
  <c r="E76" i="5" s="1"/>
  <c r="K78" i="5" a="1"/>
  <c r="K78" i="5" s="1"/>
  <c r="E81" i="5" a="1"/>
  <c r="E81" i="5" s="1"/>
  <c r="E85" i="5" a="1"/>
  <c r="E85" i="5" s="1"/>
  <c r="B97" i="5" a="1"/>
  <c r="B97" i="5" s="1"/>
  <c r="B101" i="5" a="1"/>
  <c r="B101" i="5" s="1"/>
  <c r="F152" i="5" a="1"/>
  <c r="F152" i="5" s="1"/>
  <c r="I122" i="5" a="1"/>
  <c r="I122" i="5" s="1"/>
  <c r="B114" i="5" a="1"/>
  <c r="B114" i="5" s="1"/>
  <c r="K111" i="5" a="1"/>
  <c r="K111" i="5" s="1"/>
  <c r="E118" i="5" a="1"/>
  <c r="E118" i="5" s="1"/>
  <c r="G95" i="5" a="1"/>
  <c r="G95" i="5" s="1"/>
  <c r="D112" i="5" a="1"/>
  <c r="D112" i="5" s="1"/>
  <c r="K117" i="5" a="1"/>
  <c r="K117" i="5" s="1"/>
  <c r="E93" i="5" a="1"/>
  <c r="E93" i="5" s="1"/>
  <c r="G109" i="5" a="1"/>
  <c r="G109" i="5" s="1"/>
  <c r="B105" i="5" a="1"/>
  <c r="B105" i="5" s="1"/>
  <c r="G105" i="5" a="1"/>
  <c r="G105" i="5" s="1"/>
  <c r="D98" i="5" a="1"/>
  <c r="D98" i="5" s="1"/>
  <c r="E99" i="5" a="1"/>
  <c r="E99" i="5" s="1"/>
  <c r="B135" i="5" a="1"/>
  <c r="B135" i="5" s="1"/>
  <c r="B107" i="5" a="1"/>
  <c r="B107" i="5" s="1"/>
  <c r="G116" i="5" a="1"/>
  <c r="G116" i="5" s="1"/>
  <c r="K114" i="5" a="1"/>
  <c r="K114" i="5" s="1"/>
  <c r="D102" i="5" a="1"/>
  <c r="D102" i="5" s="1"/>
  <c r="B119" i="5" a="1"/>
  <c r="B119" i="5" s="1"/>
  <c r="F95" i="5" a="1"/>
  <c r="F95" i="5" s="1"/>
  <c r="B109" i="5" a="1"/>
  <c r="B109" i="5" s="1"/>
  <c r="D106" i="5" a="1"/>
  <c r="D106" i="5" s="1"/>
  <c r="F140" i="5" a="1"/>
  <c r="F140" i="5" s="1"/>
  <c r="F97" i="5" a="1"/>
  <c r="F97" i="5" s="1"/>
  <c r="F99" i="5" a="1"/>
  <c r="F99" i="5" s="1"/>
  <c r="F101" i="5" a="1"/>
  <c r="F101" i="5" s="1"/>
  <c r="F103" i="5" a="1"/>
  <c r="F103" i="5" s="1"/>
  <c r="F105" i="5" a="1"/>
  <c r="F105" i="5" s="1"/>
  <c r="F107" i="5" a="1"/>
  <c r="F107" i="5" s="1"/>
  <c r="F109" i="5" a="1"/>
  <c r="F109" i="5" s="1"/>
  <c r="F111" i="5" a="1"/>
  <c r="F111" i="5" s="1"/>
  <c r="F113" i="5" a="1"/>
  <c r="F113" i="5" s="1"/>
  <c r="G92" i="5" a="1"/>
  <c r="G92" i="5" s="1"/>
  <c r="G96" i="5" a="1"/>
  <c r="G96" i="5" s="1"/>
  <c r="G101" i="5" a="1"/>
  <c r="G101" i="5" s="1"/>
  <c r="G107" i="5" a="1"/>
  <c r="G107" i="5" s="1"/>
  <c r="F114" i="5" a="1"/>
  <c r="F114" i="5" s="1"/>
  <c r="E119" i="5" a="1"/>
  <c r="E119" i="5" s="1"/>
  <c r="D96" i="5" a="1"/>
  <c r="D96" i="5" s="1"/>
  <c r="I98" i="5" a="1"/>
  <c r="I98" i="5" s="1"/>
  <c r="D103" i="5" a="1"/>
  <c r="D103" i="5" s="1"/>
  <c r="D108" i="5" a="1"/>
  <c r="D108" i="5" s="1"/>
  <c r="D116" i="5" a="1"/>
  <c r="D116" i="5" s="1"/>
  <c r="E103" i="5" a="1"/>
  <c r="E103" i="5" s="1"/>
  <c r="F124" i="5" a="1"/>
  <c r="F124" i="5" s="1"/>
  <c r="F149" i="5" a="1"/>
  <c r="F149" i="5" s="1"/>
  <c r="D126" i="5" a="1"/>
  <c r="D126" i="5" s="1"/>
  <c r="B106" i="5" a="1"/>
  <c r="B106" i="5" s="1"/>
  <c r="B108" i="5" a="1"/>
  <c r="B108" i="5" s="1"/>
  <c r="B110" i="5" a="1"/>
  <c r="B110" i="5" s="1"/>
  <c r="B112" i="5" a="1"/>
  <c r="B112" i="5" s="1"/>
  <c r="K112" i="5" a="1"/>
  <c r="K112" i="5" s="1"/>
  <c r="G93" i="5" a="1"/>
  <c r="G93" i="5" s="1"/>
  <c r="G97" i="5" a="1"/>
  <c r="G97" i="5" s="1"/>
  <c r="G103" i="5" a="1"/>
  <c r="G103" i="5" s="1"/>
  <c r="G108" i="5" a="1"/>
  <c r="G108" i="5" s="1"/>
  <c r="K115" i="5" a="1"/>
  <c r="K115" i="5" s="1"/>
  <c r="K132" i="5" a="1"/>
  <c r="K132" i="5" s="1"/>
  <c r="I96" i="5" a="1"/>
  <c r="I96" i="5" s="1"/>
  <c r="D99" i="5" a="1"/>
  <c r="D99" i="5" s="1"/>
  <c r="D104" i="5" a="1"/>
  <c r="D104" i="5" s="1"/>
  <c r="D110" i="5" a="1"/>
  <c r="D110" i="5" s="1"/>
  <c r="G114" i="5" a="1"/>
  <c r="G114" i="5" s="1"/>
  <c r="F132" i="5" a="1"/>
  <c r="F132" i="5" s="1"/>
  <c r="D119" i="5" a="1"/>
  <c r="D119" i="5" s="1"/>
  <c r="K109" i="5" a="1"/>
  <c r="K109" i="5" s="1"/>
  <c r="G146" i="5" a="1"/>
  <c r="G146" i="5" s="1"/>
  <c r="K67" i="5" a="1"/>
  <c r="K67" i="5" s="1"/>
  <c r="K69" i="5" a="1"/>
  <c r="K69" i="5" s="1"/>
  <c r="K71" i="5" a="1"/>
  <c r="K71" i="5" s="1"/>
  <c r="K73" i="5" a="1"/>
  <c r="K73" i="5" s="1"/>
  <c r="K75" i="5" a="1"/>
  <c r="K75" i="5" s="1"/>
  <c r="K77" i="5" a="1"/>
  <c r="K77" i="5" s="1"/>
  <c r="K79" i="5" a="1"/>
  <c r="K79" i="5" s="1"/>
  <c r="K81" i="5" a="1"/>
  <c r="K81" i="5" s="1"/>
  <c r="K84" i="5" a="1"/>
  <c r="K84" i="5" s="1"/>
  <c r="K86" i="5" a="1"/>
  <c r="K86" i="5" s="1"/>
  <c r="K88" i="5" a="1"/>
  <c r="K88" i="5" s="1"/>
  <c r="K90" i="5" a="1"/>
  <c r="K90" i="5" s="1"/>
  <c r="D94" i="5" a="1"/>
  <c r="D94" i="5" s="1"/>
  <c r="D100" i="5" a="1"/>
  <c r="D100" i="5" s="1"/>
  <c r="F94" i="5" a="1"/>
  <c r="F94" i="5" s="1"/>
  <c r="F96" i="5" a="1"/>
  <c r="F96" i="5" s="1"/>
  <c r="F98" i="5" a="1"/>
  <c r="F98" i="5" s="1"/>
  <c r="F100" i="5" a="1"/>
  <c r="F100" i="5" s="1"/>
  <c r="F102" i="5" a="1"/>
  <c r="F102" i="5" s="1"/>
  <c r="F104" i="5" a="1"/>
  <c r="F104" i="5" s="1"/>
  <c r="F106" i="5" a="1"/>
  <c r="F106" i="5" s="1"/>
  <c r="F108" i="5" a="1"/>
  <c r="F108" i="5" s="1"/>
  <c r="F110" i="5" a="1"/>
  <c r="F110" i="5" s="1"/>
  <c r="F112" i="5" a="1"/>
  <c r="F112" i="5" s="1"/>
  <c r="G113" i="5" a="1"/>
  <c r="G113" i="5" s="1"/>
  <c r="G94" i="5" a="1"/>
  <c r="G94" i="5" s="1"/>
  <c r="G99" i="5" a="1"/>
  <c r="G99" i="5" s="1"/>
  <c r="G104" i="5" a="1"/>
  <c r="G104" i="5" s="1"/>
  <c r="I92" i="5" a="1"/>
  <c r="I92" i="5" s="1"/>
  <c r="D97" i="5" a="1"/>
  <c r="D97" i="5" s="1"/>
  <c r="D101" i="5" a="1"/>
  <c r="D101" i="5" s="1"/>
  <c r="D105" i="5" a="1"/>
  <c r="D105" i="5" s="1"/>
  <c r="F115" i="5" a="1"/>
  <c r="F115" i="5" s="1"/>
  <c r="B140" i="5" a="1"/>
  <c r="B140" i="5" s="1"/>
  <c r="E149" i="5" a="1"/>
  <c r="E149" i="5" s="1"/>
  <c r="H97" i="5" a="1"/>
  <c r="H97" i="5" s="1"/>
  <c r="B127" i="5" a="1"/>
  <c r="B127" i="5" s="1"/>
  <c r="B138" i="5" a="1"/>
  <c r="B138" i="5" s="1"/>
  <c r="G125" i="5" a="1"/>
  <c r="G125" i="5" s="1"/>
  <c r="H161" i="5" a="1"/>
  <c r="H161" i="5" s="1"/>
  <c r="K106" i="5" a="1"/>
  <c r="K106" i="5" s="1"/>
  <c r="B130" i="5" a="1"/>
  <c r="B130" i="5" s="1"/>
  <c r="I126" i="5" a="1"/>
  <c r="I126" i="5" s="1"/>
  <c r="H16" i="5" a="1"/>
  <c r="H16" i="5" s="1"/>
  <c r="H80" i="5" a="1"/>
  <c r="H80" i="5" s="1"/>
  <c r="K96" i="5" a="1"/>
  <c r="K96" i="5" s="1"/>
  <c r="B122" i="5" a="1"/>
  <c r="B122" i="5" s="1"/>
  <c r="B143" i="5" a="1"/>
  <c r="B143" i="5" s="1"/>
  <c r="H46" i="5" a="1"/>
  <c r="H46" i="5" s="1"/>
  <c r="K105" i="5" a="1"/>
  <c r="K105" i="5" s="1"/>
  <c r="G141" i="5" a="1"/>
  <c r="G141" i="5" s="1"/>
  <c r="D133" i="5" a="1"/>
  <c r="D133" i="5" s="1"/>
  <c r="H77" i="5" a="1"/>
  <c r="H77" i="5" s="1"/>
  <c r="E117" i="5" a="1"/>
  <c r="E117" i="5" s="1"/>
  <c r="E132" i="5" a="1"/>
  <c r="E132" i="5" s="1"/>
  <c r="I95" i="5" a="1"/>
  <c r="I95" i="5" s="1"/>
  <c r="I97" i="5" a="1"/>
  <c r="I97" i="5" s="1"/>
  <c r="I100" i="5" a="1"/>
  <c r="I100" i="5" s="1"/>
  <c r="I102" i="5" a="1"/>
  <c r="I102" i="5" s="1"/>
  <c r="I104" i="5" a="1"/>
  <c r="I104" i="5" s="1"/>
  <c r="I106" i="5" a="1"/>
  <c r="I106" i="5" s="1"/>
  <c r="I108" i="5" a="1"/>
  <c r="I108" i="5" s="1"/>
  <c r="I110" i="5" a="1"/>
  <c r="I110" i="5" s="1"/>
  <c r="I112" i="5" a="1"/>
  <c r="I112" i="5" s="1"/>
  <c r="I114" i="5" a="1"/>
  <c r="I114" i="5" s="1"/>
  <c r="G111" i="5" a="1"/>
  <c r="G111" i="5" s="1"/>
  <c r="B115" i="5" a="1"/>
  <c r="B115" i="5" s="1"/>
  <c r="K93" i="5" a="1"/>
  <c r="K93" i="5" s="1"/>
  <c r="E97" i="5" a="1"/>
  <c r="E97" i="5" s="1"/>
  <c r="K100" i="5" a="1"/>
  <c r="K100" i="5" s="1"/>
  <c r="K103" i="5" a="1"/>
  <c r="K103" i="5" s="1"/>
  <c r="E107" i="5" a="1"/>
  <c r="E107" i="5" s="1"/>
  <c r="E111" i="5" a="1"/>
  <c r="E111" i="5" s="1"/>
  <c r="G118" i="5" a="1"/>
  <c r="G118" i="5" s="1"/>
  <c r="B117" i="5" a="1"/>
  <c r="B117" i="5" s="1"/>
  <c r="B120" i="5" a="1"/>
  <c r="B120" i="5" s="1"/>
  <c r="F122" i="5" a="1"/>
  <c r="F122" i="5" s="1"/>
  <c r="B125" i="5" a="1"/>
  <c r="B125" i="5" s="1"/>
  <c r="B128" i="5" a="1"/>
  <c r="B128" i="5" s="1"/>
  <c r="F130" i="5" a="1"/>
  <c r="F130" i="5" s="1"/>
  <c r="B133" i="5" a="1"/>
  <c r="B133" i="5" s="1"/>
  <c r="B136" i="5" a="1"/>
  <c r="B136" i="5" s="1"/>
  <c r="F138" i="5" a="1"/>
  <c r="F138" i="5" s="1"/>
  <c r="B141" i="5" a="1"/>
  <c r="B141" i="5" s="1"/>
  <c r="B144" i="5" a="1"/>
  <c r="B144" i="5" s="1"/>
  <c r="F163" i="5" a="1"/>
  <c r="F163" i="5" s="1"/>
  <c r="G130" i="5" a="1"/>
  <c r="G130" i="5" s="1"/>
  <c r="I148" i="5" a="1"/>
  <c r="I148" i="5" s="1"/>
  <c r="D120" i="5" a="1"/>
  <c r="D120" i="5" s="1"/>
  <c r="D123" i="5" a="1"/>
  <c r="D123" i="5" s="1"/>
  <c r="D127" i="5" a="1"/>
  <c r="D127" i="5" s="1"/>
  <c r="B149" i="5" a="1"/>
  <c r="B149" i="5" s="1"/>
  <c r="D137" i="5" a="1"/>
  <c r="D137" i="5" s="1"/>
  <c r="H7" i="5" a="1"/>
  <c r="H7" i="5" s="1"/>
  <c r="H62" i="5" a="1"/>
  <c r="H62" i="5" s="1"/>
  <c r="D107" i="5" a="1"/>
  <c r="D107" i="5" s="1"/>
  <c r="D109" i="5" a="1"/>
  <c r="D109" i="5" s="1"/>
  <c r="D111" i="5" a="1"/>
  <c r="D111" i="5" s="1"/>
  <c r="D113" i="5" a="1"/>
  <c r="D113" i="5" s="1"/>
  <c r="D115" i="5" a="1"/>
  <c r="D115" i="5" s="1"/>
  <c r="B113" i="5" a="1"/>
  <c r="B113" i="5" s="1"/>
  <c r="G115" i="5" a="1"/>
  <c r="G115" i="5" s="1"/>
  <c r="E95" i="5" a="1"/>
  <c r="E95" i="5" s="1"/>
  <c r="K97" i="5" a="1"/>
  <c r="K97" i="5" s="1"/>
  <c r="E101" i="5" a="1"/>
  <c r="E101" i="5" s="1"/>
  <c r="K104" i="5" a="1"/>
  <c r="K104" i="5" s="1"/>
  <c r="K108" i="5" a="1"/>
  <c r="K108" i="5" s="1"/>
  <c r="I116" i="5" a="1"/>
  <c r="I116" i="5" s="1"/>
  <c r="G119" i="5" a="1"/>
  <c r="G119" i="5" s="1"/>
  <c r="B118" i="5" a="1"/>
  <c r="B118" i="5" s="1"/>
  <c r="F120" i="5" a="1"/>
  <c r="F120" i="5" s="1"/>
  <c r="B123" i="5" a="1"/>
  <c r="B123" i="5" s="1"/>
  <c r="B126" i="5" a="1"/>
  <c r="B126" i="5" s="1"/>
  <c r="F128" i="5" a="1"/>
  <c r="F128" i="5" s="1"/>
  <c r="B131" i="5" a="1"/>
  <c r="B131" i="5" s="1"/>
  <c r="B134" i="5" a="1"/>
  <c r="B134" i="5" s="1"/>
  <c r="F136" i="5" a="1"/>
  <c r="F136" i="5" s="1"/>
  <c r="B139" i="5" a="1"/>
  <c r="B139" i="5" s="1"/>
  <c r="B142" i="5" a="1"/>
  <c r="B142" i="5" s="1"/>
  <c r="I146" i="5" a="1"/>
  <c r="I146" i="5" s="1"/>
  <c r="B164" i="5" a="1"/>
  <c r="B164" i="5" s="1"/>
  <c r="G136" i="5" a="1"/>
  <c r="G136" i="5" s="1"/>
  <c r="D117" i="5" a="1"/>
  <c r="D117" i="5" s="1"/>
  <c r="D121" i="5" a="1"/>
  <c r="D121" i="5" s="1"/>
  <c r="D124" i="5" a="1"/>
  <c r="D124" i="5" s="1"/>
  <c r="I132" i="5" a="1"/>
  <c r="I132" i="5" s="1"/>
  <c r="H19" i="5" a="1"/>
  <c r="H19" i="5" s="1"/>
  <c r="H78" i="5" a="1"/>
  <c r="H78" i="5" s="1"/>
  <c r="H30" i="5" a="1"/>
  <c r="H30" i="5" s="1"/>
  <c r="I101" i="5" a="1"/>
  <c r="I101" i="5" s="1"/>
  <c r="I103" i="5" a="1"/>
  <c r="I103" i="5" s="1"/>
  <c r="I105" i="5" a="1"/>
  <c r="I105" i="5" s="1"/>
  <c r="I107" i="5" a="1"/>
  <c r="I107" i="5" s="1"/>
  <c r="I109" i="5" a="1"/>
  <c r="I109" i="5" s="1"/>
  <c r="I111" i="5" a="1"/>
  <c r="I111" i="5" s="1"/>
  <c r="I113" i="5" a="1"/>
  <c r="I113" i="5" s="1"/>
  <c r="I115" i="5" a="1"/>
  <c r="I115" i="5" s="1"/>
  <c r="E112" i="5" a="1"/>
  <c r="E112" i="5" s="1"/>
  <c r="K92" i="5" a="1"/>
  <c r="K92" i="5" s="1"/>
  <c r="K95" i="5" a="1"/>
  <c r="K95" i="5" s="1"/>
  <c r="K98" i="5" a="1"/>
  <c r="K98" i="5" s="1"/>
  <c r="K101" i="5" a="1"/>
  <c r="K101" i="5" s="1"/>
  <c r="E109" i="5" a="1"/>
  <c r="E109" i="5" s="1"/>
  <c r="E113" i="5" a="1"/>
  <c r="E113" i="5" s="1"/>
  <c r="F116" i="5" a="1"/>
  <c r="F116" i="5" s="1"/>
  <c r="F118" i="5" a="1"/>
  <c r="F118" i="5" s="1"/>
  <c r="B121" i="5" a="1"/>
  <c r="B121" i="5" s="1"/>
  <c r="B124" i="5" a="1"/>
  <c r="B124" i="5" s="1"/>
  <c r="F126" i="5" a="1"/>
  <c r="F126" i="5" s="1"/>
  <c r="B129" i="5" a="1"/>
  <c r="B129" i="5" s="1"/>
  <c r="B132" i="5" a="1"/>
  <c r="B132" i="5" s="1"/>
  <c r="F134" i="5" a="1"/>
  <c r="F134" i="5" s="1"/>
  <c r="B137" i="5" a="1"/>
  <c r="B137" i="5" s="1"/>
  <c r="F142" i="5" a="1"/>
  <c r="F142" i="5" s="1"/>
  <c r="G120" i="5" a="1"/>
  <c r="G120" i="5" s="1"/>
  <c r="D118" i="5" a="1"/>
  <c r="D118" i="5" s="1"/>
  <c r="D122" i="5" a="1"/>
  <c r="D122" i="5" s="1"/>
  <c r="I124" i="5" a="1"/>
  <c r="I124" i="5" s="1"/>
  <c r="H110" i="5" a="1"/>
  <c r="H110" i="5" s="1"/>
  <c r="J133" i="5" a="1"/>
  <c r="J133" i="5" s="1"/>
  <c r="H156" i="5" a="1"/>
  <c r="H156" i="5" s="1"/>
  <c r="D128" i="5" a="1"/>
  <c r="D128" i="5" s="1"/>
  <c r="D140" i="5" a="1"/>
  <c r="D140" i="5" s="1"/>
  <c r="D125" i="5" a="1"/>
  <c r="D125" i="5" s="1"/>
  <c r="D130" i="5" a="1"/>
  <c r="D130" i="5" s="1"/>
  <c r="H55" i="5" a="1"/>
  <c r="H55" i="5" s="1"/>
  <c r="E116" i="5" a="1"/>
  <c r="E116" i="5" s="1"/>
  <c r="I150" i="5" a="1"/>
  <c r="I150" i="5" s="1"/>
  <c r="D165" i="5" a="1"/>
  <c r="D165" i="5" s="1"/>
  <c r="F119" i="5" a="1"/>
  <c r="F119" i="5" s="1"/>
  <c r="B147" i="5" a="1"/>
  <c r="B147" i="5" s="1"/>
  <c r="I130" i="5" a="1"/>
  <c r="I130" i="5" s="1"/>
  <c r="H21" i="5" a="1"/>
  <c r="H21" i="5" s="1"/>
  <c r="H100" i="5" a="1"/>
  <c r="H100" i="5" s="1"/>
  <c r="H87" i="5" a="1"/>
  <c r="H87" i="5" s="1"/>
  <c r="H172" i="5" a="1"/>
  <c r="H172" i="5" s="1"/>
  <c r="H123" i="5" a="1"/>
  <c r="H123" i="5" s="1"/>
  <c r="F144" i="5" a="1"/>
  <c r="F144" i="5" s="1"/>
  <c r="I120" i="5" a="1"/>
  <c r="I120" i="5" s="1"/>
  <c r="I128" i="5" a="1"/>
  <c r="I128" i="5" s="1"/>
  <c r="D131" i="5" a="1"/>
  <c r="D131" i="5" s="1"/>
  <c r="D134" i="5" a="1"/>
  <c r="D134" i="5" s="1"/>
  <c r="D154" i="5" a="1"/>
  <c r="D154" i="5" s="1"/>
  <c r="H142" i="5" a="1"/>
  <c r="H142" i="5" s="1"/>
  <c r="H41" i="5" a="1"/>
  <c r="H41" i="5" s="1"/>
  <c r="H121" i="5" a="1"/>
  <c r="H121" i="5" s="1"/>
  <c r="H36" i="5" a="1"/>
  <c r="H36" i="5" s="1"/>
  <c r="H120" i="5" a="1"/>
  <c r="H120" i="5" s="1"/>
  <c r="H165" i="5" a="1"/>
  <c r="H165" i="5" s="1"/>
  <c r="F145" i="5" a="1"/>
  <c r="F145" i="5" s="1"/>
  <c r="I118" i="5" a="1"/>
  <c r="I118" i="5" s="1"/>
  <c r="D129" i="5" a="1"/>
  <c r="D129" i="5" s="1"/>
  <c r="D132" i="5" a="1"/>
  <c r="D132" i="5" s="1"/>
  <c r="H94" i="5" a="1"/>
  <c r="H94" i="5" s="1"/>
  <c r="H158" i="5" a="1"/>
  <c r="H158" i="5" s="1"/>
  <c r="H57" i="5" a="1"/>
  <c r="H57" i="5" s="1"/>
  <c r="H141" i="5" a="1"/>
  <c r="H141" i="5" s="1"/>
  <c r="H56" i="5" a="1"/>
  <c r="H56" i="5" s="1"/>
  <c r="H174" i="5" a="1"/>
  <c r="H174" i="5" s="1"/>
  <c r="K2" i="5" a="1"/>
  <c r="K2" i="5" s="1"/>
  <c r="K110" i="5" a="1"/>
  <c r="K110" i="5" s="1"/>
  <c r="K107" i="5" a="1"/>
  <c r="K107" i="5" s="1"/>
  <c r="K102" i="5" a="1"/>
  <c r="K102" i="5" s="1"/>
  <c r="K99" i="5" a="1"/>
  <c r="K99" i="5" s="1"/>
  <c r="K94" i="5" a="1"/>
  <c r="K94" i="5" s="1"/>
  <c r="K91" i="5" a="1"/>
  <c r="K91" i="5" s="1"/>
  <c r="K116" i="5" a="1"/>
  <c r="K116" i="5" s="1"/>
  <c r="K147" i="5" a="1"/>
  <c r="K147" i="5" s="1"/>
  <c r="G162" i="5" a="1"/>
  <c r="G162" i="5" s="1"/>
  <c r="G145" i="5" a="1"/>
  <c r="G145" i="5" s="1"/>
  <c r="G140" i="5" a="1"/>
  <c r="G140" i="5" s="1"/>
  <c r="G134" i="5" a="1"/>
  <c r="G134" i="5" s="1"/>
  <c r="G129" i="5" a="1"/>
  <c r="G129" i="5" s="1"/>
  <c r="G124" i="5" a="1"/>
  <c r="G124" i="5" s="1"/>
  <c r="G112" i="5" a="1"/>
  <c r="G112" i="5" s="1"/>
  <c r="G110" i="5" a="1"/>
  <c r="G110" i="5" s="1"/>
  <c r="G106" i="5" a="1"/>
  <c r="G106" i="5" s="1"/>
  <c r="G102" i="5" a="1"/>
  <c r="G102" i="5" s="1"/>
  <c r="G98" i="5" a="1"/>
  <c r="G98" i="5" s="1"/>
  <c r="G144" i="5" a="1"/>
  <c r="G144" i="5" s="1"/>
  <c r="G138" i="5" a="1"/>
  <c r="G138" i="5" s="1"/>
  <c r="G133" i="5" a="1"/>
  <c r="G133" i="5" s="1"/>
  <c r="G128" i="5" a="1"/>
  <c r="G128" i="5" s="1"/>
  <c r="G122" i="5" a="1"/>
  <c r="G122" i="5" s="1"/>
  <c r="G142" i="5" a="1"/>
  <c r="G142" i="5" s="1"/>
  <c r="G137" i="5" a="1"/>
  <c r="G137" i="5" s="1"/>
  <c r="G132" i="5" a="1"/>
  <c r="G132" i="5" s="1"/>
  <c r="G126" i="5" a="1"/>
  <c r="G126" i="5" s="1"/>
  <c r="G121" i="5" a="1"/>
  <c r="G121" i="5" s="1"/>
  <c r="G2" i="5" a="1"/>
  <c r="G2" i="5" s="1"/>
  <c r="D135" i="5" a="1"/>
  <c r="D135" i="5" s="1"/>
  <c r="I137" i="5" a="1"/>
  <c r="I137" i="5" s="1"/>
  <c r="D141" i="5" a="1"/>
  <c r="D141" i="5" s="1"/>
  <c r="I149" i="5" a="1"/>
  <c r="I149" i="5" s="1"/>
  <c r="F2" i="5" a="1"/>
  <c r="F2" i="5" s="1"/>
  <c r="F159" i="5" a="1"/>
  <c r="F159" i="5" s="1"/>
  <c r="E160" i="5" a="1"/>
  <c r="E160" i="5" s="1"/>
  <c r="E156" i="5" a="1"/>
  <c r="E156" i="5" s="1"/>
  <c r="H11" i="5" a="1"/>
  <c r="H11" i="5" s="1"/>
  <c r="H23" i="5" a="1"/>
  <c r="H23" i="5" s="1"/>
  <c r="H50" i="5" a="1"/>
  <c r="H50" i="5" s="1"/>
  <c r="H66" i="5" a="1"/>
  <c r="H66" i="5" s="1"/>
  <c r="H82" i="5" a="1"/>
  <c r="H82" i="5" s="1"/>
  <c r="H98" i="5" a="1"/>
  <c r="H98" i="5" s="1"/>
  <c r="H114" i="5" a="1"/>
  <c r="H114" i="5" s="1"/>
  <c r="H130" i="5" a="1"/>
  <c r="H130" i="5" s="1"/>
  <c r="H146" i="5" a="1"/>
  <c r="H146" i="5" s="1"/>
  <c r="H6" i="5" a="1"/>
  <c r="H6" i="5" s="1"/>
  <c r="H18" i="5" a="1"/>
  <c r="H18" i="5" s="1"/>
  <c r="H34" i="5" a="1"/>
  <c r="H34" i="5" s="1"/>
  <c r="H45" i="5" a="1"/>
  <c r="H45" i="5" s="1"/>
  <c r="H61" i="5" a="1"/>
  <c r="H61" i="5" s="1"/>
  <c r="H81" i="5" a="1"/>
  <c r="H81" i="5" s="1"/>
  <c r="H105" i="5" a="1"/>
  <c r="H105" i="5" s="1"/>
  <c r="H125" i="5" a="1"/>
  <c r="H125" i="5" s="1"/>
  <c r="H145" i="5" a="1"/>
  <c r="H145" i="5" s="1"/>
  <c r="H9" i="5" a="1"/>
  <c r="H9" i="5" s="1"/>
  <c r="H25" i="5" a="1"/>
  <c r="H25" i="5" s="1"/>
  <c r="H40" i="5" a="1"/>
  <c r="H40" i="5" s="1"/>
  <c r="H64" i="5" a="1"/>
  <c r="H64" i="5" s="1"/>
  <c r="H84" i="5" a="1"/>
  <c r="H84" i="5" s="1"/>
  <c r="H104" i="5" a="1"/>
  <c r="H104" i="5" s="1"/>
  <c r="H128" i="5" a="1"/>
  <c r="H128" i="5" s="1"/>
  <c r="H190" i="5" a="1"/>
  <c r="H190" i="5" s="1"/>
  <c r="H115" i="5" a="1"/>
  <c r="H115" i="5" s="1"/>
  <c r="H163" i="5" a="1"/>
  <c r="H163" i="5" s="1"/>
  <c r="H173" i="5" a="1"/>
  <c r="H173" i="5" s="1"/>
  <c r="I135" i="5" a="1"/>
  <c r="I135" i="5" s="1"/>
  <c r="D138" i="5" a="1"/>
  <c r="D138" i="5" s="1"/>
  <c r="F146" i="5" a="1"/>
  <c r="F146" i="5" s="1"/>
  <c r="D147" i="5" a="1"/>
  <c r="D147" i="5" s="1"/>
  <c r="F166" i="5" a="1"/>
  <c r="F166" i="5" s="1"/>
  <c r="F158" i="5" a="1"/>
  <c r="F158" i="5" s="1"/>
  <c r="I162" i="5" a="1"/>
  <c r="I162" i="5" s="1"/>
  <c r="H8" i="5" a="1"/>
  <c r="H8" i="5" s="1"/>
  <c r="H20" i="5" a="1"/>
  <c r="H20" i="5" s="1"/>
  <c r="H15" i="5" a="1"/>
  <c r="H15" i="5" s="1"/>
  <c r="H27" i="5" a="1"/>
  <c r="H27" i="5" s="1"/>
  <c r="H38" i="5" a="1"/>
  <c r="H38" i="5" s="1"/>
  <c r="H54" i="5" a="1"/>
  <c r="H54" i="5" s="1"/>
  <c r="H70" i="5" a="1"/>
  <c r="H70" i="5" s="1"/>
  <c r="H86" i="5" a="1"/>
  <c r="H86" i="5" s="1"/>
  <c r="H102" i="5" a="1"/>
  <c r="H102" i="5" s="1"/>
  <c r="H118" i="5" a="1"/>
  <c r="H118" i="5" s="1"/>
  <c r="H134" i="5" a="1"/>
  <c r="H134" i="5" s="1"/>
  <c r="H150" i="5" a="1"/>
  <c r="H150" i="5" s="1"/>
  <c r="H10" i="5" a="1"/>
  <c r="H10" i="5" s="1"/>
  <c r="H22" i="5" a="1"/>
  <c r="H22" i="5" s="1"/>
  <c r="H49" i="5" a="1"/>
  <c r="H49" i="5" s="1"/>
  <c r="H65" i="5" a="1"/>
  <c r="H65" i="5" s="1"/>
  <c r="H89" i="5" a="1"/>
  <c r="H89" i="5" s="1"/>
  <c r="H109" i="5" a="1"/>
  <c r="H109" i="5" s="1"/>
  <c r="H129" i="5" a="1"/>
  <c r="H129" i="5" s="1"/>
  <c r="H153" i="5" a="1"/>
  <c r="H153" i="5" s="1"/>
  <c r="H13" i="5" a="1"/>
  <c r="H13" i="5" s="1"/>
  <c r="H29" i="5" a="1"/>
  <c r="H29" i="5" s="1"/>
  <c r="H48" i="5" a="1"/>
  <c r="H48" i="5" s="1"/>
  <c r="H68" i="5" a="1"/>
  <c r="H68" i="5" s="1"/>
  <c r="H88" i="5" a="1"/>
  <c r="H88" i="5" s="1"/>
  <c r="H112" i="5" a="1"/>
  <c r="H112" i="5" s="1"/>
  <c r="H132" i="5" a="1"/>
  <c r="H132" i="5" s="1"/>
  <c r="H159" i="5" a="1"/>
  <c r="H159" i="5" s="1"/>
  <c r="H144" i="5" a="1"/>
  <c r="H144" i="5" s="1"/>
  <c r="H183" i="5" a="1"/>
  <c r="H183" i="5" s="1"/>
  <c r="J66" i="5" a="1"/>
  <c r="J66" i="5" s="1"/>
  <c r="E105" i="5" a="1"/>
  <c r="E105" i="5" s="1"/>
  <c r="B116" i="5" a="1"/>
  <c r="B116" i="5" s="1"/>
  <c r="F117" i="5" a="1"/>
  <c r="F117" i="5" s="1"/>
  <c r="F121" i="5" a="1"/>
  <c r="F121" i="5" s="1"/>
  <c r="F123" i="5" a="1"/>
  <c r="F123" i="5" s="1"/>
  <c r="F125" i="5" a="1"/>
  <c r="F125" i="5" s="1"/>
  <c r="F127" i="5" a="1"/>
  <c r="F127" i="5" s="1"/>
  <c r="F129" i="5" a="1"/>
  <c r="F129" i="5" s="1"/>
  <c r="F131" i="5" a="1"/>
  <c r="F131" i="5" s="1"/>
  <c r="F133" i="5" a="1"/>
  <c r="F133" i="5" s="1"/>
  <c r="F135" i="5" a="1"/>
  <c r="F135" i="5" s="1"/>
  <c r="F137" i="5" a="1"/>
  <c r="F137" i="5" s="1"/>
  <c r="F139" i="5" a="1"/>
  <c r="F139" i="5" s="1"/>
  <c r="F141" i="5" a="1"/>
  <c r="F141" i="5" s="1"/>
  <c r="F143" i="5" a="1"/>
  <c r="F143" i="5" s="1"/>
  <c r="I144" i="5" a="1"/>
  <c r="I144" i="5" s="1"/>
  <c r="I2" i="5" a="1"/>
  <c r="I2" i="5" s="1"/>
  <c r="D142" i="5" a="1"/>
  <c r="D142" i="5" s="1"/>
  <c r="I117" i="5" a="1"/>
  <c r="I117" i="5" s="1"/>
  <c r="I119" i="5" a="1"/>
  <c r="I119" i="5" s="1"/>
  <c r="I121" i="5" a="1"/>
  <c r="I121" i="5" s="1"/>
  <c r="I123" i="5" a="1"/>
  <c r="I123" i="5" s="1"/>
  <c r="I125" i="5" a="1"/>
  <c r="I125" i="5" s="1"/>
  <c r="I127" i="5" a="1"/>
  <c r="I127" i="5" s="1"/>
  <c r="I129" i="5" a="1"/>
  <c r="I129" i="5" s="1"/>
  <c r="I131" i="5" a="1"/>
  <c r="I131" i="5" s="1"/>
  <c r="I133" i="5" a="1"/>
  <c r="I133" i="5" s="1"/>
  <c r="D136" i="5" a="1"/>
  <c r="D136" i="5" s="1"/>
  <c r="D139" i="5" a="1"/>
  <c r="D139" i="5" s="1"/>
  <c r="I152" i="5" a="1"/>
  <c r="I152" i="5" s="1"/>
  <c r="F151" i="5" a="1"/>
  <c r="F151" i="5" s="1"/>
  <c r="B2" i="5" a="1"/>
  <c r="B2" i="5" s="1"/>
  <c r="D2" i="5" a="1"/>
  <c r="D2" i="5" s="1"/>
  <c r="H12" i="5" a="1"/>
  <c r="H12" i="5" s="1"/>
  <c r="H24" i="5" a="1"/>
  <c r="H24" i="5" s="1"/>
  <c r="H31" i="5" a="1"/>
  <c r="H31" i="5" s="1"/>
  <c r="H42" i="5" a="1"/>
  <c r="H42" i="5" s="1"/>
  <c r="H58" i="5" a="1"/>
  <c r="H58" i="5" s="1"/>
  <c r="H74" i="5" a="1"/>
  <c r="H74" i="5" s="1"/>
  <c r="H90" i="5" a="1"/>
  <c r="H90" i="5" s="1"/>
  <c r="H106" i="5" a="1"/>
  <c r="H106" i="5" s="1"/>
  <c r="H122" i="5" a="1"/>
  <c r="H122" i="5" s="1"/>
  <c r="H138" i="5" a="1"/>
  <c r="H138" i="5" s="1"/>
  <c r="H154" i="5" a="1"/>
  <c r="H154" i="5" s="1"/>
  <c r="H14" i="5" a="1"/>
  <c r="H14" i="5" s="1"/>
  <c r="H26" i="5" a="1"/>
  <c r="H26" i="5" s="1"/>
  <c r="H37" i="5" a="1"/>
  <c r="H37" i="5" s="1"/>
  <c r="H53" i="5" a="1"/>
  <c r="H53" i="5" s="1"/>
  <c r="H73" i="5" a="1"/>
  <c r="H73" i="5" s="1"/>
  <c r="H93" i="5" a="1"/>
  <c r="H93" i="5" s="1"/>
  <c r="H113" i="5" a="1"/>
  <c r="H113" i="5" s="1"/>
  <c r="H137" i="5" a="1"/>
  <c r="H137" i="5" s="1"/>
  <c r="H157" i="5" a="1"/>
  <c r="H157" i="5" s="1"/>
  <c r="H52" i="5" a="1"/>
  <c r="H52" i="5" s="1"/>
  <c r="H72" i="5" a="1"/>
  <c r="H72" i="5" s="1"/>
  <c r="H96" i="5" a="1"/>
  <c r="H96" i="5" s="1"/>
  <c r="H116" i="5" a="1"/>
  <c r="H116" i="5" s="1"/>
  <c r="H3" i="5" a="1"/>
  <c r="H3" i="5" s="1"/>
  <c r="H35" i="5" a="1"/>
  <c r="H35" i="5" s="1"/>
  <c r="J118" i="5" a="1"/>
  <c r="J118" i="5" s="1"/>
  <c r="J15" i="5" a="1"/>
  <c r="J15" i="5" s="1"/>
  <c r="J52" i="5" a="1"/>
  <c r="J52" i="5" s="1"/>
  <c r="J38" i="5" a="1"/>
  <c r="J38" i="5" s="1"/>
  <c r="F160" i="5" a="1"/>
  <c r="F160" i="5" s="1"/>
  <c r="H178" i="5" a="1"/>
  <c r="H178" i="5" s="1"/>
  <c r="H95" i="5" a="1"/>
  <c r="H95" i="5" s="1"/>
  <c r="H4" i="5" a="1"/>
  <c r="H4" i="5" s="1"/>
  <c r="H39" i="5" a="1"/>
  <c r="H39" i="5" s="1"/>
  <c r="H63" i="5" a="1"/>
  <c r="H63" i="5" s="1"/>
  <c r="H131" i="5" a="1"/>
  <c r="H131" i="5" s="1"/>
  <c r="H152" i="5" a="1"/>
  <c r="H152" i="5" s="1"/>
  <c r="H180" i="5" a="1"/>
  <c r="H180" i="5" s="1"/>
  <c r="H107" i="5" a="1"/>
  <c r="H107" i="5" s="1"/>
  <c r="H167" i="5" a="1"/>
  <c r="H167" i="5" s="1"/>
  <c r="H191" i="5" a="1"/>
  <c r="H191" i="5" s="1"/>
  <c r="H139" i="5" a="1"/>
  <c r="H139" i="5" s="1"/>
  <c r="H181" i="5" a="1"/>
  <c r="H181" i="5" s="1"/>
  <c r="H185" i="5" a="1"/>
  <c r="H185" i="5" s="1"/>
  <c r="J23" i="5" a="1"/>
  <c r="J23" i="5" s="1"/>
  <c r="J42" i="5" a="1"/>
  <c r="J42" i="5" s="1"/>
  <c r="J70" i="5" a="1"/>
  <c r="J70" i="5" s="1"/>
  <c r="J14" i="5" a="1"/>
  <c r="J14" i="5" s="1"/>
  <c r="J180" i="5" a="1"/>
  <c r="J180" i="5" s="1"/>
  <c r="H182" i="5" a="1"/>
  <c r="H182" i="5" s="1"/>
  <c r="H111" i="5" a="1"/>
  <c r="H111" i="5" s="1"/>
  <c r="H28" i="5" a="1"/>
  <c r="H28" i="5" s="1"/>
  <c r="H47" i="5" a="1"/>
  <c r="H47" i="5" s="1"/>
  <c r="H67" i="5" a="1"/>
  <c r="H67" i="5" s="1"/>
  <c r="H147" i="5" a="1"/>
  <c r="H147" i="5" s="1"/>
  <c r="H164" i="5" a="1"/>
  <c r="H164" i="5" s="1"/>
  <c r="H184" i="5" a="1"/>
  <c r="H184" i="5" s="1"/>
  <c r="H119" i="5" a="1"/>
  <c r="H119" i="5" s="1"/>
  <c r="H175" i="5" a="1"/>
  <c r="H175" i="5" s="1"/>
  <c r="H71" i="5" a="1"/>
  <c r="H71" i="5" s="1"/>
  <c r="H151" i="5" a="1"/>
  <c r="H151" i="5" s="1"/>
  <c r="H148" i="5" a="1"/>
  <c r="H148" i="5" s="1"/>
  <c r="H169" i="5" a="1"/>
  <c r="H169" i="5" s="1"/>
  <c r="J27" i="5" a="1"/>
  <c r="J27" i="5" s="1"/>
  <c r="J50" i="5" a="1"/>
  <c r="J50" i="5" s="1"/>
  <c r="J82" i="5" a="1"/>
  <c r="J82" i="5" s="1"/>
  <c r="J69" i="5" a="1"/>
  <c r="J69" i="5" s="1"/>
  <c r="J182" i="5" a="1"/>
  <c r="J182" i="5" s="1"/>
  <c r="J3" i="5" a="1"/>
  <c r="J3" i="5" s="1"/>
  <c r="G117" i="5" a="1"/>
  <c r="G117" i="5" s="1"/>
  <c r="G123" i="5" a="1"/>
  <c r="G123" i="5" s="1"/>
  <c r="G127" i="5" a="1"/>
  <c r="G127" i="5" s="1"/>
  <c r="G131" i="5" a="1"/>
  <c r="G131" i="5" s="1"/>
  <c r="G135" i="5" a="1"/>
  <c r="G135" i="5" s="1"/>
  <c r="G139" i="5" a="1"/>
  <c r="G139" i="5" s="1"/>
  <c r="G143" i="5" a="1"/>
  <c r="G143" i="5" s="1"/>
  <c r="K148" i="5" a="1"/>
  <c r="K148" i="5" s="1"/>
  <c r="I139" i="5" a="1"/>
  <c r="I139" i="5" s="1"/>
  <c r="I151" i="5" a="1"/>
  <c r="I151" i="5" s="1"/>
  <c r="K135" i="5" a="1"/>
  <c r="K135" i="5" s="1"/>
  <c r="F155" i="5" a="1"/>
  <c r="F155" i="5" s="1"/>
  <c r="H69" i="5" a="1"/>
  <c r="H69" i="5" s="1"/>
  <c r="H85" i="5" a="1"/>
  <c r="H85" i="5" s="1"/>
  <c r="H101" i="5" a="1"/>
  <c r="H101" i="5" s="1"/>
  <c r="H117" i="5" a="1"/>
  <c r="H117" i="5" s="1"/>
  <c r="H133" i="5" a="1"/>
  <c r="H133" i="5" s="1"/>
  <c r="H149" i="5" a="1"/>
  <c r="H149" i="5" s="1"/>
  <c r="H5" i="5" a="1"/>
  <c r="H5" i="5" s="1"/>
  <c r="H17" i="5" a="1"/>
  <c r="H17" i="5" s="1"/>
  <c r="H33" i="5" a="1"/>
  <c r="H33" i="5" s="1"/>
  <c r="H44" i="5" a="1"/>
  <c r="H44" i="5" s="1"/>
  <c r="H60" i="5" a="1"/>
  <c r="H60" i="5" s="1"/>
  <c r="H76" i="5" a="1"/>
  <c r="H76" i="5" s="1"/>
  <c r="H92" i="5" a="1"/>
  <c r="H92" i="5" s="1"/>
  <c r="H108" i="5" a="1"/>
  <c r="H108" i="5" s="1"/>
  <c r="H124" i="5" a="1"/>
  <c r="H124" i="5" s="1"/>
  <c r="H170" i="5" a="1"/>
  <c r="H170" i="5" s="1"/>
  <c r="H186" i="5" a="1"/>
  <c r="H186" i="5" s="1"/>
  <c r="H127" i="5" a="1"/>
  <c r="H127" i="5" s="1"/>
  <c r="H51" i="5" a="1"/>
  <c r="H51" i="5" s="1"/>
  <c r="H83" i="5" a="1"/>
  <c r="H83" i="5" s="1"/>
  <c r="H162" i="5" a="1"/>
  <c r="H162" i="5" s="1"/>
  <c r="H168" i="5" a="1"/>
  <c r="H168" i="5" s="1"/>
  <c r="H188" i="5" a="1"/>
  <c r="H188" i="5" s="1"/>
  <c r="H155" i="5" a="1"/>
  <c r="H155" i="5" s="1"/>
  <c r="H179" i="5" a="1"/>
  <c r="H179" i="5" s="1"/>
  <c r="H91" i="5" a="1"/>
  <c r="H91" i="5" s="1"/>
  <c r="H189" i="5" a="1"/>
  <c r="H189" i="5" s="1"/>
  <c r="J11" i="5" a="1"/>
  <c r="J11" i="5" s="1"/>
  <c r="J31" i="5" a="1"/>
  <c r="J31" i="5" s="1"/>
  <c r="J58" i="5" a="1"/>
  <c r="J58" i="5" s="1"/>
  <c r="J90" i="5" a="1"/>
  <c r="J90" i="5" s="1"/>
  <c r="J139" i="5" a="1"/>
  <c r="J139" i="5" s="1"/>
  <c r="J159" i="5" a="1"/>
  <c r="J159" i="5" s="1"/>
  <c r="H2" i="5" a="1"/>
  <c r="H2" i="5" s="1"/>
  <c r="K113" i="5" a="1"/>
  <c r="K113" i="5" s="1"/>
  <c r="F162" i="5" a="1"/>
  <c r="F162" i="5" s="1"/>
  <c r="J116" i="5" a="1"/>
  <c r="J116" i="5" s="1"/>
  <c r="K126" i="5" a="1"/>
  <c r="K126" i="5" s="1"/>
  <c r="E136" i="5" a="1"/>
  <c r="E136" i="5" s="1"/>
  <c r="J54" i="5" a="1"/>
  <c r="J54" i="5" s="1"/>
  <c r="J74" i="5" a="1"/>
  <c r="J74" i="5" s="1"/>
  <c r="J98" i="5" a="1"/>
  <c r="J98" i="5" s="1"/>
  <c r="J122" i="5" a="1"/>
  <c r="J122" i="5" s="1"/>
  <c r="J26" i="5" a="1"/>
  <c r="J26" i="5" s="1"/>
  <c r="J85" i="5" a="1"/>
  <c r="J85" i="5" s="1"/>
  <c r="J9" i="5" a="1"/>
  <c r="J9" i="5" s="1"/>
  <c r="J68" i="5" a="1"/>
  <c r="J68" i="5" s="1"/>
  <c r="J132" i="5" a="1"/>
  <c r="J132" i="5" s="1"/>
  <c r="J191" i="5" a="1"/>
  <c r="J191" i="5" s="1"/>
  <c r="J175" i="5" a="1"/>
  <c r="J175" i="5" s="1"/>
  <c r="E131" i="5" a="1"/>
  <c r="E131" i="5" s="1"/>
  <c r="J102" i="5" a="1"/>
  <c r="J102" i="5" s="1"/>
  <c r="J142" i="5" a="1"/>
  <c r="J142" i="5" s="1"/>
  <c r="J37" i="5" a="1"/>
  <c r="J37" i="5" s="1"/>
  <c r="J101" i="5" a="1"/>
  <c r="J101" i="5" s="1"/>
  <c r="J25" i="5" a="1"/>
  <c r="J25" i="5" s="1"/>
  <c r="J84" i="5" a="1"/>
  <c r="J84" i="5" s="1"/>
  <c r="J148" i="5" a="1"/>
  <c r="J148" i="5" s="1"/>
  <c r="J115" i="5" a="1"/>
  <c r="J115" i="5" s="1"/>
  <c r="J75" i="5" a="1"/>
  <c r="J75" i="5" s="1"/>
  <c r="E134" i="5" a="1"/>
  <c r="E134" i="5" s="1"/>
  <c r="J86" i="5" a="1"/>
  <c r="J86" i="5" s="1"/>
  <c r="J106" i="5" a="1"/>
  <c r="J106" i="5" s="1"/>
  <c r="J158" i="5" a="1"/>
  <c r="J158" i="5" s="1"/>
  <c r="J53" i="5" a="1"/>
  <c r="J53" i="5" s="1"/>
  <c r="J117" i="5" a="1"/>
  <c r="J117" i="5" s="1"/>
  <c r="J36" i="5" a="1"/>
  <c r="J36" i="5" s="1"/>
  <c r="J100" i="5" a="1"/>
  <c r="J100" i="5" s="1"/>
  <c r="J143" i="5" a="1"/>
  <c r="J143" i="5" s="1"/>
  <c r="J170" i="5" a="1"/>
  <c r="J170" i="5" s="1"/>
  <c r="H177" i="5" a="1"/>
  <c r="H177" i="5" s="1"/>
  <c r="H79" i="5" a="1"/>
  <c r="H79" i="5" s="1"/>
  <c r="H143" i="5" a="1"/>
  <c r="H143" i="5" s="1"/>
  <c r="H32" i="5" a="1"/>
  <c r="H32" i="5" s="1"/>
  <c r="H43" i="5" a="1"/>
  <c r="H43" i="5" s="1"/>
  <c r="H59" i="5" a="1"/>
  <c r="H59" i="5" s="1"/>
  <c r="H99" i="5" a="1"/>
  <c r="H99" i="5" s="1"/>
  <c r="H136" i="5" a="1"/>
  <c r="H136" i="5" s="1"/>
  <c r="H160" i="5" a="1"/>
  <c r="H160" i="5" s="1"/>
  <c r="H176" i="5" a="1"/>
  <c r="H176" i="5" s="1"/>
  <c r="H75" i="5" a="1"/>
  <c r="H75" i="5" s="1"/>
  <c r="H135" i="5" a="1"/>
  <c r="H135" i="5" s="1"/>
  <c r="H171" i="5" a="1"/>
  <c r="H171" i="5" s="1"/>
  <c r="H187" i="5" a="1"/>
  <c r="H187" i="5" s="1"/>
  <c r="H103" i="5" a="1"/>
  <c r="H103" i="5" s="1"/>
  <c r="H166" i="5" a="1"/>
  <c r="H166" i="5" s="1"/>
  <c r="H140" i="5" a="1"/>
  <c r="H140" i="5" s="1"/>
  <c r="J7" i="5" a="1"/>
  <c r="J7" i="5" s="1"/>
  <c r="J19" i="5" a="1"/>
  <c r="J19" i="5" s="1"/>
  <c r="J46" i="5" a="1"/>
  <c r="J46" i="5" s="1"/>
  <c r="J62" i="5" a="1"/>
  <c r="J62" i="5" s="1"/>
  <c r="J78" i="5" a="1"/>
  <c r="J78" i="5" s="1"/>
  <c r="J94" i="5" a="1"/>
  <c r="J94" i="5" s="1"/>
  <c r="J110" i="5" a="1"/>
  <c r="J110" i="5" s="1"/>
  <c r="J126" i="5" a="1"/>
  <c r="J126" i="5" s="1"/>
  <c r="J146" i="5" a="1"/>
  <c r="J146" i="5" s="1"/>
  <c r="J162" i="5" a="1"/>
  <c r="J162" i="5" s="1"/>
  <c r="J30" i="5" a="1"/>
  <c r="J30" i="5" s="1"/>
  <c r="J41" i="5" a="1"/>
  <c r="J41" i="5" s="1"/>
  <c r="J57" i="5" a="1"/>
  <c r="J57" i="5" s="1"/>
  <c r="J73" i="5" a="1"/>
  <c r="J73" i="5" s="1"/>
  <c r="J89" i="5" a="1"/>
  <c r="J89" i="5" s="1"/>
  <c r="J105" i="5" a="1"/>
  <c r="J105" i="5" s="1"/>
  <c r="J121" i="5" a="1"/>
  <c r="J121" i="5" s="1"/>
  <c r="J137" i="5" a="1"/>
  <c r="J137" i="5" s="1"/>
  <c r="J29" i="5" a="1"/>
  <c r="J29" i="5" s="1"/>
  <c r="J40" i="5" a="1"/>
  <c r="J40" i="5" s="1"/>
  <c r="J56" i="5" a="1"/>
  <c r="J56" i="5" s="1"/>
  <c r="J72" i="5" a="1"/>
  <c r="J72" i="5" s="1"/>
  <c r="J88" i="5" a="1"/>
  <c r="J88" i="5" s="1"/>
  <c r="J104" i="5" a="1"/>
  <c r="J104" i="5" s="1"/>
  <c r="J120" i="5" a="1"/>
  <c r="J120" i="5" s="1"/>
  <c r="J136" i="5" a="1"/>
  <c r="J136" i="5" s="1"/>
  <c r="J152" i="5" a="1"/>
  <c r="J152" i="5" s="1"/>
  <c r="J168" i="5" a="1"/>
  <c r="J168" i="5" s="1"/>
  <c r="J184" i="5" a="1"/>
  <c r="J184" i="5" s="1"/>
  <c r="J63" i="5" a="1"/>
  <c r="J63" i="5" s="1"/>
  <c r="J131" i="5" a="1"/>
  <c r="J131" i="5" s="1"/>
  <c r="J147" i="5" a="1"/>
  <c r="J147" i="5" s="1"/>
  <c r="J163" i="5" a="1"/>
  <c r="J163" i="5" s="1"/>
  <c r="J179" i="5" a="1"/>
  <c r="J179" i="5" s="1"/>
  <c r="J91" i="5" a="1"/>
  <c r="J91" i="5" s="1"/>
  <c r="J157" i="5" a="1"/>
  <c r="J157" i="5" s="1"/>
  <c r="J186" i="5" a="1"/>
  <c r="J186" i="5" s="1"/>
  <c r="J166" i="5" a="1"/>
  <c r="J166" i="5" s="1"/>
  <c r="J114" i="5" a="1"/>
  <c r="J114" i="5" s="1"/>
  <c r="J130" i="5" a="1"/>
  <c r="J130" i="5" s="1"/>
  <c r="J150" i="5" a="1"/>
  <c r="J150" i="5" s="1"/>
  <c r="J6" i="5" a="1"/>
  <c r="J6" i="5" s="1"/>
  <c r="J18" i="5" a="1"/>
  <c r="J18" i="5" s="1"/>
  <c r="J34" i="5" a="1"/>
  <c r="J34" i="5" s="1"/>
  <c r="J45" i="5" a="1"/>
  <c r="J45" i="5" s="1"/>
  <c r="J61" i="5" a="1"/>
  <c r="J61" i="5" s="1"/>
  <c r="J77" i="5" a="1"/>
  <c r="J77" i="5" s="1"/>
  <c r="J93" i="5" a="1"/>
  <c r="J93" i="5" s="1"/>
  <c r="J109" i="5" a="1"/>
  <c r="J109" i="5" s="1"/>
  <c r="J125" i="5" a="1"/>
  <c r="J125" i="5" s="1"/>
  <c r="J141" i="5" a="1"/>
  <c r="J141" i="5" s="1"/>
  <c r="J17" i="5" a="1"/>
  <c r="J17" i="5" s="1"/>
  <c r="J33" i="5" a="1"/>
  <c r="J33" i="5" s="1"/>
  <c r="J44" i="5" a="1"/>
  <c r="J44" i="5" s="1"/>
  <c r="J60" i="5" a="1"/>
  <c r="J60" i="5" s="1"/>
  <c r="J76" i="5" a="1"/>
  <c r="J76" i="5" s="1"/>
  <c r="J92" i="5" a="1"/>
  <c r="J92" i="5" s="1"/>
  <c r="J108" i="5" a="1"/>
  <c r="J108" i="5" s="1"/>
  <c r="J124" i="5" a="1"/>
  <c r="J124" i="5" s="1"/>
  <c r="J140" i="5" a="1"/>
  <c r="J140" i="5" s="1"/>
  <c r="J156" i="5" a="1"/>
  <c r="J156" i="5" s="1"/>
  <c r="J172" i="5" a="1"/>
  <c r="J172" i="5" s="1"/>
  <c r="J188" i="5" a="1"/>
  <c r="J188" i="5" s="1"/>
  <c r="J83" i="5" a="1"/>
  <c r="J83" i="5" s="1"/>
  <c r="J149" i="5" a="1"/>
  <c r="J149" i="5" s="1"/>
  <c r="J151" i="5" a="1"/>
  <c r="J151" i="5" s="1"/>
  <c r="J167" i="5" a="1"/>
  <c r="J167" i="5" s="1"/>
  <c r="J187" i="5" a="1"/>
  <c r="J187" i="5" s="1"/>
  <c r="J107" i="5" a="1"/>
  <c r="J107" i="5" s="1"/>
  <c r="J13" i="5" a="1"/>
  <c r="J13" i="5" s="1"/>
  <c r="J138" i="5" a="1"/>
  <c r="J138" i="5" s="1"/>
  <c r="J154" i="5" a="1"/>
  <c r="J154" i="5" s="1"/>
  <c r="J10" i="5" a="1"/>
  <c r="J10" i="5" s="1"/>
  <c r="J22" i="5" a="1"/>
  <c r="J22" i="5" s="1"/>
  <c r="J49" i="5" a="1"/>
  <c r="J49" i="5" s="1"/>
  <c r="J65" i="5" a="1"/>
  <c r="J65" i="5" s="1"/>
  <c r="J81" i="5" a="1"/>
  <c r="J81" i="5" s="1"/>
  <c r="J97" i="5" a="1"/>
  <c r="J97" i="5" s="1"/>
  <c r="J113" i="5" a="1"/>
  <c r="J113" i="5" s="1"/>
  <c r="J129" i="5" a="1"/>
  <c r="J129" i="5" s="1"/>
  <c r="J5" i="5" a="1"/>
  <c r="J5" i="5" s="1"/>
  <c r="J21" i="5" a="1"/>
  <c r="J21" i="5" s="1"/>
  <c r="J48" i="5" a="1"/>
  <c r="J48" i="5" s="1"/>
  <c r="J64" i="5" a="1"/>
  <c r="J64" i="5" s="1"/>
  <c r="J80" i="5" a="1"/>
  <c r="J80" i="5" s="1"/>
  <c r="J96" i="5" a="1"/>
  <c r="J96" i="5" s="1"/>
  <c r="J112" i="5" a="1"/>
  <c r="J112" i="5" s="1"/>
  <c r="J128" i="5" a="1"/>
  <c r="J128" i="5" s="1"/>
  <c r="J144" i="5" a="1"/>
  <c r="J144" i="5" s="1"/>
  <c r="J160" i="5" a="1"/>
  <c r="J160" i="5" s="1"/>
  <c r="J176" i="5" a="1"/>
  <c r="J176" i="5" s="1"/>
  <c r="J183" i="5" a="1"/>
  <c r="J183" i="5" s="1"/>
  <c r="J99" i="5" a="1"/>
  <c r="J99" i="5" s="1"/>
  <c r="J134" i="5" a="1"/>
  <c r="J134" i="5" s="1"/>
  <c r="J155" i="5" a="1"/>
  <c r="J155" i="5" s="1"/>
  <c r="J171" i="5" a="1"/>
  <c r="J171" i="5" s="1"/>
  <c r="J59" i="5" a="1"/>
  <c r="J59" i="5" s="1"/>
  <c r="J123" i="5" a="1"/>
  <c r="J123" i="5" s="1"/>
  <c r="K131" i="5" a="1"/>
  <c r="K131" i="5" s="1"/>
  <c r="K140" i="5" a="1"/>
  <c r="K140" i="5" s="1"/>
  <c r="K123" i="5" a="1"/>
  <c r="K123" i="5" s="1"/>
  <c r="E146" i="5" a="1"/>
  <c r="E146" i="5" s="1"/>
  <c r="J185" i="5" a="1"/>
  <c r="J185" i="5" s="1"/>
  <c r="E92" i="5" a="1"/>
  <c r="E92" i="5" s="1"/>
  <c r="E94" i="5" a="1"/>
  <c r="E94" i="5" s="1"/>
  <c r="E96" i="5" a="1"/>
  <c r="E96" i="5" s="1"/>
  <c r="E98" i="5" a="1"/>
  <c r="E98" i="5" s="1"/>
  <c r="E100" i="5" a="1"/>
  <c r="E100" i="5" s="1"/>
  <c r="E102" i="5" a="1"/>
  <c r="E102" i="5" s="1"/>
  <c r="E104" i="5" a="1"/>
  <c r="E104" i="5" s="1"/>
  <c r="E106" i="5" a="1"/>
  <c r="E106" i="5" s="1"/>
  <c r="E108" i="5" a="1"/>
  <c r="E108" i="5" s="1"/>
  <c r="E110" i="5" a="1"/>
  <c r="E110" i="5" s="1"/>
  <c r="E114" i="5" a="1"/>
  <c r="E114" i="5" s="1"/>
  <c r="I134" i="5" a="1"/>
  <c r="I134" i="5" s="1"/>
  <c r="I136" i="5" a="1"/>
  <c r="I136" i="5" s="1"/>
  <c r="I138" i="5" a="1"/>
  <c r="I138" i="5" s="1"/>
  <c r="I140" i="5" a="1"/>
  <c r="I140" i="5" s="1"/>
  <c r="I143" i="5" a="1"/>
  <c r="I143" i="5" s="1"/>
  <c r="D145" i="5" a="1"/>
  <c r="D145" i="5" s="1"/>
  <c r="D151" i="5" a="1"/>
  <c r="D151" i="5" s="1"/>
  <c r="I153" i="5" a="1"/>
  <c r="I153" i="5" s="1"/>
  <c r="E123" i="5" a="1"/>
  <c r="E123" i="5" s="1"/>
  <c r="E127" i="5" a="1"/>
  <c r="E127" i="5" s="1"/>
  <c r="E142" i="5" a="1"/>
  <c r="E142" i="5" s="1"/>
  <c r="F147" i="5" a="1"/>
  <c r="F147" i="5" s="1"/>
  <c r="F156" i="5" a="1"/>
  <c r="F156" i="5" s="1"/>
  <c r="E164" i="5" a="1"/>
  <c r="E164" i="5" s="1"/>
  <c r="J55" i="5" a="1"/>
  <c r="J55" i="5" s="1"/>
  <c r="J174" i="5" a="1"/>
  <c r="J174" i="5" s="1"/>
  <c r="D143" i="5" a="1"/>
  <c r="D143" i="5" s="1"/>
  <c r="D144" i="5" a="1"/>
  <c r="D144" i="5" s="1"/>
  <c r="D150" i="5" a="1"/>
  <c r="D150" i="5" s="1"/>
  <c r="D152" i="5" a="1"/>
  <c r="D152" i="5" s="1"/>
  <c r="E125" i="5" a="1"/>
  <c r="E125" i="5" s="1"/>
  <c r="E140" i="5" a="1"/>
  <c r="E140" i="5" s="1"/>
  <c r="E148" i="5" a="1"/>
  <c r="E148" i="5" s="1"/>
  <c r="B152" i="5" a="1"/>
  <c r="B152" i="5" s="1"/>
  <c r="C164" i="5" a="1"/>
  <c r="C164" i="5" s="1"/>
  <c r="C115" i="5" a="1"/>
  <c r="C115" i="5" s="1"/>
  <c r="C112" i="5" a="1"/>
  <c r="C112" i="5" s="1"/>
  <c r="C92" i="5" a="1"/>
  <c r="C92" i="5" s="1"/>
  <c r="C90" i="5" a="1"/>
  <c r="C90" i="5" s="1"/>
  <c r="C88" i="5" a="1"/>
  <c r="C88" i="5" s="1"/>
  <c r="C86" i="5" a="1"/>
  <c r="C86" i="5" s="1"/>
  <c r="C84" i="5" a="1"/>
  <c r="C84" i="5" s="1"/>
  <c r="C82" i="5" a="1"/>
  <c r="C82" i="5" s="1"/>
  <c r="C80" i="5" a="1"/>
  <c r="C80" i="5" s="1"/>
  <c r="C78" i="5" a="1"/>
  <c r="C78" i="5" s="1"/>
  <c r="C76" i="5" a="1"/>
  <c r="C76" i="5" s="1"/>
  <c r="C74" i="5" a="1"/>
  <c r="C74" i="5" s="1"/>
  <c r="C72" i="5" a="1"/>
  <c r="C72" i="5" s="1"/>
  <c r="C70" i="5" a="1"/>
  <c r="C70" i="5" s="1"/>
  <c r="C68" i="5" a="1"/>
  <c r="C68" i="5" s="1"/>
  <c r="C66" i="5" a="1"/>
  <c r="C66" i="5" s="1"/>
  <c r="C64" i="5" a="1"/>
  <c r="C64" i="5" s="1"/>
  <c r="C62" i="5" a="1"/>
  <c r="C62" i="5" s="1"/>
  <c r="C60" i="5" a="1"/>
  <c r="C60" i="5" s="1"/>
  <c r="C58" i="5" a="1"/>
  <c r="C58" i="5" s="1"/>
  <c r="C91" i="5" a="1"/>
  <c r="C91" i="5" s="1"/>
  <c r="C57" i="5" a="1"/>
  <c r="C57" i="5" s="1"/>
  <c r="C56" i="5" a="1"/>
  <c r="C56" i="5" s="1"/>
  <c r="C54" i="5" a="1"/>
  <c r="C54" i="5" s="1"/>
  <c r="C51" i="5" a="1"/>
  <c r="C51" i="5" s="1"/>
  <c r="C49" i="5" a="1"/>
  <c r="C49" i="5" s="1"/>
  <c r="C47" i="5" a="1"/>
  <c r="C47" i="5" s="1"/>
  <c r="C45" i="5" a="1"/>
  <c r="C45" i="5" s="1"/>
  <c r="C39" i="5" a="1"/>
  <c r="C39" i="5" s="1"/>
  <c r="C29" i="5" a="1"/>
  <c r="C29" i="5" s="1"/>
  <c r="C27" i="5" a="1"/>
  <c r="C27" i="5" s="1"/>
  <c r="C25" i="5" a="1"/>
  <c r="C25" i="5" s="1"/>
  <c r="C23" i="5" a="1"/>
  <c r="C23" i="5" s="1"/>
  <c r="C19" i="5" a="1"/>
  <c r="C19" i="5" s="1"/>
  <c r="C20" i="5" a="1"/>
  <c r="C20" i="5" s="1"/>
  <c r="C146" i="5" a="1"/>
  <c r="C146" i="5" s="1"/>
  <c r="C144" i="5" a="1"/>
  <c r="C144" i="5" s="1"/>
  <c r="C142" i="5" a="1"/>
  <c r="C142" i="5" s="1"/>
  <c r="C140" i="5" a="1"/>
  <c r="C140" i="5" s="1"/>
  <c r="C138" i="5" a="1"/>
  <c r="C138" i="5" s="1"/>
  <c r="C136" i="5" a="1"/>
  <c r="C136" i="5" s="1"/>
  <c r="C134" i="5" a="1"/>
  <c r="C134" i="5" s="1"/>
  <c r="C132" i="5" a="1"/>
  <c r="C132" i="5" s="1"/>
  <c r="C130" i="5" a="1"/>
  <c r="C130" i="5" s="1"/>
  <c r="C128" i="5" a="1"/>
  <c r="C128" i="5" s="1"/>
  <c r="C126" i="5" a="1"/>
  <c r="C126" i="5" s="1"/>
  <c r="C124" i="5" a="1"/>
  <c r="C124" i="5" s="1"/>
  <c r="C122" i="5" a="1"/>
  <c r="C122" i="5" s="1"/>
  <c r="C119" i="5" a="1"/>
  <c r="C119" i="5" s="1"/>
  <c r="C118" i="5" a="1"/>
  <c r="C118" i="5" s="1"/>
  <c r="C116" i="5" a="1"/>
  <c r="C116" i="5" s="1"/>
  <c r="C114" i="5" a="1"/>
  <c r="C114" i="5" s="1"/>
  <c r="C111" i="5" a="1"/>
  <c r="C111" i="5" s="1"/>
  <c r="C109" i="5" a="1"/>
  <c r="C109" i="5" s="1"/>
  <c r="C107" i="5" a="1"/>
  <c r="C107" i="5" s="1"/>
  <c r="C105" i="5" a="1"/>
  <c r="C105" i="5" s="1"/>
  <c r="C103" i="5" a="1"/>
  <c r="C103" i="5" s="1"/>
  <c r="C101" i="5" a="1"/>
  <c r="C101" i="5" s="1"/>
  <c r="C99" i="5" a="1"/>
  <c r="C99" i="5" s="1"/>
  <c r="C97" i="5" a="1"/>
  <c r="C97" i="5" s="1"/>
  <c r="C95" i="5" a="1"/>
  <c r="C95" i="5" s="1"/>
  <c r="C93" i="5" a="1"/>
  <c r="C93" i="5" s="1"/>
  <c r="C113" i="5" a="1"/>
  <c r="C113" i="5" s="1"/>
  <c r="C55" i="5" a="1"/>
  <c r="C55" i="5" s="1"/>
  <c r="C40" i="5" a="1"/>
  <c r="C40" i="5" s="1"/>
  <c r="C37" i="5" a="1"/>
  <c r="C37" i="5" s="1"/>
  <c r="C35" i="5" a="1"/>
  <c r="C35" i="5" s="1"/>
  <c r="C34" i="5" a="1"/>
  <c r="C34" i="5" s="1"/>
  <c r="C32" i="5" a="1"/>
  <c r="C32" i="5" s="1"/>
  <c r="C31" i="5" a="1"/>
  <c r="C31" i="5" s="1"/>
  <c r="C22" i="5" a="1"/>
  <c r="C22" i="5" s="1"/>
  <c r="C18" i="5" a="1"/>
  <c r="C18" i="5" s="1"/>
  <c r="C15" i="5" a="1"/>
  <c r="C15" i="5" s="1"/>
  <c r="C13" i="5" a="1"/>
  <c r="C13" i="5" s="1"/>
  <c r="C11" i="5" a="1"/>
  <c r="C11" i="5" s="1"/>
  <c r="C9" i="5" a="1"/>
  <c r="C9" i="5" s="1"/>
  <c r="C7" i="5" a="1"/>
  <c r="C7" i="5" s="1"/>
  <c r="C5" i="5" a="1"/>
  <c r="C5" i="5" s="1"/>
  <c r="C3" i="5" a="1"/>
  <c r="C3" i="5" s="1"/>
  <c r="C120" i="5" a="1"/>
  <c r="C120" i="5" s="1"/>
  <c r="C89" i="5" a="1"/>
  <c r="C89" i="5" s="1"/>
  <c r="C87" i="5" a="1"/>
  <c r="C87" i="5" s="1"/>
  <c r="C85" i="5" a="1"/>
  <c r="C85" i="5" s="1"/>
  <c r="C83" i="5" a="1"/>
  <c r="C83" i="5" s="1"/>
  <c r="C81" i="5" a="1"/>
  <c r="C81" i="5" s="1"/>
  <c r="C79" i="5" a="1"/>
  <c r="C79" i="5" s="1"/>
  <c r="C77" i="5" a="1"/>
  <c r="C77" i="5" s="1"/>
  <c r="C75" i="5" a="1"/>
  <c r="C75" i="5" s="1"/>
  <c r="C73" i="5" a="1"/>
  <c r="C73" i="5" s="1"/>
  <c r="C71" i="5" a="1"/>
  <c r="C71" i="5" s="1"/>
  <c r="C69" i="5" a="1"/>
  <c r="C69" i="5" s="1"/>
  <c r="C67" i="5" a="1"/>
  <c r="C67" i="5" s="1"/>
  <c r="C65" i="5" a="1"/>
  <c r="C65" i="5" s="1"/>
  <c r="C63" i="5" a="1"/>
  <c r="C63" i="5" s="1"/>
  <c r="C61" i="5" a="1"/>
  <c r="C61" i="5" s="1"/>
  <c r="C59" i="5" a="1"/>
  <c r="C59" i="5" s="1"/>
  <c r="C53" i="5" a="1"/>
  <c r="C53" i="5" s="1"/>
  <c r="C52" i="5" a="1"/>
  <c r="C52" i="5" s="1"/>
  <c r="C50" i="5" a="1"/>
  <c r="C50" i="5" s="1"/>
  <c r="C48" i="5" a="1"/>
  <c r="C48" i="5" s="1"/>
  <c r="C46" i="5" a="1"/>
  <c r="C46" i="5" s="1"/>
  <c r="C44" i="5" a="1"/>
  <c r="C44" i="5" s="1"/>
  <c r="C42" i="5" a="1"/>
  <c r="C42" i="5" s="1"/>
  <c r="C41" i="5" a="1"/>
  <c r="C41" i="5" s="1"/>
  <c r="C28" i="5" a="1"/>
  <c r="C28" i="5" s="1"/>
  <c r="C26" i="5" a="1"/>
  <c r="C26" i="5" s="1"/>
  <c r="C24" i="5" a="1"/>
  <c r="C24" i="5" s="1"/>
  <c r="C21" i="5" a="1"/>
  <c r="C21" i="5" s="1"/>
  <c r="C147" i="5" a="1"/>
  <c r="C147" i="5" s="1"/>
  <c r="C145" i="5" a="1"/>
  <c r="C145" i="5" s="1"/>
  <c r="C143" i="5" a="1"/>
  <c r="C143" i="5" s="1"/>
  <c r="C141" i="5" a="1"/>
  <c r="C141" i="5" s="1"/>
  <c r="C139" i="5" a="1"/>
  <c r="C139" i="5" s="1"/>
  <c r="C137" i="5" a="1"/>
  <c r="C137" i="5" s="1"/>
  <c r="C135" i="5" a="1"/>
  <c r="C135" i="5" s="1"/>
  <c r="C133" i="5" a="1"/>
  <c r="C133" i="5" s="1"/>
  <c r="C131" i="5" a="1"/>
  <c r="C131" i="5" s="1"/>
  <c r="C129" i="5" a="1"/>
  <c r="C129" i="5" s="1"/>
  <c r="C127" i="5" a="1"/>
  <c r="C127" i="5" s="1"/>
  <c r="C125" i="5" a="1"/>
  <c r="C125" i="5" s="1"/>
  <c r="C123" i="5" a="1"/>
  <c r="C123" i="5" s="1"/>
  <c r="C121" i="5" a="1"/>
  <c r="C121" i="5" s="1"/>
  <c r="C117" i="5" a="1"/>
  <c r="C117" i="5" s="1"/>
  <c r="C148" i="5" a="1"/>
  <c r="C148" i="5" s="1"/>
  <c r="C110" i="5" a="1"/>
  <c r="C110" i="5" s="1"/>
  <c r="C108" i="5" a="1"/>
  <c r="C108" i="5" s="1"/>
  <c r="C106" i="5" a="1"/>
  <c r="C106" i="5" s="1"/>
  <c r="C104" i="5" a="1"/>
  <c r="C104" i="5" s="1"/>
  <c r="C102" i="5" a="1"/>
  <c r="C102" i="5" s="1"/>
  <c r="C100" i="5" a="1"/>
  <c r="C100" i="5" s="1"/>
  <c r="C98" i="5" a="1"/>
  <c r="C98" i="5" s="1"/>
  <c r="C96" i="5" a="1"/>
  <c r="C96" i="5" s="1"/>
  <c r="C94" i="5" a="1"/>
  <c r="C94" i="5" s="1"/>
  <c r="C43" i="5" a="1"/>
  <c r="C43" i="5" s="1"/>
  <c r="C38" i="5" a="1"/>
  <c r="C38" i="5" s="1"/>
  <c r="C36" i="5" a="1"/>
  <c r="C36" i="5" s="1"/>
  <c r="C33" i="5" a="1"/>
  <c r="C33" i="5" s="1"/>
  <c r="C30" i="5" a="1"/>
  <c r="C30" i="5" s="1"/>
  <c r="C17" i="5" a="1"/>
  <c r="C17" i="5" s="1"/>
  <c r="C16" i="5" a="1"/>
  <c r="C16" i="5" s="1"/>
  <c r="C14" i="5" a="1"/>
  <c r="C14" i="5" s="1"/>
  <c r="C12" i="5" a="1"/>
  <c r="C12" i="5" s="1"/>
  <c r="C10" i="5" a="1"/>
  <c r="C10" i="5" s="1"/>
  <c r="C8" i="5" a="1"/>
  <c r="C8" i="5" s="1"/>
  <c r="C6" i="5" a="1"/>
  <c r="C6" i="5" s="1"/>
  <c r="C4" i="5" a="1"/>
  <c r="C4" i="5" s="1"/>
  <c r="B151" i="5" a="1"/>
  <c r="B151" i="5" s="1"/>
  <c r="J47" i="5" a="1"/>
  <c r="J47" i="5" s="1"/>
  <c r="B145" i="5" a="1"/>
  <c r="B145" i="5" s="1"/>
  <c r="D149" i="5" a="1"/>
  <c r="D149" i="5" s="1"/>
  <c r="B162" i="5" a="1"/>
  <c r="B162" i="5" s="1"/>
  <c r="D153" i="5" a="1"/>
  <c r="D153" i="5" s="1"/>
  <c r="J4" i="5" a="1"/>
  <c r="J4" i="5" s="1"/>
  <c r="E163" i="5" a="1"/>
  <c r="E163" i="5" s="1"/>
  <c r="E129" i="5" a="1"/>
  <c r="E129" i="5" s="1"/>
  <c r="J32" i="5" a="1"/>
  <c r="J32" i="5" s="1"/>
  <c r="E121" i="5" a="1"/>
  <c r="E121" i="5" s="1"/>
  <c r="E138" i="5" a="1"/>
  <c r="E138" i="5" s="1"/>
  <c r="E144" i="5" a="1"/>
  <c r="E144" i="5" s="1"/>
  <c r="J103" i="5" a="1"/>
  <c r="J103" i="5" s="1"/>
  <c r="B156" i="5" a="1"/>
  <c r="B156" i="5" s="1"/>
  <c r="B154" i="5" a="1"/>
  <c r="B154" i="5" s="1"/>
  <c r="B157" i="5" a="1"/>
  <c r="B157" i="5" s="1"/>
  <c r="J119" i="5" a="1"/>
  <c r="J119" i="5" s="1"/>
  <c r="J8" i="5" a="1"/>
  <c r="J8" i="5" s="1"/>
  <c r="J20" i="5" a="1"/>
  <c r="J20" i="5" s="1"/>
  <c r="B148" i="5" a="1"/>
  <c r="B148" i="5" s="1"/>
  <c r="B161" i="5" a="1"/>
  <c r="B161" i="5" s="1"/>
  <c r="B165" i="5" a="1"/>
  <c r="B165" i="5" s="1"/>
  <c r="J190" i="5" a="1"/>
  <c r="J190" i="5" s="1"/>
  <c r="J71" i="5" a="1"/>
  <c r="J71" i="5" s="1"/>
  <c r="J135" i="5" a="1"/>
  <c r="J135" i="5" s="1"/>
  <c r="J12" i="5" a="1"/>
  <c r="J12" i="5" s="1"/>
  <c r="J24" i="5" a="1"/>
  <c r="J24" i="5" s="1"/>
  <c r="J43" i="5" a="1"/>
  <c r="J43" i="5" s="1"/>
  <c r="B146" i="5" a="1"/>
  <c r="B146" i="5" s="1"/>
  <c r="D148" i="5" a="1"/>
  <c r="D148" i="5" s="1"/>
  <c r="B163" i="5" a="1"/>
  <c r="B163" i="5" s="1"/>
  <c r="B166" i="5" a="1"/>
  <c r="B166" i="5" s="1"/>
  <c r="B155" i="5" a="1"/>
  <c r="B155" i="5" s="1"/>
  <c r="D155" i="5" a="1"/>
  <c r="D155" i="5" s="1"/>
  <c r="J178" i="5" a="1"/>
  <c r="J178" i="5" s="1"/>
  <c r="J35" i="5" a="1"/>
  <c r="J35" i="5" s="1"/>
  <c r="J87" i="5" a="1"/>
  <c r="J87" i="5" s="1"/>
  <c r="J153" i="5" a="1"/>
  <c r="J153" i="5" s="1"/>
  <c r="J16" i="5" a="1"/>
  <c r="J16" i="5" s="1"/>
  <c r="J28" i="5" a="1"/>
  <c r="J28" i="5" s="1"/>
  <c r="J51" i="5" a="1"/>
  <c r="J51" i="5" s="1"/>
  <c r="J67" i="5" a="1"/>
  <c r="J67" i="5" s="1"/>
  <c r="K143" i="5" a="1"/>
  <c r="K143" i="5" s="1"/>
  <c r="J39" i="5" a="1"/>
  <c r="J39" i="5" s="1"/>
  <c r="B150" i="5" a="1"/>
  <c r="B150" i="5" s="1"/>
  <c r="B153" i="5" a="1"/>
  <c r="B153" i="5" s="1"/>
  <c r="D156" i="5" a="1"/>
  <c r="D156" i="5" s="1"/>
  <c r="J95" i="5" a="1"/>
  <c r="J95" i="5" s="1"/>
  <c r="B158" i="5" a="1"/>
  <c r="B158" i="5" s="1"/>
  <c r="B159" i="5" a="1"/>
  <c r="B159" i="5" s="1"/>
  <c r="B160" i="5" a="1"/>
  <c r="B160" i="5" s="1"/>
  <c r="D146" i="5" a="1"/>
  <c r="D146" i="5" s="1"/>
  <c r="J127" i="5" a="1"/>
  <c r="J127" i="5" s="1"/>
  <c r="K149" i="5" a="1"/>
  <c r="K149" i="5" s="1"/>
  <c r="G147" i="5" a="1"/>
  <c r="G147" i="5" s="1"/>
  <c r="K118" i="5" a="1"/>
  <c r="K118" i="5" s="1"/>
  <c r="K121" i="5" a="1"/>
  <c r="K121" i="5" s="1"/>
  <c r="K124" i="5" a="1"/>
  <c r="K124" i="5" s="1"/>
  <c r="K129" i="5" a="1"/>
  <c r="K129" i="5" s="1"/>
  <c r="K133" i="5" a="1"/>
  <c r="K133" i="5" s="1"/>
  <c r="K138" i="5" a="1"/>
  <c r="K138" i="5" s="1"/>
  <c r="K141" i="5" a="1"/>
  <c r="K141" i="5" s="1"/>
  <c r="K146" i="5" a="1"/>
  <c r="K146" i="5" s="1"/>
  <c r="K165" i="5" a="1"/>
  <c r="K165" i="5" s="1"/>
  <c r="K119" i="5" a="1"/>
  <c r="K119" i="5" s="1"/>
  <c r="K122" i="5" a="1"/>
  <c r="K122" i="5" s="1"/>
  <c r="K127" i="5" a="1"/>
  <c r="K127" i="5" s="1"/>
  <c r="K130" i="5" a="1"/>
  <c r="K130" i="5" s="1"/>
  <c r="K136" i="5" a="1"/>
  <c r="K136" i="5" s="1"/>
  <c r="K139" i="5" a="1"/>
  <c r="K139" i="5" s="1"/>
  <c r="K144" i="5" a="1"/>
  <c r="K144" i="5" s="1"/>
  <c r="E166" i="5" a="1"/>
  <c r="E166" i="5" s="1"/>
  <c r="K120" i="5" a="1"/>
  <c r="K120" i="5" s="1"/>
  <c r="K125" i="5" a="1"/>
  <c r="K125" i="5" s="1"/>
  <c r="K128" i="5" a="1"/>
  <c r="K128" i="5" s="1"/>
  <c r="K134" i="5" a="1"/>
  <c r="K134" i="5" s="1"/>
  <c r="K137" i="5" a="1"/>
  <c r="K137" i="5" s="1"/>
  <c r="K142" i="5" a="1"/>
  <c r="K142" i="5" s="1"/>
  <c r="K145" i="5" a="1"/>
  <c r="K145" i="5" s="1"/>
  <c r="J145" i="5" a="1"/>
  <c r="J145" i="5" s="1"/>
  <c r="J79" i="5" a="1"/>
  <c r="J79" i="5" s="1"/>
  <c r="K150" i="5" a="1"/>
  <c r="K150" i="5" s="1"/>
  <c r="G152" i="5" a="1"/>
  <c r="G152" i="5" s="1"/>
  <c r="K164" i="5" a="1"/>
  <c r="K164" i="5" s="1"/>
  <c r="G156" i="5" a="1"/>
  <c r="G156" i="5" s="1"/>
  <c r="J161" i="5" a="1"/>
  <c r="J161" i="5" s="1"/>
  <c r="J111" i="5" a="1"/>
  <c r="J111" i="5" s="1"/>
  <c r="K154" i="5" a="1"/>
  <c r="K154" i="5" s="1"/>
  <c r="G159" i="5" a="1"/>
  <c r="G159" i="5" s="1"/>
  <c r="K158" i="5" a="1"/>
  <c r="K158" i="5" s="1"/>
  <c r="G160" i="5" a="1"/>
  <c r="G160" i="5" s="1"/>
  <c r="G158" i="5" a="1"/>
  <c r="G158" i="5" s="1"/>
  <c r="K151" i="5" a="1"/>
  <c r="K151" i="5" s="1"/>
  <c r="K155" i="5" a="1"/>
  <c r="K155" i="5" s="1"/>
  <c r="K159" i="5" a="1"/>
  <c r="K159" i="5" s="1"/>
  <c r="K161" i="5" a="1"/>
  <c r="K161" i="5" s="1"/>
  <c r="K166" i="5" a="1"/>
  <c r="K166" i="5" s="1"/>
  <c r="G149" i="5" a="1"/>
  <c r="G149" i="5" s="1"/>
  <c r="G153" i="5" a="1"/>
  <c r="G153" i="5" s="1"/>
  <c r="G157" i="5" a="1"/>
  <c r="G157" i="5" s="1"/>
  <c r="G148" i="5" a="1"/>
  <c r="G148" i="5" s="1"/>
  <c r="G166" i="5" a="1"/>
  <c r="G166" i="5" s="1"/>
  <c r="K152" i="5" a="1"/>
  <c r="K152" i="5" s="1"/>
  <c r="K156" i="5" a="1"/>
  <c r="K156" i="5" s="1"/>
  <c r="K160" i="5" a="1"/>
  <c r="K160" i="5" s="1"/>
  <c r="K163" i="5" a="1"/>
  <c r="K163" i="5" s="1"/>
  <c r="G150" i="5" a="1"/>
  <c r="G150" i="5" s="1"/>
  <c r="G154" i="5" a="1"/>
  <c r="G154" i="5" s="1"/>
  <c r="G165" i="5" a="1"/>
  <c r="G165" i="5" s="1"/>
  <c r="G163" i="5" a="1"/>
  <c r="G163" i="5" s="1"/>
  <c r="D166" i="5" a="1"/>
  <c r="D166" i="5" s="1"/>
  <c r="K153" i="5" a="1"/>
  <c r="K153" i="5" s="1"/>
  <c r="K157" i="5" a="1"/>
  <c r="K157" i="5" s="1"/>
  <c r="K162" i="5" a="1"/>
  <c r="K162" i="5" s="1"/>
  <c r="G164" i="5" a="1"/>
  <c r="G164" i="5" s="1"/>
  <c r="G151" i="5" a="1"/>
  <c r="G151" i="5" s="1"/>
  <c r="G155" i="5" a="1"/>
  <c r="G155" i="5" s="1"/>
  <c r="G161" i="5" a="1"/>
  <c r="G161" i="5" s="1"/>
  <c r="J189" i="5" a="1"/>
  <c r="J189" i="5" s="1"/>
  <c r="J169" i="5" a="1"/>
  <c r="J169" i="5" s="1"/>
  <c r="J164" i="5" a="1"/>
  <c r="J164" i="5" s="1"/>
  <c r="J2" i="5" a="1"/>
  <c r="J2" i="5" s="1"/>
  <c r="J177" i="5" a="1"/>
  <c r="J177" i="5" s="1"/>
  <c r="I160" i="5" a="1"/>
  <c r="I160" i="5" s="1"/>
  <c r="D163" i="5" a="1"/>
  <c r="D163" i="5" s="1"/>
  <c r="D161" i="5" a="1"/>
  <c r="D161" i="5" s="1"/>
  <c r="C161" i="5" a="1"/>
  <c r="C161" i="5" s="1"/>
  <c r="I159" i="5" a="1"/>
  <c r="I159" i="5" s="1"/>
  <c r="C152" i="5" a="1"/>
  <c r="C152" i="5" s="1"/>
  <c r="C2" i="5" a="1"/>
  <c r="C2" i="5" s="1"/>
  <c r="C156" i="5" a="1"/>
  <c r="C156" i="5" s="1"/>
  <c r="I155" i="5" a="1"/>
  <c r="I155" i="5" s="1"/>
  <c r="I163" i="5" a="1"/>
  <c r="I163" i="5" s="1"/>
  <c r="C151" i="5" a="1"/>
  <c r="C151" i="5" s="1"/>
  <c r="C154" i="5" a="1"/>
  <c r="C154" i="5" s="1"/>
  <c r="I156" i="5" a="1"/>
  <c r="I156" i="5" s="1"/>
  <c r="I164" i="5" a="1"/>
  <c r="I164" i="5" s="1"/>
  <c r="D160" i="5" a="1"/>
  <c r="D160" i="5" s="1"/>
  <c r="E165" i="5" a="1"/>
  <c r="E165" i="5" s="1"/>
  <c r="D164" i="5" a="1"/>
  <c r="D164" i="5" s="1"/>
  <c r="D162" i="5" a="1"/>
  <c r="D162" i="5" s="1"/>
  <c r="D157" i="5" a="1"/>
  <c r="D157" i="5" s="1"/>
  <c r="J181" i="5" a="1"/>
  <c r="J181" i="5" s="1"/>
  <c r="D158" i="5" a="1"/>
  <c r="D158" i="5" s="1"/>
  <c r="J173" i="5" a="1"/>
  <c r="J173" i="5" s="1"/>
  <c r="C162" i="5" a="1"/>
  <c r="C162" i="5" s="1"/>
  <c r="J165" i="5" a="1"/>
  <c r="J165" i="5" s="1"/>
  <c r="C155" i="5" a="1"/>
  <c r="C155" i="5" s="1"/>
  <c r="C163" i="5" a="1"/>
  <c r="C163" i="5" s="1"/>
  <c r="E159" i="5" a="1"/>
  <c r="E159" i="5" s="1"/>
  <c r="E155" i="5" a="1"/>
  <c r="E155" i="5" s="1"/>
  <c r="E150" i="5" a="1"/>
  <c r="E150" i="5" s="1"/>
  <c r="E120" i="5" a="1"/>
  <c r="E120" i="5" s="1"/>
  <c r="E122" i="5" a="1"/>
  <c r="E122" i="5" s="1"/>
  <c r="E124" i="5" a="1"/>
  <c r="E124" i="5" s="1"/>
  <c r="E126" i="5" a="1"/>
  <c r="E126" i="5" s="1"/>
  <c r="E128" i="5" a="1"/>
  <c r="E128" i="5" s="1"/>
  <c r="E130" i="5" a="1"/>
  <c r="E130" i="5" s="1"/>
  <c r="E133" i="5" a="1"/>
  <c r="E133" i="5" s="1"/>
  <c r="E135" i="5" a="1"/>
  <c r="E135" i="5" s="1"/>
  <c r="E137" i="5" a="1"/>
  <c r="E137" i="5" s="1"/>
  <c r="E139" i="5" a="1"/>
  <c r="E139" i="5" s="1"/>
  <c r="E141" i="5" a="1"/>
  <c r="E141" i="5" s="1"/>
  <c r="E143" i="5" a="1"/>
  <c r="E143" i="5" s="1"/>
  <c r="E145" i="5" a="1"/>
  <c r="E145" i="5" s="1"/>
  <c r="E147" i="5" a="1"/>
  <c r="E147" i="5" s="1"/>
  <c r="I142" i="5" a="1"/>
  <c r="I142" i="5" s="1"/>
  <c r="I147" i="5" a="1"/>
  <c r="I147" i="5" s="1"/>
  <c r="F148" i="5" a="1"/>
  <c r="F148" i="5" s="1"/>
  <c r="F153" i="5" a="1"/>
  <c r="F153" i="5" s="1"/>
  <c r="F157" i="5" a="1"/>
  <c r="F157" i="5" s="1"/>
  <c r="F161" i="5" a="1"/>
  <c r="F161" i="5" s="1"/>
  <c r="F165" i="5" a="1"/>
  <c r="F165" i="5" s="1"/>
  <c r="F164" i="5" a="1"/>
  <c r="F164" i="5" s="1"/>
  <c r="C149" i="5" a="1"/>
  <c r="C149" i="5" s="1"/>
  <c r="C153" i="5" a="1"/>
  <c r="C153" i="5" s="1"/>
  <c r="C158" i="5" a="1"/>
  <c r="C158" i="5" s="1"/>
  <c r="C159" i="5" a="1"/>
  <c r="C159" i="5" s="1"/>
  <c r="C166" i="5" a="1"/>
  <c r="C166" i="5" s="1"/>
  <c r="I145" i="5" a="1"/>
  <c r="I145" i="5" s="1"/>
  <c r="I157" i="5" a="1"/>
  <c r="I157" i="5" s="1"/>
  <c r="I161" i="5" a="1"/>
  <c r="I161" i="5" s="1"/>
  <c r="I165" i="5" a="1"/>
  <c r="I165" i="5" s="1"/>
  <c r="E2" i="5" a="1"/>
  <c r="E2" i="5" s="1"/>
  <c r="E158" i="5" a="1"/>
  <c r="E158" i="5" s="1"/>
  <c r="I166" i="5" a="1"/>
  <c r="I166" i="5" s="1"/>
  <c r="E151" i="5" a="1"/>
  <c r="E151" i="5" s="1"/>
  <c r="E115" i="5" a="1"/>
  <c r="E115" i="5" s="1"/>
  <c r="I141" i="5" a="1"/>
  <c r="I141" i="5" s="1"/>
  <c r="F150" i="5" a="1"/>
  <c r="F150" i="5" s="1"/>
  <c r="F154" i="5" a="1"/>
  <c r="F154" i="5" s="1"/>
  <c r="E161" i="5" a="1"/>
  <c r="E161" i="5" s="1"/>
  <c r="E162" i="5" a="1"/>
  <c r="E162" i="5" s="1"/>
  <c r="C150" i="5" a="1"/>
  <c r="C150" i="5" s="1"/>
  <c r="C157" i="5" a="1"/>
  <c r="C157" i="5" s="1"/>
  <c r="C160" i="5" a="1"/>
  <c r="C160" i="5" s="1"/>
  <c r="C165" i="5" a="1"/>
  <c r="C165" i="5" s="1"/>
  <c r="I154" i="5" a="1"/>
  <c r="I154" i="5" s="1"/>
  <c r="I158" i="5" a="1"/>
  <c r="I158" i="5" s="1"/>
  <c r="E157" i="5" a="1"/>
  <c r="E157" i="5" s="1"/>
  <c r="D159" i="5" a="1"/>
  <c r="D159" i="5" s="1"/>
  <c r="E154" i="5" a="1"/>
  <c r="E154" i="5" s="1"/>
  <c r="E153" i="5" a="1"/>
  <c r="E153" i="5" s="1"/>
  <c r="E152" i="5" a="1"/>
  <c r="E152" i="5" s="1"/>
  <c r="A184" i="5"/>
  <c r="A189" i="5"/>
  <c r="A186" i="5"/>
  <c r="A182" i="5"/>
  <c r="A187" i="5"/>
  <c r="A181" i="5"/>
  <c r="A191" i="5"/>
  <c r="A190" i="5"/>
  <c r="A183" i="5"/>
  <c r="A188" i="5"/>
  <c r="A185" i="5"/>
  <c r="B18" i="12" l="1"/>
  <c r="B22" i="12"/>
  <c r="B26" i="12"/>
  <c r="B30" i="12"/>
  <c r="B34" i="12"/>
  <c r="B38" i="12"/>
  <c r="B11" i="12"/>
  <c r="A11" i="12" s="1"/>
  <c r="B21" i="12"/>
  <c r="A21" i="12" s="1"/>
  <c r="B15" i="12"/>
  <c r="B19" i="12"/>
  <c r="B23" i="12"/>
  <c r="B27" i="12"/>
  <c r="B31" i="12"/>
  <c r="B35" i="12"/>
  <c r="B39" i="12"/>
  <c r="A39" i="12" s="1"/>
  <c r="B8" i="12"/>
  <c r="A8" i="12" s="1"/>
  <c r="B12" i="12"/>
  <c r="A12" i="12" s="1"/>
  <c r="B17" i="12"/>
  <c r="B25" i="12"/>
  <c r="B33" i="12"/>
  <c r="B10" i="12"/>
  <c r="A10" i="12" s="1"/>
  <c r="B16" i="12"/>
  <c r="B20" i="12"/>
  <c r="A20" i="12" s="1"/>
  <c r="B24" i="12"/>
  <c r="A24" i="12" s="1"/>
  <c r="B28" i="12"/>
  <c r="B32" i="12"/>
  <c r="B36" i="12"/>
  <c r="B40" i="12"/>
  <c r="B9" i="12"/>
  <c r="A9" i="12" s="1"/>
  <c r="B13" i="12"/>
  <c r="A13" i="12" s="1"/>
  <c r="B29" i="12"/>
  <c r="B37" i="12"/>
  <c r="B14" i="12"/>
  <c r="A14" i="12" s="1"/>
  <c r="A40" i="12"/>
  <c r="A37" i="12"/>
  <c r="A38" i="12"/>
  <c r="A35" i="12"/>
  <c r="A36" i="12"/>
  <c r="A33" i="12"/>
  <c r="A34" i="12"/>
  <c r="A31" i="12"/>
  <c r="A32" i="12"/>
  <c r="A29" i="12"/>
  <c r="A30" i="12"/>
  <c r="A27" i="12"/>
  <c r="A28" i="12"/>
  <c r="A16" i="12"/>
  <c r="A18" i="12"/>
  <c r="A22" i="12"/>
  <c r="A26" i="12"/>
  <c r="A15" i="12"/>
  <c r="A19" i="12"/>
  <c r="A17" i="12"/>
  <c r="A25" i="12"/>
  <c r="A23" i="12"/>
  <c r="B7" i="12"/>
  <c r="A7" i="12" s="1"/>
  <c r="E12" i="7"/>
  <c r="E11" i="7"/>
  <c r="E10" i="7"/>
  <c r="E9" i="7"/>
  <c r="E8" i="7"/>
  <c r="E7" i="7"/>
  <c r="E6" i="7"/>
  <c r="E5" i="7"/>
  <c r="E4" i="7"/>
  <c r="E3" i="7"/>
  <c r="A19" i="5"/>
  <c r="A18" i="5"/>
  <c r="A17" i="5"/>
  <c r="A16" i="5"/>
  <c r="A15" i="5"/>
  <c r="A14" i="5"/>
  <c r="A13" i="5"/>
  <c r="A12" i="5"/>
  <c r="A11" i="5"/>
  <c r="A10" i="5"/>
  <c r="A9" i="5"/>
  <c r="A8" i="5"/>
  <c r="A7" i="5"/>
  <c r="A6" i="5"/>
  <c r="A5" i="5"/>
  <c r="A4" i="5"/>
  <c r="A3" i="5"/>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<sst xmlns="http://schemas.openxmlformats.org/spreadsheetml/2006/main" count="652" uniqueCount="162">
  <si>
    <t>Industry</t>
  </si>
  <si>
    <t>Professionalism</t>
  </si>
  <si>
    <t>Time management</t>
  </si>
  <si>
    <t>Root cause problem solving</t>
  </si>
  <si>
    <t>Integrity</t>
  </si>
  <si>
    <t>Dairy industry - General knowledge</t>
  </si>
  <si>
    <t xml:space="preserve">Post Secondary degree or diploma </t>
  </si>
  <si>
    <t>Care Delivery</t>
  </si>
  <si>
    <t>Dairy industry - Extensive knowledge</t>
  </si>
  <si>
    <t>Accountable</t>
  </si>
  <si>
    <t>Adaptable</t>
  </si>
  <si>
    <t>Maintain ARC barn</t>
  </si>
  <si>
    <t>Strong work ethic</t>
  </si>
  <si>
    <t>Coaching/Mentoring</t>
  </si>
  <si>
    <t>Experience in bovine reproduction</t>
  </si>
  <si>
    <t>Strategic Planning &amp; Direction</t>
  </si>
  <si>
    <t>Self Directed</t>
  </si>
  <si>
    <t>Collaboration</t>
  </si>
  <si>
    <t>Formulate bovine client reproductive goals</t>
  </si>
  <si>
    <t>Organized</t>
  </si>
  <si>
    <t>Formulate bovine client healthcare goals</t>
  </si>
  <si>
    <t>Report Creation Concepts</t>
  </si>
  <si>
    <t>Leadership</t>
  </si>
  <si>
    <t>Equine industry - General knowledge</t>
  </si>
  <si>
    <t>HR Experience</t>
  </si>
  <si>
    <t>Interpersonal skills</t>
  </si>
  <si>
    <t>Equine industry - Extensive knowledge</t>
  </si>
  <si>
    <t>Internal &amp; External Communication</t>
  </si>
  <si>
    <t>Attention to Detail</t>
  </si>
  <si>
    <t>Bovine Estrus monitoring</t>
  </si>
  <si>
    <t>Ability to operate a skid steer</t>
  </si>
  <si>
    <t>Adobe - General knowledge</t>
  </si>
  <si>
    <t>Adobe - Intermediate knowledge</t>
  </si>
  <si>
    <t>Excel - General knowledge</t>
  </si>
  <si>
    <t>Excel - Intermediate knowledge</t>
  </si>
  <si>
    <t>Farm Management Software - General knowledge</t>
  </si>
  <si>
    <t>Farm Management Software - Intermediate knowledge</t>
  </si>
  <si>
    <t>Farm Management Software - Advanced knowledge</t>
  </si>
  <si>
    <t>Impromed - General knowledge</t>
  </si>
  <si>
    <t>Impromed - Intermediate knowledge</t>
  </si>
  <si>
    <t>Impromed - Advanced knowledge</t>
  </si>
  <si>
    <t>Microsoft Office - General knowledge</t>
  </si>
  <si>
    <t>Microsoft Office - Intermediate knowledge</t>
  </si>
  <si>
    <t>eDonor system - General knowledge</t>
  </si>
  <si>
    <t>Category</t>
  </si>
  <si>
    <t>Skill</t>
  </si>
  <si>
    <t>Score</t>
  </si>
  <si>
    <t>Receptionist</t>
  </si>
  <si>
    <t>y</t>
  </si>
  <si>
    <t>Inventory Manager</t>
  </si>
  <si>
    <t>Office Admin</t>
  </si>
  <si>
    <t>Office Admin Required List</t>
  </si>
  <si>
    <t>ARC Technician</t>
  </si>
  <si>
    <t>ARC Technician Required List</t>
  </si>
  <si>
    <t>Equine RVT</t>
  </si>
  <si>
    <t>Equine RVT Required List</t>
  </si>
  <si>
    <t>Equine Vet Assistant</t>
  </si>
  <si>
    <t>Equine Vet Assistant Required List</t>
  </si>
  <si>
    <t>Dairy RVT</t>
  </si>
  <si>
    <t>Dairy RVT Required List</t>
  </si>
  <si>
    <t>GM</t>
  </si>
  <si>
    <t>GM Required List</t>
  </si>
  <si>
    <t xml:space="preserve">Reception </t>
  </si>
  <si>
    <t>Reception List</t>
  </si>
  <si>
    <t>Inventory Manager List</t>
  </si>
  <si>
    <t>Office Admin List</t>
  </si>
  <si>
    <t>Equine RVT List</t>
  </si>
  <si>
    <t>Equine Vet Assistant List</t>
  </si>
  <si>
    <t>ARC Technician List</t>
  </si>
  <si>
    <t>Dairy RVT List</t>
  </si>
  <si>
    <t>GM List</t>
  </si>
  <si>
    <t>Name</t>
  </si>
  <si>
    <t>Position</t>
  </si>
  <si>
    <t>Yvonne Loewen</t>
  </si>
  <si>
    <t>Sam Pennington</t>
  </si>
  <si>
    <t>Jenna Schmidt</t>
  </si>
  <si>
    <t>Reception</t>
  </si>
  <si>
    <t>Stefanie Fawcett</t>
  </si>
  <si>
    <t>Jenny Howard</t>
  </si>
  <si>
    <t>Sydney Boschman</t>
  </si>
  <si>
    <t>Paige Thomson</t>
  </si>
  <si>
    <t>Shae Kitchen</t>
  </si>
  <si>
    <t>Shannon Stevens</t>
  </si>
  <si>
    <t>Jackie Wrigglesworth</t>
  </si>
  <si>
    <t>Lauren MacLeod</t>
  </si>
  <si>
    <t>Peter Watson</t>
  </si>
  <si>
    <t>Ben Potvin</t>
  </si>
  <si>
    <t>Lisa McCrea</t>
  </si>
  <si>
    <t>Brent Fawcett</t>
  </si>
  <si>
    <t>Steve Chiasson</t>
  </si>
  <si>
    <t>Vet Assistant</t>
  </si>
  <si>
    <t>Dairy Tech</t>
  </si>
  <si>
    <t>Amanda Hailstone</t>
  </si>
  <si>
    <t>ARC Tech</t>
  </si>
  <si>
    <t>Equine Veterinarian</t>
  </si>
  <si>
    <t>Bovine Veterinarian</t>
  </si>
  <si>
    <t>Bovine Vet List</t>
  </si>
  <si>
    <t>Dairy Tech list</t>
  </si>
  <si>
    <t>Equine Veterinarian Required List</t>
  </si>
  <si>
    <t>Equine  Veterinarian List</t>
  </si>
  <si>
    <t>Dairy Vet Required List</t>
  </si>
  <si>
    <t>Dairy Tech Required List</t>
  </si>
  <si>
    <t>Skills Matrix Scoring</t>
  </si>
  <si>
    <t>Teamwork</t>
  </si>
  <si>
    <t>Comments</t>
  </si>
  <si>
    <t>Description</t>
  </si>
  <si>
    <t>Demonstrates awareness or very basic knowledge of this skill or concept. Has not applied this skill at work.</t>
  </si>
  <si>
    <t>Has some experience in applying this skill but requires support and further training to reliably work independently.</t>
  </si>
  <si>
    <t>Average expertise with this skill and the ability to successfully carry out the activity on their own. May require assistance in some circumstances.</t>
  </si>
  <si>
    <t>Advanced in their field and don’t need any help when doing their work. Within the organization, they are known as people who you can turn to with questions if you don’t know something.</t>
  </si>
  <si>
    <t xml:space="preserve">These employees are experts in this task or skill. They can effectively resolve issues, coach others, and have full understanding of this skills concept and application. </t>
  </si>
  <si>
    <t>Kaitlyn Crocker</t>
  </si>
  <si>
    <t>Ambition</t>
  </si>
  <si>
    <t>Cultural Awareness</t>
  </si>
  <si>
    <t>Initiative</t>
  </si>
  <si>
    <t>Relational</t>
  </si>
  <si>
    <t>Medical Care</t>
  </si>
  <si>
    <t>Surgical Care</t>
  </si>
  <si>
    <t>Care Communication</t>
  </si>
  <si>
    <t>Skill Improvement</t>
  </si>
  <si>
    <t xml:space="preserve">Payroll &amp; Benefits experience </t>
  </si>
  <si>
    <t xml:space="preserve">Valid drivers license </t>
  </si>
  <si>
    <t xml:space="preserve">Writing skills </t>
  </si>
  <si>
    <t>Oral communication</t>
  </si>
  <si>
    <t xml:space="preserve">Budgeting &amp; financial management concepts </t>
  </si>
  <si>
    <t>Create and maintain SOPs</t>
  </si>
  <si>
    <t>Booking Appointments</t>
  </si>
  <si>
    <t>Medical History Collection</t>
  </si>
  <si>
    <t>Safety of Care</t>
  </si>
  <si>
    <t>Diagnostics</t>
  </si>
  <si>
    <t>Inventory - basic</t>
  </si>
  <si>
    <t>Inventory - intermediate</t>
  </si>
  <si>
    <t>Manage inventory - advanced</t>
  </si>
  <si>
    <t>Medical Equipment Maintenance</t>
  </si>
  <si>
    <t>Laboratory Submissions</t>
  </si>
  <si>
    <t xml:space="preserve">Employee: </t>
  </si>
  <si>
    <t xml:space="preserve">Position: </t>
  </si>
  <si>
    <t xml:space="preserve">Date: </t>
  </si>
  <si>
    <t>Sample Person</t>
  </si>
  <si>
    <t>Sample Job</t>
  </si>
  <si>
    <t>Enter " y " to include skill for position</t>
  </si>
  <si>
    <t>Leo Hylkema</t>
  </si>
  <si>
    <t>Kelsey Campbell</t>
  </si>
  <si>
    <t>Core</t>
  </si>
  <si>
    <t>Customer Service</t>
  </si>
  <si>
    <t>Primary Care</t>
  </si>
  <si>
    <t>Technical</t>
  </si>
  <si>
    <t>Effective Listening</t>
  </si>
  <si>
    <t>Positive Phrasing</t>
  </si>
  <si>
    <t>Goal/Process Balance</t>
  </si>
  <si>
    <t>Motivated</t>
  </si>
  <si>
    <t>Creative thinking &amp; problem solving</t>
  </si>
  <si>
    <t>Excedes Customer Expectations</t>
  </si>
  <si>
    <t>Solution Oriented</t>
  </si>
  <si>
    <t>Agriculture industry - knowledge</t>
  </si>
  <si>
    <t>Veterinary Industry knowledge</t>
  </si>
  <si>
    <t xml:space="preserve"> Well Prepared</t>
  </si>
  <si>
    <t>Formulate and Discuss Farm Plans</t>
  </si>
  <si>
    <t>Airtable - General knowledge</t>
  </si>
  <si>
    <t>core</t>
  </si>
  <si>
    <t># of skills</t>
  </si>
  <si>
    <t>Avg score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</si>
</sst>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font>
      <sz val="10"/>
      <color indexed="8"/>
      <name val="Helvetica Neue"/>
    </font>
    <font>
      <sz val="12"/>
      <color indexed="8"/>
      <name val="Helvetica Neue"/>
      <family val="2"/>
    </font>
    <font>
      <b/>
      <sz val="9"/>
      <color indexed="8"/>
      <name val="Helvetica Neue"/>
      <family val="2"/>
    </font>
    <font>
      <b/>
      <sz val="10"/>
      <color indexed="8"/>
      <name val="Helvetica Neue"/>
      <family val="2"/>
    </font>
    <font>
      <sz val="10"/>
      <color indexed="8"/>
      <name val="Helvetica Neue"/>
      <family val="2"/>
    </font>
    <font>
      <sz val="11"/>
      <color indexed="8"/>
      <name val="Helvetica Neue"/>
      <family val="2"/>
    </font>
    <font>
      <sz val="11"/>
      <color rgb="FF212529"/>
      <name val="Helvetica Neue"/>
      <family val="2"/>
    </font>
    <font>
      <b/>
      <sz val="11"/>
      <color indexed="8"/>
      <name val="Helvetica Neue"/>
      <family val="2"/>
    </font>
    <font>
      <b/>
      <sz val="10"/>
      <color rgb="FF000000"/>
      <name val="Helvetica Neue"/>
      <family val="2"/>
    </font>
    <font>
      <b/>
      <sz val="12"/>
      <color theme="0"/>
      <name val="Helvetica Neue"/>
      <family val="2"/>
    </font>
    <font>
      <b/>
      <sz val="14"/>
      <color indexed="8"/>
      <name val="Helvetica Neue"/>
      <family val="2"/>
    </font>
    <font>
      <b/>
      <sz val="14"/>
      <color theme="0"/>
      <name val="Helvetica Neue"/>
      <family val="2"/>
    </font>
    <font>
      <b/>
      <sz val="20"/>
      <color indexed="8"/>
      <name val="Helvetica Neue"/>
      <family val="2"/>
    </font>
    <font>
      <sz val="10"/>
      <color theme="1"/>
      <name val="Helvetica Neue"/>
      <family val="2"/>
    </font>
    <font>
      <b/>
      <sz val="10"/>
      <color theme="1"/>
      <name val="Helvetica Neue"/>
      <family val="2"/>
      <scheme val="minor"/>
    </font>
    <font>
      <sz val="10"/>
      <color theme="1"/>
      <name val="Helvetica Neue"/>
      <family val="2"/>
      <scheme val="minor"/>
    </font>
    <font>
      <sz val="12"/>
      <color indexed="8"/>
      <name val="Calibri"/>
      <family val="2"/>
    </font>
  </fonts>
  <fills count="26">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rgb="FF00B0F0"/>
        <bgColor indexed="64"/>
      </patternFill>
    </fill>
    <fill>
      <patternFill patternType="solid">
        <fgColor rgb="FFC85EFD"/>
        <bgColor indexed="64"/>
      </patternFill>
    </fill>
    <fill>
      <patternFill patternType="solid">
        <fgColor rgb="FFFFC000"/>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EBEFD"/>
        <bgColor indexed="64"/>
      </patternFill>
    </fill>
    <fill>
      <patternFill patternType="solid">
        <fgColor theme="5" tint="0.39997558519241921"/>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rgb="FFC08D8F"/>
        <bgColor indexed="64"/>
      </patternFill>
    </fill>
    <fill>
      <patternFill patternType="solid">
        <fgColor theme="0"/>
        <bgColor indexed="64"/>
      </patternFill>
    </fill>
    <fill>
      <patternFill patternType="solid">
        <fgColor rgb="FFFFFFFF"/>
        <bgColor rgb="FF000000"/>
      </patternFill>
    </fill>
    <fill>
      <patternFill patternType="solid">
        <fgColor theme="4" tint="-0.249977111117893"/>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4" tint="-0.499984740745262"/>
        <bgColor indexed="64"/>
      </patternFill>
    </fill>
    <fill>
      <patternFill patternType="solid">
        <fgColor rgb="FFFF9E58"/>
        <bgColor indexed="64"/>
      </patternFill>
    </fill>
    <fill>
      <patternFill patternType="solid">
        <fgColor theme="0" tint="-4.9989318521683403E-2"/>
        <bgColor indexed="64"/>
      </patternFill>
    </fill>
    <fill>
      <patternFill patternType="solid">
        <fgColor theme="4" tint="0.79998168889431442"/>
        <bgColor theme="0" tint="-0.14999847407452621"/>
      </patternFill>
    </fill>
    <fill>
      <patternFill patternType="solid">
        <fgColor theme="9" tint="0.79998168889431442"/>
        <bgColor indexed="64"/>
      </patternFill>
    </fill>
  </fills>
  <borders count="13">
    <border>
      <left/>
      <right/>
      <top/>
      <bottom/>
      <diagonal/>
    </border>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
    <xf numFmtId="0" fontId="0" fillId="0" borderId="0" applyNumberFormat="0" applyFill="0" applyBorder="0" applyProtection="0">
      <alignment vertical="top" wrapText="1"/>
    </xf>
  </cellStyleXfs>
  <cellXfs count="109">
    <xf numFmtId="0" fontId="0" fillId="0" borderId="0" xfId="0" applyFont="1" applyAlignment="1">
      <alignment vertical="top" wrapText="1"/>
    </xf>
    <xf numFmtId="0" fontId="0" fillId="0" borderId="0" xfId="0" applyFont="1" applyAlignment="1">
      <alignment horizontal="left" wrapText="1"/>
    </xf>
    <xf numFmtId="0" fontId="4" fillId="0" borderId="0" xfId="0" applyFont="1" applyAlignment="1">
      <alignment horizontal="left" wrapText="1"/>
    </xf>
    <xf numFmtId="0" fontId="4" fillId="0" borderId="0" xfId="0" applyFont="1" applyAlignment="1">
      <alignment horizontal="center" wrapText="1"/>
    </xf>
    <xf numFmtId="0" fontId="0" fillId="16" borderId="1" xfId="0" applyFont="1" applyFill="1" applyBorder="1" applyAlignment="1" applyProtection="1">
      <alignment horizontal="left" wrapText="1"/>
      <protection locked="0"/>
    </xf>
    <xf numFmtId="0" fontId="3" fillId="16" borderId="1" xfId="0" applyFont="1" applyFill="1" applyBorder="1" applyAlignment="1" applyProtection="1">
      <alignment horizontal="left" wrapText="1"/>
      <protection locked="0"/>
    </xf>
    <xf numFmtId="0" fontId="4" fillId="0" borderId="0" xfId="0" applyFont="1" applyAlignment="1" applyProtection="1">
      <alignment horizontal="left" wrapText="1"/>
      <protection locked="0"/>
    </xf>
    <xf numFmtId="0" fontId="0" fillId="0" borderId="0" xfId="0" applyFont="1" applyAlignment="1" applyProtection="1">
      <alignment horizontal="left" wrapText="1"/>
      <protection locked="0"/>
    </xf>
    <xf numFmtId="0" fontId="0" fillId="16" borderId="1" xfId="0" applyFont="1" applyFill="1" applyBorder="1" applyAlignment="1" applyProtection="1">
      <alignment horizontal="center" wrapText="1"/>
      <protection locked="0"/>
    </xf>
    <xf numFmtId="0" fontId="3" fillId="0" borderId="0" xfId="0" applyFont="1" applyAlignment="1" applyProtection="1">
      <alignment horizontal="center" wrapText="1"/>
      <protection locked="0"/>
    </xf>
    <xf numFmtId="0" fontId="4" fillId="0" borderId="0" xfId="0" applyFont="1" applyAlignment="1" applyProtection="1">
      <alignment horizontal="center" wrapText="1"/>
      <protection locked="0"/>
    </xf>
    <xf numFmtId="0" fontId="0" fillId="0" borderId="0" xfId="0" applyFont="1" applyAlignment="1" applyProtection="1">
      <alignment horizontal="center" wrapText="1"/>
      <protection locked="0"/>
    </xf>
    <xf numFmtId="49" fontId="2" fillId="16" borderId="1" xfId="0" applyNumberFormat="1" applyFont="1" applyFill="1" applyBorder="1" applyAlignment="1" applyProtection="1">
      <alignment horizontal="left" wrapText="1"/>
    </xf>
    <xf numFmtId="0" fontId="0" fillId="16" borderId="1" xfId="0" applyFont="1" applyFill="1" applyBorder="1" applyAlignment="1" applyProtection="1">
      <alignment horizontal="left" wrapText="1"/>
    </xf>
    <xf numFmtId="0" fontId="0" fillId="0" borderId="0" xfId="0" applyNumberFormat="1" applyFont="1" applyAlignment="1" applyProtection="1">
      <alignment horizontal="right" wrapText="1"/>
    </xf>
    <xf numFmtId="0" fontId="3" fillId="16" borderId="1" xfId="0" applyFont="1" applyFill="1" applyBorder="1" applyAlignment="1" applyProtection="1">
      <alignment horizontal="left" wrapText="1"/>
    </xf>
    <xf numFmtId="0" fontId="4" fillId="0" borderId="0" xfId="0" applyFont="1" applyAlignment="1" applyProtection="1">
      <alignment horizontal="left" wrapText="1"/>
    </xf>
    <xf numFmtId="0" fontId="0" fillId="0" borderId="0" xfId="0" applyFont="1" applyAlignment="1" applyProtection="1">
      <alignment horizontal="left" wrapText="1"/>
    </xf>
    <xf numFmtId="0" fontId="3" fillId="16" borderId="1" xfId="0" applyNumberFormat="1" applyFont="1" applyFill="1" applyBorder="1" applyAlignment="1" applyProtection="1">
      <alignment horizontal="left" wrapText="1"/>
    </xf>
    <xf numFmtId="0" fontId="8" fillId="17" borderId="1" xfId="0" applyFont="1" applyFill="1" applyBorder="1" applyAlignment="1" applyProtection="1">
      <alignment horizontal="left" wrapText="1"/>
    </xf>
    <xf numFmtId="0" fontId="3" fillId="0" borderId="0" xfId="0" applyNumberFormat="1" applyFont="1" applyAlignment="1" applyProtection="1">
      <alignment horizontal="left" wrapText="1"/>
    </xf>
    <xf numFmtId="0" fontId="4" fillId="0" borderId="0" xfId="0" applyFont="1" applyAlignment="1" applyProtection="1">
      <alignment horizontal="center" wrapText="1"/>
    </xf>
    <xf numFmtId="0" fontId="7" fillId="0" borderId="2" xfId="0" applyFont="1" applyBorder="1" applyAlignment="1">
      <alignment horizontal="center" wrapText="1"/>
    </xf>
    <xf numFmtId="0" fontId="7" fillId="2" borderId="2" xfId="0" applyFont="1" applyFill="1" applyBorder="1" applyAlignment="1">
      <alignment horizontal="center" wrapText="1"/>
    </xf>
    <xf numFmtId="0" fontId="3" fillId="8" borderId="2" xfId="0" applyFont="1" applyFill="1" applyBorder="1" applyAlignment="1">
      <alignment horizontal="center" wrapText="1"/>
    </xf>
    <xf numFmtId="0" fontId="3" fillId="9" borderId="2" xfId="0" applyFont="1" applyFill="1" applyBorder="1" applyAlignment="1">
      <alignment horizontal="center" wrapText="1"/>
    </xf>
    <xf numFmtId="0" fontId="3" fillId="10" borderId="2" xfId="0" applyFont="1" applyFill="1" applyBorder="1" applyAlignment="1">
      <alignment horizontal="center" wrapText="1"/>
    </xf>
    <xf numFmtId="0" fontId="3" fillId="11" borderId="2" xfId="0" applyFont="1" applyFill="1" applyBorder="1" applyAlignment="1">
      <alignment horizontal="center" wrapText="1"/>
    </xf>
    <xf numFmtId="0" fontId="3" fillId="12" borderId="2" xfId="0" applyFont="1" applyFill="1" applyBorder="1" applyAlignment="1">
      <alignment horizontal="center" wrapText="1"/>
    </xf>
    <xf numFmtId="0" fontId="3" fillId="13" borderId="2" xfId="0" applyFont="1" applyFill="1" applyBorder="1" applyAlignment="1">
      <alignment horizontal="center" wrapText="1"/>
    </xf>
    <xf numFmtId="0" fontId="3" fillId="19" borderId="2" xfId="0" applyFont="1" applyFill="1" applyBorder="1" applyAlignment="1">
      <alignment horizontal="center" wrapText="1"/>
    </xf>
    <xf numFmtId="0" fontId="3" fillId="14" borderId="2" xfId="0" applyFont="1" applyFill="1" applyBorder="1" applyAlignment="1">
      <alignment horizontal="center" wrapText="1"/>
    </xf>
    <xf numFmtId="0" fontId="3" fillId="15" borderId="2" xfId="0" applyFont="1" applyFill="1" applyBorder="1" applyAlignment="1">
      <alignment horizontal="center" wrapText="1"/>
    </xf>
    <xf numFmtId="0" fontId="5" fillId="0" borderId="2" xfId="0" applyFont="1" applyBorder="1" applyAlignment="1">
      <alignment horizontal="left" wrapText="1"/>
    </xf>
    <xf numFmtId="0" fontId="6" fillId="2" borderId="2" xfId="0" applyFont="1" applyFill="1" applyBorder="1" applyAlignment="1">
      <alignment horizontal="left" wrapText="1"/>
    </xf>
    <xf numFmtId="0" fontId="6" fillId="8" borderId="2" xfId="0" applyFont="1" applyFill="1" applyBorder="1" applyAlignment="1">
      <alignment horizontal="left" wrapText="1"/>
    </xf>
    <xf numFmtId="0" fontId="5" fillId="9" borderId="2" xfId="0" applyFont="1" applyFill="1" applyBorder="1" applyAlignment="1">
      <alignment horizontal="left" wrapText="1"/>
    </xf>
    <xf numFmtId="0" fontId="5" fillId="10" borderId="2" xfId="0" applyFont="1" applyFill="1" applyBorder="1" applyAlignment="1">
      <alignment horizontal="left" wrapText="1"/>
    </xf>
    <xf numFmtId="0" fontId="5" fillId="11" borderId="2" xfId="0" applyFont="1" applyFill="1" applyBorder="1" applyAlignment="1">
      <alignment horizontal="left" wrapText="1"/>
    </xf>
    <xf numFmtId="0" fontId="5" fillId="12" borderId="2" xfId="0" applyFont="1" applyFill="1" applyBorder="1" applyAlignment="1">
      <alignment horizontal="left" wrapText="1"/>
    </xf>
    <xf numFmtId="0" fontId="5" fillId="13" borderId="2" xfId="0" applyFont="1" applyFill="1" applyBorder="1" applyAlignment="1">
      <alignment horizontal="left" wrapText="1"/>
    </xf>
    <xf numFmtId="0" fontId="5" fillId="19" borderId="2" xfId="0" applyFont="1" applyFill="1" applyBorder="1" applyAlignment="1">
      <alignment horizontal="left" wrapText="1"/>
    </xf>
    <xf numFmtId="0" fontId="5" fillId="14" borderId="2" xfId="0" applyFont="1" applyFill="1" applyBorder="1" applyAlignment="1">
      <alignment horizontal="left" wrapText="1"/>
    </xf>
    <xf numFmtId="0" fontId="5" fillId="15" borderId="2" xfId="0" applyFont="1" applyFill="1" applyBorder="1" applyAlignment="1">
      <alignment horizontal="left" wrapText="1"/>
    </xf>
    <xf numFmtId="0" fontId="5" fillId="8" borderId="2" xfId="0" applyFont="1" applyFill="1" applyBorder="1" applyAlignment="1">
      <alignment horizontal="left" wrapText="1"/>
    </xf>
    <xf numFmtId="0" fontId="5" fillId="2" borderId="2" xfId="0" applyFont="1" applyFill="1" applyBorder="1" applyAlignment="1">
      <alignment horizontal="left" wrapText="1"/>
    </xf>
    <xf numFmtId="0" fontId="0" fillId="0" borderId="0" xfId="0" applyFont="1" applyAlignment="1" applyProtection="1">
      <alignment wrapText="1"/>
      <protection locked="0"/>
    </xf>
    <xf numFmtId="0" fontId="9" fillId="21" borderId="2" xfId="0" applyFont="1" applyFill="1" applyBorder="1" applyAlignment="1" applyProtection="1">
      <alignment horizontal="center" wrapText="1"/>
    </xf>
    <xf numFmtId="0" fontId="0" fillId="0" borderId="0" xfId="0" applyFont="1" applyAlignment="1" applyProtection="1">
      <alignment wrapText="1"/>
    </xf>
    <xf numFmtId="0" fontId="11" fillId="21" borderId="12" xfId="0" applyFont="1" applyFill="1" applyBorder="1" applyAlignment="1" applyProtection="1">
      <alignment horizontal="center" wrapText="1"/>
    </xf>
    <xf numFmtId="0" fontId="10" fillId="0" borderId="0" xfId="0" applyFont="1" applyAlignment="1" applyProtection="1">
      <alignment wrapText="1"/>
    </xf>
    <xf numFmtId="0" fontId="1" fillId="0" borderId="2" xfId="0" applyFont="1" applyBorder="1" applyAlignment="1" applyProtection="1">
      <alignment horizontal="right" wrapText="1"/>
    </xf>
    <xf numFmtId="0" fontId="1" fillId="0" borderId="2" xfId="0" applyFont="1" applyBorder="1" applyAlignment="1" applyProtection="1">
      <alignment horizontal="center" wrapText="1"/>
      <protection locked="0"/>
    </xf>
    <xf numFmtId="0" fontId="12" fillId="0" borderId="1" xfId="0" applyFont="1" applyBorder="1" applyAlignment="1" applyProtection="1">
      <alignment wrapText="1"/>
    </xf>
    <xf numFmtId="0" fontId="10" fillId="0" borderId="0" xfId="0" applyFont="1" applyAlignment="1" applyProtection="1">
      <alignment horizontal="right" wrapText="1"/>
    </xf>
    <xf numFmtId="49" fontId="14" fillId="0" borderId="2" xfId="0" applyNumberFormat="1" applyFont="1" applyBorder="1" applyAlignment="1">
      <alignment horizontal="center" wrapText="1"/>
    </xf>
    <xf numFmtId="49" fontId="15" fillId="24" borderId="2" xfId="0" applyNumberFormat="1" applyFont="1" applyFill="1" applyBorder="1" applyAlignment="1">
      <alignment horizontal="left" wrapText="1"/>
    </xf>
    <xf numFmtId="49" fontId="13" fillId="2" borderId="2" xfId="0" applyNumberFormat="1" applyFont="1" applyFill="1" applyBorder="1" applyAlignment="1">
      <alignment horizontal="left" wrapText="1"/>
    </xf>
    <xf numFmtId="0" fontId="13" fillId="2" borderId="2" xfId="0" applyNumberFormat="1" applyFont="1" applyFill="1" applyBorder="1" applyAlignment="1" applyProtection="1">
      <alignment horizontal="left" wrapText="1"/>
    </xf>
    <xf numFmtId="0" fontId="13" fillId="8" borderId="2" xfId="0" applyNumberFormat="1" applyFont="1" applyFill="1" applyBorder="1" applyAlignment="1" applyProtection="1">
      <alignment horizontal="left" wrapText="1"/>
    </xf>
    <xf numFmtId="0" fontId="13" fillId="9" borderId="2" xfId="0" applyNumberFormat="1" applyFont="1" applyFill="1" applyBorder="1" applyAlignment="1" applyProtection="1">
      <alignment horizontal="left" wrapText="1"/>
    </xf>
    <xf numFmtId="0" fontId="13" fillId="25" borderId="2" xfId="0" applyNumberFormat="1" applyFont="1" applyFill="1" applyBorder="1" applyAlignment="1" applyProtection="1">
      <alignment horizontal="left" wrapText="1"/>
    </xf>
    <xf numFmtId="0" fontId="13" fillId="20" borderId="2" xfId="0" applyNumberFormat="1" applyFont="1" applyFill="1" applyBorder="1" applyAlignment="1" applyProtection="1">
      <alignment horizontal="left" wrapText="1"/>
    </xf>
    <xf numFmtId="0" fontId="3" fillId="20" borderId="2" xfId="0" applyNumberFormat="1" applyFont="1" applyFill="1" applyBorder="1" applyAlignment="1" applyProtection="1">
      <alignment horizontal="left" wrapText="1"/>
    </xf>
    <xf numFmtId="0" fontId="0" fillId="0" borderId="0" xfId="0" applyFont="1" applyAlignment="1" applyProtection="1">
      <alignment horizontal="right" wrapText="1"/>
      <protection locked="0"/>
    </xf>
    <xf numFmtId="0" fontId="9" fillId="21" borderId="2" xfId="0" applyFont="1" applyFill="1" applyBorder="1" applyAlignment="1" applyProtection="1">
      <alignment horizontal="right" wrapText="1"/>
    </xf>
    <xf numFmtId="49" fontId="1" fillId="0" borderId="2" xfId="0" applyNumberFormat="1" applyFont="1" applyBorder="1" applyAlignment="1" applyProtection="1">
      <alignment horizontal="right" wrapText="1"/>
    </xf>
    <xf numFmtId="0" fontId="4" fillId="0" borderId="0" xfId="0" applyFont="1" applyAlignment="1" applyProtection="1">
      <alignment wrapText="1"/>
      <protection locked="0"/>
    </xf>
    <xf numFmtId="49" fontId="4" fillId="8" borderId="2" xfId="0" applyNumberFormat="1" applyFont="1" applyFill="1" applyBorder="1" applyAlignment="1" applyProtection="1">
      <alignment horizontal="left" wrapText="1"/>
    </xf>
    <xf numFmtId="49" fontId="4" fillId="9" borderId="2" xfId="0" applyNumberFormat="1" applyFont="1" applyFill="1" applyBorder="1" applyAlignment="1" applyProtection="1">
      <alignment horizontal="left" wrapText="1"/>
    </xf>
    <xf numFmtId="49" fontId="4" fillId="25" borderId="2" xfId="0" applyNumberFormat="1" applyFont="1" applyFill="1" applyBorder="1" applyAlignment="1" applyProtection="1">
      <alignment horizontal="left" wrapText="1"/>
    </xf>
    <xf numFmtId="49" fontId="4" fillId="20" borderId="2" xfId="0" applyNumberFormat="1" applyFont="1" applyFill="1" applyBorder="1" applyAlignment="1" applyProtection="1">
      <alignment horizontal="left" wrapText="1"/>
    </xf>
    <xf numFmtId="49" fontId="4" fillId="0" borderId="0" xfId="0" applyNumberFormat="1" applyFont="1" applyAlignment="1" applyProtection="1">
      <alignment wrapText="1"/>
      <protection locked="0"/>
    </xf>
    <xf numFmtId="49" fontId="4" fillId="25" borderId="0" xfId="0" applyNumberFormat="1" applyFont="1" applyFill="1" applyAlignment="1" applyProtection="1">
      <alignment wrapText="1"/>
      <protection locked="0"/>
    </xf>
    <xf numFmtId="0" fontId="4" fillId="25" borderId="0" xfId="0" applyFont="1" applyFill="1" applyAlignment="1" applyProtection="1">
      <alignment wrapText="1"/>
      <protection locked="0"/>
    </xf>
    <xf numFmtId="0" fontId="3" fillId="3" borderId="0" xfId="0" applyFont="1" applyFill="1" applyAlignment="1" applyProtection="1">
      <alignment horizontal="center" wrapText="1"/>
    </xf>
    <xf numFmtId="0" fontId="3" fillId="2" borderId="0" xfId="0" applyFont="1" applyFill="1" applyAlignment="1" applyProtection="1">
      <alignment horizontal="center" wrapText="1"/>
      <protection locked="0"/>
    </xf>
    <xf numFmtId="0" fontId="3" fillId="3" borderId="0" xfId="0" applyFont="1" applyFill="1" applyAlignment="1" applyProtection="1">
      <alignment horizontal="center" wrapText="1"/>
      <protection locked="0"/>
    </xf>
    <xf numFmtId="0" fontId="3" fillId="4" borderId="0" xfId="0" applyFont="1" applyFill="1" applyAlignment="1" applyProtection="1">
      <alignment horizontal="center" wrapText="1"/>
      <protection locked="0"/>
    </xf>
    <xf numFmtId="0" fontId="3" fillId="4" borderId="0" xfId="0" applyFont="1" applyFill="1" applyAlignment="1" applyProtection="1">
      <alignment horizontal="center" wrapText="1"/>
    </xf>
    <xf numFmtId="0" fontId="3" fillId="5" borderId="0" xfId="0" applyFont="1" applyFill="1" applyAlignment="1" applyProtection="1">
      <alignment horizontal="center" wrapText="1"/>
      <protection locked="0"/>
    </xf>
    <xf numFmtId="0" fontId="3" fillId="5" borderId="0" xfId="0" applyFont="1" applyFill="1" applyAlignment="1" applyProtection="1">
      <alignment horizontal="center" wrapText="1"/>
    </xf>
    <xf numFmtId="0" fontId="3" fillId="6" borderId="0" xfId="0" applyFont="1" applyFill="1" applyAlignment="1" applyProtection="1">
      <alignment horizontal="center" wrapText="1"/>
      <protection locked="0"/>
    </xf>
    <xf numFmtId="0" fontId="3" fillId="6" borderId="0" xfId="0" applyFont="1" applyFill="1" applyAlignment="1" applyProtection="1">
      <alignment horizontal="center" wrapText="1"/>
    </xf>
    <xf numFmtId="0" fontId="3" fillId="13" borderId="0" xfId="0" applyFont="1" applyFill="1" applyAlignment="1" applyProtection="1">
      <alignment horizontal="center" wrapText="1"/>
      <protection locked="0"/>
    </xf>
    <xf numFmtId="0" fontId="3" fillId="13" borderId="0" xfId="0" applyFont="1" applyFill="1" applyAlignment="1" applyProtection="1">
      <alignment horizontal="center" wrapText="1"/>
    </xf>
    <xf numFmtId="0" fontId="3" fillId="22" borderId="0" xfId="0" applyFont="1" applyFill="1" applyAlignment="1" applyProtection="1">
      <alignment horizontal="center" wrapText="1"/>
      <protection locked="0"/>
    </xf>
    <xf numFmtId="0" fontId="3" fillId="22" borderId="0" xfId="0" applyFont="1" applyFill="1" applyAlignment="1" applyProtection="1">
      <alignment horizontal="center" wrapText="1"/>
    </xf>
    <xf numFmtId="0" fontId="3" fillId="18" borderId="0" xfId="0" applyFont="1" applyFill="1" applyAlignment="1" applyProtection="1">
      <alignment horizontal="center" wrapText="1"/>
    </xf>
    <xf numFmtId="0" fontId="3" fillId="7" borderId="0" xfId="0" applyFont="1" applyFill="1" applyAlignment="1" applyProtection="1">
      <alignment horizontal="center" wrapText="1"/>
      <protection locked="0"/>
    </xf>
    <xf numFmtId="0" fontId="3" fillId="7" borderId="0" xfId="0" applyFont="1" applyFill="1" applyAlignment="1" applyProtection="1">
      <alignment horizontal="center" wrapText="1"/>
    </xf>
    <xf numFmtId="0" fontId="0" fillId="0" borderId="3" xfId="0" applyFont="1" applyBorder="1" applyAlignment="1" applyProtection="1">
      <alignment horizontal="center" wrapText="1"/>
    </xf>
    <xf numFmtId="0" fontId="0" fillId="0" borderId="4" xfId="0" applyFont="1" applyBorder="1" applyAlignment="1" applyProtection="1">
      <alignment horizontal="center" wrapText="1"/>
    </xf>
    <xf numFmtId="0" fontId="0" fillId="0" borderId="5" xfId="0" applyFont="1" applyBorder="1" applyAlignment="1" applyProtection="1">
      <alignment horizontal="center" wrapText="1"/>
    </xf>
    <xf numFmtId="0" fontId="0" fillId="0" borderId="6" xfId="0" applyFont="1" applyBorder="1" applyAlignment="1" applyProtection="1">
      <alignment horizontal="center" wrapText="1"/>
    </xf>
    <xf numFmtId="0" fontId="0" fillId="0" borderId="1" xfId="0" applyFont="1" applyBorder="1" applyAlignment="1" applyProtection="1">
      <alignment horizontal="center" wrapText="1"/>
    </xf>
    <xf numFmtId="0" fontId="0" fillId="0" borderId="7" xfId="0" applyFont="1" applyBorder="1" applyAlignment="1" applyProtection="1">
      <alignment horizontal="center" wrapText="1"/>
    </xf>
    <xf numFmtId="0" fontId="0" fillId="0" borderId="8" xfId="0" applyFont="1" applyBorder="1" applyAlignment="1" applyProtection="1">
      <alignment horizontal="center" wrapText="1"/>
    </xf>
    <xf numFmtId="0" fontId="0" fillId="0" borderId="9" xfId="0" applyFont="1" applyBorder="1" applyAlignment="1" applyProtection="1">
      <alignment horizontal="center" wrapText="1"/>
    </xf>
    <xf numFmtId="0" fontId="0" fillId="0" borderId="10" xfId="0" applyFont="1" applyBorder="1" applyAlignment="1" applyProtection="1">
      <alignment horizontal="center" wrapText="1"/>
    </xf>
    <xf numFmtId="0" fontId="10" fillId="0" borderId="2" xfId="0" applyFont="1" applyBorder="1" applyAlignment="1" applyProtection="1">
      <alignment horizontal="center" vertical="center" wrapText="1"/>
    </xf>
    <xf numFmtId="0" fontId="16" fillId="0" borderId="2" xfId="0" applyFont="1" applyBorder="1" applyAlignment="1" applyProtection="1">
      <alignment wrapText="1"/>
    </xf>
    <xf numFmtId="0" fontId="10" fillId="23" borderId="0" xfId="0" applyFont="1" applyFill="1" applyAlignment="1" applyProtection="1">
      <alignment horizontal="left" wrapText="1"/>
      <protection locked="0"/>
    </xf>
    <xf numFmtId="0" fontId="12" fillId="0" borderId="1" xfId="0" applyFont="1" applyBorder="1" applyAlignment="1" applyProtection="1">
      <alignment horizontal="center" wrapText="1"/>
    </xf>
    <xf numFmtId="14" fontId="10" fillId="23" borderId="0" xfId="0" applyNumberFormat="1" applyFont="1" applyFill="1" applyAlignment="1" applyProtection="1">
      <alignment horizontal="left" wrapText="1"/>
      <protection locked="0"/>
    </xf>
    <xf numFmtId="0" fontId="11" fillId="21" borderId="11" xfId="0" applyFont="1" applyFill="1" applyBorder="1" applyAlignment="1" applyProtection="1">
      <alignment horizontal="center" wrapText="1"/>
    </xf>
    <xf numFmtId="0" fontId="11" fillId="21" borderId="1" xfId="0" applyFont="1" applyFill="1" applyBorder="1" applyAlignment="1" applyProtection="1">
      <alignment horizontal="center" wrapText="1"/>
    </xf>
    <xf numFmtId="0" fontId="4" fillId="25" borderId="0" xfId="0" applyNumberFormat="1" applyFont="1" applyFill="1" applyAlignment="1" applyProtection="1">
      <alignment horizontal="center" vertical="center" wrapText="1"/>
      <protection locked="0"/>
    </xf>
    <xf numFmtId="49" fontId="4" fillId="25" borderId="0" xfId="0" applyNumberFormat="1" applyFont="1" applyFill="1" applyAlignment="1" applyProtection="1">
      <alignment horizontal="center" vertical="center" wrapText="1"/>
      <protection locked="0"/>
    </xf>
  </cellXfs>
  <cellStyles count="1">
    <cellStyle name="Normal" xfId="0" builtinId="0"/>
  </cellStyles>
  <dxfs count="25">
    <dxf>
      <fill>
        <patternFill>
          <bgColor theme="8" tint="0.39994506668294322"/>
        </patternFill>
      </fill>
    </dxf>
    <dxf>
      <fill>
        <patternFill>
          <bgColor theme="7" tint="0.39994506668294322"/>
        </patternFill>
      </fill>
    </dxf>
    <dxf>
      <fill>
        <patternFill>
          <bgColor theme="6" tint="0.39994506668294322"/>
        </patternFill>
      </fill>
    </dxf>
    <dxf>
      <fill>
        <patternFill>
          <bgColor theme="6" tint="-0.24994659260841701"/>
        </patternFill>
      </fill>
    </dxf>
    <dxf>
      <fill>
        <patternFill>
          <bgColor theme="7" tint="-0.24994659260841701"/>
        </patternFill>
      </fill>
    </dxf>
    <dxf>
      <fill>
        <patternFill>
          <bgColor theme="4" tint="0.79998168889431442"/>
        </patternFill>
      </fill>
    </dxf>
    <dxf>
      <fill>
        <patternFill>
          <bgColor theme="5" tint="0.79998168889431442"/>
        </patternFill>
      </fill>
    </dxf>
    <dxf>
      <fill>
        <patternFill>
          <bgColor theme="6" tint="0.79998168889431442"/>
        </patternFill>
      </fill>
    </dxf>
    <dxf>
      <fill>
        <patternFill>
          <bgColor theme="7" tint="0.79998168889431442"/>
        </patternFill>
      </fill>
    </dxf>
    <dxf>
      <fill>
        <patternFill>
          <bgColor theme="8" tint="0.79998168889431442"/>
        </patternFill>
      </fill>
    </dxf>
    <dxf>
      <fill>
        <patternFill>
          <bgColor theme="8" tint="0.39994506668294322"/>
        </patternFill>
      </fill>
    </dxf>
    <dxf>
      <fill>
        <patternFill>
          <bgColor theme="7" tint="0.39994506668294322"/>
        </patternFill>
      </fill>
    </dxf>
    <dxf>
      <fill>
        <patternFill>
          <bgColor theme="6" tint="0.39994506668294322"/>
        </patternFill>
      </fill>
    </dxf>
    <dxf>
      <fill>
        <patternFill>
          <bgColor theme="6" tint="-0.24994659260841701"/>
        </patternFill>
      </fill>
    </dxf>
    <dxf>
      <fill>
        <patternFill>
          <bgColor theme="7" tint="-0.24994659260841701"/>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4" tint="0.79998168889431442"/>
        </patternFill>
      </fill>
    </dxf>
    <dxf>
      <fill>
        <patternFill>
          <bgColor theme="6" tint="0.59996337778862885"/>
        </patternFill>
      </fill>
    </dxf>
    <dxf>
      <fill>
        <patternFill>
          <bgColor theme="6" tint="0.59996337778862885"/>
        </patternFill>
      </fill>
    </dxf>
  </dxfs>
  <tableStyles count="0"/>
  <colors>
    <indexedColors>
      <rgbColor rgb="FF000000"/>
      <rgbColor rgb="FFFFFFFF"/>
      <rgbColor rgb="FFFF0000"/>
      <rgbColor rgb="FF00FF00"/>
      <rgbColor rgb="FF0000FF"/>
      <rgbColor rgb="FFFFFF00"/>
      <rgbColor rgb="FFFF00FF"/>
      <rgbColor rgb="FF00FFFF"/>
      <rgbColor rgb="FF000000"/>
      <rgbColor rgb="FFA5A5A5"/>
      <rgbColor rgb="FFFF968C"/>
      <rgbColor rgb="FFBDC0BF"/>
      <rgbColor rgb="FFFFF056"/>
      <rgbColor rgb="FF60D836"/>
      <rgbColor rgb="FF00A1FE"/>
      <rgbColor rgb="FFFDAD00"/>
      <rgbColor rgb="FFC3E9FF"/>
      <rgbColor rgb="FFB2DEB2"/>
      <rgbColor rgb="FF3F3F3F"/>
      <rgbColor rgb="00000000"/>
      <rgbColor rgb="FFF0F0F0"/>
      <rgbColor rgb="E5FF9781"/>
      <rgbColor rgb="7FFFF056"/>
      <rgbColor rgb="7F60D836"/>
      <rgbColor rgb="7F00A1FE"/>
      <rgbColor rgb="FFFFD700"/>
      <rgbColor rgb="FFD5D5D5"/>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9E58"/>
      <color rgb="FFC08D8F"/>
      <color rgb="FFEEBEFD"/>
      <color rgb="FFC85E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n-US" sz="1800"/>
              <a:t>Skills Strengths</a:t>
            </a:r>
          </a:p>
        </c:rich>
      </c:tx>
      <c:layout>
        <c:manualLayout>
          <c:xMode val="edge"/>
          <c:yMode val="edge"/>
          <c:x val="0.3858397343294"/>
          <c:y val="8.0198013549698799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n-US"/>
        </a:p>
      </c:txPr>
    </c:title>
    <c:autoTitleDeleted val="0"/>
    <c:plotArea>
      <c:layout>
        <c:manualLayout>
          <c:layoutTarget val="inner"/>
          <c:xMode val="edge"/>
          <c:yMode val="edge"/>
          <c:x val="0.11458462766894255"/>
          <c:y val="0.17891267023367352"/>
          <c:w val="0.76209998951925806"/>
          <c:h val="0.77027467293407081"/>
        </c:manualLayout>
      </c:layout>
      <c:radarChart>
        <c:radarStyle val="marker"/>
        <c:varyColors val="0"/>
        <c:ser>
          <c:idx val="0"/>
          <c:order val="0"/>
          <c:spPr>
            <a:ln w="41275" cap="rnd">
              <a:solidFill>
                <a:schemeClr val="accent1"/>
              </a:solidFill>
              <a:round/>
            </a:ln>
            <a:effectLst/>
          </c:spPr>
          <c:marker>
            <c:symbol val="none"/>
          </c:marker>
          <c:val>
            <c:numRef>
              <c:f>'COUNTIF ERROR'!$F$19:$F$23</c:f>
              <c:numCache>
                <c:formatCode>@</c:formatCode>
                <c:ptCount val="5"/>
                <c:pt idx="0" formatCode="General">
                  <c:v>6</c:v>
                </c:pt>
                <c:pt idx="1">
                  <c:v>6</c:v>
                </c:pt>
                <c:pt idx="2">
                  <c:v>2</c:v>
                </c:pt>
                <c:pt idx="3">
                  <c:v>0</c:v>
                </c:pt>
                <c:pt idx="4">
                  <c:v>4</c:v>
                </c:pt>
              </c:numCache>
            </c:numRef>
          </c:val>
          <c:extLst>
            <c:ext xmlns:c15="http://schemas.microsoft.com/office/drawing/2012/chart" uri="{02D57815-91ED-43cb-92C2-25804820EDAC}">
              <c15:filteredCategoryTitle>
                <c15:cat>
                  <c:multiLvlStrRef>
                    <c:extLst>
                      <c:ext uri="{02D57815-91ED-43cb-92C2-25804820EDAC}">
                        <c15:formulaRef>
                          <c15:sqref>'COUNTIF ERROR'!#REF!</c15:sqref>
                        </c15:formulaRef>
                      </c:ext>
                    </c:extLst>
                  </c:multiLvlStrRef>
                </c15:cat>
              </c15:filteredCategoryTitle>
            </c:ext>
            <c:ext xmlns:c16="http://schemas.microsoft.com/office/drawing/2014/chart" uri="{C3380CC4-5D6E-409C-BE32-E72D297353CC}">
              <c16:uniqueId val="{00000000-0284-0E4D-881A-831242A7810E}"/>
            </c:ext>
          </c:extLst>
        </c:ser>
        <c:dLbls>
          <c:showLegendKey val="0"/>
          <c:showVal val="0"/>
          <c:showCatName val="0"/>
          <c:showSerName val="0"/>
          <c:showPercent val="0"/>
          <c:showBubbleSize val="0"/>
        </c:dLbls>
        <c:axId val="1559940272"/>
        <c:axId val="1559941920"/>
      </c:radarChart>
      <c:catAx>
        <c:axId val="1559940272"/>
        <c:scaling>
          <c:orientation val="minMax"/>
        </c:scaling>
        <c:delete val="0"/>
        <c:axPos val="b"/>
        <c:numFmt formatCode="General" sourceLinked="1"/>
        <c:majorTickMark val="none"/>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1559941920"/>
        <c:crosses val="autoZero"/>
        <c:auto val="1"/>
        <c:lblAlgn val="ctr"/>
        <c:lblOffset val="100"/>
        <c:noMultiLvlLbl val="0"/>
      </c:catAx>
      <c:valAx>
        <c:axId val="1559941920"/>
        <c:scaling>
          <c:orientation val="minMax"/>
        </c:scaling>
        <c:delete val="0"/>
        <c:axPos val="l"/>
        <c:majorGridlines>
          <c:spPr>
            <a:ln w="28575" cap="flat" cmpd="sng" algn="ctr">
              <a:solidFill>
                <a:schemeClr val="bg1">
                  <a:lumMod val="75000"/>
                </a:schemeClr>
              </a:solidFill>
              <a:round/>
            </a:ln>
            <a:effectLst/>
          </c:spPr>
        </c:majorGridlines>
        <c:numFmt formatCode="General" sourceLinked="1"/>
        <c:majorTickMark val="none"/>
        <c:minorTickMark val="none"/>
        <c:tickLblPos val="nextTo"/>
        <c:spPr>
          <a:noFill/>
          <a:ln w="0">
            <a:solidFill>
              <a:schemeClr val="bg1">
                <a:lumMod val="75000"/>
              </a:schemeClr>
            </a:solid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1559940272"/>
        <c:crosses val="autoZero"/>
        <c:crossBetween val="between"/>
      </c:valAx>
      <c:spPr>
        <a:noFill/>
        <a:ln w="22225">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2857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7">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lumOff val="2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3</xdr:col>
      <xdr:colOff>698545</xdr:colOff>
      <xdr:row>26</xdr:row>
      <xdr:rowOff>42333</xdr:rowOff>
    </xdr:from>
    <xdr:to>
      <xdr:col>8</xdr:col>
      <xdr:colOff>148166</xdr:colOff>
      <xdr:row>54</xdr:row>
      <xdr:rowOff>50800</xdr:rowOff>
    </xdr:to>
    <xdr:graphicFrame macro="">
      <xdr:nvGraphicFramePr>
        <xdr:cNvPr id="2" name="Chart 1">
          <a:extLst>
            <a:ext uri="{FF2B5EF4-FFF2-40B4-BE49-F238E27FC236}">
              <a16:creationId xmlns:a16="http://schemas.microsoft.com/office/drawing/2014/main" id="{B7ADA006-D942-6542-B413-4BA9458DB26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0</xdr:col>
      <xdr:colOff>0</xdr:colOff>
      <xdr:row>0</xdr:row>
      <xdr:rowOff>73026</xdr:rowOff>
    </xdr:from>
    <xdr:to>
      <xdr:col>1</xdr:col>
      <xdr:colOff>1239982</xdr:colOff>
      <xdr:row>4</xdr:row>
      <xdr:rowOff>127481</xdr:rowOff>
    </xdr:to>
    <xdr:pic>
      <xdr:nvPicPr>
        <xdr:cNvPr id="5" name="Picture 4">
          <a:extLst>
            <a:ext uri="{FF2B5EF4-FFF2-40B4-BE49-F238E27FC236}">
              <a16:creationId xmlns:a16="http://schemas.microsoft.com/office/drawing/2014/main" id="{2612ADE9-6BA6-1D4C-ACE1-2F806192CA1B}"/>
            </a:ext>
          </a:extLst>
        </xdr:cNvPr>
        <xdr:cNvPicPr>
          <a:picLocks noChangeAspect="1"/>
        </xdr:cNvPicPr>
      </xdr:nvPicPr>
      <xdr:blipFill>
        <a:blip xmlns:r="http://schemas.openxmlformats.org/officeDocument/2006/relationships" r:embed="rId2"/>
        <a:stretch>
          <a:fillRect/>
        </a:stretch>
      </xdr:blipFill>
      <xdr:spPr>
        <a:xfrm>
          <a:off x="0" y="73026"/>
          <a:ext cx="3051849" cy="1273655"/>
        </a:xfrm>
        <a:prstGeom prst="rect">
          <a:avLst/>
        </a:prstGeom>
      </xdr:spPr>
    </xdr:pic>
    <xdr:clientData/>
  </xdr:twoCellAnchor>
</xdr:wsDr>
</file>

<file path=xl/theme/theme1.xml><?xml version="1.0" encoding="utf-8"?>
<a:theme xmlns:a="http://schemas.openxmlformats.org/drawingml/2006/main" name="Blank">
  <a:themeElements>
    <a:clrScheme name="Blank">
      <a:dk1>
        <a:srgbClr val="000000"/>
      </a:dk1>
      <a:lt1>
        <a:srgbClr val="FFFFFF"/>
      </a:lt1>
      <a:dk2>
        <a:srgbClr val="5E5E5E"/>
      </a:dk2>
      <a:lt2>
        <a:srgbClr val="D5D5D5"/>
      </a:lt2>
      <a:accent1>
        <a:srgbClr val="00A2FF"/>
      </a:accent1>
      <a:accent2>
        <a:srgbClr val="16E7CF"/>
      </a:accent2>
      <a:accent3>
        <a:srgbClr val="61D836"/>
      </a:accent3>
      <a:accent4>
        <a:srgbClr val="FFD932"/>
      </a:accent4>
      <a:accent5>
        <a:srgbClr val="FF644E"/>
      </a:accent5>
      <a:accent6>
        <a:srgbClr val="FF42A1"/>
      </a:accent6>
      <a:hlink>
        <a:srgbClr val="0000FF"/>
      </a:hlink>
      <a:folHlink>
        <a:srgbClr val="FF00FF"/>
      </a:folHlink>
    </a:clrScheme>
    <a:fontScheme name="Blank">
      <a:majorFont>
        <a:latin typeface="Helvetica Neue"/>
        <a:ea typeface="Helvetica Neue"/>
        <a:cs typeface="Helvetica Neue"/>
      </a:majorFont>
      <a:minorFont>
        <a:latin typeface="Helvetica Neue"/>
        <a:ea typeface="Helvetica Neue"/>
        <a:cs typeface="Helvetica Neue"/>
      </a:minorFont>
    </a:fontScheme>
    <a:fmtScheme name="Blank">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000000"/>
        </a:solidFill>
        <a:ln w="12700" cap="flat">
          <a:noFill/>
          <a:miter lim="400000"/>
        </a:ln>
        <a:effectLst/>
        <a:sp3d/>
      </a:spPr>
      <a:bodyPr rot="0" spcFirstLastPara="1" vertOverflow="overflow" horzOverflow="overflow" vert="horz" wrap="square" lIns="50800" tIns="50800" rIns="50800" bIns="50800" numCol="1" spcCol="38100" rtlCol="0" anchor="ctr">
        <a:spAutoFit/>
      </a:bodyPr>
      <a:lstStyle>
        <a:defPPr marL="0" marR="0" indent="0" algn="ctr" defTabSz="584200" rtl="0" fontAlgn="auto" latinLnBrk="0" hangingPunct="0">
          <a:lnSpc>
            <a:spcPct val="100000"/>
          </a:lnSpc>
          <a:spcBef>
            <a:spcPts val="0"/>
          </a:spcBef>
          <a:spcAft>
            <a:spcPts val="0"/>
          </a:spcAft>
          <a:buClrTx/>
          <a:buSzTx/>
          <a:buFontTx/>
          <a:buNone/>
          <a:tabLst/>
          <a:defRPr kumimoji="0" sz="1200" b="0" i="0" u="none" strike="noStrike" cap="none" spc="0" normalizeH="0" baseline="0">
            <a:ln>
              <a:noFill/>
            </a:ln>
            <a:solidFill>
              <a:srgbClr val="FFFFFF"/>
            </a:solidFill>
            <a:effectLst/>
            <a:uFillTx/>
            <a:latin typeface="Helvetica Neue Medium"/>
            <a:ea typeface="Helvetica Neue Medium"/>
            <a:cs typeface="Helvetica Neue Medium"/>
            <a:sym typeface="Helvetica Neue Medium"/>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12700" cap="flat">
          <a:solidFill>
            <a:srgbClr val="000000"/>
          </a:solidFill>
          <a:prstDash val="solid"/>
          <a:miter lim="400000"/>
        </a:ln>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50800" tIns="50800" rIns="50800" bIns="50800" numCol="1" spcCol="38100" rtlCol="0" anchor="t">
        <a:spAutoFit/>
      </a:bodyPr>
      <a:lstStyle>
        <a:defPPr marL="0" marR="0" indent="0" algn="l" defTabSz="457200" rtl="0" fontAlgn="auto" latinLnBrk="0" hangingPunct="0">
          <a:lnSpc>
            <a:spcPct val="100000"/>
          </a:lnSpc>
          <a:spcBef>
            <a:spcPts val="0"/>
          </a:spcBef>
          <a:spcAft>
            <a:spcPts val="0"/>
          </a:spcAft>
          <a:buClrTx/>
          <a:buSzTx/>
          <a:buFontTx/>
          <a:buNone/>
          <a:tabLst/>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76E3E1-076C-794A-94DE-CBFC3629E7D2}">
  <sheetPr>
    <tabColor rgb="FF0070C0"/>
  </sheetPr>
  <dimension ref="A1:X107"/>
  <sheetViews>
    <sheetView zoomScale="112" zoomScaleNormal="166" workbookViewId="0">
      <pane xSplit="2" ySplit="8" topLeftCell="C9" activePane="bottomRight" state="frozen"/>
      <selection pane="topRight" activeCell="C1" sqref="C1"/>
      <selection pane="bottomLeft" activeCell="A8" sqref="A8"/>
      <selection pane="bottomRight" activeCell="E9" sqref="E9"/>
    </sheetView>
  </sheetViews>
  <sheetFormatPr defaultColWidth="44.33203125" defaultRowHeight="13.2"/>
  <cols>
    <col min="1" max="1" width="17" style="20" bestFit="1" customWidth="1"/>
    <col min="2" max="2" width="43.44140625" style="14" bestFit="1" customWidth="1"/>
    <col min="3" max="3" width="12.33203125" style="11" customWidth="1"/>
    <col min="4" max="4" width="32" style="17" customWidth="1"/>
    <col min="5" max="5" width="21.109375" style="11" customWidth="1"/>
    <col min="6" max="6" width="33" style="17" customWidth="1"/>
    <col min="7" max="7" width="15.6640625" style="11" customWidth="1"/>
    <col min="8" max="8" width="21.44140625" style="17" customWidth="1"/>
    <col min="9" max="9" width="17.33203125" style="11" customWidth="1"/>
    <col min="10" max="10" width="28" style="17" customWidth="1"/>
    <col min="11" max="11" width="15.44140625" style="11" customWidth="1"/>
    <col min="12" max="12" width="18.6640625" style="17" customWidth="1"/>
    <col min="13" max="13" width="20.33203125" style="11" customWidth="1"/>
    <col min="14" max="14" width="27.44140625" style="17" customWidth="1"/>
    <col min="15" max="15" width="19.6640625" style="11" customWidth="1"/>
    <col min="16" max="17" width="23.6640625" style="17" customWidth="1"/>
    <col min="18" max="18" width="34.33203125" style="17" customWidth="1"/>
    <col min="19" max="19" width="12.6640625" style="11" customWidth="1"/>
    <col min="20" max="20" width="33.33203125" style="17" customWidth="1"/>
    <col min="21" max="21" width="37.6640625" style="7" customWidth="1"/>
    <col min="22" max="22" width="37.6640625" style="17" customWidth="1"/>
    <col min="23" max="23" width="24.33203125" style="11" customWidth="1"/>
    <col min="24" max="24" width="37.6640625" style="17" customWidth="1"/>
    <col min="25" max="16384" width="44.33203125" style="7"/>
  </cols>
  <sheetData>
    <row r="1" spans="1:24">
      <c r="A1" s="18"/>
      <c r="B1" s="12"/>
      <c r="C1" s="5"/>
      <c r="D1" s="15"/>
      <c r="E1" s="5"/>
      <c r="F1" s="15"/>
      <c r="G1" s="8"/>
      <c r="H1" s="13"/>
      <c r="I1" s="8"/>
      <c r="J1" s="13"/>
      <c r="K1" s="8"/>
      <c r="L1" s="13"/>
      <c r="M1" s="8"/>
      <c r="N1" s="13"/>
      <c r="O1" s="8"/>
      <c r="P1" s="13"/>
      <c r="Q1" s="13"/>
      <c r="R1" s="13"/>
      <c r="S1" s="8"/>
      <c r="T1" s="13"/>
      <c r="U1" s="4"/>
      <c r="V1" s="13"/>
      <c r="W1" s="8"/>
      <c r="X1" s="13"/>
    </row>
    <row r="2" spans="1:24" ht="19.95" customHeight="1">
      <c r="A2" s="21" t="s">
        <v>48</v>
      </c>
      <c r="B2" s="12" t="s">
        <v>140</v>
      </c>
      <c r="C2" s="5"/>
      <c r="D2" s="15"/>
      <c r="E2" s="5"/>
      <c r="F2" s="15"/>
      <c r="G2" s="8"/>
      <c r="H2" s="13"/>
      <c r="I2" s="8"/>
      <c r="J2" s="13"/>
      <c r="K2" s="8"/>
      <c r="L2" s="13"/>
      <c r="M2" s="8"/>
      <c r="N2" s="13"/>
      <c r="O2" s="8"/>
      <c r="P2" s="13"/>
      <c r="Q2" s="13"/>
      <c r="R2" s="13"/>
      <c r="S2" s="8"/>
      <c r="T2" s="13"/>
      <c r="U2" s="4"/>
      <c r="V2" s="13"/>
      <c r="W2" s="8"/>
      <c r="X2" s="13"/>
    </row>
    <row r="3" spans="1:24">
      <c r="A3" s="18"/>
      <c r="B3" s="12"/>
      <c r="C3" s="5"/>
      <c r="D3" s="15"/>
      <c r="E3" s="5"/>
      <c r="F3" s="15"/>
      <c r="G3" s="8"/>
      <c r="H3" s="13"/>
      <c r="I3" s="8"/>
      <c r="J3" s="13"/>
      <c r="K3" s="8"/>
      <c r="L3" s="13"/>
      <c r="M3" s="8"/>
      <c r="N3" s="13"/>
      <c r="O3" s="8"/>
      <c r="P3" s="13"/>
      <c r="Q3" s="13"/>
      <c r="R3" s="13"/>
      <c r="S3" s="8"/>
      <c r="T3" s="13"/>
      <c r="U3" s="4"/>
      <c r="V3" s="13"/>
      <c r="W3" s="8"/>
      <c r="X3" s="13"/>
    </row>
    <row r="4" spans="1:24">
      <c r="A4" s="18"/>
      <c r="B4" s="12"/>
      <c r="C4" s="5"/>
      <c r="D4" s="15"/>
      <c r="E4" s="5"/>
      <c r="F4" s="15"/>
      <c r="G4" s="8"/>
      <c r="H4" s="13"/>
      <c r="I4" s="8"/>
      <c r="J4" s="13"/>
      <c r="K4" s="8"/>
      <c r="L4" s="13"/>
      <c r="M4" s="8"/>
      <c r="N4" s="13"/>
      <c r="O4" s="8"/>
      <c r="P4" s="13"/>
      <c r="Q4" s="13"/>
      <c r="R4" s="13"/>
      <c r="S4" s="8"/>
      <c r="T4" s="13"/>
      <c r="U4" s="4"/>
      <c r="V4" s="13"/>
      <c r="W4" s="8"/>
      <c r="X4" s="13"/>
    </row>
    <row r="5" spans="1:24">
      <c r="A5" s="19"/>
      <c r="B5" s="13"/>
      <c r="C5" s="8"/>
      <c r="D5" s="13"/>
      <c r="E5" s="8"/>
      <c r="F5" s="13"/>
      <c r="G5" s="8"/>
      <c r="H5" s="13"/>
      <c r="I5" s="8"/>
      <c r="J5" s="13"/>
      <c r="K5" s="8"/>
      <c r="L5" s="13"/>
      <c r="M5" s="8"/>
      <c r="N5" s="13"/>
      <c r="O5" s="8"/>
      <c r="P5" s="13"/>
      <c r="Q5" s="13"/>
      <c r="R5" s="13"/>
      <c r="S5" s="8"/>
      <c r="T5" s="13"/>
      <c r="U5" s="4"/>
      <c r="V5" s="13"/>
      <c r="W5" s="8"/>
      <c r="X5" s="13"/>
    </row>
    <row r="6" spans="1:24" ht="10.95" customHeight="1">
      <c r="B6" s="13"/>
      <c r="C6" s="8"/>
      <c r="D6" s="13"/>
      <c r="E6" s="8"/>
      <c r="F6" s="13"/>
      <c r="G6" s="8"/>
      <c r="H6" s="13"/>
      <c r="I6" s="8"/>
      <c r="J6" s="13"/>
      <c r="K6" s="8"/>
      <c r="L6" s="13"/>
      <c r="M6" s="8"/>
      <c r="N6" s="13"/>
      <c r="O6" s="8"/>
      <c r="P6" s="13"/>
      <c r="Q6" s="13"/>
      <c r="R6" s="13"/>
      <c r="S6" s="8"/>
      <c r="T6" s="13"/>
      <c r="U6" s="4"/>
      <c r="V6" s="13"/>
      <c r="W6" s="8"/>
      <c r="X6" s="13"/>
    </row>
    <row r="7" spans="1:24" ht="28.05" customHeight="1">
      <c r="B7" s="13"/>
      <c r="C7" s="76" t="s">
        <v>47</v>
      </c>
      <c r="D7" s="76" t="s">
        <v>63</v>
      </c>
      <c r="E7" s="77" t="s">
        <v>49</v>
      </c>
      <c r="F7" s="75" t="s">
        <v>64</v>
      </c>
      <c r="G7" s="78" t="s">
        <v>50</v>
      </c>
      <c r="H7" s="79" t="s">
        <v>65</v>
      </c>
      <c r="I7" s="80" t="s">
        <v>94</v>
      </c>
      <c r="J7" s="81" t="s">
        <v>99</v>
      </c>
      <c r="K7" s="82" t="s">
        <v>54</v>
      </c>
      <c r="L7" s="83" t="s">
        <v>66</v>
      </c>
      <c r="M7" s="77" t="s">
        <v>56</v>
      </c>
      <c r="N7" s="75" t="s">
        <v>67</v>
      </c>
      <c r="O7" s="86" t="s">
        <v>52</v>
      </c>
      <c r="P7" s="87" t="s">
        <v>68</v>
      </c>
      <c r="Q7" s="88" t="s">
        <v>95</v>
      </c>
      <c r="R7" s="88" t="s">
        <v>96</v>
      </c>
      <c r="S7" s="89" t="s">
        <v>58</v>
      </c>
      <c r="T7" s="90" t="s">
        <v>69</v>
      </c>
      <c r="U7" s="84" t="s">
        <v>91</v>
      </c>
      <c r="V7" s="85" t="s">
        <v>97</v>
      </c>
      <c r="W7" s="78" t="s">
        <v>60</v>
      </c>
      <c r="X7" s="79" t="s">
        <v>70</v>
      </c>
    </row>
    <row r="8" spans="1:24" s="9" customFormat="1" ht="30" customHeight="1">
      <c r="A8" s="55" t="s">
        <v>44</v>
      </c>
      <c r="B8" s="55" t="s">
        <v>45</v>
      </c>
      <c r="C8" s="76"/>
      <c r="D8" s="76"/>
      <c r="E8" s="77"/>
      <c r="F8" s="75"/>
      <c r="G8" s="78"/>
      <c r="H8" s="79"/>
      <c r="I8" s="80"/>
      <c r="J8" s="81"/>
      <c r="K8" s="82"/>
      <c r="L8" s="83"/>
      <c r="M8" s="77"/>
      <c r="N8" s="75"/>
      <c r="O8" s="86"/>
      <c r="P8" s="87"/>
      <c r="Q8" s="88"/>
      <c r="R8" s="88"/>
      <c r="S8" s="89"/>
      <c r="T8" s="90"/>
      <c r="U8" s="84"/>
      <c r="V8" s="85"/>
      <c r="W8" s="78"/>
      <c r="X8" s="79"/>
    </row>
    <row r="9" spans="1:24" ht="18" customHeight="1">
      <c r="A9" s="56" t="s">
        <v>143</v>
      </c>
      <c r="B9" s="57" t="s">
        <v>9</v>
      </c>
      <c r="C9" s="10" t="s">
        <v>48</v>
      </c>
      <c r="D9" s="16" t="str">
        <f>IF(ISBLANK(C9),"",$B9)</f>
        <v>Accountable</v>
      </c>
      <c r="E9" s="10" t="s">
        <v>48</v>
      </c>
      <c r="F9" s="16" t="str">
        <f>IF(ISBLANK(E9),"",$B9)</f>
        <v>Accountable</v>
      </c>
      <c r="G9" s="10" t="s">
        <v>48</v>
      </c>
      <c r="H9" s="16" t="str">
        <f>IF(ISBLANK(G9),"",$B9)</f>
        <v>Accountable</v>
      </c>
      <c r="I9" s="10" t="s">
        <v>48</v>
      </c>
      <c r="J9" s="16" t="str">
        <f>IF(ISBLANK(I9),"",$B9)</f>
        <v>Accountable</v>
      </c>
      <c r="K9" s="10" t="s">
        <v>48</v>
      </c>
      <c r="L9" s="16" t="str">
        <f>IF(ISBLANK(K9),"",$B9)</f>
        <v>Accountable</v>
      </c>
      <c r="M9" s="10" t="s">
        <v>48</v>
      </c>
      <c r="N9" s="16" t="str">
        <f>IF(ISBLANK(M9),"",$B9)</f>
        <v>Accountable</v>
      </c>
      <c r="O9" s="10" t="s">
        <v>48</v>
      </c>
      <c r="P9" s="16" t="str">
        <f>IF(ISBLANK(O9),"",$B9)</f>
        <v>Accountable</v>
      </c>
      <c r="Q9" s="10" t="s">
        <v>48</v>
      </c>
      <c r="R9" s="16" t="str">
        <f>IF(ISBLANK(Q9),"",$B9)</f>
        <v>Accountable</v>
      </c>
      <c r="S9" s="10" t="s">
        <v>48</v>
      </c>
      <c r="T9" s="16" t="str">
        <f>IF(ISBLANK(S9),"",$B9)</f>
        <v>Accountable</v>
      </c>
      <c r="U9" s="6" t="s">
        <v>48</v>
      </c>
      <c r="V9" s="16" t="str">
        <f>IF(ISBLANK(U9),"",$B9)</f>
        <v>Accountable</v>
      </c>
      <c r="W9" s="10" t="s">
        <v>48</v>
      </c>
      <c r="X9" s="16" t="str">
        <f>IF(ISBLANK(W9),"",$B9)</f>
        <v>Accountable</v>
      </c>
    </row>
    <row r="10" spans="1:24" ht="18" customHeight="1">
      <c r="A10" s="56" t="s">
        <v>143</v>
      </c>
      <c r="B10" s="57" t="s">
        <v>112</v>
      </c>
      <c r="C10" s="10"/>
      <c r="D10" s="16" t="str">
        <f t="shared" ref="D10:D73" si="0">IF(ISBLANK(C10),"",$B10)</f>
        <v/>
      </c>
      <c r="E10" s="10" t="s">
        <v>48</v>
      </c>
      <c r="F10" s="16" t="str">
        <f t="shared" ref="F10:F73" si="1">IF(ISBLANK(E10),"",$B10)</f>
        <v>Ambition</v>
      </c>
      <c r="G10" s="10" t="s">
        <v>48</v>
      </c>
      <c r="H10" s="16" t="str">
        <f t="shared" ref="H10:H73" si="2">IF(ISBLANK(G10),"",$B10)</f>
        <v>Ambition</v>
      </c>
      <c r="I10" s="10" t="s">
        <v>48</v>
      </c>
      <c r="J10" s="16" t="str">
        <f t="shared" ref="J10:J73" si="3">IF(ISBLANK(I10),"",$B10)</f>
        <v>Ambition</v>
      </c>
      <c r="K10" s="10" t="s">
        <v>48</v>
      </c>
      <c r="L10" s="16" t="str">
        <f t="shared" ref="L10:N73" si="4">IF(ISBLANK(K10),"",$B10)</f>
        <v>Ambition</v>
      </c>
      <c r="M10" s="10" t="s">
        <v>48</v>
      </c>
      <c r="N10" s="16" t="str">
        <f t="shared" si="4"/>
        <v>Ambition</v>
      </c>
      <c r="O10" s="10" t="s">
        <v>48</v>
      </c>
      <c r="P10" s="16" t="str">
        <f t="shared" ref="P10" si="5">IF(ISBLANK(O10),"",$B10)</f>
        <v>Ambition</v>
      </c>
      <c r="Q10" s="10" t="s">
        <v>48</v>
      </c>
      <c r="R10" s="16" t="str">
        <f t="shared" ref="R10" si="6">IF(ISBLANK(Q10),"",$B10)</f>
        <v>Ambition</v>
      </c>
      <c r="S10" s="10" t="s">
        <v>48</v>
      </c>
      <c r="T10" s="16" t="str">
        <f t="shared" ref="T10" si="7">IF(ISBLANK(S10),"",$B10)</f>
        <v>Ambition</v>
      </c>
      <c r="U10" s="6" t="s">
        <v>48</v>
      </c>
      <c r="V10" s="16" t="str">
        <f t="shared" ref="V10" si="8">IF(ISBLANK(U10),"",$B10)</f>
        <v>Ambition</v>
      </c>
      <c r="W10" s="10" t="s">
        <v>48</v>
      </c>
      <c r="X10" s="16" t="str">
        <f t="shared" ref="X10" si="9">IF(ISBLANK(W10),"",$B10)</f>
        <v>Ambition</v>
      </c>
    </row>
    <row r="11" spans="1:24" ht="18" customHeight="1">
      <c r="A11" s="56" t="s">
        <v>143</v>
      </c>
      <c r="B11" s="57" t="s">
        <v>113</v>
      </c>
      <c r="C11" s="10" t="s">
        <v>48</v>
      </c>
      <c r="D11" s="16" t="str">
        <f t="shared" si="0"/>
        <v>Cultural Awareness</v>
      </c>
      <c r="E11" s="10" t="s">
        <v>48</v>
      </c>
      <c r="F11" s="16" t="str">
        <f t="shared" si="1"/>
        <v>Cultural Awareness</v>
      </c>
      <c r="G11" s="10" t="s">
        <v>48</v>
      </c>
      <c r="H11" s="16" t="str">
        <f t="shared" si="2"/>
        <v>Cultural Awareness</v>
      </c>
      <c r="I11" s="10" t="s">
        <v>48</v>
      </c>
      <c r="J11" s="16" t="str">
        <f t="shared" si="3"/>
        <v>Cultural Awareness</v>
      </c>
      <c r="K11" s="10" t="s">
        <v>48</v>
      </c>
      <c r="L11" s="16" t="str">
        <f t="shared" si="4"/>
        <v>Cultural Awareness</v>
      </c>
      <c r="M11" s="10" t="s">
        <v>48</v>
      </c>
      <c r="N11" s="16" t="str">
        <f t="shared" si="4"/>
        <v>Cultural Awareness</v>
      </c>
      <c r="O11" s="10" t="s">
        <v>48</v>
      </c>
      <c r="P11" s="16" t="str">
        <f t="shared" ref="P11" si="10">IF(ISBLANK(O11),"",$B11)</f>
        <v>Cultural Awareness</v>
      </c>
      <c r="Q11" s="10" t="s">
        <v>48</v>
      </c>
      <c r="R11" s="16" t="str">
        <f t="shared" ref="R11" si="11">IF(ISBLANK(Q11),"",$B11)</f>
        <v>Cultural Awareness</v>
      </c>
      <c r="S11" s="10" t="s">
        <v>48</v>
      </c>
      <c r="T11" s="16" t="str">
        <f t="shared" ref="T11" si="12">IF(ISBLANK(S11),"",$B11)</f>
        <v>Cultural Awareness</v>
      </c>
      <c r="U11" s="6" t="s">
        <v>48</v>
      </c>
      <c r="V11" s="16" t="str">
        <f t="shared" ref="V11" si="13">IF(ISBLANK(U11),"",$B11)</f>
        <v>Cultural Awareness</v>
      </c>
      <c r="W11" s="10" t="s">
        <v>48</v>
      </c>
      <c r="X11" s="16" t="str">
        <f t="shared" ref="X11" si="14">IF(ISBLANK(W11),"",$B11)</f>
        <v>Cultural Awareness</v>
      </c>
    </row>
    <row r="12" spans="1:24" ht="18" customHeight="1">
      <c r="A12" s="56" t="s">
        <v>143</v>
      </c>
      <c r="B12" s="58" t="s">
        <v>4</v>
      </c>
      <c r="C12" s="10" t="s">
        <v>48</v>
      </c>
      <c r="D12" s="16" t="str">
        <f t="shared" si="0"/>
        <v>Integrity</v>
      </c>
      <c r="E12" s="10" t="s">
        <v>48</v>
      </c>
      <c r="F12" s="16" t="str">
        <f t="shared" si="1"/>
        <v>Integrity</v>
      </c>
      <c r="G12" s="10" t="s">
        <v>48</v>
      </c>
      <c r="H12" s="16" t="str">
        <f t="shared" si="2"/>
        <v>Integrity</v>
      </c>
      <c r="I12" s="10" t="s">
        <v>48</v>
      </c>
      <c r="J12" s="16" t="str">
        <f t="shared" si="3"/>
        <v>Integrity</v>
      </c>
      <c r="K12" s="10" t="s">
        <v>48</v>
      </c>
      <c r="L12" s="16" t="str">
        <f t="shared" si="4"/>
        <v>Integrity</v>
      </c>
      <c r="M12" s="10" t="s">
        <v>48</v>
      </c>
      <c r="N12" s="16" t="str">
        <f t="shared" si="4"/>
        <v>Integrity</v>
      </c>
      <c r="O12" s="10" t="s">
        <v>48</v>
      </c>
      <c r="P12" s="16" t="str">
        <f t="shared" ref="P12" si="15">IF(ISBLANK(O12),"",$B12)</f>
        <v>Integrity</v>
      </c>
      <c r="Q12" s="10" t="s">
        <v>48</v>
      </c>
      <c r="R12" s="16" t="str">
        <f t="shared" ref="R12" si="16">IF(ISBLANK(Q12),"",$B12)</f>
        <v>Integrity</v>
      </c>
      <c r="S12" s="10" t="s">
        <v>48</v>
      </c>
      <c r="T12" s="16" t="str">
        <f t="shared" ref="T12" si="17">IF(ISBLANK(S12),"",$B12)</f>
        <v>Integrity</v>
      </c>
      <c r="U12" s="6" t="s">
        <v>48</v>
      </c>
      <c r="V12" s="16" t="str">
        <f t="shared" ref="V12" si="18">IF(ISBLANK(U12),"",$B12)</f>
        <v>Integrity</v>
      </c>
      <c r="W12" s="10" t="s">
        <v>48</v>
      </c>
      <c r="X12" s="16" t="str">
        <f t="shared" ref="X12" si="19">IF(ISBLANK(W12),"",$B12)</f>
        <v>Integrity</v>
      </c>
    </row>
    <row r="13" spans="1:24" ht="18" customHeight="1">
      <c r="A13" s="56" t="s">
        <v>143</v>
      </c>
      <c r="B13" s="58" t="s">
        <v>27</v>
      </c>
      <c r="C13" s="10"/>
      <c r="D13" s="16" t="str">
        <f t="shared" si="0"/>
        <v/>
      </c>
      <c r="E13" s="10" t="s">
        <v>48</v>
      </c>
      <c r="F13" s="16" t="str">
        <f t="shared" si="1"/>
        <v>Internal &amp; External Communication</v>
      </c>
      <c r="G13" s="10" t="s">
        <v>48</v>
      </c>
      <c r="H13" s="16" t="str">
        <f t="shared" si="2"/>
        <v>Internal &amp; External Communication</v>
      </c>
      <c r="I13" s="10" t="s">
        <v>48</v>
      </c>
      <c r="J13" s="16" t="str">
        <f t="shared" si="3"/>
        <v>Internal &amp; External Communication</v>
      </c>
      <c r="K13" s="10" t="s">
        <v>48</v>
      </c>
      <c r="L13" s="16" t="str">
        <f t="shared" si="4"/>
        <v>Internal &amp; External Communication</v>
      </c>
      <c r="M13" s="10" t="s">
        <v>48</v>
      </c>
      <c r="N13" s="16" t="str">
        <f t="shared" si="4"/>
        <v>Internal &amp; External Communication</v>
      </c>
      <c r="O13" s="10" t="s">
        <v>48</v>
      </c>
      <c r="P13" s="16" t="str">
        <f t="shared" ref="P13" si="20">IF(ISBLANK(O13),"",$B13)</f>
        <v>Internal &amp; External Communication</v>
      </c>
      <c r="Q13" s="10" t="s">
        <v>48</v>
      </c>
      <c r="R13" s="16" t="str">
        <f t="shared" ref="R13" si="21">IF(ISBLANK(Q13),"",$B13)</f>
        <v>Internal &amp; External Communication</v>
      </c>
      <c r="S13" s="10" t="s">
        <v>48</v>
      </c>
      <c r="T13" s="16" t="str">
        <f t="shared" ref="T13" si="22">IF(ISBLANK(S13),"",$B13)</f>
        <v>Internal &amp; External Communication</v>
      </c>
      <c r="U13" s="6" t="s">
        <v>48</v>
      </c>
      <c r="V13" s="16" t="str">
        <f t="shared" ref="V13" si="23">IF(ISBLANK(U13),"",$B13)</f>
        <v>Internal &amp; External Communication</v>
      </c>
      <c r="W13" s="10" t="s">
        <v>48</v>
      </c>
      <c r="X13" s="16" t="str">
        <f t="shared" ref="X13" si="24">IF(ISBLANK(W13),"",$B13)</f>
        <v>Internal &amp; External Communication</v>
      </c>
    </row>
    <row r="14" spans="1:24" ht="18" customHeight="1">
      <c r="A14" s="56" t="s">
        <v>143</v>
      </c>
      <c r="B14" s="58" t="s">
        <v>25</v>
      </c>
      <c r="C14" s="10"/>
      <c r="D14" s="16" t="str">
        <f t="shared" si="0"/>
        <v/>
      </c>
      <c r="E14" s="10" t="s">
        <v>48</v>
      </c>
      <c r="F14" s="16" t="str">
        <f t="shared" si="1"/>
        <v>Interpersonal skills</v>
      </c>
      <c r="G14" s="10" t="s">
        <v>48</v>
      </c>
      <c r="H14" s="16" t="str">
        <f t="shared" si="2"/>
        <v>Interpersonal skills</v>
      </c>
      <c r="I14" s="10" t="s">
        <v>48</v>
      </c>
      <c r="J14" s="16" t="str">
        <f t="shared" si="3"/>
        <v>Interpersonal skills</v>
      </c>
      <c r="K14" s="10" t="s">
        <v>48</v>
      </c>
      <c r="L14" s="16" t="str">
        <f t="shared" si="4"/>
        <v>Interpersonal skills</v>
      </c>
      <c r="M14" s="10" t="s">
        <v>48</v>
      </c>
      <c r="N14" s="16" t="str">
        <f t="shared" si="4"/>
        <v>Interpersonal skills</v>
      </c>
      <c r="O14" s="10" t="s">
        <v>48</v>
      </c>
      <c r="P14" s="16" t="str">
        <f t="shared" ref="P14" si="25">IF(ISBLANK(O14),"",$B14)</f>
        <v>Interpersonal skills</v>
      </c>
      <c r="Q14" s="10" t="s">
        <v>48</v>
      </c>
      <c r="R14" s="16" t="str">
        <f t="shared" ref="R14" si="26">IF(ISBLANK(Q14),"",$B14)</f>
        <v>Interpersonal skills</v>
      </c>
      <c r="S14" s="10" t="s">
        <v>48</v>
      </c>
      <c r="T14" s="16" t="str">
        <f t="shared" ref="T14" si="27">IF(ISBLANK(S14),"",$B14)</f>
        <v>Interpersonal skills</v>
      </c>
      <c r="U14" s="6" t="s">
        <v>48</v>
      </c>
      <c r="V14" s="16" t="str">
        <f t="shared" ref="V14" si="28">IF(ISBLANK(U14),"",$B14)</f>
        <v>Interpersonal skills</v>
      </c>
      <c r="W14" s="10" t="s">
        <v>48</v>
      </c>
      <c r="X14" s="16" t="str">
        <f t="shared" ref="X14" si="29">IF(ISBLANK(W14),"",$B14)</f>
        <v>Interpersonal skills</v>
      </c>
    </row>
    <row r="15" spans="1:24" ht="18" customHeight="1">
      <c r="A15" s="56" t="s">
        <v>143</v>
      </c>
      <c r="B15" s="58" t="s">
        <v>22</v>
      </c>
      <c r="C15" s="10"/>
      <c r="D15" s="16" t="str">
        <f t="shared" si="0"/>
        <v/>
      </c>
      <c r="E15" s="10" t="s">
        <v>48</v>
      </c>
      <c r="F15" s="16" t="str">
        <f t="shared" si="1"/>
        <v>Leadership</v>
      </c>
      <c r="G15" s="10" t="s">
        <v>48</v>
      </c>
      <c r="H15" s="16" t="str">
        <f t="shared" si="2"/>
        <v>Leadership</v>
      </c>
      <c r="I15" s="10" t="s">
        <v>48</v>
      </c>
      <c r="J15" s="16" t="str">
        <f t="shared" si="3"/>
        <v>Leadership</v>
      </c>
      <c r="K15" s="10" t="s">
        <v>48</v>
      </c>
      <c r="L15" s="16" t="str">
        <f t="shared" si="4"/>
        <v>Leadership</v>
      </c>
      <c r="M15" s="10" t="s">
        <v>48</v>
      </c>
      <c r="N15" s="16" t="str">
        <f t="shared" si="4"/>
        <v>Leadership</v>
      </c>
      <c r="O15" s="10" t="s">
        <v>48</v>
      </c>
      <c r="P15" s="16" t="str">
        <f t="shared" ref="P15" si="30">IF(ISBLANK(O15),"",$B15)</f>
        <v>Leadership</v>
      </c>
      <c r="Q15" s="10" t="s">
        <v>48</v>
      </c>
      <c r="R15" s="16" t="str">
        <f t="shared" ref="R15" si="31">IF(ISBLANK(Q15),"",$B15)</f>
        <v>Leadership</v>
      </c>
      <c r="S15" s="10" t="s">
        <v>48</v>
      </c>
      <c r="T15" s="16" t="str">
        <f t="shared" ref="T15" si="32">IF(ISBLANK(S15),"",$B15)</f>
        <v>Leadership</v>
      </c>
      <c r="U15" s="6" t="s">
        <v>48</v>
      </c>
      <c r="V15" s="16" t="str">
        <f t="shared" ref="V15" si="33">IF(ISBLANK(U15),"",$B15)</f>
        <v>Leadership</v>
      </c>
      <c r="W15" s="10" t="s">
        <v>48</v>
      </c>
      <c r="X15" s="16" t="str">
        <f t="shared" ref="X15" si="34">IF(ISBLANK(W15),"",$B15)</f>
        <v>Leadership</v>
      </c>
    </row>
    <row r="16" spans="1:24" ht="18" customHeight="1">
      <c r="A16" s="56" t="s">
        <v>143</v>
      </c>
      <c r="B16" s="58" t="s">
        <v>19</v>
      </c>
      <c r="C16" s="10" t="s">
        <v>48</v>
      </c>
      <c r="D16" s="16" t="str">
        <f t="shared" si="0"/>
        <v>Organized</v>
      </c>
      <c r="E16" s="10" t="s">
        <v>48</v>
      </c>
      <c r="F16" s="16" t="str">
        <f t="shared" si="1"/>
        <v>Organized</v>
      </c>
      <c r="G16" s="10" t="s">
        <v>48</v>
      </c>
      <c r="H16" s="16" t="str">
        <f t="shared" si="2"/>
        <v>Organized</v>
      </c>
      <c r="I16" s="10" t="s">
        <v>48</v>
      </c>
      <c r="J16" s="16" t="str">
        <f t="shared" si="3"/>
        <v>Organized</v>
      </c>
      <c r="K16" s="10" t="s">
        <v>48</v>
      </c>
      <c r="L16" s="16" t="str">
        <f t="shared" si="4"/>
        <v>Organized</v>
      </c>
      <c r="M16" s="10" t="s">
        <v>48</v>
      </c>
      <c r="N16" s="16" t="str">
        <f t="shared" si="4"/>
        <v>Organized</v>
      </c>
      <c r="O16" s="10" t="s">
        <v>48</v>
      </c>
      <c r="P16" s="16" t="str">
        <f t="shared" ref="P16" si="35">IF(ISBLANK(O16),"",$B16)</f>
        <v>Organized</v>
      </c>
      <c r="Q16" s="10" t="s">
        <v>48</v>
      </c>
      <c r="R16" s="16" t="str">
        <f t="shared" ref="R16" si="36">IF(ISBLANK(Q16),"",$B16)</f>
        <v>Organized</v>
      </c>
      <c r="S16" s="10" t="s">
        <v>48</v>
      </c>
      <c r="T16" s="16" t="str">
        <f t="shared" ref="T16" si="37">IF(ISBLANK(S16),"",$B16)</f>
        <v>Organized</v>
      </c>
      <c r="U16" s="6" t="s">
        <v>48</v>
      </c>
      <c r="V16" s="16" t="str">
        <f t="shared" ref="V16" si="38">IF(ISBLANK(U16),"",$B16)</f>
        <v>Organized</v>
      </c>
      <c r="W16" s="10" t="s">
        <v>48</v>
      </c>
      <c r="X16" s="16" t="str">
        <f t="shared" ref="X16" si="39">IF(ISBLANK(W16),"",$B16)</f>
        <v>Organized</v>
      </c>
    </row>
    <row r="17" spans="1:24" ht="18" customHeight="1">
      <c r="A17" s="56" t="s">
        <v>143</v>
      </c>
      <c r="B17" s="58" t="s">
        <v>1</v>
      </c>
      <c r="C17" s="10" t="s">
        <v>48</v>
      </c>
      <c r="D17" s="16" t="str">
        <f t="shared" si="0"/>
        <v>Professionalism</v>
      </c>
      <c r="E17" s="10" t="s">
        <v>48</v>
      </c>
      <c r="F17" s="16" t="str">
        <f t="shared" si="1"/>
        <v>Professionalism</v>
      </c>
      <c r="G17" s="10" t="s">
        <v>48</v>
      </c>
      <c r="H17" s="16" t="str">
        <f t="shared" si="2"/>
        <v>Professionalism</v>
      </c>
      <c r="I17" s="10" t="s">
        <v>48</v>
      </c>
      <c r="J17" s="16" t="str">
        <f t="shared" si="3"/>
        <v>Professionalism</v>
      </c>
      <c r="K17" s="10" t="s">
        <v>48</v>
      </c>
      <c r="L17" s="16" t="str">
        <f t="shared" si="4"/>
        <v>Professionalism</v>
      </c>
      <c r="M17" s="10" t="s">
        <v>48</v>
      </c>
      <c r="N17" s="16" t="str">
        <f t="shared" si="4"/>
        <v>Professionalism</v>
      </c>
      <c r="O17" s="10" t="s">
        <v>48</v>
      </c>
      <c r="P17" s="16" t="str">
        <f t="shared" ref="P17" si="40">IF(ISBLANK(O17),"",$B17)</f>
        <v>Professionalism</v>
      </c>
      <c r="Q17" s="10" t="s">
        <v>48</v>
      </c>
      <c r="R17" s="16" t="str">
        <f t="shared" ref="R17" si="41">IF(ISBLANK(Q17),"",$B17)</f>
        <v>Professionalism</v>
      </c>
      <c r="S17" s="10" t="s">
        <v>48</v>
      </c>
      <c r="T17" s="16" t="str">
        <f t="shared" ref="T17" si="42">IF(ISBLANK(S17),"",$B17)</f>
        <v>Professionalism</v>
      </c>
      <c r="U17" s="6" t="s">
        <v>48</v>
      </c>
      <c r="V17" s="16" t="str">
        <f t="shared" ref="V17" si="43">IF(ISBLANK(U17),"",$B17)</f>
        <v>Professionalism</v>
      </c>
      <c r="W17" s="10" t="s">
        <v>48</v>
      </c>
      <c r="X17" s="16" t="str">
        <f t="shared" ref="X17" si="44">IF(ISBLANK(W17),"",$B17)</f>
        <v>Professionalism</v>
      </c>
    </row>
    <row r="18" spans="1:24" ht="18" customHeight="1">
      <c r="A18" s="56" t="s">
        <v>143</v>
      </c>
      <c r="B18" s="58" t="s">
        <v>16</v>
      </c>
      <c r="C18" s="10"/>
      <c r="D18" s="16" t="str">
        <f t="shared" si="0"/>
        <v/>
      </c>
      <c r="E18" s="10" t="s">
        <v>48</v>
      </c>
      <c r="F18" s="16" t="str">
        <f t="shared" si="1"/>
        <v>Self Directed</v>
      </c>
      <c r="G18" s="10" t="s">
        <v>48</v>
      </c>
      <c r="H18" s="16" t="str">
        <f t="shared" si="2"/>
        <v>Self Directed</v>
      </c>
      <c r="I18" s="10" t="s">
        <v>48</v>
      </c>
      <c r="J18" s="16" t="str">
        <f t="shared" si="3"/>
        <v>Self Directed</v>
      </c>
      <c r="K18" s="10" t="s">
        <v>48</v>
      </c>
      <c r="L18" s="16" t="str">
        <f t="shared" si="4"/>
        <v>Self Directed</v>
      </c>
      <c r="M18" s="10" t="s">
        <v>48</v>
      </c>
      <c r="N18" s="16" t="str">
        <f t="shared" si="4"/>
        <v>Self Directed</v>
      </c>
      <c r="O18" s="10" t="s">
        <v>48</v>
      </c>
      <c r="P18" s="16" t="str">
        <f t="shared" ref="P18" si="45">IF(ISBLANK(O18),"",$B18)</f>
        <v>Self Directed</v>
      </c>
      <c r="Q18" s="10" t="s">
        <v>48</v>
      </c>
      <c r="R18" s="16" t="str">
        <f t="shared" ref="R18" si="46">IF(ISBLANK(Q18),"",$B18)</f>
        <v>Self Directed</v>
      </c>
      <c r="S18" s="10" t="s">
        <v>48</v>
      </c>
      <c r="T18" s="16" t="str">
        <f t="shared" ref="T18" si="47">IF(ISBLANK(S18),"",$B18)</f>
        <v>Self Directed</v>
      </c>
      <c r="U18" s="6" t="s">
        <v>48</v>
      </c>
      <c r="V18" s="16" t="str">
        <f t="shared" ref="V18" si="48">IF(ISBLANK(U18),"",$B18)</f>
        <v>Self Directed</v>
      </c>
      <c r="W18" s="10" t="s">
        <v>48</v>
      </c>
      <c r="X18" s="16" t="str">
        <f t="shared" ref="X18" si="49">IF(ISBLANK(W18),"",$B18)</f>
        <v>Self Directed</v>
      </c>
    </row>
    <row r="19" spans="1:24" ht="18" customHeight="1">
      <c r="A19" s="56" t="s">
        <v>143</v>
      </c>
      <c r="B19" s="58" t="s">
        <v>12</v>
      </c>
      <c r="C19" s="10"/>
      <c r="D19" s="16" t="str">
        <f t="shared" si="0"/>
        <v/>
      </c>
      <c r="E19" s="10" t="s">
        <v>48</v>
      </c>
      <c r="F19" s="16" t="str">
        <f t="shared" si="1"/>
        <v>Strong work ethic</v>
      </c>
      <c r="G19" s="10" t="s">
        <v>48</v>
      </c>
      <c r="H19" s="16" t="str">
        <f t="shared" si="2"/>
        <v>Strong work ethic</v>
      </c>
      <c r="I19" s="10" t="s">
        <v>48</v>
      </c>
      <c r="J19" s="16" t="str">
        <f t="shared" si="3"/>
        <v>Strong work ethic</v>
      </c>
      <c r="K19" s="10" t="s">
        <v>48</v>
      </c>
      <c r="L19" s="16" t="str">
        <f t="shared" si="4"/>
        <v>Strong work ethic</v>
      </c>
      <c r="M19" s="10" t="s">
        <v>48</v>
      </c>
      <c r="N19" s="16" t="str">
        <f t="shared" si="4"/>
        <v>Strong work ethic</v>
      </c>
      <c r="O19" s="10" t="s">
        <v>48</v>
      </c>
      <c r="P19" s="16" t="str">
        <f t="shared" ref="P19" si="50">IF(ISBLANK(O19),"",$B19)</f>
        <v>Strong work ethic</v>
      </c>
      <c r="Q19" s="10" t="s">
        <v>48</v>
      </c>
      <c r="R19" s="16" t="str">
        <f t="shared" ref="R19" si="51">IF(ISBLANK(Q19),"",$B19)</f>
        <v>Strong work ethic</v>
      </c>
      <c r="S19" s="10" t="s">
        <v>48</v>
      </c>
      <c r="T19" s="16" t="str">
        <f t="shared" ref="T19" si="52">IF(ISBLANK(S19),"",$B19)</f>
        <v>Strong work ethic</v>
      </c>
      <c r="U19" s="6" t="s">
        <v>48</v>
      </c>
      <c r="V19" s="16" t="str">
        <f t="shared" ref="V19" si="53">IF(ISBLANK(U19),"",$B19)</f>
        <v>Strong work ethic</v>
      </c>
      <c r="W19" s="10" t="s">
        <v>48</v>
      </c>
      <c r="X19" s="16" t="str">
        <f t="shared" ref="X19" si="54">IF(ISBLANK(W19),"",$B19)</f>
        <v>Strong work ethic</v>
      </c>
    </row>
    <row r="20" spans="1:24" ht="18" customHeight="1">
      <c r="A20" s="56" t="s">
        <v>143</v>
      </c>
      <c r="B20" s="58" t="s">
        <v>103</v>
      </c>
      <c r="C20" s="10" t="s">
        <v>48</v>
      </c>
      <c r="D20" s="16" t="str">
        <f t="shared" si="0"/>
        <v>Teamwork</v>
      </c>
      <c r="E20" s="10"/>
      <c r="F20" s="16" t="str">
        <f t="shared" si="1"/>
        <v/>
      </c>
      <c r="G20" s="10"/>
      <c r="H20" s="16" t="str">
        <f t="shared" si="2"/>
        <v/>
      </c>
      <c r="I20" s="10"/>
      <c r="J20" s="16" t="str">
        <f t="shared" si="3"/>
        <v/>
      </c>
      <c r="K20" s="10"/>
      <c r="L20" s="16" t="str">
        <f t="shared" si="4"/>
        <v/>
      </c>
      <c r="M20" s="10"/>
      <c r="N20" s="16" t="str">
        <f t="shared" si="4"/>
        <v/>
      </c>
      <c r="O20" s="10"/>
      <c r="P20" s="16" t="str">
        <f t="shared" ref="P20" si="55">IF(ISBLANK(O20),"",$B20)</f>
        <v/>
      </c>
      <c r="Q20" s="10"/>
      <c r="R20" s="16" t="str">
        <f t="shared" ref="R20" si="56">IF(ISBLANK(Q20),"",$B20)</f>
        <v/>
      </c>
      <c r="S20" s="10"/>
      <c r="T20" s="16" t="str">
        <f t="shared" ref="T20" si="57">IF(ISBLANK(S20),"",$B20)</f>
        <v/>
      </c>
      <c r="U20" s="6"/>
      <c r="V20" s="16" t="str">
        <f t="shared" ref="V20" si="58">IF(ISBLANK(U20),"",$B20)</f>
        <v/>
      </c>
      <c r="W20" s="10"/>
      <c r="X20" s="16" t="str">
        <f t="shared" ref="X20" si="59">IF(ISBLANK(W20),"",$B20)</f>
        <v/>
      </c>
    </row>
    <row r="21" spans="1:24" ht="18" customHeight="1">
      <c r="A21" s="68" t="s">
        <v>144</v>
      </c>
      <c r="B21" s="59" t="s">
        <v>156</v>
      </c>
      <c r="C21" s="10"/>
      <c r="D21" s="16" t="str">
        <f t="shared" si="0"/>
        <v/>
      </c>
      <c r="E21" s="10"/>
      <c r="F21" s="16" t="str">
        <f t="shared" si="1"/>
        <v/>
      </c>
      <c r="G21" s="10"/>
      <c r="H21" s="16" t="str">
        <f t="shared" si="2"/>
        <v/>
      </c>
      <c r="I21" s="10"/>
      <c r="J21" s="16" t="str">
        <f t="shared" si="3"/>
        <v/>
      </c>
      <c r="K21" s="10"/>
      <c r="L21" s="16" t="str">
        <f t="shared" si="4"/>
        <v/>
      </c>
      <c r="M21" s="10"/>
      <c r="N21" s="16" t="str">
        <f t="shared" si="4"/>
        <v/>
      </c>
      <c r="O21" s="10"/>
      <c r="P21" s="16" t="str">
        <f t="shared" ref="P21" si="60">IF(ISBLANK(O21),"",$B21)</f>
        <v/>
      </c>
      <c r="Q21" s="10"/>
      <c r="R21" s="16" t="str">
        <f t="shared" ref="R21" si="61">IF(ISBLANK(Q21),"",$B21)</f>
        <v/>
      </c>
      <c r="S21" s="10"/>
      <c r="T21" s="16" t="str">
        <f t="shared" ref="T21" si="62">IF(ISBLANK(S21),"",$B21)</f>
        <v/>
      </c>
      <c r="U21" s="6"/>
      <c r="V21" s="16" t="str">
        <f t="shared" ref="V21" si="63">IF(ISBLANK(U21),"",$B21)</f>
        <v/>
      </c>
      <c r="W21" s="10"/>
      <c r="X21" s="16" t="str">
        <f t="shared" ref="X21" si="64">IF(ISBLANK(W21),"",$B21)</f>
        <v/>
      </c>
    </row>
    <row r="22" spans="1:24" ht="18" customHeight="1">
      <c r="A22" s="68" t="s">
        <v>144</v>
      </c>
      <c r="B22" s="59" t="s">
        <v>10</v>
      </c>
      <c r="C22" s="10"/>
      <c r="D22" s="16" t="str">
        <f t="shared" si="0"/>
        <v/>
      </c>
      <c r="E22" s="10"/>
      <c r="F22" s="16" t="str">
        <f t="shared" si="1"/>
        <v/>
      </c>
      <c r="G22" s="10"/>
      <c r="H22" s="16" t="str">
        <f t="shared" si="2"/>
        <v/>
      </c>
      <c r="I22" s="10"/>
      <c r="J22" s="16" t="str">
        <f t="shared" si="3"/>
        <v/>
      </c>
      <c r="K22" s="10"/>
      <c r="L22" s="16" t="str">
        <f t="shared" si="4"/>
        <v/>
      </c>
      <c r="M22" s="10"/>
      <c r="N22" s="16" t="str">
        <f t="shared" si="4"/>
        <v/>
      </c>
      <c r="O22" s="10"/>
      <c r="P22" s="16" t="str">
        <f t="shared" ref="P22" si="65">IF(ISBLANK(O22),"",$B22)</f>
        <v/>
      </c>
      <c r="Q22" s="10"/>
      <c r="R22" s="16" t="str">
        <f t="shared" ref="R22" si="66">IF(ISBLANK(Q22),"",$B22)</f>
        <v/>
      </c>
      <c r="S22" s="10"/>
      <c r="T22" s="16" t="str">
        <f t="shared" ref="T22" si="67">IF(ISBLANK(S22),"",$B22)</f>
        <v/>
      </c>
      <c r="U22" s="6"/>
      <c r="V22" s="16" t="str">
        <f t="shared" ref="V22" si="68">IF(ISBLANK(U22),"",$B22)</f>
        <v/>
      </c>
      <c r="W22" s="10"/>
      <c r="X22" s="16" t="str">
        <f t="shared" ref="X22" si="69">IF(ISBLANK(W22),"",$B22)</f>
        <v/>
      </c>
    </row>
    <row r="23" spans="1:24" ht="18" customHeight="1">
      <c r="A23" s="68" t="s">
        <v>144</v>
      </c>
      <c r="B23" s="59" t="s">
        <v>28</v>
      </c>
      <c r="C23" s="10" t="s">
        <v>48</v>
      </c>
      <c r="D23" s="16" t="str">
        <f t="shared" si="0"/>
        <v>Attention to Detail</v>
      </c>
      <c r="E23" s="10"/>
      <c r="F23" s="16" t="str">
        <f t="shared" si="1"/>
        <v/>
      </c>
      <c r="G23" s="10"/>
      <c r="H23" s="16" t="str">
        <f t="shared" si="2"/>
        <v/>
      </c>
      <c r="I23" s="10"/>
      <c r="J23" s="16" t="str">
        <f t="shared" si="3"/>
        <v/>
      </c>
      <c r="K23" s="10"/>
      <c r="L23" s="16" t="str">
        <f t="shared" si="4"/>
        <v/>
      </c>
      <c r="M23" s="10"/>
      <c r="N23" s="16" t="str">
        <f t="shared" si="4"/>
        <v/>
      </c>
      <c r="O23" s="10"/>
      <c r="P23" s="16" t="str">
        <f t="shared" ref="P23" si="70">IF(ISBLANK(O23),"",$B23)</f>
        <v/>
      </c>
      <c r="Q23" s="10"/>
      <c r="R23" s="16" t="str">
        <f t="shared" ref="R23" si="71">IF(ISBLANK(Q23),"",$B23)</f>
        <v/>
      </c>
      <c r="S23" s="10"/>
      <c r="T23" s="16" t="str">
        <f t="shared" ref="T23" si="72">IF(ISBLANK(S23),"",$B23)</f>
        <v/>
      </c>
      <c r="U23" s="6"/>
      <c r="V23" s="16" t="str">
        <f t="shared" ref="V23" si="73">IF(ISBLANK(U23),"",$B23)</f>
        <v/>
      </c>
      <c r="W23" s="10"/>
      <c r="X23" s="16" t="str">
        <f t="shared" ref="X23" si="74">IF(ISBLANK(W23),"",$B23)</f>
        <v/>
      </c>
    </row>
    <row r="24" spans="1:24" ht="18" customHeight="1">
      <c r="A24" s="68" t="s">
        <v>144</v>
      </c>
      <c r="B24" s="59" t="s">
        <v>17</v>
      </c>
      <c r="C24" s="10"/>
      <c r="D24" s="16" t="str">
        <f t="shared" si="0"/>
        <v/>
      </c>
      <c r="E24" s="10" t="s">
        <v>48</v>
      </c>
      <c r="F24" s="16" t="str">
        <f t="shared" si="1"/>
        <v>Collaboration</v>
      </c>
      <c r="G24" s="10"/>
      <c r="H24" s="16" t="str">
        <f t="shared" si="2"/>
        <v/>
      </c>
      <c r="I24" s="10"/>
      <c r="J24" s="16" t="str">
        <f t="shared" si="3"/>
        <v/>
      </c>
      <c r="K24" s="10"/>
      <c r="L24" s="16" t="str">
        <f t="shared" si="4"/>
        <v/>
      </c>
      <c r="M24" s="10"/>
      <c r="N24" s="16" t="str">
        <f t="shared" si="4"/>
        <v/>
      </c>
      <c r="O24" s="10"/>
      <c r="P24" s="16" t="str">
        <f t="shared" ref="P24" si="75">IF(ISBLANK(O24),"",$B24)</f>
        <v/>
      </c>
      <c r="Q24" s="10"/>
      <c r="R24" s="16" t="str">
        <f t="shared" ref="R24" si="76">IF(ISBLANK(Q24),"",$B24)</f>
        <v/>
      </c>
      <c r="S24" s="10"/>
      <c r="T24" s="16" t="str">
        <f t="shared" ref="T24" si="77">IF(ISBLANK(S24),"",$B24)</f>
        <v/>
      </c>
      <c r="U24" s="6"/>
      <c r="V24" s="16" t="str">
        <f t="shared" ref="V24" si="78">IF(ISBLANK(U24),"",$B24)</f>
        <v/>
      </c>
      <c r="W24" s="10"/>
      <c r="X24" s="16" t="str">
        <f t="shared" ref="X24" si="79">IF(ISBLANK(W24),"",$B24)</f>
        <v/>
      </c>
    </row>
    <row r="25" spans="1:24" ht="18" customHeight="1">
      <c r="A25" s="68" t="s">
        <v>144</v>
      </c>
      <c r="B25" s="59" t="s">
        <v>151</v>
      </c>
      <c r="C25" s="10" t="s">
        <v>48</v>
      </c>
      <c r="D25" s="16" t="str">
        <f t="shared" si="0"/>
        <v>Creative thinking &amp; problem solving</v>
      </c>
      <c r="E25" s="10" t="s">
        <v>48</v>
      </c>
      <c r="F25" s="16" t="str">
        <f t="shared" si="1"/>
        <v>Creative thinking &amp; problem solving</v>
      </c>
      <c r="G25" s="10" t="s">
        <v>48</v>
      </c>
      <c r="H25" s="16" t="str">
        <f t="shared" si="2"/>
        <v>Creative thinking &amp; problem solving</v>
      </c>
      <c r="I25" s="10" t="s">
        <v>48</v>
      </c>
      <c r="J25" s="16" t="str">
        <f t="shared" si="3"/>
        <v>Creative thinking &amp; problem solving</v>
      </c>
      <c r="K25" s="10" t="s">
        <v>48</v>
      </c>
      <c r="L25" s="16" t="str">
        <f t="shared" si="4"/>
        <v>Creative thinking &amp; problem solving</v>
      </c>
      <c r="M25" s="10" t="s">
        <v>48</v>
      </c>
      <c r="N25" s="16" t="str">
        <f t="shared" si="4"/>
        <v>Creative thinking &amp; problem solving</v>
      </c>
      <c r="O25" s="10" t="s">
        <v>48</v>
      </c>
      <c r="P25" s="16" t="str">
        <f t="shared" ref="P25" si="80">IF(ISBLANK(O25),"",$B25)</f>
        <v>Creative thinking &amp; problem solving</v>
      </c>
      <c r="Q25" s="10" t="s">
        <v>48</v>
      </c>
      <c r="R25" s="16" t="str">
        <f t="shared" ref="R25" si="81">IF(ISBLANK(Q25),"",$B25)</f>
        <v>Creative thinking &amp; problem solving</v>
      </c>
      <c r="S25" s="10" t="s">
        <v>48</v>
      </c>
      <c r="T25" s="16" t="str">
        <f t="shared" ref="T25" si="82">IF(ISBLANK(S25),"",$B25)</f>
        <v>Creative thinking &amp; problem solving</v>
      </c>
      <c r="U25" s="6" t="s">
        <v>48</v>
      </c>
      <c r="V25" s="16" t="str">
        <f t="shared" ref="V25" si="83">IF(ISBLANK(U25),"",$B25)</f>
        <v>Creative thinking &amp; problem solving</v>
      </c>
      <c r="W25" s="10" t="s">
        <v>48</v>
      </c>
      <c r="X25" s="16" t="str">
        <f t="shared" ref="X25" si="84">IF(ISBLANK(W25),"",$B25)</f>
        <v>Creative thinking &amp; problem solving</v>
      </c>
    </row>
    <row r="26" spans="1:24" ht="18" customHeight="1">
      <c r="A26" s="68" t="s">
        <v>144</v>
      </c>
      <c r="B26" s="59" t="s">
        <v>147</v>
      </c>
      <c r="C26" s="10"/>
      <c r="D26" s="16" t="str">
        <f t="shared" si="0"/>
        <v/>
      </c>
      <c r="E26" s="10" t="s">
        <v>48</v>
      </c>
      <c r="F26" s="16" t="str">
        <f t="shared" si="1"/>
        <v>Effective Listening</v>
      </c>
      <c r="G26" s="10" t="s">
        <v>48</v>
      </c>
      <c r="H26" s="16" t="str">
        <f t="shared" si="2"/>
        <v>Effective Listening</v>
      </c>
      <c r="I26" s="10" t="s">
        <v>48</v>
      </c>
      <c r="J26" s="16" t="str">
        <f t="shared" si="3"/>
        <v>Effective Listening</v>
      </c>
      <c r="K26" s="10" t="s">
        <v>48</v>
      </c>
      <c r="L26" s="16" t="str">
        <f t="shared" si="4"/>
        <v>Effective Listening</v>
      </c>
      <c r="M26" s="10" t="s">
        <v>48</v>
      </c>
      <c r="N26" s="16" t="str">
        <f t="shared" si="4"/>
        <v>Effective Listening</v>
      </c>
      <c r="O26" s="10" t="s">
        <v>48</v>
      </c>
      <c r="P26" s="16" t="str">
        <f t="shared" ref="P26" si="85">IF(ISBLANK(O26),"",$B26)</f>
        <v>Effective Listening</v>
      </c>
      <c r="Q26" s="10" t="s">
        <v>48</v>
      </c>
      <c r="R26" s="16" t="str">
        <f t="shared" ref="R26" si="86">IF(ISBLANK(Q26),"",$B26)</f>
        <v>Effective Listening</v>
      </c>
      <c r="S26" s="10" t="s">
        <v>48</v>
      </c>
      <c r="T26" s="16" t="str">
        <f t="shared" ref="T26" si="87">IF(ISBLANK(S26),"",$B26)</f>
        <v>Effective Listening</v>
      </c>
      <c r="U26" s="6" t="s">
        <v>48</v>
      </c>
      <c r="V26" s="16" t="str">
        <f t="shared" ref="V26" si="88">IF(ISBLANK(U26),"",$B26)</f>
        <v>Effective Listening</v>
      </c>
      <c r="W26" s="10" t="s">
        <v>48</v>
      </c>
      <c r="X26" s="16" t="str">
        <f t="shared" ref="X26" si="89">IF(ISBLANK(W26),"",$B26)</f>
        <v>Effective Listening</v>
      </c>
    </row>
    <row r="27" spans="1:24" ht="18" customHeight="1">
      <c r="A27" s="68" t="s">
        <v>144</v>
      </c>
      <c r="B27" s="59" t="s">
        <v>152</v>
      </c>
      <c r="C27" s="10"/>
      <c r="D27" s="16" t="str">
        <f t="shared" si="0"/>
        <v/>
      </c>
      <c r="E27" s="10" t="s">
        <v>48</v>
      </c>
      <c r="F27" s="16" t="str">
        <f t="shared" si="1"/>
        <v>Excedes Customer Expectations</v>
      </c>
      <c r="G27" s="10" t="s">
        <v>48</v>
      </c>
      <c r="H27" s="16" t="str">
        <f t="shared" si="2"/>
        <v>Excedes Customer Expectations</v>
      </c>
      <c r="I27" s="10" t="s">
        <v>48</v>
      </c>
      <c r="J27" s="16" t="str">
        <f t="shared" si="3"/>
        <v>Excedes Customer Expectations</v>
      </c>
      <c r="K27" s="10" t="s">
        <v>48</v>
      </c>
      <c r="L27" s="16" t="str">
        <f t="shared" si="4"/>
        <v>Excedes Customer Expectations</v>
      </c>
      <c r="M27" s="10" t="s">
        <v>48</v>
      </c>
      <c r="N27" s="16" t="str">
        <f t="shared" si="4"/>
        <v>Excedes Customer Expectations</v>
      </c>
      <c r="O27" s="10" t="s">
        <v>48</v>
      </c>
      <c r="P27" s="16" t="str">
        <f t="shared" ref="P27" si="90">IF(ISBLANK(O27),"",$B27)</f>
        <v>Excedes Customer Expectations</v>
      </c>
      <c r="Q27" s="10" t="s">
        <v>48</v>
      </c>
      <c r="R27" s="16" t="str">
        <f t="shared" ref="R27" si="91">IF(ISBLANK(Q27),"",$B27)</f>
        <v>Excedes Customer Expectations</v>
      </c>
      <c r="S27" s="10" t="s">
        <v>48</v>
      </c>
      <c r="T27" s="16" t="str">
        <f t="shared" ref="T27" si="92">IF(ISBLANK(S27),"",$B27)</f>
        <v>Excedes Customer Expectations</v>
      </c>
      <c r="U27" s="6" t="s">
        <v>48</v>
      </c>
      <c r="V27" s="16" t="str">
        <f t="shared" ref="V27" si="93">IF(ISBLANK(U27),"",$B27)</f>
        <v>Excedes Customer Expectations</v>
      </c>
      <c r="W27" s="10" t="s">
        <v>48</v>
      </c>
      <c r="X27" s="16" t="str">
        <f t="shared" ref="X27" si="94">IF(ISBLANK(W27),"",$B27)</f>
        <v>Excedes Customer Expectations</v>
      </c>
    </row>
    <row r="28" spans="1:24" ht="18" customHeight="1">
      <c r="A28" s="68" t="s">
        <v>144</v>
      </c>
      <c r="B28" s="59" t="s">
        <v>149</v>
      </c>
      <c r="C28" s="10" t="s">
        <v>48</v>
      </c>
      <c r="D28" s="16" t="str">
        <f t="shared" si="0"/>
        <v>Goal/Process Balance</v>
      </c>
      <c r="E28" s="10" t="s">
        <v>48</v>
      </c>
      <c r="F28" s="16" t="str">
        <f t="shared" si="1"/>
        <v>Goal/Process Balance</v>
      </c>
      <c r="G28" s="10" t="s">
        <v>48</v>
      </c>
      <c r="H28" s="16" t="str">
        <f t="shared" si="2"/>
        <v>Goal/Process Balance</v>
      </c>
      <c r="I28" s="10" t="s">
        <v>48</v>
      </c>
      <c r="J28" s="16" t="str">
        <f t="shared" si="3"/>
        <v>Goal/Process Balance</v>
      </c>
      <c r="K28" s="10" t="s">
        <v>48</v>
      </c>
      <c r="L28" s="16" t="str">
        <f t="shared" si="4"/>
        <v>Goal/Process Balance</v>
      </c>
      <c r="M28" s="10" t="s">
        <v>48</v>
      </c>
      <c r="N28" s="16" t="str">
        <f t="shared" si="4"/>
        <v>Goal/Process Balance</v>
      </c>
      <c r="O28" s="10" t="s">
        <v>48</v>
      </c>
      <c r="P28" s="16" t="str">
        <f t="shared" ref="P28" si="95">IF(ISBLANK(O28),"",$B28)</f>
        <v>Goal/Process Balance</v>
      </c>
      <c r="Q28" s="10" t="s">
        <v>48</v>
      </c>
      <c r="R28" s="16" t="str">
        <f t="shared" ref="R28" si="96">IF(ISBLANK(Q28),"",$B28)</f>
        <v>Goal/Process Balance</v>
      </c>
      <c r="S28" s="10" t="s">
        <v>48</v>
      </c>
      <c r="T28" s="16" t="str">
        <f t="shared" ref="T28" si="97">IF(ISBLANK(S28),"",$B28)</f>
        <v>Goal/Process Balance</v>
      </c>
      <c r="U28" s="6" t="s">
        <v>48</v>
      </c>
      <c r="V28" s="16" t="str">
        <f t="shared" ref="V28" si="98">IF(ISBLANK(U28),"",$B28)</f>
        <v>Goal/Process Balance</v>
      </c>
      <c r="W28" s="10" t="s">
        <v>48</v>
      </c>
      <c r="X28" s="16" t="str">
        <f t="shared" ref="X28" si="99">IF(ISBLANK(W28),"",$B28)</f>
        <v>Goal/Process Balance</v>
      </c>
    </row>
    <row r="29" spans="1:24" ht="18" customHeight="1">
      <c r="A29" s="68" t="s">
        <v>144</v>
      </c>
      <c r="B29" s="59" t="s">
        <v>114</v>
      </c>
      <c r="C29" s="10" t="s">
        <v>48</v>
      </c>
      <c r="D29" s="16" t="str">
        <f t="shared" si="0"/>
        <v>Initiative</v>
      </c>
      <c r="E29" s="10" t="s">
        <v>48</v>
      </c>
      <c r="F29" s="16" t="str">
        <f t="shared" si="1"/>
        <v>Initiative</v>
      </c>
      <c r="G29" s="10" t="s">
        <v>48</v>
      </c>
      <c r="H29" s="16" t="str">
        <f t="shared" si="2"/>
        <v>Initiative</v>
      </c>
      <c r="I29" s="10" t="s">
        <v>48</v>
      </c>
      <c r="J29" s="16" t="str">
        <f t="shared" si="3"/>
        <v>Initiative</v>
      </c>
      <c r="K29" s="10" t="s">
        <v>48</v>
      </c>
      <c r="L29" s="16" t="str">
        <f t="shared" si="4"/>
        <v>Initiative</v>
      </c>
      <c r="M29" s="10" t="s">
        <v>48</v>
      </c>
      <c r="N29" s="16" t="str">
        <f t="shared" si="4"/>
        <v>Initiative</v>
      </c>
      <c r="O29" s="10" t="s">
        <v>48</v>
      </c>
      <c r="P29" s="16" t="str">
        <f t="shared" ref="P29" si="100">IF(ISBLANK(O29),"",$B29)</f>
        <v>Initiative</v>
      </c>
      <c r="Q29" s="10" t="s">
        <v>48</v>
      </c>
      <c r="R29" s="16" t="str">
        <f t="shared" ref="R29" si="101">IF(ISBLANK(Q29),"",$B29)</f>
        <v>Initiative</v>
      </c>
      <c r="S29" s="10" t="s">
        <v>48</v>
      </c>
      <c r="T29" s="16" t="str">
        <f t="shared" ref="T29" si="102">IF(ISBLANK(S29),"",$B29)</f>
        <v>Initiative</v>
      </c>
      <c r="U29" s="6" t="s">
        <v>48</v>
      </c>
      <c r="V29" s="16" t="str">
        <f t="shared" ref="V29" si="103">IF(ISBLANK(U29),"",$B29)</f>
        <v>Initiative</v>
      </c>
      <c r="W29" s="10" t="s">
        <v>48</v>
      </c>
      <c r="X29" s="16" t="str">
        <f t="shared" ref="X29" si="104">IF(ISBLANK(W29),"",$B29)</f>
        <v>Initiative</v>
      </c>
    </row>
    <row r="30" spans="1:24" ht="18" customHeight="1">
      <c r="A30" s="68" t="s">
        <v>144</v>
      </c>
      <c r="B30" s="59" t="s">
        <v>150</v>
      </c>
      <c r="C30" s="10" t="s">
        <v>48</v>
      </c>
      <c r="D30" s="16" t="str">
        <f t="shared" si="0"/>
        <v>Motivated</v>
      </c>
      <c r="E30" s="10" t="s">
        <v>48</v>
      </c>
      <c r="F30" s="16" t="str">
        <f t="shared" si="1"/>
        <v>Motivated</v>
      </c>
      <c r="G30" s="10" t="s">
        <v>48</v>
      </c>
      <c r="H30" s="16" t="str">
        <f t="shared" si="2"/>
        <v>Motivated</v>
      </c>
      <c r="I30" s="10" t="s">
        <v>48</v>
      </c>
      <c r="J30" s="16" t="str">
        <f t="shared" si="3"/>
        <v>Motivated</v>
      </c>
      <c r="K30" s="10" t="s">
        <v>48</v>
      </c>
      <c r="L30" s="16" t="str">
        <f t="shared" si="4"/>
        <v>Motivated</v>
      </c>
      <c r="M30" s="10" t="s">
        <v>48</v>
      </c>
      <c r="N30" s="16" t="str">
        <f t="shared" si="4"/>
        <v>Motivated</v>
      </c>
      <c r="O30" s="10" t="s">
        <v>48</v>
      </c>
      <c r="P30" s="16" t="str">
        <f t="shared" ref="P30" si="105">IF(ISBLANK(O30),"",$B30)</f>
        <v>Motivated</v>
      </c>
      <c r="Q30" s="10" t="s">
        <v>48</v>
      </c>
      <c r="R30" s="16" t="str">
        <f t="shared" ref="R30" si="106">IF(ISBLANK(Q30),"",$B30)</f>
        <v>Motivated</v>
      </c>
      <c r="S30" s="10" t="s">
        <v>48</v>
      </c>
      <c r="T30" s="16" t="str">
        <f t="shared" ref="T30" si="107">IF(ISBLANK(S30),"",$B30)</f>
        <v>Motivated</v>
      </c>
      <c r="U30" s="6" t="s">
        <v>48</v>
      </c>
      <c r="V30" s="16" t="str">
        <f t="shared" ref="V30" si="108">IF(ISBLANK(U30),"",$B30)</f>
        <v>Motivated</v>
      </c>
      <c r="W30" s="10" t="s">
        <v>48</v>
      </c>
      <c r="X30" s="16" t="str">
        <f t="shared" ref="X30" si="109">IF(ISBLANK(W30),"",$B30)</f>
        <v>Motivated</v>
      </c>
    </row>
    <row r="31" spans="1:24" ht="18" customHeight="1">
      <c r="A31" s="68" t="s">
        <v>144</v>
      </c>
      <c r="B31" s="59" t="s">
        <v>148</v>
      </c>
      <c r="C31" s="10" t="s">
        <v>48</v>
      </c>
      <c r="D31" s="16" t="str">
        <f t="shared" si="0"/>
        <v>Positive Phrasing</v>
      </c>
      <c r="E31" s="10" t="s">
        <v>48</v>
      </c>
      <c r="F31" s="16" t="str">
        <f t="shared" si="1"/>
        <v>Positive Phrasing</v>
      </c>
      <c r="G31" s="10" t="s">
        <v>48</v>
      </c>
      <c r="H31" s="16" t="str">
        <f t="shared" si="2"/>
        <v>Positive Phrasing</v>
      </c>
      <c r="I31" s="10" t="s">
        <v>48</v>
      </c>
      <c r="J31" s="16" t="str">
        <f t="shared" si="3"/>
        <v>Positive Phrasing</v>
      </c>
      <c r="K31" s="10" t="s">
        <v>48</v>
      </c>
      <c r="L31" s="16" t="str">
        <f t="shared" si="4"/>
        <v>Positive Phrasing</v>
      </c>
      <c r="M31" s="10" t="s">
        <v>48</v>
      </c>
      <c r="N31" s="16" t="str">
        <f t="shared" si="4"/>
        <v>Positive Phrasing</v>
      </c>
      <c r="O31" s="10" t="s">
        <v>48</v>
      </c>
      <c r="P31" s="16" t="str">
        <f t="shared" ref="P31" si="110">IF(ISBLANK(O31),"",$B31)</f>
        <v>Positive Phrasing</v>
      </c>
      <c r="Q31" s="10" t="s">
        <v>48</v>
      </c>
      <c r="R31" s="16" t="str">
        <f t="shared" ref="R31" si="111">IF(ISBLANK(Q31),"",$B31)</f>
        <v>Positive Phrasing</v>
      </c>
      <c r="S31" s="10" t="s">
        <v>48</v>
      </c>
      <c r="T31" s="16" t="str">
        <f t="shared" ref="T31" si="112">IF(ISBLANK(S31),"",$B31)</f>
        <v>Positive Phrasing</v>
      </c>
      <c r="U31" s="6" t="s">
        <v>48</v>
      </c>
      <c r="V31" s="16" t="str">
        <f t="shared" ref="V31" si="113">IF(ISBLANK(U31),"",$B31)</f>
        <v>Positive Phrasing</v>
      </c>
      <c r="W31" s="10" t="s">
        <v>48</v>
      </c>
      <c r="X31" s="16" t="str">
        <f t="shared" ref="X31" si="114">IF(ISBLANK(W31),"",$B31)</f>
        <v>Positive Phrasing</v>
      </c>
    </row>
    <row r="32" spans="1:24" ht="18" customHeight="1">
      <c r="A32" s="68" t="s">
        <v>144</v>
      </c>
      <c r="B32" s="59" t="s">
        <v>115</v>
      </c>
      <c r="C32" s="10"/>
      <c r="D32" s="16" t="str">
        <f t="shared" si="0"/>
        <v/>
      </c>
      <c r="E32" s="10" t="s">
        <v>48</v>
      </c>
      <c r="F32" s="16" t="str">
        <f t="shared" si="1"/>
        <v>Relational</v>
      </c>
      <c r="G32" s="10" t="s">
        <v>48</v>
      </c>
      <c r="H32" s="16" t="str">
        <f t="shared" si="2"/>
        <v>Relational</v>
      </c>
      <c r="I32" s="10" t="s">
        <v>48</v>
      </c>
      <c r="J32" s="16" t="str">
        <f t="shared" si="3"/>
        <v>Relational</v>
      </c>
      <c r="K32" s="10" t="s">
        <v>48</v>
      </c>
      <c r="L32" s="16" t="str">
        <f t="shared" si="4"/>
        <v>Relational</v>
      </c>
      <c r="M32" s="10" t="s">
        <v>48</v>
      </c>
      <c r="N32" s="16" t="str">
        <f t="shared" si="4"/>
        <v>Relational</v>
      </c>
      <c r="O32" s="10" t="s">
        <v>48</v>
      </c>
      <c r="P32" s="16" t="str">
        <f t="shared" ref="P32" si="115">IF(ISBLANK(O32),"",$B32)</f>
        <v>Relational</v>
      </c>
      <c r="Q32" s="10" t="s">
        <v>48</v>
      </c>
      <c r="R32" s="16" t="str">
        <f t="shared" ref="R32" si="116">IF(ISBLANK(Q32),"",$B32)</f>
        <v>Relational</v>
      </c>
      <c r="S32" s="10" t="s">
        <v>48</v>
      </c>
      <c r="T32" s="16" t="str">
        <f t="shared" ref="T32" si="117">IF(ISBLANK(S32),"",$B32)</f>
        <v>Relational</v>
      </c>
      <c r="U32" s="6" t="s">
        <v>48</v>
      </c>
      <c r="V32" s="16" t="str">
        <f t="shared" ref="V32" si="118">IF(ISBLANK(U32),"",$B32)</f>
        <v>Relational</v>
      </c>
      <c r="W32" s="10" t="s">
        <v>48</v>
      </c>
      <c r="X32" s="16" t="str">
        <f t="shared" ref="X32" si="119">IF(ISBLANK(W32),"",$B32)</f>
        <v>Relational</v>
      </c>
    </row>
    <row r="33" spans="1:24" ht="18" customHeight="1">
      <c r="A33" s="68" t="s">
        <v>144</v>
      </c>
      <c r="B33" s="59" t="s">
        <v>153</v>
      </c>
      <c r="C33" s="10"/>
      <c r="D33" s="16" t="str">
        <f t="shared" si="0"/>
        <v/>
      </c>
      <c r="E33" s="10" t="s">
        <v>48</v>
      </c>
      <c r="F33" s="16" t="str">
        <f t="shared" si="1"/>
        <v>Solution Oriented</v>
      </c>
      <c r="G33" s="10" t="s">
        <v>48</v>
      </c>
      <c r="H33" s="16" t="str">
        <f t="shared" si="2"/>
        <v>Solution Oriented</v>
      </c>
      <c r="I33" s="10" t="s">
        <v>48</v>
      </c>
      <c r="J33" s="16" t="str">
        <f t="shared" si="3"/>
        <v>Solution Oriented</v>
      </c>
      <c r="K33" s="10" t="s">
        <v>48</v>
      </c>
      <c r="L33" s="16" t="str">
        <f t="shared" si="4"/>
        <v>Solution Oriented</v>
      </c>
      <c r="M33" s="10" t="s">
        <v>48</v>
      </c>
      <c r="N33" s="16" t="str">
        <f t="shared" si="4"/>
        <v>Solution Oriented</v>
      </c>
      <c r="O33" s="10" t="s">
        <v>48</v>
      </c>
      <c r="P33" s="16" t="str">
        <f t="shared" ref="P33" si="120">IF(ISBLANK(O33),"",$B33)</f>
        <v>Solution Oriented</v>
      </c>
      <c r="Q33" s="10" t="s">
        <v>48</v>
      </c>
      <c r="R33" s="16" t="str">
        <f t="shared" ref="R33" si="121">IF(ISBLANK(Q33),"",$B33)</f>
        <v>Solution Oriented</v>
      </c>
      <c r="S33" s="10" t="s">
        <v>48</v>
      </c>
      <c r="T33" s="16" t="str">
        <f t="shared" ref="T33" si="122">IF(ISBLANK(S33),"",$B33)</f>
        <v>Solution Oriented</v>
      </c>
      <c r="U33" s="6" t="s">
        <v>48</v>
      </c>
      <c r="V33" s="16" t="str">
        <f t="shared" ref="V33" si="123">IF(ISBLANK(U33),"",$B33)</f>
        <v>Solution Oriented</v>
      </c>
      <c r="W33" s="10" t="s">
        <v>48</v>
      </c>
      <c r="X33" s="16" t="str">
        <f t="shared" ref="X33" si="124">IF(ISBLANK(W33),"",$B33)</f>
        <v>Solution Oriented</v>
      </c>
    </row>
    <row r="34" spans="1:24" ht="18" customHeight="1">
      <c r="A34" s="68" t="s">
        <v>144</v>
      </c>
      <c r="B34" s="59" t="s">
        <v>2</v>
      </c>
      <c r="C34" s="10"/>
      <c r="D34" s="16" t="str">
        <f t="shared" si="0"/>
        <v/>
      </c>
      <c r="E34" s="10" t="s">
        <v>48</v>
      </c>
      <c r="F34" s="16" t="str">
        <f t="shared" si="1"/>
        <v>Time management</v>
      </c>
      <c r="G34" s="10" t="s">
        <v>48</v>
      </c>
      <c r="H34" s="16" t="str">
        <f t="shared" si="2"/>
        <v>Time management</v>
      </c>
      <c r="I34" s="10" t="s">
        <v>48</v>
      </c>
      <c r="J34" s="16" t="str">
        <f t="shared" si="3"/>
        <v>Time management</v>
      </c>
      <c r="K34" s="10" t="s">
        <v>48</v>
      </c>
      <c r="L34" s="16" t="str">
        <f t="shared" si="4"/>
        <v>Time management</v>
      </c>
      <c r="M34" s="10" t="s">
        <v>48</v>
      </c>
      <c r="N34" s="16" t="str">
        <f t="shared" si="4"/>
        <v>Time management</v>
      </c>
      <c r="O34" s="10" t="s">
        <v>48</v>
      </c>
      <c r="P34" s="16" t="str">
        <f t="shared" ref="P34" si="125">IF(ISBLANK(O34),"",$B34)</f>
        <v>Time management</v>
      </c>
      <c r="Q34" s="10" t="s">
        <v>48</v>
      </c>
      <c r="R34" s="16" t="str">
        <f t="shared" ref="R34" si="126">IF(ISBLANK(Q34),"",$B34)</f>
        <v>Time management</v>
      </c>
      <c r="S34" s="10" t="s">
        <v>48</v>
      </c>
      <c r="T34" s="16" t="str">
        <f t="shared" ref="T34" si="127">IF(ISBLANK(S34),"",$B34)</f>
        <v>Time management</v>
      </c>
      <c r="U34" s="6" t="s">
        <v>48</v>
      </c>
      <c r="V34" s="16" t="str">
        <f t="shared" ref="V34" si="128">IF(ISBLANK(U34),"",$B34)</f>
        <v>Time management</v>
      </c>
      <c r="W34" s="10" t="s">
        <v>48</v>
      </c>
      <c r="X34" s="16" t="str">
        <f t="shared" ref="X34" si="129">IF(ISBLANK(W34),"",$B34)</f>
        <v>Time management</v>
      </c>
    </row>
    <row r="35" spans="1:24" ht="18" customHeight="1">
      <c r="A35" s="69" t="s">
        <v>145</v>
      </c>
      <c r="B35" s="60" t="s">
        <v>118</v>
      </c>
      <c r="C35" s="10"/>
      <c r="D35" s="16" t="str">
        <f t="shared" si="0"/>
        <v/>
      </c>
      <c r="E35" s="10"/>
      <c r="F35" s="16" t="str">
        <f t="shared" si="1"/>
        <v/>
      </c>
      <c r="G35" s="10"/>
      <c r="H35" s="16" t="str">
        <f t="shared" si="2"/>
        <v/>
      </c>
      <c r="I35" s="10"/>
      <c r="J35" s="16" t="str">
        <f t="shared" si="3"/>
        <v/>
      </c>
      <c r="K35" s="10"/>
      <c r="L35" s="16" t="str">
        <f t="shared" si="4"/>
        <v/>
      </c>
      <c r="M35" s="10"/>
      <c r="N35" s="16" t="str">
        <f t="shared" si="4"/>
        <v/>
      </c>
      <c r="O35" s="10"/>
      <c r="P35" s="16" t="str">
        <f t="shared" ref="P35" si="130">IF(ISBLANK(O35),"",$B35)</f>
        <v/>
      </c>
      <c r="Q35" s="10"/>
      <c r="R35" s="16" t="str">
        <f t="shared" ref="R35" si="131">IF(ISBLANK(Q35),"",$B35)</f>
        <v/>
      </c>
      <c r="S35" s="10"/>
      <c r="T35" s="16" t="str">
        <f t="shared" ref="T35" si="132">IF(ISBLANK(S35),"",$B35)</f>
        <v/>
      </c>
      <c r="U35" s="6"/>
      <c r="V35" s="16" t="str">
        <f t="shared" ref="V35" si="133">IF(ISBLANK(U35),"",$B35)</f>
        <v/>
      </c>
      <c r="W35" s="10"/>
      <c r="X35" s="16" t="str">
        <f t="shared" ref="X35" si="134">IF(ISBLANK(W35),"",$B35)</f>
        <v/>
      </c>
    </row>
    <row r="36" spans="1:24" ht="18" customHeight="1">
      <c r="A36" s="69" t="s">
        <v>145</v>
      </c>
      <c r="B36" s="60" t="s">
        <v>7</v>
      </c>
      <c r="C36" s="10"/>
      <c r="D36" s="16" t="str">
        <f t="shared" si="0"/>
        <v/>
      </c>
      <c r="E36" s="10"/>
      <c r="F36" s="16" t="str">
        <f t="shared" si="1"/>
        <v/>
      </c>
      <c r="G36" s="10"/>
      <c r="H36" s="16" t="str">
        <f t="shared" si="2"/>
        <v/>
      </c>
      <c r="I36" s="10"/>
      <c r="J36" s="16" t="str">
        <f t="shared" si="3"/>
        <v/>
      </c>
      <c r="K36" s="10"/>
      <c r="L36" s="16" t="str">
        <f t="shared" si="4"/>
        <v/>
      </c>
      <c r="M36" s="10"/>
      <c r="N36" s="16" t="str">
        <f t="shared" si="4"/>
        <v/>
      </c>
      <c r="O36" s="10"/>
      <c r="P36" s="16" t="str">
        <f t="shared" ref="P36" si="135">IF(ISBLANK(O36),"",$B36)</f>
        <v/>
      </c>
      <c r="Q36" s="10"/>
      <c r="R36" s="16" t="str">
        <f t="shared" ref="R36" si="136">IF(ISBLANK(Q36),"",$B36)</f>
        <v/>
      </c>
      <c r="S36" s="10"/>
      <c r="T36" s="16" t="str">
        <f t="shared" ref="T36" si="137">IF(ISBLANK(S36),"",$B36)</f>
        <v/>
      </c>
      <c r="U36" s="6"/>
      <c r="V36" s="16" t="str">
        <f t="shared" ref="V36" si="138">IF(ISBLANK(U36),"",$B36)</f>
        <v/>
      </c>
      <c r="W36" s="10"/>
      <c r="X36" s="16" t="str">
        <f t="shared" ref="X36" si="139">IF(ISBLANK(W36),"",$B36)</f>
        <v/>
      </c>
    </row>
    <row r="37" spans="1:24" ht="18" customHeight="1">
      <c r="A37" s="69" t="s">
        <v>145</v>
      </c>
      <c r="B37" s="60" t="s">
        <v>129</v>
      </c>
      <c r="C37" s="10" t="s">
        <v>48</v>
      </c>
      <c r="D37" s="16" t="str">
        <f t="shared" si="0"/>
        <v>Diagnostics</v>
      </c>
      <c r="E37" s="10"/>
      <c r="F37" s="16" t="str">
        <f t="shared" si="1"/>
        <v/>
      </c>
      <c r="G37" s="10"/>
      <c r="H37" s="16" t="str">
        <f t="shared" si="2"/>
        <v/>
      </c>
      <c r="I37" s="10"/>
      <c r="J37" s="16" t="str">
        <f t="shared" si="3"/>
        <v/>
      </c>
      <c r="K37" s="10"/>
      <c r="L37" s="16" t="str">
        <f t="shared" si="4"/>
        <v/>
      </c>
      <c r="M37" s="10"/>
      <c r="N37" s="16" t="str">
        <f t="shared" si="4"/>
        <v/>
      </c>
      <c r="O37" s="10"/>
      <c r="P37" s="16" t="str">
        <f t="shared" ref="P37" si="140">IF(ISBLANK(O37),"",$B37)</f>
        <v/>
      </c>
      <c r="Q37" s="10"/>
      <c r="R37" s="16" t="str">
        <f t="shared" ref="R37" si="141">IF(ISBLANK(Q37),"",$B37)</f>
        <v/>
      </c>
      <c r="S37" s="10"/>
      <c r="T37" s="16" t="str">
        <f t="shared" ref="T37" si="142">IF(ISBLANK(S37),"",$B37)</f>
        <v/>
      </c>
      <c r="U37" s="6"/>
      <c r="V37" s="16" t="str">
        <f t="shared" ref="V37" si="143">IF(ISBLANK(U37),"",$B37)</f>
        <v/>
      </c>
      <c r="W37" s="10"/>
      <c r="X37" s="16" t="str">
        <f t="shared" ref="X37" si="144">IF(ISBLANK(W37),"",$B37)</f>
        <v/>
      </c>
    </row>
    <row r="38" spans="1:24" ht="18" customHeight="1">
      <c r="A38" s="69" t="s">
        <v>145</v>
      </c>
      <c r="B38" s="60" t="s">
        <v>11</v>
      </c>
      <c r="C38" s="10" t="s">
        <v>48</v>
      </c>
      <c r="D38" s="16" t="str">
        <f t="shared" si="0"/>
        <v>Maintain ARC barn</v>
      </c>
      <c r="E38" s="10"/>
      <c r="F38" s="16" t="str">
        <f t="shared" si="1"/>
        <v/>
      </c>
      <c r="G38" s="10"/>
      <c r="H38" s="16" t="str">
        <f t="shared" si="2"/>
        <v/>
      </c>
      <c r="I38" s="10"/>
      <c r="J38" s="16" t="str">
        <f t="shared" si="3"/>
        <v/>
      </c>
      <c r="K38" s="10"/>
      <c r="L38" s="16" t="str">
        <f t="shared" si="4"/>
        <v/>
      </c>
      <c r="M38" s="10"/>
      <c r="N38" s="16" t="str">
        <f t="shared" si="4"/>
        <v/>
      </c>
      <c r="O38" s="10"/>
      <c r="P38" s="16" t="str">
        <f t="shared" ref="P38" si="145">IF(ISBLANK(O38),"",$B38)</f>
        <v/>
      </c>
      <c r="Q38" s="10"/>
      <c r="R38" s="16" t="str">
        <f t="shared" ref="R38" si="146">IF(ISBLANK(Q38),"",$B38)</f>
        <v/>
      </c>
      <c r="S38" s="10"/>
      <c r="T38" s="16" t="str">
        <f t="shared" ref="T38" si="147">IF(ISBLANK(S38),"",$B38)</f>
        <v/>
      </c>
      <c r="U38" s="6"/>
      <c r="V38" s="16" t="str">
        <f t="shared" ref="V38" si="148">IF(ISBLANK(U38),"",$B38)</f>
        <v/>
      </c>
      <c r="W38" s="10"/>
      <c r="X38" s="16" t="str">
        <f t="shared" ref="X38" si="149">IF(ISBLANK(W38),"",$B38)</f>
        <v/>
      </c>
    </row>
    <row r="39" spans="1:24" ht="18" customHeight="1">
      <c r="A39" s="69" t="s">
        <v>145</v>
      </c>
      <c r="B39" s="60" t="s">
        <v>116</v>
      </c>
      <c r="C39" s="10"/>
      <c r="D39" s="16" t="str">
        <f t="shared" si="0"/>
        <v/>
      </c>
      <c r="E39" s="10"/>
      <c r="F39" s="16" t="str">
        <f t="shared" si="1"/>
        <v/>
      </c>
      <c r="G39" s="10"/>
      <c r="H39" s="16" t="str">
        <f t="shared" si="2"/>
        <v/>
      </c>
      <c r="I39" s="10"/>
      <c r="J39" s="16" t="str">
        <f t="shared" si="3"/>
        <v/>
      </c>
      <c r="K39" s="10"/>
      <c r="L39" s="16" t="str">
        <f t="shared" si="4"/>
        <v/>
      </c>
      <c r="M39" s="10"/>
      <c r="N39" s="16" t="str">
        <f t="shared" si="4"/>
        <v/>
      </c>
      <c r="O39" s="10"/>
      <c r="P39" s="16" t="str">
        <f t="shared" ref="P39" si="150">IF(ISBLANK(O39),"",$B39)</f>
        <v/>
      </c>
      <c r="Q39" s="10"/>
      <c r="R39" s="16" t="str">
        <f t="shared" ref="R39" si="151">IF(ISBLANK(Q39),"",$B39)</f>
        <v/>
      </c>
      <c r="S39" s="10"/>
      <c r="T39" s="16" t="str">
        <f t="shared" ref="T39" si="152">IF(ISBLANK(S39),"",$B39)</f>
        <v/>
      </c>
      <c r="U39" s="6"/>
      <c r="V39" s="16" t="str">
        <f t="shared" ref="V39" si="153">IF(ISBLANK(U39),"",$B39)</f>
        <v/>
      </c>
      <c r="W39" s="10"/>
      <c r="X39" s="16" t="str">
        <f t="shared" ref="X39" si="154">IF(ISBLANK(W39),"",$B39)</f>
        <v/>
      </c>
    </row>
    <row r="40" spans="1:24" ht="18" customHeight="1">
      <c r="A40" s="69" t="s">
        <v>145</v>
      </c>
      <c r="B40" s="60" t="s">
        <v>128</v>
      </c>
      <c r="C40" s="10"/>
      <c r="D40" s="16" t="str">
        <f t="shared" si="0"/>
        <v/>
      </c>
      <c r="E40" s="10"/>
      <c r="F40" s="16" t="str">
        <f t="shared" si="1"/>
        <v/>
      </c>
      <c r="G40" s="10"/>
      <c r="H40" s="16" t="str">
        <f t="shared" si="2"/>
        <v/>
      </c>
      <c r="I40" s="10"/>
      <c r="J40" s="16" t="str">
        <f t="shared" si="3"/>
        <v/>
      </c>
      <c r="K40" s="10"/>
      <c r="L40" s="16" t="str">
        <f t="shared" si="4"/>
        <v/>
      </c>
      <c r="M40" s="10"/>
      <c r="N40" s="16" t="str">
        <f t="shared" si="4"/>
        <v/>
      </c>
      <c r="O40" s="10"/>
      <c r="P40" s="16" t="str">
        <f t="shared" ref="P40" si="155">IF(ISBLANK(O40),"",$B40)</f>
        <v/>
      </c>
      <c r="Q40" s="10"/>
      <c r="R40" s="16" t="str">
        <f t="shared" ref="R40" si="156">IF(ISBLANK(Q40),"",$B40)</f>
        <v/>
      </c>
      <c r="S40" s="10"/>
      <c r="T40" s="16" t="str">
        <f t="shared" ref="T40" si="157">IF(ISBLANK(S40),"",$B40)</f>
        <v/>
      </c>
      <c r="U40" s="6"/>
      <c r="V40" s="16" t="str">
        <f t="shared" ref="V40" si="158">IF(ISBLANK(U40),"",$B40)</f>
        <v/>
      </c>
      <c r="W40" s="10"/>
      <c r="X40" s="16" t="str">
        <f t="shared" ref="X40" si="159">IF(ISBLANK(W40),"",$B40)</f>
        <v/>
      </c>
    </row>
    <row r="41" spans="1:24" ht="18" customHeight="1">
      <c r="A41" s="69" t="s">
        <v>145</v>
      </c>
      <c r="B41" s="60" t="s">
        <v>119</v>
      </c>
      <c r="C41" s="10"/>
      <c r="D41" s="16" t="str">
        <f t="shared" si="0"/>
        <v/>
      </c>
      <c r="E41" s="10"/>
      <c r="F41" s="16" t="str">
        <f t="shared" si="1"/>
        <v/>
      </c>
      <c r="G41" s="10"/>
      <c r="H41" s="16" t="str">
        <f t="shared" si="2"/>
        <v/>
      </c>
      <c r="I41" s="10"/>
      <c r="J41" s="16" t="str">
        <f t="shared" si="3"/>
        <v/>
      </c>
      <c r="K41" s="10"/>
      <c r="L41" s="16" t="str">
        <f t="shared" si="4"/>
        <v/>
      </c>
      <c r="M41" s="10"/>
      <c r="N41" s="16" t="str">
        <f t="shared" si="4"/>
        <v/>
      </c>
      <c r="O41" s="10"/>
      <c r="P41" s="16" t="str">
        <f t="shared" ref="P41" si="160">IF(ISBLANK(O41),"",$B41)</f>
        <v/>
      </c>
      <c r="Q41" s="10"/>
      <c r="R41" s="16" t="str">
        <f t="shared" ref="R41" si="161">IF(ISBLANK(Q41),"",$B41)</f>
        <v/>
      </c>
      <c r="S41" s="10"/>
      <c r="T41" s="16" t="str">
        <f t="shared" ref="T41" si="162">IF(ISBLANK(S41),"",$B41)</f>
        <v/>
      </c>
      <c r="U41" s="6"/>
      <c r="V41" s="16" t="str">
        <f t="shared" ref="V41" si="163">IF(ISBLANK(U41),"",$B41)</f>
        <v/>
      </c>
      <c r="W41" s="10"/>
      <c r="X41" s="16" t="str">
        <f t="shared" ref="X41" si="164">IF(ISBLANK(W41),"",$B41)</f>
        <v/>
      </c>
    </row>
    <row r="42" spans="1:24" ht="18" customHeight="1">
      <c r="A42" s="69" t="s">
        <v>145</v>
      </c>
      <c r="B42" s="60" t="s">
        <v>117</v>
      </c>
      <c r="C42" s="10"/>
      <c r="D42" s="16" t="str">
        <f t="shared" si="0"/>
        <v/>
      </c>
      <c r="E42" s="10"/>
      <c r="F42" s="16" t="str">
        <f t="shared" si="1"/>
        <v/>
      </c>
      <c r="G42" s="10"/>
      <c r="H42" s="16" t="str">
        <f t="shared" si="2"/>
        <v/>
      </c>
      <c r="I42" s="10"/>
      <c r="J42" s="16" t="str">
        <f t="shared" si="3"/>
        <v/>
      </c>
      <c r="K42" s="10"/>
      <c r="L42" s="16" t="str">
        <f t="shared" si="4"/>
        <v/>
      </c>
      <c r="M42" s="10"/>
      <c r="N42" s="16" t="str">
        <f t="shared" si="4"/>
        <v/>
      </c>
      <c r="O42" s="10"/>
      <c r="P42" s="16" t="str">
        <f t="shared" ref="P42" si="165">IF(ISBLANK(O42),"",$B42)</f>
        <v/>
      </c>
      <c r="Q42" s="10"/>
      <c r="R42" s="16" t="str">
        <f t="shared" ref="R42" si="166">IF(ISBLANK(Q42),"",$B42)</f>
        <v/>
      </c>
      <c r="S42" s="10"/>
      <c r="T42" s="16" t="str">
        <f t="shared" ref="T42" si="167">IF(ISBLANK(S42),"",$B42)</f>
        <v/>
      </c>
      <c r="U42" s="6"/>
      <c r="V42" s="16" t="str">
        <f t="shared" ref="V42" si="168">IF(ISBLANK(U42),"",$B42)</f>
        <v/>
      </c>
      <c r="W42" s="10"/>
      <c r="X42" s="16" t="str">
        <f t="shared" ref="X42" si="169">IF(ISBLANK(W42),"",$B42)</f>
        <v/>
      </c>
    </row>
    <row r="43" spans="1:24" ht="18" customHeight="1">
      <c r="A43" s="70" t="s">
        <v>0</v>
      </c>
      <c r="B43" s="61" t="s">
        <v>154</v>
      </c>
      <c r="C43" s="10"/>
      <c r="D43" s="16" t="str">
        <f t="shared" si="0"/>
        <v/>
      </c>
      <c r="E43" s="10"/>
      <c r="F43" s="16" t="str">
        <f t="shared" si="1"/>
        <v/>
      </c>
      <c r="G43" s="10"/>
      <c r="H43" s="16" t="str">
        <f t="shared" si="2"/>
        <v/>
      </c>
      <c r="I43" s="10"/>
      <c r="J43" s="16" t="str">
        <f t="shared" si="3"/>
        <v/>
      </c>
      <c r="K43" s="10"/>
      <c r="L43" s="16" t="str">
        <f t="shared" si="4"/>
        <v/>
      </c>
      <c r="M43" s="10"/>
      <c r="N43" s="16" t="str">
        <f t="shared" si="4"/>
        <v/>
      </c>
      <c r="O43" s="10"/>
      <c r="P43" s="16" t="str">
        <f t="shared" ref="P43" si="170">IF(ISBLANK(O43),"",$B43)</f>
        <v/>
      </c>
      <c r="Q43" s="10"/>
      <c r="R43" s="16" t="str">
        <f t="shared" ref="R43" si="171">IF(ISBLANK(Q43),"",$B43)</f>
        <v/>
      </c>
      <c r="S43" s="10"/>
      <c r="T43" s="16" t="str">
        <f t="shared" ref="T43" si="172">IF(ISBLANK(S43),"",$B43)</f>
        <v/>
      </c>
      <c r="U43" s="6"/>
      <c r="V43" s="16" t="str">
        <f t="shared" ref="V43" si="173">IF(ISBLANK(U43),"",$B43)</f>
        <v/>
      </c>
      <c r="W43" s="10"/>
      <c r="X43" s="16" t="str">
        <f t="shared" ref="X43" si="174">IF(ISBLANK(W43),"",$B43)</f>
        <v/>
      </c>
    </row>
    <row r="44" spans="1:24" ht="18" customHeight="1">
      <c r="A44" s="70" t="s">
        <v>0</v>
      </c>
      <c r="B44" s="61" t="s">
        <v>8</v>
      </c>
      <c r="C44" s="10"/>
      <c r="D44" s="16" t="str">
        <f t="shared" si="0"/>
        <v/>
      </c>
      <c r="E44" s="10"/>
      <c r="F44" s="16" t="str">
        <f t="shared" si="1"/>
        <v/>
      </c>
      <c r="G44" s="10"/>
      <c r="H44" s="16" t="str">
        <f t="shared" si="2"/>
        <v/>
      </c>
      <c r="I44" s="10" t="s">
        <v>48</v>
      </c>
      <c r="J44" s="16" t="str">
        <f t="shared" si="3"/>
        <v>Dairy industry - Extensive knowledge</v>
      </c>
      <c r="K44" s="10" t="s">
        <v>48</v>
      </c>
      <c r="L44" s="16" t="str">
        <f t="shared" si="4"/>
        <v>Dairy industry - Extensive knowledge</v>
      </c>
      <c r="M44" s="10" t="s">
        <v>48</v>
      </c>
      <c r="N44" s="16" t="str">
        <f t="shared" si="4"/>
        <v>Dairy industry - Extensive knowledge</v>
      </c>
      <c r="O44" s="10" t="s">
        <v>48</v>
      </c>
      <c r="P44" s="16" t="str">
        <f t="shared" ref="P44" si="175">IF(ISBLANK(O44),"",$B44)</f>
        <v>Dairy industry - Extensive knowledge</v>
      </c>
      <c r="Q44" s="10" t="s">
        <v>48</v>
      </c>
      <c r="R44" s="16" t="str">
        <f t="shared" ref="R44" si="176">IF(ISBLANK(Q44),"",$B44)</f>
        <v>Dairy industry - Extensive knowledge</v>
      </c>
      <c r="S44" s="10" t="s">
        <v>48</v>
      </c>
      <c r="T44" s="16" t="str">
        <f t="shared" ref="T44" si="177">IF(ISBLANK(S44),"",$B44)</f>
        <v>Dairy industry - Extensive knowledge</v>
      </c>
      <c r="U44" s="6" t="s">
        <v>48</v>
      </c>
      <c r="V44" s="16" t="str">
        <f t="shared" ref="V44" si="178">IF(ISBLANK(U44),"",$B44)</f>
        <v>Dairy industry - Extensive knowledge</v>
      </c>
      <c r="W44" s="10"/>
      <c r="X44" s="16" t="str">
        <f t="shared" ref="X44" si="179">IF(ISBLANK(W44),"",$B44)</f>
        <v/>
      </c>
    </row>
    <row r="45" spans="1:24" ht="18" customHeight="1">
      <c r="A45" s="70" t="s">
        <v>0</v>
      </c>
      <c r="B45" s="61" t="s">
        <v>5</v>
      </c>
      <c r="C45" s="10"/>
      <c r="D45" s="16" t="str">
        <f t="shared" si="0"/>
        <v/>
      </c>
      <c r="E45" s="10"/>
      <c r="F45" s="16" t="str">
        <f t="shared" si="1"/>
        <v/>
      </c>
      <c r="G45" s="10"/>
      <c r="H45" s="16" t="str">
        <f t="shared" si="2"/>
        <v/>
      </c>
      <c r="I45" s="10" t="s">
        <v>48</v>
      </c>
      <c r="J45" s="16" t="str">
        <f t="shared" si="3"/>
        <v>Dairy industry - General knowledge</v>
      </c>
      <c r="K45" s="10" t="s">
        <v>48</v>
      </c>
      <c r="L45" s="16" t="str">
        <f t="shared" si="4"/>
        <v>Dairy industry - General knowledge</v>
      </c>
      <c r="M45" s="10" t="s">
        <v>48</v>
      </c>
      <c r="N45" s="16" t="str">
        <f t="shared" si="4"/>
        <v>Dairy industry - General knowledge</v>
      </c>
      <c r="O45" s="10" t="s">
        <v>48</v>
      </c>
      <c r="P45" s="16" t="str">
        <f t="shared" ref="P45" si="180">IF(ISBLANK(O45),"",$B45)</f>
        <v>Dairy industry - General knowledge</v>
      </c>
      <c r="Q45" s="10" t="s">
        <v>48</v>
      </c>
      <c r="R45" s="16" t="str">
        <f t="shared" ref="R45" si="181">IF(ISBLANK(Q45),"",$B45)</f>
        <v>Dairy industry - General knowledge</v>
      </c>
      <c r="S45" s="10" t="s">
        <v>48</v>
      </c>
      <c r="T45" s="16" t="str">
        <f t="shared" ref="T45" si="182">IF(ISBLANK(S45),"",$B45)</f>
        <v>Dairy industry - General knowledge</v>
      </c>
      <c r="U45" s="6" t="s">
        <v>48</v>
      </c>
      <c r="V45" s="16" t="str">
        <f t="shared" ref="V45" si="183">IF(ISBLANK(U45),"",$B45)</f>
        <v>Dairy industry - General knowledge</v>
      </c>
      <c r="W45" s="10"/>
      <c r="X45" s="16" t="str">
        <f t="shared" ref="X45" si="184">IF(ISBLANK(W45),"",$B45)</f>
        <v/>
      </c>
    </row>
    <row r="46" spans="1:24" ht="18" customHeight="1">
      <c r="A46" s="70" t="s">
        <v>0</v>
      </c>
      <c r="B46" s="61" t="s">
        <v>26</v>
      </c>
      <c r="C46" s="10"/>
      <c r="D46" s="16" t="str">
        <f t="shared" si="0"/>
        <v/>
      </c>
      <c r="E46" s="10"/>
      <c r="F46" s="16" t="str">
        <f t="shared" si="1"/>
        <v/>
      </c>
      <c r="G46" s="10"/>
      <c r="H46" s="16" t="str">
        <f t="shared" si="2"/>
        <v/>
      </c>
      <c r="I46" s="10" t="s">
        <v>48</v>
      </c>
      <c r="J46" s="16" t="str">
        <f t="shared" si="3"/>
        <v>Equine industry - Extensive knowledge</v>
      </c>
      <c r="K46" s="10" t="s">
        <v>48</v>
      </c>
      <c r="L46" s="16" t="str">
        <f t="shared" si="4"/>
        <v>Equine industry - Extensive knowledge</v>
      </c>
      <c r="M46" s="10" t="s">
        <v>48</v>
      </c>
      <c r="N46" s="16" t="str">
        <f t="shared" si="4"/>
        <v>Equine industry - Extensive knowledge</v>
      </c>
      <c r="O46" s="10"/>
      <c r="P46" s="16" t="str">
        <f t="shared" ref="P46" si="185">IF(ISBLANK(O46),"",$B46)</f>
        <v/>
      </c>
      <c r="Q46" s="10" t="s">
        <v>48</v>
      </c>
      <c r="R46" s="16" t="str">
        <f t="shared" ref="R46" si="186">IF(ISBLANK(Q46),"",$B46)</f>
        <v>Equine industry - Extensive knowledge</v>
      </c>
      <c r="S46" s="10" t="s">
        <v>48</v>
      </c>
      <c r="T46" s="16" t="str">
        <f t="shared" ref="T46" si="187">IF(ISBLANK(S46),"",$B46)</f>
        <v>Equine industry - Extensive knowledge</v>
      </c>
      <c r="U46" s="6" t="s">
        <v>48</v>
      </c>
      <c r="V46" s="16" t="str">
        <f t="shared" ref="V46" si="188">IF(ISBLANK(U46),"",$B46)</f>
        <v>Equine industry - Extensive knowledge</v>
      </c>
      <c r="W46" s="10"/>
      <c r="X46" s="16" t="str">
        <f t="shared" ref="X46" si="189">IF(ISBLANK(W46),"",$B46)</f>
        <v/>
      </c>
    </row>
    <row r="47" spans="1:24" ht="18" customHeight="1">
      <c r="A47" s="70" t="s">
        <v>0</v>
      </c>
      <c r="B47" s="61" t="s">
        <v>23</v>
      </c>
      <c r="C47" s="10"/>
      <c r="D47" s="16" t="str">
        <f t="shared" si="0"/>
        <v/>
      </c>
      <c r="E47" s="10"/>
      <c r="F47" s="16" t="str">
        <f t="shared" si="1"/>
        <v/>
      </c>
      <c r="G47" s="10"/>
      <c r="H47" s="16" t="str">
        <f t="shared" si="2"/>
        <v/>
      </c>
      <c r="I47" s="10" t="s">
        <v>48</v>
      </c>
      <c r="J47" s="16" t="str">
        <f t="shared" si="3"/>
        <v>Equine industry - General knowledge</v>
      </c>
      <c r="K47" s="10" t="s">
        <v>48</v>
      </c>
      <c r="L47" s="16" t="str">
        <f t="shared" si="4"/>
        <v>Equine industry - General knowledge</v>
      </c>
      <c r="M47" s="10" t="s">
        <v>48</v>
      </c>
      <c r="N47" s="16" t="str">
        <f t="shared" si="4"/>
        <v>Equine industry - General knowledge</v>
      </c>
      <c r="O47" s="10" t="s">
        <v>48</v>
      </c>
      <c r="P47" s="16" t="str">
        <f t="shared" ref="P47" si="190">IF(ISBLANK(O47),"",$B47)</f>
        <v>Equine industry - General knowledge</v>
      </c>
      <c r="Q47" s="10" t="s">
        <v>48</v>
      </c>
      <c r="R47" s="16" t="str">
        <f t="shared" ref="R47" si="191">IF(ISBLANK(Q47),"",$B47)</f>
        <v>Equine industry - General knowledge</v>
      </c>
      <c r="S47" s="10" t="s">
        <v>48</v>
      </c>
      <c r="T47" s="16" t="str">
        <f t="shared" ref="T47" si="192">IF(ISBLANK(S47),"",$B47)</f>
        <v>Equine industry - General knowledge</v>
      </c>
      <c r="U47" s="6" t="s">
        <v>48</v>
      </c>
      <c r="V47" s="16" t="str">
        <f t="shared" ref="V47" si="193">IF(ISBLANK(U47),"",$B47)</f>
        <v>Equine industry - General knowledge</v>
      </c>
      <c r="W47" s="10"/>
      <c r="X47" s="16" t="str">
        <f t="shared" ref="X47" si="194">IF(ISBLANK(W47),"",$B47)</f>
        <v/>
      </c>
    </row>
    <row r="48" spans="1:24" ht="18" customHeight="1">
      <c r="A48" s="70" t="s">
        <v>0</v>
      </c>
      <c r="B48" s="61" t="s">
        <v>155</v>
      </c>
      <c r="C48" s="10"/>
      <c r="D48" s="16" t="str">
        <f t="shared" si="0"/>
        <v/>
      </c>
      <c r="E48" s="10"/>
      <c r="F48" s="16" t="str">
        <f t="shared" si="1"/>
        <v/>
      </c>
      <c r="G48" s="10"/>
      <c r="H48" s="16" t="str">
        <f t="shared" si="2"/>
        <v/>
      </c>
      <c r="I48" s="10" t="s">
        <v>48</v>
      </c>
      <c r="J48" s="16" t="str">
        <f t="shared" si="3"/>
        <v>Veterinary Industry knowledge</v>
      </c>
      <c r="K48" s="10" t="s">
        <v>48</v>
      </c>
      <c r="L48" s="16" t="str">
        <f t="shared" si="4"/>
        <v>Veterinary Industry knowledge</v>
      </c>
      <c r="M48" s="10" t="s">
        <v>48</v>
      </c>
      <c r="N48" s="16" t="str">
        <f t="shared" si="4"/>
        <v>Veterinary Industry knowledge</v>
      </c>
      <c r="O48" s="10" t="s">
        <v>48</v>
      </c>
      <c r="P48" s="16" t="str">
        <f t="shared" ref="P48" si="195">IF(ISBLANK(O48),"",$B48)</f>
        <v>Veterinary Industry knowledge</v>
      </c>
      <c r="Q48" s="10" t="s">
        <v>48</v>
      </c>
      <c r="R48" s="16" t="str">
        <f t="shared" ref="R48" si="196">IF(ISBLANK(Q48),"",$B48)</f>
        <v>Veterinary Industry knowledge</v>
      </c>
      <c r="S48" s="10" t="s">
        <v>48</v>
      </c>
      <c r="T48" s="16" t="str">
        <f t="shared" ref="T48" si="197">IF(ISBLANK(S48),"",$B48)</f>
        <v>Veterinary Industry knowledge</v>
      </c>
      <c r="U48" s="6" t="s">
        <v>48</v>
      </c>
      <c r="V48" s="16" t="str">
        <f t="shared" ref="V48" si="198">IF(ISBLANK(U48),"",$B48)</f>
        <v>Veterinary Industry knowledge</v>
      </c>
      <c r="W48" s="10" t="s">
        <v>48</v>
      </c>
      <c r="X48" s="16" t="str">
        <f t="shared" ref="X48" si="199">IF(ISBLANK(W48),"",$B48)</f>
        <v>Veterinary Industry knowledge</v>
      </c>
    </row>
    <row r="49" spans="1:24" ht="18" customHeight="1">
      <c r="A49" s="71" t="s">
        <v>146</v>
      </c>
      <c r="B49" s="62" t="s">
        <v>30</v>
      </c>
      <c r="C49" s="10"/>
      <c r="D49" s="16" t="str">
        <f t="shared" si="0"/>
        <v/>
      </c>
      <c r="E49" s="10"/>
      <c r="F49" s="16" t="str">
        <f t="shared" si="1"/>
        <v/>
      </c>
      <c r="G49" s="10"/>
      <c r="H49" s="16" t="str">
        <f t="shared" si="2"/>
        <v/>
      </c>
      <c r="I49" s="10"/>
      <c r="J49" s="16" t="str">
        <f t="shared" si="3"/>
        <v/>
      </c>
      <c r="K49" s="10"/>
      <c r="L49" s="16" t="str">
        <f t="shared" si="4"/>
        <v/>
      </c>
      <c r="M49" s="10"/>
      <c r="N49" s="16" t="str">
        <f t="shared" si="4"/>
        <v/>
      </c>
      <c r="O49" s="10" t="s">
        <v>48</v>
      </c>
      <c r="P49" s="16" t="str">
        <f t="shared" ref="P49" si="200">IF(ISBLANK(O49),"",$B49)</f>
        <v>Ability to operate a skid steer</v>
      </c>
      <c r="Q49" s="10" t="s">
        <v>48</v>
      </c>
      <c r="R49" s="16" t="str">
        <f t="shared" ref="R49" si="201">IF(ISBLANK(Q49),"",$B49)</f>
        <v>Ability to operate a skid steer</v>
      </c>
      <c r="S49" s="10" t="s">
        <v>48</v>
      </c>
      <c r="T49" s="16" t="str">
        <f t="shared" ref="T49" si="202">IF(ISBLANK(S49),"",$B49)</f>
        <v>Ability to operate a skid steer</v>
      </c>
      <c r="U49" s="6" t="s">
        <v>48</v>
      </c>
      <c r="V49" s="16" t="str">
        <f t="shared" ref="V49" si="203">IF(ISBLANK(U49),"",$B49)</f>
        <v>Ability to operate a skid steer</v>
      </c>
      <c r="W49" s="10"/>
      <c r="X49" s="16" t="str">
        <f t="shared" ref="X49" si="204">IF(ISBLANK(W49),"",$B49)</f>
        <v/>
      </c>
    </row>
    <row r="50" spans="1:24" ht="18" customHeight="1">
      <c r="A50" s="71" t="s">
        <v>146</v>
      </c>
      <c r="B50" s="62" t="s">
        <v>31</v>
      </c>
      <c r="C50" s="10"/>
      <c r="D50" s="16" t="str">
        <f t="shared" si="0"/>
        <v/>
      </c>
      <c r="E50" s="10"/>
      <c r="F50" s="16" t="str">
        <f t="shared" si="1"/>
        <v/>
      </c>
      <c r="G50" s="10"/>
      <c r="H50" s="16" t="str">
        <f t="shared" si="2"/>
        <v/>
      </c>
      <c r="I50" s="10" t="s">
        <v>48</v>
      </c>
      <c r="J50" s="16" t="str">
        <f t="shared" si="3"/>
        <v>Adobe - General knowledge</v>
      </c>
      <c r="K50" s="10" t="s">
        <v>48</v>
      </c>
      <c r="L50" s="16" t="str">
        <f t="shared" si="4"/>
        <v>Adobe - General knowledge</v>
      </c>
      <c r="M50" s="10" t="s">
        <v>48</v>
      </c>
      <c r="N50" s="16" t="str">
        <f t="shared" si="4"/>
        <v>Adobe - General knowledge</v>
      </c>
      <c r="O50" s="10" t="s">
        <v>48</v>
      </c>
      <c r="P50" s="16" t="str">
        <f t="shared" ref="P50" si="205">IF(ISBLANK(O50),"",$B50)</f>
        <v>Adobe - General knowledge</v>
      </c>
      <c r="Q50" s="10" t="s">
        <v>48</v>
      </c>
      <c r="R50" s="16" t="str">
        <f t="shared" ref="R50" si="206">IF(ISBLANK(Q50),"",$B50)</f>
        <v>Adobe - General knowledge</v>
      </c>
      <c r="S50" s="10" t="s">
        <v>48</v>
      </c>
      <c r="T50" s="16" t="str">
        <f t="shared" ref="T50" si="207">IF(ISBLANK(S50),"",$B50)</f>
        <v>Adobe - General knowledge</v>
      </c>
      <c r="U50" s="6" t="s">
        <v>48</v>
      </c>
      <c r="V50" s="16" t="str">
        <f t="shared" ref="V50" si="208">IF(ISBLANK(U50),"",$B50)</f>
        <v>Adobe - General knowledge</v>
      </c>
      <c r="W50" s="10" t="s">
        <v>48</v>
      </c>
      <c r="X50" s="16" t="str">
        <f t="shared" ref="X50" si="209">IF(ISBLANK(W50),"",$B50)</f>
        <v>Adobe - General knowledge</v>
      </c>
    </row>
    <row r="51" spans="1:24" ht="18" customHeight="1">
      <c r="A51" s="71" t="s">
        <v>146</v>
      </c>
      <c r="B51" s="62" t="s">
        <v>32</v>
      </c>
      <c r="C51" s="10"/>
      <c r="D51" s="16" t="str">
        <f t="shared" si="0"/>
        <v/>
      </c>
      <c r="E51" s="10"/>
      <c r="F51" s="16" t="str">
        <f t="shared" si="1"/>
        <v/>
      </c>
      <c r="G51" s="10"/>
      <c r="H51" s="16" t="str">
        <f t="shared" si="2"/>
        <v/>
      </c>
      <c r="I51" s="10" t="s">
        <v>48</v>
      </c>
      <c r="J51" s="16" t="str">
        <f t="shared" si="3"/>
        <v>Adobe - Intermediate knowledge</v>
      </c>
      <c r="K51" s="10" t="s">
        <v>48</v>
      </c>
      <c r="L51" s="16" t="str">
        <f t="shared" si="4"/>
        <v>Adobe - Intermediate knowledge</v>
      </c>
      <c r="M51" s="10" t="s">
        <v>48</v>
      </c>
      <c r="N51" s="16" t="str">
        <f t="shared" si="4"/>
        <v>Adobe - Intermediate knowledge</v>
      </c>
      <c r="O51" s="10"/>
      <c r="P51" s="16" t="str">
        <f t="shared" ref="P51" si="210">IF(ISBLANK(O51),"",$B51)</f>
        <v/>
      </c>
      <c r="Q51" s="10" t="s">
        <v>48</v>
      </c>
      <c r="R51" s="16" t="str">
        <f t="shared" ref="R51" si="211">IF(ISBLANK(Q51),"",$B51)</f>
        <v>Adobe - Intermediate knowledge</v>
      </c>
      <c r="S51" s="10" t="s">
        <v>48</v>
      </c>
      <c r="T51" s="16" t="str">
        <f t="shared" ref="T51" si="212">IF(ISBLANK(S51),"",$B51)</f>
        <v>Adobe - Intermediate knowledge</v>
      </c>
      <c r="U51" s="6" t="s">
        <v>48</v>
      </c>
      <c r="V51" s="16" t="str">
        <f t="shared" ref="V51" si="213">IF(ISBLANK(U51),"",$B51)</f>
        <v>Adobe - Intermediate knowledge</v>
      </c>
      <c r="W51" s="10"/>
      <c r="X51" s="16" t="str">
        <f t="shared" ref="X51" si="214">IF(ISBLANK(W51),"",$B51)</f>
        <v/>
      </c>
    </row>
    <row r="52" spans="1:24" ht="18" customHeight="1">
      <c r="A52" s="71" t="s">
        <v>146</v>
      </c>
      <c r="B52" s="62" t="s">
        <v>158</v>
      </c>
      <c r="C52" s="10"/>
      <c r="D52" s="16" t="str">
        <f t="shared" si="0"/>
        <v/>
      </c>
      <c r="E52" s="10"/>
      <c r="F52" s="16" t="str">
        <f t="shared" si="1"/>
        <v/>
      </c>
      <c r="G52" s="10"/>
      <c r="H52" s="16" t="str">
        <f t="shared" si="2"/>
        <v/>
      </c>
      <c r="I52" s="10"/>
      <c r="J52" s="16" t="str">
        <f t="shared" si="3"/>
        <v/>
      </c>
      <c r="K52" s="10"/>
      <c r="L52" s="16" t="str">
        <f t="shared" si="4"/>
        <v/>
      </c>
      <c r="M52" s="10"/>
      <c r="N52" s="16" t="str">
        <f t="shared" si="4"/>
        <v/>
      </c>
      <c r="O52" s="10"/>
      <c r="P52" s="16" t="str">
        <f t="shared" ref="P52" si="215">IF(ISBLANK(O52),"",$B52)</f>
        <v/>
      </c>
      <c r="Q52" s="10"/>
      <c r="R52" s="16" t="str">
        <f t="shared" ref="R52" si="216">IF(ISBLANK(Q52),"",$B52)</f>
        <v/>
      </c>
      <c r="S52" s="10"/>
      <c r="T52" s="16" t="str">
        <f t="shared" ref="T52" si="217">IF(ISBLANK(S52),"",$B52)</f>
        <v/>
      </c>
      <c r="U52" s="6"/>
      <c r="V52" s="16" t="str">
        <f t="shared" ref="V52" si="218">IF(ISBLANK(U52),"",$B52)</f>
        <v/>
      </c>
      <c r="W52" s="10"/>
      <c r="X52" s="16" t="str">
        <f t="shared" ref="X52" si="219">IF(ISBLANK(W52),"",$B52)</f>
        <v/>
      </c>
    </row>
    <row r="53" spans="1:24" ht="18" customHeight="1">
      <c r="A53" s="71" t="s">
        <v>146</v>
      </c>
      <c r="B53" s="62" t="s">
        <v>126</v>
      </c>
      <c r="C53" s="10"/>
      <c r="D53" s="16" t="str">
        <f t="shared" si="0"/>
        <v/>
      </c>
      <c r="E53" s="10"/>
      <c r="F53" s="16" t="str">
        <f t="shared" si="1"/>
        <v/>
      </c>
      <c r="G53" s="10"/>
      <c r="H53" s="16" t="str">
        <f t="shared" si="2"/>
        <v/>
      </c>
      <c r="I53" s="10"/>
      <c r="J53" s="16" t="str">
        <f t="shared" si="3"/>
        <v/>
      </c>
      <c r="K53" s="10"/>
      <c r="L53" s="16" t="str">
        <f t="shared" si="4"/>
        <v/>
      </c>
      <c r="M53" s="10"/>
      <c r="N53" s="16" t="str">
        <f t="shared" si="4"/>
        <v/>
      </c>
      <c r="O53" s="10"/>
      <c r="P53" s="16" t="str">
        <f t="shared" ref="P53" si="220">IF(ISBLANK(O53),"",$B53)</f>
        <v/>
      </c>
      <c r="Q53" s="10"/>
      <c r="R53" s="16" t="str">
        <f t="shared" ref="R53" si="221">IF(ISBLANK(Q53),"",$B53)</f>
        <v/>
      </c>
      <c r="S53" s="10"/>
      <c r="T53" s="16" t="str">
        <f t="shared" ref="T53" si="222">IF(ISBLANK(S53),"",$B53)</f>
        <v/>
      </c>
      <c r="U53" s="6"/>
      <c r="V53" s="16" t="str">
        <f t="shared" ref="V53" si="223">IF(ISBLANK(U53),"",$B53)</f>
        <v/>
      </c>
      <c r="W53" s="10"/>
      <c r="X53" s="16" t="str">
        <f t="shared" ref="X53" si="224">IF(ISBLANK(W53),"",$B53)</f>
        <v/>
      </c>
    </row>
    <row r="54" spans="1:24" ht="18" customHeight="1">
      <c r="A54" s="71" t="s">
        <v>146</v>
      </c>
      <c r="B54" s="62" t="s">
        <v>29</v>
      </c>
      <c r="C54" s="10"/>
      <c r="D54" s="16" t="str">
        <f t="shared" si="0"/>
        <v/>
      </c>
      <c r="E54" s="10"/>
      <c r="F54" s="16" t="str">
        <f t="shared" si="1"/>
        <v/>
      </c>
      <c r="G54" s="10"/>
      <c r="H54" s="16" t="str">
        <f t="shared" si="2"/>
        <v/>
      </c>
      <c r="I54" s="10"/>
      <c r="J54" s="16" t="str">
        <f t="shared" si="3"/>
        <v/>
      </c>
      <c r="K54" s="10"/>
      <c r="L54" s="16" t="str">
        <f t="shared" si="4"/>
        <v/>
      </c>
      <c r="M54" s="10"/>
      <c r="N54" s="16" t="str">
        <f t="shared" si="4"/>
        <v/>
      </c>
      <c r="O54" s="10"/>
      <c r="P54" s="16" t="str">
        <f t="shared" ref="P54" si="225">IF(ISBLANK(O54),"",$B54)</f>
        <v/>
      </c>
      <c r="Q54" s="10"/>
      <c r="R54" s="16" t="str">
        <f t="shared" ref="R54" si="226">IF(ISBLANK(Q54),"",$B54)</f>
        <v/>
      </c>
      <c r="S54" s="10"/>
      <c r="T54" s="16" t="str">
        <f t="shared" ref="T54" si="227">IF(ISBLANK(S54),"",$B54)</f>
        <v/>
      </c>
      <c r="U54" s="6"/>
      <c r="V54" s="16" t="str">
        <f t="shared" ref="V54" si="228">IF(ISBLANK(U54),"",$B54)</f>
        <v/>
      </c>
      <c r="W54" s="10"/>
      <c r="X54" s="16" t="str">
        <f t="shared" ref="X54" si="229">IF(ISBLANK(W54),"",$B54)</f>
        <v/>
      </c>
    </row>
    <row r="55" spans="1:24" ht="18" customHeight="1">
      <c r="A55" s="71" t="s">
        <v>146</v>
      </c>
      <c r="B55" s="62" t="s">
        <v>124</v>
      </c>
      <c r="C55" s="10"/>
      <c r="D55" s="16" t="str">
        <f t="shared" si="0"/>
        <v/>
      </c>
      <c r="E55" s="10"/>
      <c r="F55" s="16" t="str">
        <f t="shared" si="1"/>
        <v/>
      </c>
      <c r="G55" s="10"/>
      <c r="H55" s="16" t="str">
        <f t="shared" si="2"/>
        <v/>
      </c>
      <c r="I55" s="10"/>
      <c r="J55" s="16" t="str">
        <f t="shared" si="3"/>
        <v/>
      </c>
      <c r="K55" s="10"/>
      <c r="L55" s="16" t="str">
        <f t="shared" si="4"/>
        <v/>
      </c>
      <c r="M55" s="10"/>
      <c r="N55" s="16" t="str">
        <f t="shared" si="4"/>
        <v/>
      </c>
      <c r="O55" s="10"/>
      <c r="P55" s="16" t="str">
        <f t="shared" ref="P55" si="230">IF(ISBLANK(O55),"",$B55)</f>
        <v/>
      </c>
      <c r="Q55" s="10"/>
      <c r="R55" s="16" t="str">
        <f t="shared" ref="R55" si="231">IF(ISBLANK(Q55),"",$B55)</f>
        <v/>
      </c>
      <c r="S55" s="10"/>
      <c r="T55" s="16" t="str">
        <f t="shared" ref="T55" si="232">IF(ISBLANK(S55),"",$B55)</f>
        <v/>
      </c>
      <c r="U55" s="6"/>
      <c r="V55" s="16" t="str">
        <f t="shared" ref="V55" si="233">IF(ISBLANK(U55),"",$B55)</f>
        <v/>
      </c>
      <c r="W55" s="10"/>
      <c r="X55" s="16" t="str">
        <f t="shared" ref="X55" si="234">IF(ISBLANK(W55),"",$B55)</f>
        <v/>
      </c>
    </row>
    <row r="56" spans="1:24" ht="18" customHeight="1">
      <c r="A56" s="71" t="s">
        <v>146</v>
      </c>
      <c r="B56" s="62" t="s">
        <v>13</v>
      </c>
      <c r="C56" s="10"/>
      <c r="D56" s="16" t="str">
        <f t="shared" si="0"/>
        <v/>
      </c>
      <c r="E56" s="10"/>
      <c r="F56" s="16" t="str">
        <f t="shared" si="1"/>
        <v/>
      </c>
      <c r="G56" s="10"/>
      <c r="H56" s="16" t="str">
        <f t="shared" si="2"/>
        <v/>
      </c>
      <c r="I56" s="10"/>
      <c r="J56" s="16" t="str">
        <f t="shared" si="3"/>
        <v/>
      </c>
      <c r="K56" s="10"/>
      <c r="L56" s="16" t="str">
        <f t="shared" si="4"/>
        <v/>
      </c>
      <c r="M56" s="10"/>
      <c r="N56" s="16" t="str">
        <f t="shared" si="4"/>
        <v/>
      </c>
      <c r="O56" s="10"/>
      <c r="P56" s="16" t="str">
        <f t="shared" ref="P56" si="235">IF(ISBLANK(O56),"",$B56)</f>
        <v/>
      </c>
      <c r="Q56" s="10"/>
      <c r="R56" s="16" t="str">
        <f t="shared" ref="R56" si="236">IF(ISBLANK(Q56),"",$B56)</f>
        <v/>
      </c>
      <c r="S56" s="10"/>
      <c r="T56" s="16" t="str">
        <f t="shared" ref="T56" si="237">IF(ISBLANK(S56),"",$B56)</f>
        <v/>
      </c>
      <c r="U56" s="6"/>
      <c r="V56" s="16" t="str">
        <f t="shared" ref="V56" si="238">IF(ISBLANK(U56),"",$B56)</f>
        <v/>
      </c>
      <c r="W56" s="10"/>
      <c r="X56" s="16" t="str">
        <f t="shared" ref="X56" si="239">IF(ISBLANK(W56),"",$B56)</f>
        <v/>
      </c>
    </row>
    <row r="57" spans="1:24" ht="18" customHeight="1">
      <c r="A57" s="71" t="s">
        <v>146</v>
      </c>
      <c r="B57" s="62" t="s">
        <v>125</v>
      </c>
      <c r="C57" s="10"/>
      <c r="D57" s="16" t="str">
        <f t="shared" si="0"/>
        <v/>
      </c>
      <c r="E57" s="10"/>
      <c r="F57" s="16" t="str">
        <f t="shared" si="1"/>
        <v/>
      </c>
      <c r="G57" s="10"/>
      <c r="H57" s="16" t="str">
        <f t="shared" si="2"/>
        <v/>
      </c>
      <c r="I57" s="10"/>
      <c r="J57" s="16" t="str">
        <f t="shared" si="3"/>
        <v/>
      </c>
      <c r="K57" s="10"/>
      <c r="L57" s="16" t="str">
        <f t="shared" si="4"/>
        <v/>
      </c>
      <c r="M57" s="10"/>
      <c r="N57" s="16" t="str">
        <f t="shared" si="4"/>
        <v/>
      </c>
      <c r="O57" s="10"/>
      <c r="P57" s="16" t="str">
        <f t="shared" ref="P57" si="240">IF(ISBLANK(O57),"",$B57)</f>
        <v/>
      </c>
      <c r="Q57" s="10"/>
      <c r="R57" s="16" t="str">
        <f t="shared" ref="R57" si="241">IF(ISBLANK(Q57),"",$B57)</f>
        <v/>
      </c>
      <c r="S57" s="10"/>
      <c r="T57" s="16" t="str">
        <f t="shared" ref="T57" si="242">IF(ISBLANK(S57),"",$B57)</f>
        <v/>
      </c>
      <c r="U57" s="6"/>
      <c r="V57" s="16" t="str">
        <f t="shared" ref="V57" si="243">IF(ISBLANK(U57),"",$B57)</f>
        <v/>
      </c>
      <c r="W57" s="10"/>
      <c r="X57" s="16" t="str">
        <f t="shared" ref="X57" si="244">IF(ISBLANK(W57),"",$B57)</f>
        <v/>
      </c>
    </row>
    <row r="58" spans="1:24" ht="18" customHeight="1">
      <c r="A58" s="71" t="s">
        <v>146</v>
      </c>
      <c r="B58" s="62" t="s">
        <v>43</v>
      </c>
      <c r="C58" s="10"/>
      <c r="D58" s="16" t="str">
        <f t="shared" si="0"/>
        <v/>
      </c>
      <c r="E58" s="10"/>
      <c r="F58" s="16" t="str">
        <f t="shared" si="1"/>
        <v/>
      </c>
      <c r="G58" s="10"/>
      <c r="H58" s="16" t="str">
        <f t="shared" si="2"/>
        <v/>
      </c>
      <c r="I58" s="10"/>
      <c r="J58" s="16" t="str">
        <f t="shared" si="3"/>
        <v/>
      </c>
      <c r="K58" s="10"/>
      <c r="L58" s="16" t="str">
        <f t="shared" si="4"/>
        <v/>
      </c>
      <c r="M58" s="10"/>
      <c r="N58" s="16" t="str">
        <f t="shared" si="4"/>
        <v/>
      </c>
      <c r="O58" s="10"/>
      <c r="P58" s="16" t="str">
        <f t="shared" ref="P58" si="245">IF(ISBLANK(O58),"",$B58)</f>
        <v/>
      </c>
      <c r="Q58" s="10"/>
      <c r="R58" s="16" t="str">
        <f t="shared" ref="R58" si="246">IF(ISBLANK(Q58),"",$B58)</f>
        <v/>
      </c>
      <c r="S58" s="10"/>
      <c r="T58" s="16" t="str">
        <f t="shared" ref="T58" si="247">IF(ISBLANK(S58),"",$B58)</f>
        <v/>
      </c>
      <c r="U58" s="6"/>
      <c r="V58" s="16" t="str">
        <f t="shared" ref="V58" si="248">IF(ISBLANK(U58),"",$B58)</f>
        <v/>
      </c>
      <c r="W58" s="10"/>
      <c r="X58" s="16" t="str">
        <f t="shared" ref="X58" si="249">IF(ISBLANK(W58),"",$B58)</f>
        <v/>
      </c>
    </row>
    <row r="59" spans="1:24" ht="18" customHeight="1">
      <c r="A59" s="71" t="s">
        <v>146</v>
      </c>
      <c r="B59" s="62" t="s">
        <v>33</v>
      </c>
      <c r="C59" s="10"/>
      <c r="D59" s="16" t="str">
        <f t="shared" si="0"/>
        <v/>
      </c>
      <c r="E59" s="10"/>
      <c r="F59" s="16" t="str">
        <f t="shared" si="1"/>
        <v/>
      </c>
      <c r="G59" s="10"/>
      <c r="H59" s="16" t="str">
        <f t="shared" si="2"/>
        <v/>
      </c>
      <c r="I59" s="10"/>
      <c r="J59" s="16" t="str">
        <f t="shared" si="3"/>
        <v/>
      </c>
      <c r="K59" s="10"/>
      <c r="L59" s="16" t="str">
        <f t="shared" si="4"/>
        <v/>
      </c>
      <c r="M59" s="10"/>
      <c r="N59" s="16" t="str">
        <f t="shared" si="4"/>
        <v/>
      </c>
      <c r="O59" s="10"/>
      <c r="P59" s="16" t="str">
        <f t="shared" ref="P59" si="250">IF(ISBLANK(O59),"",$B59)</f>
        <v/>
      </c>
      <c r="Q59" s="10"/>
      <c r="R59" s="16" t="str">
        <f t="shared" ref="R59" si="251">IF(ISBLANK(Q59),"",$B59)</f>
        <v/>
      </c>
      <c r="S59" s="10"/>
      <c r="T59" s="16" t="str">
        <f t="shared" ref="T59" si="252">IF(ISBLANK(S59),"",$B59)</f>
        <v/>
      </c>
      <c r="U59" s="6"/>
      <c r="V59" s="16" t="str">
        <f t="shared" ref="V59" si="253">IF(ISBLANK(U59),"",$B59)</f>
        <v/>
      </c>
      <c r="W59" s="10"/>
      <c r="X59" s="16" t="str">
        <f t="shared" ref="X59" si="254">IF(ISBLANK(W59),"",$B59)</f>
        <v/>
      </c>
    </row>
    <row r="60" spans="1:24" ht="18" customHeight="1">
      <c r="A60" s="71" t="s">
        <v>146</v>
      </c>
      <c r="B60" s="62" t="s">
        <v>34</v>
      </c>
      <c r="C60" s="10"/>
      <c r="D60" s="16" t="str">
        <f t="shared" si="0"/>
        <v/>
      </c>
      <c r="E60" s="10"/>
      <c r="F60" s="16" t="str">
        <f t="shared" si="1"/>
        <v/>
      </c>
      <c r="G60" s="10"/>
      <c r="H60" s="16" t="str">
        <f t="shared" si="2"/>
        <v/>
      </c>
      <c r="I60" s="10"/>
      <c r="J60" s="16" t="str">
        <f t="shared" si="3"/>
        <v/>
      </c>
      <c r="K60" s="10"/>
      <c r="L60" s="16" t="str">
        <f t="shared" si="4"/>
        <v/>
      </c>
      <c r="M60" s="10"/>
      <c r="N60" s="16" t="str">
        <f t="shared" si="4"/>
        <v/>
      </c>
      <c r="O60" s="10"/>
      <c r="P60" s="16" t="str">
        <f t="shared" ref="P60" si="255">IF(ISBLANK(O60),"",$B60)</f>
        <v/>
      </c>
      <c r="Q60" s="10"/>
      <c r="R60" s="16" t="str">
        <f t="shared" ref="R60" si="256">IF(ISBLANK(Q60),"",$B60)</f>
        <v/>
      </c>
      <c r="S60" s="10"/>
      <c r="T60" s="16" t="str">
        <f t="shared" ref="T60" si="257">IF(ISBLANK(S60),"",$B60)</f>
        <v/>
      </c>
      <c r="U60" s="6"/>
      <c r="V60" s="16" t="str">
        <f t="shared" ref="V60" si="258">IF(ISBLANK(U60),"",$B60)</f>
        <v/>
      </c>
      <c r="W60" s="10"/>
      <c r="X60" s="16" t="str">
        <f t="shared" ref="X60" si="259">IF(ISBLANK(W60),"",$B60)</f>
        <v/>
      </c>
    </row>
    <row r="61" spans="1:24" ht="18" customHeight="1">
      <c r="A61" s="71" t="s">
        <v>146</v>
      </c>
      <c r="B61" s="62" t="s">
        <v>14</v>
      </c>
      <c r="C61" s="10"/>
      <c r="D61" s="16" t="str">
        <f t="shared" si="0"/>
        <v/>
      </c>
      <c r="E61" s="10"/>
      <c r="F61" s="16" t="str">
        <f t="shared" si="1"/>
        <v/>
      </c>
      <c r="G61" s="10"/>
      <c r="H61" s="16" t="str">
        <f t="shared" si="2"/>
        <v/>
      </c>
      <c r="I61" s="10"/>
      <c r="J61" s="16" t="str">
        <f t="shared" si="3"/>
        <v/>
      </c>
      <c r="K61" s="10"/>
      <c r="L61" s="16" t="str">
        <f t="shared" si="4"/>
        <v/>
      </c>
      <c r="M61" s="10"/>
      <c r="N61" s="16" t="str">
        <f t="shared" si="4"/>
        <v/>
      </c>
      <c r="O61" s="10"/>
      <c r="P61" s="16" t="str">
        <f t="shared" ref="P61" si="260">IF(ISBLANK(O61),"",$B61)</f>
        <v/>
      </c>
      <c r="Q61" s="10"/>
      <c r="R61" s="16" t="str">
        <f t="shared" ref="R61" si="261">IF(ISBLANK(Q61),"",$B61)</f>
        <v/>
      </c>
      <c r="S61" s="10"/>
      <c r="T61" s="16" t="str">
        <f t="shared" ref="T61" si="262">IF(ISBLANK(S61),"",$B61)</f>
        <v/>
      </c>
      <c r="U61" s="6"/>
      <c r="V61" s="16" t="str">
        <f t="shared" ref="V61" si="263">IF(ISBLANK(U61),"",$B61)</f>
        <v/>
      </c>
      <c r="W61" s="10"/>
      <c r="X61" s="16" t="str">
        <f t="shared" ref="X61" si="264">IF(ISBLANK(W61),"",$B61)</f>
        <v/>
      </c>
    </row>
    <row r="62" spans="1:24" ht="18" customHeight="1">
      <c r="A62" s="71" t="s">
        <v>146</v>
      </c>
      <c r="B62" s="62" t="s">
        <v>37</v>
      </c>
      <c r="C62" s="10"/>
      <c r="D62" s="16" t="str">
        <f t="shared" si="0"/>
        <v/>
      </c>
      <c r="E62" s="10"/>
      <c r="F62" s="16" t="str">
        <f t="shared" si="1"/>
        <v/>
      </c>
      <c r="G62" s="10"/>
      <c r="H62" s="16" t="str">
        <f t="shared" si="2"/>
        <v/>
      </c>
      <c r="I62" s="10"/>
      <c r="J62" s="16" t="str">
        <f t="shared" si="3"/>
        <v/>
      </c>
      <c r="K62" s="10"/>
      <c r="L62" s="16" t="str">
        <f t="shared" si="4"/>
        <v/>
      </c>
      <c r="M62" s="10"/>
      <c r="N62" s="16" t="str">
        <f t="shared" si="4"/>
        <v/>
      </c>
      <c r="O62" s="10"/>
      <c r="P62" s="16" t="str">
        <f t="shared" ref="P62" si="265">IF(ISBLANK(O62),"",$B62)</f>
        <v/>
      </c>
      <c r="Q62" s="10"/>
      <c r="R62" s="16" t="str">
        <f t="shared" ref="R62" si="266">IF(ISBLANK(Q62),"",$B62)</f>
        <v/>
      </c>
      <c r="S62" s="10"/>
      <c r="T62" s="16" t="str">
        <f t="shared" ref="T62" si="267">IF(ISBLANK(S62),"",$B62)</f>
        <v/>
      </c>
      <c r="U62" s="6"/>
      <c r="V62" s="16" t="str">
        <f t="shared" ref="V62" si="268">IF(ISBLANK(U62),"",$B62)</f>
        <v/>
      </c>
      <c r="W62" s="10"/>
      <c r="X62" s="16" t="str">
        <f t="shared" ref="X62" si="269">IF(ISBLANK(W62),"",$B62)</f>
        <v/>
      </c>
    </row>
    <row r="63" spans="1:24" ht="18" customHeight="1">
      <c r="A63" s="71" t="s">
        <v>146</v>
      </c>
      <c r="B63" s="62" t="s">
        <v>35</v>
      </c>
      <c r="C63" s="10"/>
      <c r="D63" s="16" t="str">
        <f t="shared" si="0"/>
        <v/>
      </c>
      <c r="E63" s="10"/>
      <c r="F63" s="16" t="str">
        <f t="shared" si="1"/>
        <v/>
      </c>
      <c r="G63" s="10"/>
      <c r="H63" s="16" t="str">
        <f t="shared" si="2"/>
        <v/>
      </c>
      <c r="I63" s="10"/>
      <c r="J63" s="16" t="str">
        <f t="shared" si="3"/>
        <v/>
      </c>
      <c r="K63" s="10"/>
      <c r="L63" s="16" t="str">
        <f t="shared" si="4"/>
        <v/>
      </c>
      <c r="M63" s="10"/>
      <c r="N63" s="16" t="str">
        <f t="shared" si="4"/>
        <v/>
      </c>
      <c r="O63" s="10"/>
      <c r="P63" s="16" t="str">
        <f t="shared" ref="P63" si="270">IF(ISBLANK(O63),"",$B63)</f>
        <v/>
      </c>
      <c r="Q63" s="10"/>
      <c r="R63" s="16" t="str">
        <f t="shared" ref="R63" si="271">IF(ISBLANK(Q63),"",$B63)</f>
        <v/>
      </c>
      <c r="S63" s="10"/>
      <c r="T63" s="16" t="str">
        <f t="shared" ref="T63" si="272">IF(ISBLANK(S63),"",$B63)</f>
        <v/>
      </c>
      <c r="U63" s="6"/>
      <c r="V63" s="16" t="str">
        <f t="shared" ref="V63" si="273">IF(ISBLANK(U63),"",$B63)</f>
        <v/>
      </c>
      <c r="W63" s="10"/>
      <c r="X63" s="16" t="str">
        <f t="shared" ref="X63" si="274">IF(ISBLANK(W63),"",$B63)</f>
        <v/>
      </c>
    </row>
    <row r="64" spans="1:24" ht="18" customHeight="1">
      <c r="A64" s="71" t="s">
        <v>146</v>
      </c>
      <c r="B64" s="62" t="s">
        <v>36</v>
      </c>
      <c r="C64" s="10"/>
      <c r="D64" s="16" t="str">
        <f t="shared" si="0"/>
        <v/>
      </c>
      <c r="E64" s="10"/>
      <c r="F64" s="16" t="str">
        <f t="shared" si="1"/>
        <v/>
      </c>
      <c r="G64" s="10"/>
      <c r="H64" s="16" t="str">
        <f t="shared" si="2"/>
        <v/>
      </c>
      <c r="I64" s="10"/>
      <c r="J64" s="16" t="str">
        <f t="shared" si="3"/>
        <v/>
      </c>
      <c r="K64" s="10"/>
      <c r="L64" s="16" t="str">
        <f t="shared" si="4"/>
        <v/>
      </c>
      <c r="M64" s="10"/>
      <c r="N64" s="16" t="str">
        <f t="shared" si="4"/>
        <v/>
      </c>
      <c r="O64" s="10"/>
      <c r="P64" s="16" t="str">
        <f t="shared" ref="P64" si="275">IF(ISBLANK(O64),"",$B64)</f>
        <v/>
      </c>
      <c r="Q64" s="10"/>
      <c r="R64" s="16" t="str">
        <f t="shared" ref="R64" si="276">IF(ISBLANK(Q64),"",$B64)</f>
        <v/>
      </c>
      <c r="S64" s="10"/>
      <c r="T64" s="16" t="str">
        <f t="shared" ref="T64" si="277">IF(ISBLANK(S64),"",$B64)</f>
        <v/>
      </c>
      <c r="U64" s="6"/>
      <c r="V64" s="16" t="str">
        <f t="shared" ref="V64" si="278">IF(ISBLANK(U64),"",$B64)</f>
        <v/>
      </c>
      <c r="W64" s="10"/>
      <c r="X64" s="16" t="str">
        <f t="shared" ref="X64" si="279">IF(ISBLANK(W64),"",$B64)</f>
        <v/>
      </c>
    </row>
    <row r="65" spans="1:24" ht="18" customHeight="1">
      <c r="A65" s="71" t="s">
        <v>146</v>
      </c>
      <c r="B65" s="62" t="s">
        <v>157</v>
      </c>
      <c r="C65" s="10"/>
      <c r="D65" s="16" t="str">
        <f t="shared" si="0"/>
        <v/>
      </c>
      <c r="E65" s="10"/>
      <c r="F65" s="16" t="str">
        <f t="shared" si="1"/>
        <v/>
      </c>
      <c r="G65" s="10"/>
      <c r="H65" s="16" t="str">
        <f t="shared" si="2"/>
        <v/>
      </c>
      <c r="I65" s="10"/>
      <c r="J65" s="16" t="str">
        <f t="shared" si="3"/>
        <v/>
      </c>
      <c r="K65" s="10"/>
      <c r="L65" s="16" t="str">
        <f t="shared" si="4"/>
        <v/>
      </c>
      <c r="M65" s="10"/>
      <c r="N65" s="16" t="str">
        <f t="shared" si="4"/>
        <v/>
      </c>
      <c r="O65" s="10"/>
      <c r="P65" s="16" t="str">
        <f t="shared" ref="P65" si="280">IF(ISBLANK(O65),"",$B65)</f>
        <v/>
      </c>
      <c r="Q65" s="10"/>
      <c r="R65" s="16" t="str">
        <f t="shared" ref="R65" si="281">IF(ISBLANK(Q65),"",$B65)</f>
        <v/>
      </c>
      <c r="S65" s="10"/>
      <c r="T65" s="16" t="str">
        <f t="shared" ref="T65" si="282">IF(ISBLANK(S65),"",$B65)</f>
        <v/>
      </c>
      <c r="U65" s="6"/>
      <c r="V65" s="16" t="str">
        <f t="shared" ref="V65" si="283">IF(ISBLANK(U65),"",$B65)</f>
        <v/>
      </c>
      <c r="W65" s="10"/>
      <c r="X65" s="16" t="str">
        <f t="shared" ref="X65" si="284">IF(ISBLANK(W65),"",$B65)</f>
        <v/>
      </c>
    </row>
    <row r="66" spans="1:24" ht="18" customHeight="1">
      <c r="A66" s="71" t="s">
        <v>146</v>
      </c>
      <c r="B66" s="62" t="s">
        <v>20</v>
      </c>
      <c r="C66" s="10"/>
      <c r="D66" s="16" t="str">
        <f t="shared" si="0"/>
        <v/>
      </c>
      <c r="E66" s="10"/>
      <c r="F66" s="16" t="str">
        <f t="shared" si="1"/>
        <v/>
      </c>
      <c r="G66" s="10"/>
      <c r="H66" s="16" t="str">
        <f t="shared" si="2"/>
        <v/>
      </c>
      <c r="I66" s="10"/>
      <c r="J66" s="16" t="str">
        <f t="shared" si="3"/>
        <v/>
      </c>
      <c r="K66" s="10"/>
      <c r="L66" s="16" t="str">
        <f t="shared" si="4"/>
        <v/>
      </c>
      <c r="M66" s="10"/>
      <c r="N66" s="16" t="str">
        <f t="shared" si="4"/>
        <v/>
      </c>
      <c r="O66" s="10"/>
      <c r="P66" s="16" t="str">
        <f t="shared" ref="P66" si="285">IF(ISBLANK(O66),"",$B66)</f>
        <v/>
      </c>
      <c r="Q66" s="10"/>
      <c r="R66" s="16" t="str">
        <f t="shared" ref="R66" si="286">IF(ISBLANK(Q66),"",$B66)</f>
        <v/>
      </c>
      <c r="S66" s="10"/>
      <c r="T66" s="16" t="str">
        <f t="shared" ref="T66" si="287">IF(ISBLANK(S66),"",$B66)</f>
        <v/>
      </c>
      <c r="U66" s="6"/>
      <c r="V66" s="16" t="str">
        <f t="shared" ref="V66" si="288">IF(ISBLANK(U66),"",$B66)</f>
        <v/>
      </c>
      <c r="W66" s="10"/>
      <c r="X66" s="16" t="str">
        <f t="shared" ref="X66" si="289">IF(ISBLANK(W66),"",$B66)</f>
        <v/>
      </c>
    </row>
    <row r="67" spans="1:24" ht="18" customHeight="1">
      <c r="A67" s="71" t="s">
        <v>146</v>
      </c>
      <c r="B67" s="62" t="s">
        <v>18</v>
      </c>
      <c r="C67" s="10"/>
      <c r="D67" s="16" t="str">
        <f t="shared" si="0"/>
        <v/>
      </c>
      <c r="E67" s="10"/>
      <c r="F67" s="16" t="str">
        <f t="shared" si="1"/>
        <v/>
      </c>
      <c r="G67" s="10"/>
      <c r="H67" s="16" t="str">
        <f t="shared" si="2"/>
        <v/>
      </c>
      <c r="I67" s="10"/>
      <c r="J67" s="16" t="str">
        <f t="shared" si="3"/>
        <v/>
      </c>
      <c r="K67" s="10"/>
      <c r="L67" s="16" t="str">
        <f t="shared" si="4"/>
        <v/>
      </c>
      <c r="M67" s="10"/>
      <c r="N67" s="16" t="str">
        <f t="shared" si="4"/>
        <v/>
      </c>
      <c r="O67" s="10"/>
      <c r="P67" s="16" t="str">
        <f t="shared" ref="P67" si="290">IF(ISBLANK(O67),"",$B67)</f>
        <v/>
      </c>
      <c r="Q67" s="10"/>
      <c r="R67" s="16" t="str">
        <f t="shared" ref="R67" si="291">IF(ISBLANK(Q67),"",$B67)</f>
        <v/>
      </c>
      <c r="S67" s="10"/>
      <c r="T67" s="16" t="str">
        <f t="shared" ref="T67" si="292">IF(ISBLANK(S67),"",$B67)</f>
        <v/>
      </c>
      <c r="U67" s="6"/>
      <c r="V67" s="16" t="str">
        <f t="shared" ref="V67" si="293">IF(ISBLANK(U67),"",$B67)</f>
        <v/>
      </c>
      <c r="W67" s="10"/>
      <c r="X67" s="16" t="str">
        <f t="shared" ref="X67" si="294">IF(ISBLANK(W67),"",$B67)</f>
        <v/>
      </c>
    </row>
    <row r="68" spans="1:24" ht="18" customHeight="1">
      <c r="A68" s="71" t="s">
        <v>146</v>
      </c>
      <c r="B68" s="62" t="s">
        <v>24</v>
      </c>
      <c r="C68" s="10" t="s">
        <v>48</v>
      </c>
      <c r="D68" s="16" t="str">
        <f t="shared" si="0"/>
        <v>HR Experience</v>
      </c>
      <c r="E68" s="10" t="s">
        <v>48</v>
      </c>
      <c r="F68" s="16" t="str">
        <f t="shared" si="1"/>
        <v>HR Experience</v>
      </c>
      <c r="G68" s="10" t="s">
        <v>48</v>
      </c>
      <c r="H68" s="16" t="str">
        <f t="shared" si="2"/>
        <v>HR Experience</v>
      </c>
      <c r="I68" s="10" t="s">
        <v>48</v>
      </c>
      <c r="J68" s="16" t="str">
        <f t="shared" si="3"/>
        <v>HR Experience</v>
      </c>
      <c r="K68" s="10" t="s">
        <v>48</v>
      </c>
      <c r="L68" s="16" t="str">
        <f t="shared" si="4"/>
        <v>HR Experience</v>
      </c>
      <c r="M68" s="10" t="s">
        <v>48</v>
      </c>
      <c r="N68" s="16" t="str">
        <f t="shared" si="4"/>
        <v>HR Experience</v>
      </c>
      <c r="O68" s="10" t="s">
        <v>48</v>
      </c>
      <c r="P68" s="16" t="str">
        <f t="shared" ref="P68" si="295">IF(ISBLANK(O68),"",$B68)</f>
        <v>HR Experience</v>
      </c>
      <c r="Q68" s="10" t="s">
        <v>48</v>
      </c>
      <c r="R68" s="16" t="str">
        <f t="shared" ref="R68" si="296">IF(ISBLANK(Q68),"",$B68)</f>
        <v>HR Experience</v>
      </c>
      <c r="S68" s="10" t="s">
        <v>48</v>
      </c>
      <c r="T68" s="16" t="str">
        <f t="shared" ref="T68" si="297">IF(ISBLANK(S68),"",$B68)</f>
        <v>HR Experience</v>
      </c>
      <c r="U68" s="6" t="s">
        <v>48</v>
      </c>
      <c r="V68" s="16" t="str">
        <f t="shared" ref="V68" si="298">IF(ISBLANK(U68),"",$B68)</f>
        <v>HR Experience</v>
      </c>
      <c r="W68" s="10" t="s">
        <v>48</v>
      </c>
      <c r="X68" s="16" t="str">
        <f t="shared" ref="X68" si="299">IF(ISBLANK(W68),"",$B68)</f>
        <v>HR Experience</v>
      </c>
    </row>
    <row r="69" spans="1:24" ht="18" customHeight="1">
      <c r="A69" s="71" t="s">
        <v>146</v>
      </c>
      <c r="B69" s="62" t="s">
        <v>40</v>
      </c>
      <c r="C69" s="10" t="s">
        <v>48</v>
      </c>
      <c r="D69" s="16" t="str">
        <f t="shared" si="0"/>
        <v>Impromed - Advanced knowledge</v>
      </c>
      <c r="E69" s="10" t="s">
        <v>48</v>
      </c>
      <c r="F69" s="16" t="str">
        <f t="shared" si="1"/>
        <v>Impromed - Advanced knowledge</v>
      </c>
      <c r="G69" s="10" t="s">
        <v>48</v>
      </c>
      <c r="H69" s="16" t="str">
        <f t="shared" si="2"/>
        <v>Impromed - Advanced knowledge</v>
      </c>
      <c r="I69" s="10" t="s">
        <v>48</v>
      </c>
      <c r="J69" s="16" t="str">
        <f t="shared" si="3"/>
        <v>Impromed - Advanced knowledge</v>
      </c>
      <c r="K69" s="10" t="s">
        <v>48</v>
      </c>
      <c r="L69" s="16" t="str">
        <f t="shared" si="4"/>
        <v>Impromed - Advanced knowledge</v>
      </c>
      <c r="M69" s="10" t="s">
        <v>48</v>
      </c>
      <c r="N69" s="16" t="str">
        <f t="shared" si="4"/>
        <v>Impromed - Advanced knowledge</v>
      </c>
      <c r="O69" s="10" t="s">
        <v>48</v>
      </c>
      <c r="P69" s="16" t="str">
        <f t="shared" ref="P69" si="300">IF(ISBLANK(O69),"",$B69)</f>
        <v>Impromed - Advanced knowledge</v>
      </c>
      <c r="Q69" s="10" t="s">
        <v>48</v>
      </c>
      <c r="R69" s="16" t="str">
        <f t="shared" ref="R69" si="301">IF(ISBLANK(Q69),"",$B69)</f>
        <v>Impromed - Advanced knowledge</v>
      </c>
      <c r="S69" s="10" t="s">
        <v>48</v>
      </c>
      <c r="T69" s="16" t="str">
        <f t="shared" ref="T69" si="302">IF(ISBLANK(S69),"",$B69)</f>
        <v>Impromed - Advanced knowledge</v>
      </c>
      <c r="U69" s="6" t="s">
        <v>48</v>
      </c>
      <c r="V69" s="16" t="str">
        <f t="shared" ref="V69" si="303">IF(ISBLANK(U69),"",$B69)</f>
        <v>Impromed - Advanced knowledge</v>
      </c>
      <c r="W69" s="10" t="s">
        <v>48</v>
      </c>
      <c r="X69" s="16" t="str">
        <f t="shared" ref="X69" si="304">IF(ISBLANK(W69),"",$B69)</f>
        <v>Impromed - Advanced knowledge</v>
      </c>
    </row>
    <row r="70" spans="1:24" ht="18" customHeight="1">
      <c r="A70" s="71" t="s">
        <v>146</v>
      </c>
      <c r="B70" s="62" t="s">
        <v>38</v>
      </c>
      <c r="C70" s="10"/>
      <c r="D70" s="16" t="str">
        <f t="shared" si="0"/>
        <v/>
      </c>
      <c r="E70" s="10"/>
      <c r="F70" s="16" t="str">
        <f t="shared" si="1"/>
        <v/>
      </c>
      <c r="G70" s="10"/>
      <c r="H70" s="16" t="str">
        <f t="shared" si="2"/>
        <v/>
      </c>
      <c r="I70" s="10"/>
      <c r="J70" s="16" t="str">
        <f t="shared" si="3"/>
        <v/>
      </c>
      <c r="K70" s="10"/>
      <c r="L70" s="16" t="str">
        <f t="shared" si="4"/>
        <v/>
      </c>
      <c r="M70" s="10"/>
      <c r="N70" s="16" t="str">
        <f t="shared" si="4"/>
        <v/>
      </c>
      <c r="O70" s="10"/>
      <c r="P70" s="16" t="str">
        <f t="shared" ref="P70" si="305">IF(ISBLANK(O70),"",$B70)</f>
        <v/>
      </c>
      <c r="Q70" s="10" t="s">
        <v>48</v>
      </c>
      <c r="R70" s="16" t="str">
        <f t="shared" ref="R70" si="306">IF(ISBLANK(Q70),"",$B70)</f>
        <v>Impromed - General knowledge</v>
      </c>
      <c r="S70" s="10" t="s">
        <v>48</v>
      </c>
      <c r="T70" s="16" t="str">
        <f t="shared" ref="T70" si="307">IF(ISBLANK(S70),"",$B70)</f>
        <v>Impromed - General knowledge</v>
      </c>
      <c r="U70" s="6" t="s">
        <v>48</v>
      </c>
      <c r="V70" s="16" t="str">
        <f t="shared" ref="V70" si="308">IF(ISBLANK(U70),"",$B70)</f>
        <v>Impromed - General knowledge</v>
      </c>
      <c r="W70" s="10"/>
      <c r="X70" s="16" t="str">
        <f t="shared" ref="X70" si="309">IF(ISBLANK(W70),"",$B70)</f>
        <v/>
      </c>
    </row>
    <row r="71" spans="1:24" ht="18" customHeight="1">
      <c r="A71" s="71" t="s">
        <v>146</v>
      </c>
      <c r="B71" s="62" t="s">
        <v>39</v>
      </c>
      <c r="C71" s="10"/>
      <c r="D71" s="16" t="str">
        <f t="shared" si="0"/>
        <v/>
      </c>
      <c r="E71" s="10"/>
      <c r="F71" s="16" t="str">
        <f t="shared" si="1"/>
        <v/>
      </c>
      <c r="G71" s="10"/>
      <c r="H71" s="16" t="str">
        <f t="shared" si="2"/>
        <v/>
      </c>
      <c r="I71" s="10"/>
      <c r="J71" s="16" t="str">
        <f t="shared" si="3"/>
        <v/>
      </c>
      <c r="K71" s="10"/>
      <c r="L71" s="16" t="str">
        <f t="shared" si="4"/>
        <v/>
      </c>
      <c r="M71" s="10"/>
      <c r="N71" s="16" t="str">
        <f t="shared" si="4"/>
        <v/>
      </c>
      <c r="O71" s="10"/>
      <c r="P71" s="16" t="str">
        <f t="shared" ref="P71" si="310">IF(ISBLANK(O71),"",$B71)</f>
        <v/>
      </c>
      <c r="Q71" s="10" t="s">
        <v>48</v>
      </c>
      <c r="R71" s="16" t="str">
        <f t="shared" ref="R71" si="311">IF(ISBLANK(Q71),"",$B71)</f>
        <v>Impromed - Intermediate knowledge</v>
      </c>
      <c r="S71" s="10"/>
      <c r="T71" s="16" t="str">
        <f t="shared" ref="T71" si="312">IF(ISBLANK(S71),"",$B71)</f>
        <v/>
      </c>
      <c r="U71" s="6"/>
      <c r="V71" s="16" t="str">
        <f t="shared" ref="V71" si="313">IF(ISBLANK(U71),"",$B71)</f>
        <v/>
      </c>
      <c r="W71" s="10"/>
      <c r="X71" s="16" t="str">
        <f t="shared" ref="X71" si="314">IF(ISBLANK(W71),"",$B71)</f>
        <v/>
      </c>
    </row>
    <row r="72" spans="1:24" ht="18" customHeight="1">
      <c r="A72" s="71" t="s">
        <v>146</v>
      </c>
      <c r="B72" s="62" t="s">
        <v>130</v>
      </c>
      <c r="C72" s="10" t="s">
        <v>48</v>
      </c>
      <c r="D72" s="16" t="str">
        <f t="shared" si="0"/>
        <v>Inventory - basic</v>
      </c>
      <c r="E72" s="10"/>
      <c r="F72" s="16" t="str">
        <f t="shared" si="1"/>
        <v/>
      </c>
      <c r="G72" s="10"/>
      <c r="H72" s="16" t="str">
        <f t="shared" si="2"/>
        <v/>
      </c>
      <c r="I72" s="10"/>
      <c r="J72" s="16" t="str">
        <f t="shared" si="3"/>
        <v/>
      </c>
      <c r="K72" s="10"/>
      <c r="L72" s="16" t="str">
        <f t="shared" si="4"/>
        <v/>
      </c>
      <c r="M72" s="10"/>
      <c r="N72" s="16" t="str">
        <f t="shared" si="4"/>
        <v/>
      </c>
      <c r="O72" s="10" t="s">
        <v>48</v>
      </c>
      <c r="P72" s="16" t="str">
        <f t="shared" ref="P72" si="315">IF(ISBLANK(O72),"",$B72)</f>
        <v>Inventory - basic</v>
      </c>
      <c r="Q72" s="10" t="s">
        <v>48</v>
      </c>
      <c r="R72" s="16" t="str">
        <f t="shared" ref="R72" si="316">IF(ISBLANK(Q72),"",$B72)</f>
        <v>Inventory - basic</v>
      </c>
      <c r="S72" s="10" t="s">
        <v>48</v>
      </c>
      <c r="T72" s="16" t="str">
        <f t="shared" ref="T72" si="317">IF(ISBLANK(S72),"",$B72)</f>
        <v>Inventory - basic</v>
      </c>
      <c r="U72" s="6" t="s">
        <v>48</v>
      </c>
      <c r="V72" s="16" t="str">
        <f t="shared" ref="V72" si="318">IF(ISBLANK(U72),"",$B72)</f>
        <v>Inventory - basic</v>
      </c>
      <c r="W72" s="10"/>
      <c r="X72" s="16" t="str">
        <f t="shared" ref="X72" si="319">IF(ISBLANK(W72),"",$B72)</f>
        <v/>
      </c>
    </row>
    <row r="73" spans="1:24" ht="18" customHeight="1">
      <c r="A73" s="71" t="s">
        <v>146</v>
      </c>
      <c r="B73" s="62" t="s">
        <v>131</v>
      </c>
      <c r="C73" s="10"/>
      <c r="D73" s="16" t="str">
        <f t="shared" si="0"/>
        <v/>
      </c>
      <c r="E73" s="10"/>
      <c r="F73" s="16" t="str">
        <f t="shared" si="1"/>
        <v/>
      </c>
      <c r="G73" s="10"/>
      <c r="H73" s="16" t="str">
        <f t="shared" si="2"/>
        <v/>
      </c>
      <c r="I73" s="10"/>
      <c r="J73" s="16" t="str">
        <f t="shared" si="3"/>
        <v/>
      </c>
      <c r="K73" s="10"/>
      <c r="L73" s="16" t="str">
        <f t="shared" si="4"/>
        <v/>
      </c>
      <c r="M73" s="10"/>
      <c r="N73" s="16" t="str">
        <f t="shared" si="4"/>
        <v/>
      </c>
      <c r="O73" s="10"/>
      <c r="P73" s="16" t="str">
        <f t="shared" ref="P73" si="320">IF(ISBLANK(O73),"",$B73)</f>
        <v/>
      </c>
      <c r="Q73" s="10" t="s">
        <v>48</v>
      </c>
      <c r="R73" s="16" t="str">
        <f t="shared" ref="R73" si="321">IF(ISBLANK(Q73),"",$B73)</f>
        <v>Inventory - intermediate</v>
      </c>
      <c r="S73" s="10"/>
      <c r="T73" s="16" t="str">
        <f t="shared" ref="T73" si="322">IF(ISBLANK(S73),"",$B73)</f>
        <v/>
      </c>
      <c r="U73" s="6"/>
      <c r="V73" s="16" t="str">
        <f t="shared" ref="V73" si="323">IF(ISBLANK(U73),"",$B73)</f>
        <v/>
      </c>
      <c r="W73" s="10"/>
      <c r="X73" s="16" t="str">
        <f t="shared" ref="X73" si="324">IF(ISBLANK(W73),"",$B73)</f>
        <v/>
      </c>
    </row>
    <row r="74" spans="1:24" ht="18" customHeight="1">
      <c r="A74" s="71" t="s">
        <v>146</v>
      </c>
      <c r="B74" s="62" t="s">
        <v>134</v>
      </c>
      <c r="C74" s="10"/>
      <c r="D74" s="16" t="str">
        <f t="shared" ref="D74:D100" si="325">IF(ISBLANK(C74),"",$B74)</f>
        <v/>
      </c>
      <c r="E74" s="10"/>
      <c r="F74" s="16" t="str">
        <f t="shared" ref="F74:F100" si="326">IF(ISBLANK(E74),"",$B74)</f>
        <v/>
      </c>
      <c r="G74" s="10"/>
      <c r="H74" s="16" t="str">
        <f t="shared" ref="H74:H100" si="327">IF(ISBLANK(G74),"",$B74)</f>
        <v/>
      </c>
      <c r="I74" s="10"/>
      <c r="J74" s="16" t="str">
        <f t="shared" ref="J74:J100" si="328">IF(ISBLANK(I74),"",$B74)</f>
        <v/>
      </c>
      <c r="K74" s="10"/>
      <c r="L74" s="16" t="str">
        <f t="shared" ref="L74:N100" si="329">IF(ISBLANK(K74),"",$B74)</f>
        <v/>
      </c>
      <c r="M74" s="10"/>
      <c r="N74" s="16" t="str">
        <f t="shared" si="329"/>
        <v/>
      </c>
      <c r="O74" s="10"/>
      <c r="P74" s="16" t="str">
        <f t="shared" ref="P74" si="330">IF(ISBLANK(O74),"",$B74)</f>
        <v/>
      </c>
      <c r="Q74" s="10" t="s">
        <v>48</v>
      </c>
      <c r="R74" s="16" t="str">
        <f t="shared" ref="R74" si="331">IF(ISBLANK(Q74),"",$B74)</f>
        <v>Laboratory Submissions</v>
      </c>
      <c r="S74" s="10"/>
      <c r="T74" s="16" t="str">
        <f t="shared" ref="T74" si="332">IF(ISBLANK(S74),"",$B74)</f>
        <v/>
      </c>
      <c r="U74" s="6"/>
      <c r="V74" s="16" t="str">
        <f t="shared" ref="V74" si="333">IF(ISBLANK(U74),"",$B74)</f>
        <v/>
      </c>
      <c r="W74" s="10"/>
      <c r="X74" s="16" t="str">
        <f t="shared" ref="X74" si="334">IF(ISBLANK(W74),"",$B74)</f>
        <v/>
      </c>
    </row>
    <row r="75" spans="1:24" ht="18" customHeight="1">
      <c r="A75" s="71" t="s">
        <v>146</v>
      </c>
      <c r="B75" s="62" t="s">
        <v>132</v>
      </c>
      <c r="C75" s="10" t="s">
        <v>48</v>
      </c>
      <c r="D75" s="16" t="str">
        <f t="shared" si="325"/>
        <v>Manage inventory - advanced</v>
      </c>
      <c r="E75" s="10" t="s">
        <v>48</v>
      </c>
      <c r="F75" s="16" t="str">
        <f t="shared" si="326"/>
        <v>Manage inventory - advanced</v>
      </c>
      <c r="G75" s="10" t="s">
        <v>48</v>
      </c>
      <c r="H75" s="16" t="str">
        <f t="shared" si="327"/>
        <v>Manage inventory - advanced</v>
      </c>
      <c r="I75" s="10" t="s">
        <v>48</v>
      </c>
      <c r="J75" s="16" t="str">
        <f t="shared" si="328"/>
        <v>Manage inventory - advanced</v>
      </c>
      <c r="K75" s="10" t="s">
        <v>48</v>
      </c>
      <c r="L75" s="16" t="str">
        <f t="shared" si="329"/>
        <v>Manage inventory - advanced</v>
      </c>
      <c r="M75" s="10" t="s">
        <v>48</v>
      </c>
      <c r="N75" s="16" t="str">
        <f t="shared" si="329"/>
        <v>Manage inventory - advanced</v>
      </c>
      <c r="O75" s="10"/>
      <c r="P75" s="16" t="str">
        <f t="shared" ref="P75" si="335">IF(ISBLANK(O75),"",$B75)</f>
        <v/>
      </c>
      <c r="Q75" s="10" t="s">
        <v>48</v>
      </c>
      <c r="R75" s="16" t="str">
        <f t="shared" ref="R75" si="336">IF(ISBLANK(Q75),"",$B75)</f>
        <v>Manage inventory - advanced</v>
      </c>
      <c r="S75" s="10" t="s">
        <v>48</v>
      </c>
      <c r="T75" s="16" t="str">
        <f t="shared" ref="T75" si="337">IF(ISBLANK(S75),"",$B75)</f>
        <v>Manage inventory - advanced</v>
      </c>
      <c r="U75" s="6" t="s">
        <v>48</v>
      </c>
      <c r="V75" s="16" t="str">
        <f t="shared" ref="V75" si="338">IF(ISBLANK(U75),"",$B75)</f>
        <v>Manage inventory - advanced</v>
      </c>
      <c r="W75" s="10" t="s">
        <v>48</v>
      </c>
      <c r="X75" s="16" t="str">
        <f t="shared" ref="X75" si="339">IF(ISBLANK(W75),"",$B75)</f>
        <v>Manage inventory - advanced</v>
      </c>
    </row>
    <row r="76" spans="1:24" ht="18" customHeight="1">
      <c r="A76" s="71" t="s">
        <v>146</v>
      </c>
      <c r="B76" s="62" t="s">
        <v>133</v>
      </c>
      <c r="C76" s="10"/>
      <c r="D76" s="16" t="str">
        <f t="shared" si="325"/>
        <v/>
      </c>
      <c r="E76" s="10"/>
      <c r="F76" s="16" t="str">
        <f t="shared" si="326"/>
        <v/>
      </c>
      <c r="G76" s="10"/>
      <c r="H76" s="16" t="str">
        <f t="shared" si="327"/>
        <v/>
      </c>
      <c r="I76" s="10" t="s">
        <v>48</v>
      </c>
      <c r="J76" s="16" t="str">
        <f t="shared" si="328"/>
        <v>Medical Equipment Maintenance</v>
      </c>
      <c r="K76" s="10" t="s">
        <v>48</v>
      </c>
      <c r="L76" s="16" t="str">
        <f t="shared" si="329"/>
        <v>Medical Equipment Maintenance</v>
      </c>
      <c r="M76" s="10" t="s">
        <v>48</v>
      </c>
      <c r="N76" s="16" t="str">
        <f t="shared" si="329"/>
        <v>Medical Equipment Maintenance</v>
      </c>
      <c r="O76" s="10"/>
      <c r="P76" s="16" t="str">
        <f t="shared" ref="P76" si="340">IF(ISBLANK(O76),"",$B76)</f>
        <v/>
      </c>
      <c r="Q76" s="10"/>
      <c r="R76" s="16" t="str">
        <f t="shared" ref="R76" si="341">IF(ISBLANK(Q76),"",$B76)</f>
        <v/>
      </c>
      <c r="S76" s="10"/>
      <c r="T76" s="16" t="str">
        <f t="shared" ref="T76" si="342">IF(ISBLANK(S76),"",$B76)</f>
        <v/>
      </c>
      <c r="U76" s="6"/>
      <c r="V76" s="16" t="str">
        <f t="shared" ref="V76" si="343">IF(ISBLANK(U76),"",$B76)</f>
        <v/>
      </c>
      <c r="W76" s="10"/>
      <c r="X76" s="16" t="str">
        <f t="shared" ref="X76" si="344">IF(ISBLANK(W76),"",$B76)</f>
        <v/>
      </c>
    </row>
    <row r="77" spans="1:24" ht="18" customHeight="1">
      <c r="A77" s="71" t="s">
        <v>146</v>
      </c>
      <c r="B77" s="62" t="s">
        <v>127</v>
      </c>
      <c r="C77" s="10"/>
      <c r="D77" s="16" t="str">
        <f t="shared" si="325"/>
        <v/>
      </c>
      <c r="E77" s="10"/>
      <c r="F77" s="16" t="str">
        <f t="shared" si="326"/>
        <v/>
      </c>
      <c r="G77" s="10"/>
      <c r="H77" s="16" t="str">
        <f t="shared" si="327"/>
        <v/>
      </c>
      <c r="I77" s="10"/>
      <c r="J77" s="16" t="str">
        <f t="shared" si="328"/>
        <v/>
      </c>
      <c r="K77" s="10"/>
      <c r="L77" s="16" t="str">
        <f t="shared" si="329"/>
        <v/>
      </c>
      <c r="M77" s="10"/>
      <c r="N77" s="16" t="str">
        <f t="shared" si="329"/>
        <v/>
      </c>
      <c r="O77" s="10"/>
      <c r="P77" s="16" t="str">
        <f t="shared" ref="P77" si="345">IF(ISBLANK(O77),"",$B77)</f>
        <v/>
      </c>
      <c r="Q77" s="10"/>
      <c r="R77" s="16" t="str">
        <f t="shared" ref="R77" si="346">IF(ISBLANK(Q77),"",$B77)</f>
        <v/>
      </c>
      <c r="S77" s="10"/>
      <c r="T77" s="16" t="str">
        <f t="shared" ref="T77" si="347">IF(ISBLANK(S77),"",$B77)</f>
        <v/>
      </c>
      <c r="U77" s="6"/>
      <c r="V77" s="16" t="str">
        <f t="shared" ref="V77" si="348">IF(ISBLANK(U77),"",$B77)</f>
        <v/>
      </c>
      <c r="W77" s="10"/>
      <c r="X77" s="16" t="str">
        <f t="shared" ref="X77" si="349">IF(ISBLANK(W77),"",$B77)</f>
        <v/>
      </c>
    </row>
    <row r="78" spans="1:24" ht="18" customHeight="1">
      <c r="A78" s="71" t="s">
        <v>146</v>
      </c>
      <c r="B78" s="62" t="s">
        <v>41</v>
      </c>
      <c r="C78" s="10"/>
      <c r="D78" s="16" t="str">
        <f t="shared" si="325"/>
        <v/>
      </c>
      <c r="E78" s="10"/>
      <c r="F78" s="16" t="str">
        <f t="shared" si="326"/>
        <v/>
      </c>
      <c r="G78" s="10"/>
      <c r="H78" s="16" t="str">
        <f t="shared" si="327"/>
        <v/>
      </c>
      <c r="I78" s="10"/>
      <c r="J78" s="16" t="str">
        <f t="shared" si="328"/>
        <v/>
      </c>
      <c r="K78" s="10"/>
      <c r="L78" s="16" t="str">
        <f t="shared" si="329"/>
        <v/>
      </c>
      <c r="M78" s="10"/>
      <c r="N78" s="16" t="str">
        <f t="shared" si="329"/>
        <v/>
      </c>
      <c r="O78" s="10"/>
      <c r="P78" s="16" t="str">
        <f t="shared" ref="P78" si="350">IF(ISBLANK(O78),"",$B78)</f>
        <v/>
      </c>
      <c r="Q78" s="10"/>
      <c r="R78" s="16" t="str">
        <f t="shared" ref="R78" si="351">IF(ISBLANK(Q78),"",$B78)</f>
        <v/>
      </c>
      <c r="S78" s="10"/>
      <c r="T78" s="16" t="str">
        <f t="shared" ref="T78" si="352">IF(ISBLANK(S78),"",$B78)</f>
        <v/>
      </c>
      <c r="U78" s="6"/>
      <c r="V78" s="16" t="str">
        <f t="shared" ref="V78" si="353">IF(ISBLANK(U78),"",$B78)</f>
        <v/>
      </c>
      <c r="W78" s="10"/>
      <c r="X78" s="16" t="str">
        <f t="shared" ref="X78" si="354">IF(ISBLANK(W78),"",$B78)</f>
        <v/>
      </c>
    </row>
    <row r="79" spans="1:24" ht="18" customHeight="1">
      <c r="A79" s="71" t="s">
        <v>146</v>
      </c>
      <c r="B79" s="62" t="s">
        <v>42</v>
      </c>
      <c r="C79" s="10"/>
      <c r="D79" s="16" t="str">
        <f t="shared" si="325"/>
        <v/>
      </c>
      <c r="E79" s="10"/>
      <c r="F79" s="16" t="str">
        <f t="shared" si="326"/>
        <v/>
      </c>
      <c r="G79" s="10"/>
      <c r="H79" s="16" t="str">
        <f t="shared" si="327"/>
        <v/>
      </c>
      <c r="I79" s="10"/>
      <c r="J79" s="16" t="str">
        <f t="shared" si="328"/>
        <v/>
      </c>
      <c r="K79" s="10"/>
      <c r="L79" s="16" t="str">
        <f t="shared" si="329"/>
        <v/>
      </c>
      <c r="M79" s="10"/>
      <c r="N79" s="16" t="str">
        <f t="shared" si="329"/>
        <v/>
      </c>
      <c r="O79" s="10"/>
      <c r="P79" s="16" t="str">
        <f t="shared" ref="P79" si="355">IF(ISBLANK(O79),"",$B79)</f>
        <v/>
      </c>
      <c r="Q79" s="10"/>
      <c r="R79" s="16" t="str">
        <f t="shared" ref="R79" si="356">IF(ISBLANK(Q79),"",$B79)</f>
        <v/>
      </c>
      <c r="S79" s="10"/>
      <c r="T79" s="16" t="str">
        <f t="shared" ref="T79" si="357">IF(ISBLANK(S79),"",$B79)</f>
        <v/>
      </c>
      <c r="U79" s="6"/>
      <c r="V79" s="16" t="str">
        <f t="shared" ref="V79" si="358">IF(ISBLANK(U79),"",$B79)</f>
        <v/>
      </c>
      <c r="W79" s="10"/>
      <c r="X79" s="16" t="str">
        <f t="shared" ref="X79" si="359">IF(ISBLANK(W79),"",$B79)</f>
        <v/>
      </c>
    </row>
    <row r="80" spans="1:24" ht="18" customHeight="1">
      <c r="A80" s="71" t="s">
        <v>146</v>
      </c>
      <c r="B80" s="62" t="s">
        <v>123</v>
      </c>
      <c r="C80" s="10"/>
      <c r="D80" s="16" t="str">
        <f t="shared" si="325"/>
        <v/>
      </c>
      <c r="E80" s="10"/>
      <c r="F80" s="16" t="str">
        <f t="shared" si="326"/>
        <v/>
      </c>
      <c r="G80" s="10"/>
      <c r="H80" s="16" t="str">
        <f t="shared" si="327"/>
        <v/>
      </c>
      <c r="I80" s="10"/>
      <c r="J80" s="16" t="str">
        <f t="shared" si="328"/>
        <v/>
      </c>
      <c r="K80" s="10"/>
      <c r="L80" s="16" t="str">
        <f t="shared" si="329"/>
        <v/>
      </c>
      <c r="M80" s="10"/>
      <c r="N80" s="16" t="str">
        <f t="shared" si="329"/>
        <v/>
      </c>
      <c r="O80" s="10"/>
      <c r="P80" s="16" t="str">
        <f t="shared" ref="P80" si="360">IF(ISBLANK(O80),"",$B80)</f>
        <v/>
      </c>
      <c r="Q80" s="10"/>
      <c r="R80" s="16" t="str">
        <f t="shared" ref="R80" si="361">IF(ISBLANK(Q80),"",$B80)</f>
        <v/>
      </c>
      <c r="S80" s="10"/>
      <c r="T80" s="16" t="str">
        <f t="shared" ref="T80" si="362">IF(ISBLANK(S80),"",$B80)</f>
        <v/>
      </c>
      <c r="U80" s="6"/>
      <c r="V80" s="16" t="str">
        <f t="shared" ref="V80" si="363">IF(ISBLANK(U80),"",$B80)</f>
        <v/>
      </c>
      <c r="W80" s="10"/>
      <c r="X80" s="16" t="str">
        <f t="shared" ref="X80" si="364">IF(ISBLANK(W80),"",$B80)</f>
        <v/>
      </c>
    </row>
    <row r="81" spans="1:24" ht="18" customHeight="1">
      <c r="A81" s="71" t="s">
        <v>146</v>
      </c>
      <c r="B81" s="62" t="s">
        <v>120</v>
      </c>
      <c r="C81" s="10"/>
      <c r="D81" s="16" t="str">
        <f t="shared" si="325"/>
        <v/>
      </c>
      <c r="E81" s="10"/>
      <c r="F81" s="16" t="str">
        <f t="shared" si="326"/>
        <v/>
      </c>
      <c r="G81" s="10"/>
      <c r="H81" s="16" t="str">
        <f t="shared" si="327"/>
        <v/>
      </c>
      <c r="I81" s="10"/>
      <c r="J81" s="16" t="str">
        <f t="shared" si="328"/>
        <v/>
      </c>
      <c r="K81" s="10"/>
      <c r="L81" s="16" t="str">
        <f t="shared" si="329"/>
        <v/>
      </c>
      <c r="M81" s="10"/>
      <c r="N81" s="16" t="str">
        <f t="shared" si="329"/>
        <v/>
      </c>
      <c r="O81" s="10"/>
      <c r="P81" s="16" t="str">
        <f t="shared" ref="P81" si="365">IF(ISBLANK(O81),"",$B81)</f>
        <v/>
      </c>
      <c r="Q81" s="10"/>
      <c r="R81" s="16" t="str">
        <f t="shared" ref="R81" si="366">IF(ISBLANK(Q81),"",$B81)</f>
        <v/>
      </c>
      <c r="S81" s="10"/>
      <c r="T81" s="16" t="str">
        <f t="shared" ref="T81" si="367">IF(ISBLANK(S81),"",$B81)</f>
        <v/>
      </c>
      <c r="U81" s="6"/>
      <c r="V81" s="16" t="str">
        <f t="shared" ref="V81" si="368">IF(ISBLANK(U81),"",$B81)</f>
        <v/>
      </c>
      <c r="W81" s="10"/>
      <c r="X81" s="16" t="str">
        <f t="shared" ref="X81" si="369">IF(ISBLANK(W81),"",$B81)</f>
        <v/>
      </c>
    </row>
    <row r="82" spans="1:24" ht="18" customHeight="1">
      <c r="A82" s="71" t="s">
        <v>146</v>
      </c>
      <c r="B82" s="62" t="s">
        <v>6</v>
      </c>
      <c r="C82" s="10"/>
      <c r="D82" s="16" t="str">
        <f t="shared" si="325"/>
        <v/>
      </c>
      <c r="E82" s="10"/>
      <c r="F82" s="16" t="str">
        <f t="shared" si="326"/>
        <v/>
      </c>
      <c r="G82" s="10"/>
      <c r="H82" s="16" t="str">
        <f t="shared" si="327"/>
        <v/>
      </c>
      <c r="I82" s="10"/>
      <c r="J82" s="16" t="str">
        <f t="shared" si="328"/>
        <v/>
      </c>
      <c r="K82" s="10"/>
      <c r="L82" s="16" t="str">
        <f t="shared" si="329"/>
        <v/>
      </c>
      <c r="M82" s="10"/>
      <c r="N82" s="16" t="str">
        <f t="shared" si="329"/>
        <v/>
      </c>
      <c r="O82" s="10"/>
      <c r="P82" s="16" t="str">
        <f t="shared" ref="P82" si="370">IF(ISBLANK(O82),"",$B82)</f>
        <v/>
      </c>
      <c r="Q82" s="10"/>
      <c r="R82" s="16" t="str">
        <f t="shared" ref="R82" si="371">IF(ISBLANK(Q82),"",$B82)</f>
        <v/>
      </c>
      <c r="S82" s="10"/>
      <c r="T82" s="16" t="str">
        <f t="shared" ref="T82" si="372">IF(ISBLANK(S82),"",$B82)</f>
        <v/>
      </c>
      <c r="U82" s="6"/>
      <c r="V82" s="16" t="str">
        <f t="shared" ref="V82" si="373">IF(ISBLANK(U82),"",$B82)</f>
        <v/>
      </c>
      <c r="W82" s="10"/>
      <c r="X82" s="16" t="str">
        <f t="shared" ref="X82" si="374">IF(ISBLANK(W82),"",$B82)</f>
        <v/>
      </c>
    </row>
    <row r="83" spans="1:24" ht="18" customHeight="1">
      <c r="A83" s="71" t="s">
        <v>146</v>
      </c>
      <c r="B83" s="62" t="s">
        <v>21</v>
      </c>
      <c r="C83" s="10"/>
      <c r="D83" s="16" t="str">
        <f t="shared" si="325"/>
        <v/>
      </c>
      <c r="E83" s="10"/>
      <c r="F83" s="16" t="str">
        <f t="shared" si="326"/>
        <v/>
      </c>
      <c r="G83" s="10"/>
      <c r="H83" s="16" t="str">
        <f t="shared" si="327"/>
        <v/>
      </c>
      <c r="I83" s="10"/>
      <c r="J83" s="16" t="str">
        <f t="shared" si="328"/>
        <v/>
      </c>
      <c r="K83" s="10"/>
      <c r="L83" s="16" t="str">
        <f t="shared" si="329"/>
        <v/>
      </c>
      <c r="M83" s="10"/>
      <c r="N83" s="16" t="str">
        <f t="shared" si="329"/>
        <v/>
      </c>
      <c r="O83" s="10"/>
      <c r="P83" s="16" t="str">
        <f t="shared" ref="P83" si="375">IF(ISBLANK(O83),"",$B83)</f>
        <v/>
      </c>
      <c r="Q83" s="10"/>
      <c r="R83" s="16" t="str">
        <f t="shared" ref="R83" si="376">IF(ISBLANK(Q83),"",$B83)</f>
        <v/>
      </c>
      <c r="S83" s="10"/>
      <c r="T83" s="16" t="str">
        <f t="shared" ref="T83" si="377">IF(ISBLANK(S83),"",$B83)</f>
        <v/>
      </c>
      <c r="U83" s="6"/>
      <c r="V83" s="16" t="str">
        <f t="shared" ref="V83" si="378">IF(ISBLANK(U83),"",$B83)</f>
        <v/>
      </c>
      <c r="W83" s="10"/>
      <c r="X83" s="16" t="str">
        <f t="shared" ref="X83" si="379">IF(ISBLANK(W83),"",$B83)</f>
        <v/>
      </c>
    </row>
    <row r="84" spans="1:24" ht="18" customHeight="1">
      <c r="A84" s="71" t="s">
        <v>146</v>
      </c>
      <c r="B84" s="62" t="s">
        <v>3</v>
      </c>
      <c r="C84" s="10"/>
      <c r="D84" s="16" t="str">
        <f t="shared" si="325"/>
        <v/>
      </c>
      <c r="E84" s="10"/>
      <c r="F84" s="16" t="str">
        <f t="shared" si="326"/>
        <v/>
      </c>
      <c r="G84" s="10"/>
      <c r="H84" s="16" t="str">
        <f t="shared" si="327"/>
        <v/>
      </c>
      <c r="I84" s="10"/>
      <c r="J84" s="16" t="str">
        <f t="shared" si="328"/>
        <v/>
      </c>
      <c r="K84" s="10"/>
      <c r="L84" s="16" t="str">
        <f t="shared" si="329"/>
        <v/>
      </c>
      <c r="M84" s="10"/>
      <c r="N84" s="16" t="str">
        <f t="shared" si="329"/>
        <v/>
      </c>
      <c r="O84" s="10"/>
      <c r="P84" s="16" t="str">
        <f t="shared" ref="P84" si="380">IF(ISBLANK(O84),"",$B84)</f>
        <v/>
      </c>
      <c r="Q84" s="10"/>
      <c r="R84" s="16" t="str">
        <f t="shared" ref="R84" si="381">IF(ISBLANK(Q84),"",$B84)</f>
        <v/>
      </c>
      <c r="S84" s="10"/>
      <c r="T84" s="16" t="str">
        <f t="shared" ref="T84" si="382">IF(ISBLANK(S84),"",$B84)</f>
        <v/>
      </c>
      <c r="U84" s="6"/>
      <c r="V84" s="16" t="str">
        <f t="shared" ref="V84" si="383">IF(ISBLANK(U84),"",$B84)</f>
        <v/>
      </c>
      <c r="W84" s="10"/>
      <c r="X84" s="16" t="str">
        <f t="shared" ref="X84" si="384">IF(ISBLANK(W84),"",$B84)</f>
        <v/>
      </c>
    </row>
    <row r="85" spans="1:24" ht="18" customHeight="1">
      <c r="A85" s="71" t="s">
        <v>146</v>
      </c>
      <c r="B85" s="62" t="s">
        <v>15</v>
      </c>
      <c r="C85" s="10"/>
      <c r="D85" s="16" t="str">
        <f t="shared" si="325"/>
        <v/>
      </c>
      <c r="E85" s="10"/>
      <c r="F85" s="16" t="str">
        <f t="shared" si="326"/>
        <v/>
      </c>
      <c r="G85" s="10"/>
      <c r="H85" s="16" t="str">
        <f t="shared" si="327"/>
        <v/>
      </c>
      <c r="I85" s="10"/>
      <c r="J85" s="16" t="str">
        <f t="shared" si="328"/>
        <v/>
      </c>
      <c r="K85" s="10"/>
      <c r="L85" s="16" t="str">
        <f t="shared" si="329"/>
        <v/>
      </c>
      <c r="M85" s="10"/>
      <c r="N85" s="16" t="str">
        <f t="shared" si="329"/>
        <v/>
      </c>
      <c r="O85" s="10"/>
      <c r="P85" s="16" t="str">
        <f t="shared" ref="P85" si="385">IF(ISBLANK(O85),"",$B85)</f>
        <v/>
      </c>
      <c r="Q85" s="10"/>
      <c r="R85" s="16" t="str">
        <f t="shared" ref="R85" si="386">IF(ISBLANK(Q85),"",$B85)</f>
        <v/>
      </c>
      <c r="S85" s="10"/>
      <c r="T85" s="16" t="str">
        <f t="shared" ref="T85" si="387">IF(ISBLANK(S85),"",$B85)</f>
        <v/>
      </c>
      <c r="U85" s="6"/>
      <c r="V85" s="16" t="str">
        <f t="shared" ref="V85" si="388">IF(ISBLANK(U85),"",$B85)</f>
        <v/>
      </c>
      <c r="W85" s="10"/>
      <c r="X85" s="16" t="str">
        <f t="shared" ref="X85" si="389">IF(ISBLANK(W85),"",$B85)</f>
        <v/>
      </c>
    </row>
    <row r="86" spans="1:24" ht="18" customHeight="1">
      <c r="A86" s="71" t="s">
        <v>146</v>
      </c>
      <c r="B86" s="62" t="s">
        <v>121</v>
      </c>
      <c r="C86" s="10"/>
      <c r="D86" s="16" t="str">
        <f t="shared" si="325"/>
        <v/>
      </c>
      <c r="E86" s="10"/>
      <c r="F86" s="16" t="str">
        <f t="shared" si="326"/>
        <v/>
      </c>
      <c r="G86" s="10"/>
      <c r="H86" s="16" t="str">
        <f t="shared" si="327"/>
        <v/>
      </c>
      <c r="I86" s="10"/>
      <c r="J86" s="16" t="str">
        <f t="shared" si="328"/>
        <v/>
      </c>
      <c r="K86" s="10"/>
      <c r="L86" s="16" t="str">
        <f t="shared" si="329"/>
        <v/>
      </c>
      <c r="M86" s="10"/>
      <c r="N86" s="16" t="str">
        <f t="shared" si="329"/>
        <v/>
      </c>
      <c r="O86" s="10"/>
      <c r="P86" s="16" t="str">
        <f t="shared" ref="P86" si="390">IF(ISBLANK(O86),"",$B86)</f>
        <v/>
      </c>
      <c r="Q86" s="10"/>
      <c r="R86" s="16" t="str">
        <f t="shared" ref="R86" si="391">IF(ISBLANK(Q86),"",$B86)</f>
        <v/>
      </c>
      <c r="S86" s="10"/>
      <c r="T86" s="16" t="str">
        <f t="shared" ref="T86" si="392">IF(ISBLANK(S86),"",$B86)</f>
        <v/>
      </c>
      <c r="U86" s="6"/>
      <c r="V86" s="16" t="str">
        <f t="shared" ref="V86" si="393">IF(ISBLANK(U86),"",$B86)</f>
        <v/>
      </c>
      <c r="W86" s="10"/>
      <c r="X86" s="16" t="str">
        <f t="shared" ref="X86" si="394">IF(ISBLANK(W86),"",$B86)</f>
        <v/>
      </c>
    </row>
    <row r="87" spans="1:24" ht="18" customHeight="1">
      <c r="A87" s="71" t="s">
        <v>146</v>
      </c>
      <c r="B87" s="62" t="s">
        <v>122</v>
      </c>
      <c r="C87" s="10"/>
      <c r="D87" s="16" t="str">
        <f t="shared" si="325"/>
        <v/>
      </c>
      <c r="E87" s="10"/>
      <c r="F87" s="16" t="str">
        <f t="shared" si="326"/>
        <v/>
      </c>
      <c r="G87" s="10"/>
      <c r="H87" s="16" t="str">
        <f t="shared" si="327"/>
        <v/>
      </c>
      <c r="I87" s="10"/>
      <c r="J87" s="16" t="str">
        <f t="shared" si="328"/>
        <v/>
      </c>
      <c r="K87" s="10"/>
      <c r="L87" s="16" t="str">
        <f t="shared" si="329"/>
        <v/>
      </c>
      <c r="M87" s="10"/>
      <c r="N87" s="16" t="str">
        <f t="shared" si="329"/>
        <v/>
      </c>
      <c r="O87" s="10"/>
      <c r="P87" s="16" t="str">
        <f t="shared" ref="P87" si="395">IF(ISBLANK(O87),"",$B87)</f>
        <v/>
      </c>
      <c r="Q87" s="10"/>
      <c r="R87" s="16" t="str">
        <f t="shared" ref="R87" si="396">IF(ISBLANK(Q87),"",$B87)</f>
        <v/>
      </c>
      <c r="S87" s="10"/>
      <c r="T87" s="16" t="str">
        <f t="shared" ref="T87" si="397">IF(ISBLANK(S87),"",$B87)</f>
        <v/>
      </c>
      <c r="U87" s="6"/>
      <c r="V87" s="16" t="str">
        <f t="shared" ref="V87" si="398">IF(ISBLANK(U87),"",$B87)</f>
        <v/>
      </c>
      <c r="W87" s="10"/>
      <c r="X87" s="16" t="str">
        <f t="shared" ref="X87" si="399">IF(ISBLANK(W87),"",$B87)</f>
        <v/>
      </c>
    </row>
    <row r="88" spans="1:24" ht="18" customHeight="1">
      <c r="A88" s="71"/>
      <c r="B88" s="62"/>
      <c r="C88" s="10"/>
      <c r="D88" s="16" t="str">
        <f t="shared" si="325"/>
        <v/>
      </c>
      <c r="E88" s="10"/>
      <c r="F88" s="16" t="str">
        <f t="shared" si="326"/>
        <v/>
      </c>
      <c r="G88" s="10"/>
      <c r="H88" s="16" t="str">
        <f t="shared" si="327"/>
        <v/>
      </c>
      <c r="I88" s="10"/>
      <c r="J88" s="16" t="str">
        <f t="shared" si="328"/>
        <v/>
      </c>
      <c r="K88" s="10"/>
      <c r="L88" s="16" t="str">
        <f t="shared" si="329"/>
        <v/>
      </c>
      <c r="M88" s="10"/>
      <c r="N88" s="16" t="str">
        <f t="shared" si="329"/>
        <v/>
      </c>
      <c r="O88" s="10"/>
      <c r="P88" s="16" t="str">
        <f t="shared" ref="P88" si="400">IF(ISBLANK(O88),"",$B88)</f>
        <v/>
      </c>
      <c r="Q88" s="10"/>
      <c r="R88" s="16" t="str">
        <f t="shared" ref="R88" si="401">IF(ISBLANK(Q88),"",$B88)</f>
        <v/>
      </c>
      <c r="S88" s="10"/>
      <c r="T88" s="16" t="str">
        <f t="shared" ref="T88" si="402">IF(ISBLANK(S88),"",$B88)</f>
        <v/>
      </c>
      <c r="U88" s="6"/>
      <c r="V88" s="16" t="str">
        <f t="shared" ref="V88" si="403">IF(ISBLANK(U88),"",$B88)</f>
        <v/>
      </c>
      <c r="W88" s="10"/>
      <c r="X88" s="16" t="str">
        <f t="shared" ref="X88" si="404">IF(ISBLANK(W88),"",$B88)</f>
        <v/>
      </c>
    </row>
    <row r="89" spans="1:24" ht="18" customHeight="1">
      <c r="A89" s="71"/>
      <c r="B89" s="62"/>
      <c r="C89" s="10"/>
      <c r="D89" s="16" t="str">
        <f t="shared" si="325"/>
        <v/>
      </c>
      <c r="E89" s="10"/>
      <c r="F89" s="16" t="str">
        <f t="shared" si="326"/>
        <v/>
      </c>
      <c r="G89" s="10"/>
      <c r="H89" s="16" t="str">
        <f t="shared" si="327"/>
        <v/>
      </c>
      <c r="I89" s="10" t="s">
        <v>48</v>
      </c>
      <c r="J89" s="16">
        <f t="shared" si="328"/>
        <v>0</v>
      </c>
      <c r="K89" s="10" t="s">
        <v>48</v>
      </c>
      <c r="L89" s="16">
        <f t="shared" si="329"/>
        <v>0</v>
      </c>
      <c r="M89" s="10" t="s">
        <v>48</v>
      </c>
      <c r="N89" s="16">
        <f t="shared" si="329"/>
        <v>0</v>
      </c>
      <c r="O89" s="10" t="s">
        <v>48</v>
      </c>
      <c r="P89" s="16">
        <f t="shared" ref="P89" si="405">IF(ISBLANK(O89),"",$B89)</f>
        <v>0</v>
      </c>
      <c r="Q89" s="10" t="s">
        <v>48</v>
      </c>
      <c r="R89" s="16">
        <f t="shared" ref="R89" si="406">IF(ISBLANK(Q89),"",$B89)</f>
        <v>0</v>
      </c>
      <c r="S89" s="10" t="s">
        <v>48</v>
      </c>
      <c r="T89" s="16">
        <f t="shared" ref="T89" si="407">IF(ISBLANK(S89),"",$B89)</f>
        <v>0</v>
      </c>
      <c r="U89" s="6" t="s">
        <v>48</v>
      </c>
      <c r="V89" s="16">
        <f t="shared" ref="V89" si="408">IF(ISBLANK(U89),"",$B89)</f>
        <v>0</v>
      </c>
      <c r="W89" s="10" t="s">
        <v>48</v>
      </c>
      <c r="X89" s="16">
        <f t="shared" ref="X89" si="409">IF(ISBLANK(W89),"",$B89)</f>
        <v>0</v>
      </c>
    </row>
    <row r="90" spans="1:24" ht="18" customHeight="1">
      <c r="A90" s="71"/>
      <c r="B90" s="62"/>
      <c r="C90" s="10"/>
      <c r="D90" s="16" t="str">
        <f t="shared" si="325"/>
        <v/>
      </c>
      <c r="E90" s="10"/>
      <c r="F90" s="16" t="str">
        <f t="shared" si="326"/>
        <v/>
      </c>
      <c r="G90" s="10"/>
      <c r="H90" s="16" t="str">
        <f t="shared" si="327"/>
        <v/>
      </c>
      <c r="I90" s="10" t="s">
        <v>48</v>
      </c>
      <c r="J90" s="16">
        <f t="shared" si="328"/>
        <v>0</v>
      </c>
      <c r="K90" s="10" t="s">
        <v>48</v>
      </c>
      <c r="L90" s="16">
        <f t="shared" si="329"/>
        <v>0</v>
      </c>
      <c r="M90" s="10"/>
      <c r="N90" s="16" t="str">
        <f t="shared" si="329"/>
        <v/>
      </c>
      <c r="O90" s="10"/>
      <c r="P90" s="16" t="str">
        <f t="shared" ref="P90" si="410">IF(ISBLANK(O90),"",$B90)</f>
        <v/>
      </c>
      <c r="Q90" s="10" t="s">
        <v>48</v>
      </c>
      <c r="R90" s="16">
        <f t="shared" ref="R90" si="411">IF(ISBLANK(Q90),"",$B90)</f>
        <v>0</v>
      </c>
      <c r="S90" s="10" t="s">
        <v>48</v>
      </c>
      <c r="T90" s="16">
        <f t="shared" ref="T90" si="412">IF(ISBLANK(S90),"",$B90)</f>
        <v>0</v>
      </c>
      <c r="U90" s="6"/>
      <c r="V90" s="16" t="str">
        <f t="shared" ref="V90" si="413">IF(ISBLANK(U90),"",$B90)</f>
        <v/>
      </c>
      <c r="W90" s="10"/>
      <c r="X90" s="16" t="str">
        <f t="shared" ref="X90" si="414">IF(ISBLANK(W90),"",$B90)</f>
        <v/>
      </c>
    </row>
    <row r="91" spans="1:24" ht="18" customHeight="1">
      <c r="A91" s="71"/>
      <c r="B91" s="62"/>
      <c r="C91" s="10"/>
      <c r="D91" s="16" t="str">
        <f t="shared" si="325"/>
        <v/>
      </c>
      <c r="E91" s="10"/>
      <c r="F91" s="16" t="str">
        <f t="shared" si="326"/>
        <v/>
      </c>
      <c r="G91" s="10"/>
      <c r="H91" s="16" t="str">
        <f t="shared" si="327"/>
        <v/>
      </c>
      <c r="I91" s="10"/>
      <c r="J91" s="16" t="str">
        <f t="shared" si="328"/>
        <v/>
      </c>
      <c r="K91" s="10"/>
      <c r="L91" s="16" t="str">
        <f t="shared" si="329"/>
        <v/>
      </c>
      <c r="M91" s="10"/>
      <c r="N91" s="16" t="str">
        <f t="shared" si="329"/>
        <v/>
      </c>
      <c r="O91" s="10"/>
      <c r="P91" s="16" t="str">
        <f t="shared" ref="P91" si="415">IF(ISBLANK(O91),"",$B91)</f>
        <v/>
      </c>
      <c r="Q91" s="10"/>
      <c r="R91" s="16" t="str">
        <f t="shared" ref="R91" si="416">IF(ISBLANK(Q91),"",$B91)</f>
        <v/>
      </c>
      <c r="S91" s="10"/>
      <c r="T91" s="16" t="str">
        <f t="shared" ref="T91" si="417">IF(ISBLANK(S91),"",$B91)</f>
        <v/>
      </c>
      <c r="U91" s="6"/>
      <c r="V91" s="16" t="str">
        <f t="shared" ref="V91" si="418">IF(ISBLANK(U91),"",$B91)</f>
        <v/>
      </c>
      <c r="W91" s="10" t="s">
        <v>48</v>
      </c>
      <c r="X91" s="16">
        <f t="shared" ref="X91" si="419">IF(ISBLANK(W91),"",$B91)</f>
        <v>0</v>
      </c>
    </row>
    <row r="92" spans="1:24" ht="18" customHeight="1">
      <c r="A92" s="71"/>
      <c r="B92" s="62"/>
      <c r="C92" s="10"/>
      <c r="D92" s="16" t="str">
        <f t="shared" si="325"/>
        <v/>
      </c>
      <c r="E92" s="10"/>
      <c r="F92" s="16" t="str">
        <f t="shared" si="326"/>
        <v/>
      </c>
      <c r="G92" s="10"/>
      <c r="H92" s="16" t="str">
        <f t="shared" si="327"/>
        <v/>
      </c>
      <c r="I92" s="10" t="s">
        <v>48</v>
      </c>
      <c r="J92" s="16">
        <f t="shared" si="328"/>
        <v>0</v>
      </c>
      <c r="K92" s="10"/>
      <c r="L92" s="16" t="str">
        <f t="shared" si="329"/>
        <v/>
      </c>
      <c r="M92" s="10"/>
      <c r="N92" s="16" t="str">
        <f t="shared" si="329"/>
        <v/>
      </c>
      <c r="O92" s="10"/>
      <c r="P92" s="16" t="str">
        <f t="shared" ref="P92" si="420">IF(ISBLANK(O92),"",$B92)</f>
        <v/>
      </c>
      <c r="Q92" s="10" t="s">
        <v>48</v>
      </c>
      <c r="R92" s="16">
        <f t="shared" ref="R92" si="421">IF(ISBLANK(Q92),"",$B92)</f>
        <v>0</v>
      </c>
      <c r="S92" s="10"/>
      <c r="T92" s="16" t="str">
        <f t="shared" ref="T92" si="422">IF(ISBLANK(S92),"",$B92)</f>
        <v/>
      </c>
      <c r="U92" s="6"/>
      <c r="V92" s="16" t="str">
        <f t="shared" ref="V92" si="423">IF(ISBLANK(U92),"",$B92)</f>
        <v/>
      </c>
      <c r="W92" s="10" t="s">
        <v>48</v>
      </c>
      <c r="X92" s="16">
        <f t="shared" ref="X92" si="424">IF(ISBLANK(W92),"",$B92)</f>
        <v>0</v>
      </c>
    </row>
    <row r="93" spans="1:24" ht="18" customHeight="1">
      <c r="A93" s="71"/>
      <c r="B93" s="63"/>
      <c r="C93" s="10"/>
      <c r="D93" s="16" t="str">
        <f t="shared" si="325"/>
        <v/>
      </c>
      <c r="E93" s="10"/>
      <c r="F93" s="16" t="str">
        <f t="shared" si="326"/>
        <v/>
      </c>
      <c r="G93" s="10"/>
      <c r="H93" s="16" t="str">
        <f t="shared" si="327"/>
        <v/>
      </c>
      <c r="I93" s="10" t="s">
        <v>48</v>
      </c>
      <c r="J93" s="16">
        <f t="shared" si="328"/>
        <v>0</v>
      </c>
      <c r="K93" s="10" t="s">
        <v>48</v>
      </c>
      <c r="L93" s="16">
        <f t="shared" si="329"/>
        <v>0</v>
      </c>
      <c r="M93" s="10" t="s">
        <v>48</v>
      </c>
      <c r="N93" s="16">
        <f t="shared" si="329"/>
        <v>0</v>
      </c>
      <c r="O93" s="10" t="s">
        <v>48</v>
      </c>
      <c r="P93" s="16">
        <f t="shared" ref="P93" si="425">IF(ISBLANK(O93),"",$B93)</f>
        <v>0</v>
      </c>
      <c r="Q93" s="10" t="s">
        <v>48</v>
      </c>
      <c r="R93" s="16">
        <f t="shared" ref="R93" si="426">IF(ISBLANK(Q93),"",$B93)</f>
        <v>0</v>
      </c>
      <c r="S93" s="10" t="s">
        <v>48</v>
      </c>
      <c r="T93" s="16">
        <f t="shared" ref="T93" si="427">IF(ISBLANK(S93),"",$B93)</f>
        <v>0</v>
      </c>
      <c r="U93" s="6" t="s">
        <v>48</v>
      </c>
      <c r="V93" s="16">
        <f t="shared" ref="V93" si="428">IF(ISBLANK(U93),"",$B93)</f>
        <v>0</v>
      </c>
      <c r="W93" s="10" t="s">
        <v>48</v>
      </c>
      <c r="X93" s="16">
        <f t="shared" ref="X93" si="429">IF(ISBLANK(W93),"",$B93)</f>
        <v>0</v>
      </c>
    </row>
    <row r="94" spans="1:24" ht="18" customHeight="1">
      <c r="A94" s="71"/>
      <c r="B94" s="63"/>
      <c r="C94" s="10"/>
      <c r="D94" s="16" t="str">
        <f t="shared" si="325"/>
        <v/>
      </c>
      <c r="E94" s="10"/>
      <c r="F94" s="16" t="str">
        <f t="shared" si="326"/>
        <v/>
      </c>
      <c r="G94" s="10"/>
      <c r="H94" s="16" t="str">
        <f t="shared" si="327"/>
        <v/>
      </c>
      <c r="I94" s="10" t="s">
        <v>48</v>
      </c>
      <c r="J94" s="16">
        <f t="shared" si="328"/>
        <v>0</v>
      </c>
      <c r="K94" s="10"/>
      <c r="L94" s="16" t="str">
        <f t="shared" si="329"/>
        <v/>
      </c>
      <c r="M94" s="10"/>
      <c r="N94" s="16" t="str">
        <f t="shared" si="329"/>
        <v/>
      </c>
      <c r="O94" s="10" t="s">
        <v>48</v>
      </c>
      <c r="P94" s="16">
        <f t="shared" ref="P94" si="430">IF(ISBLANK(O94),"",$B94)</f>
        <v>0</v>
      </c>
      <c r="Q94" s="10" t="s">
        <v>48</v>
      </c>
      <c r="R94" s="16">
        <f t="shared" ref="R94" si="431">IF(ISBLANK(Q94),"",$B94)</f>
        <v>0</v>
      </c>
      <c r="S94" s="10" t="s">
        <v>48</v>
      </c>
      <c r="T94" s="16">
        <f t="shared" ref="T94" si="432">IF(ISBLANK(S94),"",$B94)</f>
        <v>0</v>
      </c>
      <c r="U94" s="6" t="s">
        <v>48</v>
      </c>
      <c r="V94" s="16">
        <f t="shared" ref="V94" si="433">IF(ISBLANK(U94),"",$B94)</f>
        <v>0</v>
      </c>
      <c r="W94" s="10" t="s">
        <v>48</v>
      </c>
      <c r="X94" s="16">
        <f t="shared" ref="X94" si="434">IF(ISBLANK(W94),"",$B94)</f>
        <v>0</v>
      </c>
    </row>
    <row r="95" spans="1:24" ht="18" customHeight="1">
      <c r="A95" s="71"/>
      <c r="B95" s="63"/>
      <c r="C95" s="10"/>
      <c r="D95" s="16" t="str">
        <f t="shared" si="325"/>
        <v/>
      </c>
      <c r="E95" s="10"/>
      <c r="F95" s="16" t="str">
        <f t="shared" si="326"/>
        <v/>
      </c>
      <c r="G95" s="10"/>
      <c r="H95" s="16" t="str">
        <f t="shared" si="327"/>
        <v/>
      </c>
      <c r="I95" s="10"/>
      <c r="J95" s="16" t="str">
        <f t="shared" si="328"/>
        <v/>
      </c>
      <c r="K95" s="10"/>
      <c r="L95" s="16" t="str">
        <f t="shared" si="329"/>
        <v/>
      </c>
      <c r="M95" s="10"/>
      <c r="N95" s="16" t="str">
        <f t="shared" si="329"/>
        <v/>
      </c>
      <c r="O95" s="10"/>
      <c r="P95" s="16" t="str">
        <f t="shared" ref="P95" si="435">IF(ISBLANK(O95),"",$B95)</f>
        <v/>
      </c>
      <c r="Q95" s="10"/>
      <c r="R95" s="16" t="str">
        <f t="shared" ref="R95" si="436">IF(ISBLANK(Q95),"",$B95)</f>
        <v/>
      </c>
      <c r="S95" s="10"/>
      <c r="T95" s="16" t="str">
        <f t="shared" ref="T95" si="437">IF(ISBLANK(S95),"",$B95)</f>
        <v/>
      </c>
      <c r="U95" s="6"/>
      <c r="V95" s="16" t="str">
        <f t="shared" ref="V95" si="438">IF(ISBLANK(U95),"",$B95)</f>
        <v/>
      </c>
      <c r="W95" s="10" t="s">
        <v>48</v>
      </c>
      <c r="X95" s="16">
        <f t="shared" ref="X95" si="439">IF(ISBLANK(W95),"",$B95)</f>
        <v>0</v>
      </c>
    </row>
    <row r="96" spans="1:24" ht="18" customHeight="1">
      <c r="A96" s="71"/>
      <c r="B96" s="63"/>
      <c r="C96" s="10"/>
      <c r="D96" s="16" t="str">
        <f t="shared" si="325"/>
        <v/>
      </c>
      <c r="E96" s="10"/>
      <c r="F96" s="16" t="str">
        <f t="shared" si="326"/>
        <v/>
      </c>
      <c r="G96" s="10"/>
      <c r="H96" s="16" t="str">
        <f t="shared" si="327"/>
        <v/>
      </c>
      <c r="I96" s="10" t="s">
        <v>48</v>
      </c>
      <c r="J96" s="16">
        <f t="shared" si="328"/>
        <v>0</v>
      </c>
      <c r="K96" s="10" t="s">
        <v>48</v>
      </c>
      <c r="L96" s="16">
        <f t="shared" si="329"/>
        <v>0</v>
      </c>
      <c r="M96" s="10" t="s">
        <v>48</v>
      </c>
      <c r="N96" s="16">
        <f t="shared" si="329"/>
        <v>0</v>
      </c>
      <c r="O96" s="10"/>
      <c r="P96" s="16" t="str">
        <f t="shared" ref="P96" si="440">IF(ISBLANK(O96),"",$B96)</f>
        <v/>
      </c>
      <c r="Q96" s="10" t="s">
        <v>48</v>
      </c>
      <c r="R96" s="16">
        <f t="shared" ref="R96" si="441">IF(ISBLANK(Q96),"",$B96)</f>
        <v>0</v>
      </c>
      <c r="S96" s="10" t="s">
        <v>48</v>
      </c>
      <c r="T96" s="16">
        <f t="shared" ref="T96" si="442">IF(ISBLANK(S96),"",$B96)</f>
        <v>0</v>
      </c>
      <c r="U96" s="6" t="s">
        <v>48</v>
      </c>
      <c r="V96" s="16">
        <f t="shared" ref="V96" si="443">IF(ISBLANK(U96),"",$B96)</f>
        <v>0</v>
      </c>
      <c r="W96" s="10" t="s">
        <v>48</v>
      </c>
      <c r="X96" s="16">
        <f t="shared" ref="X96" si="444">IF(ISBLANK(W96),"",$B96)</f>
        <v>0</v>
      </c>
    </row>
    <row r="97" spans="1:24" ht="18" customHeight="1">
      <c r="A97" s="71"/>
      <c r="B97" s="63"/>
      <c r="C97" s="10"/>
      <c r="D97" s="16" t="str">
        <f t="shared" si="325"/>
        <v/>
      </c>
      <c r="E97" s="10"/>
      <c r="F97" s="16" t="str">
        <f t="shared" si="326"/>
        <v/>
      </c>
      <c r="G97" s="10"/>
      <c r="H97" s="16" t="str">
        <f t="shared" si="327"/>
        <v/>
      </c>
      <c r="I97" s="10" t="s">
        <v>48</v>
      </c>
      <c r="J97" s="16">
        <f t="shared" si="328"/>
        <v>0</v>
      </c>
      <c r="K97" s="10" t="s">
        <v>48</v>
      </c>
      <c r="L97" s="16">
        <f t="shared" si="329"/>
        <v>0</v>
      </c>
      <c r="M97" s="10" t="s">
        <v>48</v>
      </c>
      <c r="N97" s="16">
        <f t="shared" si="329"/>
        <v>0</v>
      </c>
      <c r="O97" s="10" t="s">
        <v>48</v>
      </c>
      <c r="P97" s="16">
        <f t="shared" ref="P97" si="445">IF(ISBLANK(O97),"",$B97)</f>
        <v>0</v>
      </c>
      <c r="Q97" s="10" t="s">
        <v>48</v>
      </c>
      <c r="R97" s="16">
        <f t="shared" ref="R97" si="446">IF(ISBLANK(Q97),"",$B97)</f>
        <v>0</v>
      </c>
      <c r="S97" s="10" t="s">
        <v>48</v>
      </c>
      <c r="T97" s="16">
        <f t="shared" ref="T97" si="447">IF(ISBLANK(S97),"",$B97)</f>
        <v>0</v>
      </c>
      <c r="U97" s="6" t="s">
        <v>48</v>
      </c>
      <c r="V97" s="16">
        <f t="shared" ref="V97" si="448">IF(ISBLANK(U97),"",$B97)</f>
        <v>0</v>
      </c>
      <c r="W97" s="10" t="s">
        <v>48</v>
      </c>
      <c r="X97" s="16">
        <f t="shared" ref="X97" si="449">IF(ISBLANK(W97),"",$B97)</f>
        <v>0</v>
      </c>
    </row>
    <row r="98" spans="1:24" ht="18" customHeight="1">
      <c r="A98" s="71"/>
      <c r="B98" s="63"/>
      <c r="C98" s="10"/>
      <c r="D98" s="16" t="str">
        <f t="shared" si="325"/>
        <v/>
      </c>
      <c r="E98" s="10"/>
      <c r="F98" s="16" t="str">
        <f t="shared" si="326"/>
        <v/>
      </c>
      <c r="G98" s="10"/>
      <c r="H98" s="16" t="str">
        <f t="shared" si="327"/>
        <v/>
      </c>
      <c r="I98" s="10"/>
      <c r="J98" s="16" t="str">
        <f t="shared" si="328"/>
        <v/>
      </c>
      <c r="K98" s="10"/>
      <c r="L98" s="16" t="str">
        <f t="shared" si="329"/>
        <v/>
      </c>
      <c r="M98" s="10"/>
      <c r="N98" s="16" t="str">
        <f t="shared" si="329"/>
        <v/>
      </c>
      <c r="O98" s="10"/>
      <c r="P98" s="16" t="str">
        <f t="shared" ref="P98" si="450">IF(ISBLANK(O98),"",$B98)</f>
        <v/>
      </c>
      <c r="Q98" s="10" t="s">
        <v>48</v>
      </c>
      <c r="R98" s="16">
        <f t="shared" ref="R98" si="451">IF(ISBLANK(Q98),"",$B98)</f>
        <v>0</v>
      </c>
      <c r="S98" s="10"/>
      <c r="T98" s="16" t="str">
        <f t="shared" ref="T98" si="452">IF(ISBLANK(S98),"",$B98)</f>
        <v/>
      </c>
      <c r="U98" s="6"/>
      <c r="V98" s="16" t="str">
        <f t="shared" ref="V98" si="453">IF(ISBLANK(U98),"",$B98)</f>
        <v/>
      </c>
      <c r="W98" s="10" t="s">
        <v>48</v>
      </c>
      <c r="X98" s="16">
        <f t="shared" ref="X98" si="454">IF(ISBLANK(W98),"",$B98)</f>
        <v>0</v>
      </c>
    </row>
    <row r="99" spans="1:24" ht="18" customHeight="1">
      <c r="A99" s="71"/>
      <c r="B99" s="63"/>
      <c r="C99" s="10"/>
      <c r="D99" s="16" t="str">
        <f t="shared" si="325"/>
        <v/>
      </c>
      <c r="E99" s="10"/>
      <c r="F99" s="16" t="str">
        <f t="shared" si="326"/>
        <v/>
      </c>
      <c r="G99" s="10"/>
      <c r="H99" s="16" t="str">
        <f t="shared" si="327"/>
        <v/>
      </c>
      <c r="I99" s="10" t="s">
        <v>48</v>
      </c>
      <c r="J99" s="16">
        <f t="shared" si="328"/>
        <v>0</v>
      </c>
      <c r="K99" s="10" t="s">
        <v>48</v>
      </c>
      <c r="L99" s="16">
        <f t="shared" si="329"/>
        <v>0</v>
      </c>
      <c r="M99" s="10" t="s">
        <v>48</v>
      </c>
      <c r="N99" s="16">
        <f t="shared" si="329"/>
        <v>0</v>
      </c>
      <c r="O99" s="10" t="s">
        <v>48</v>
      </c>
      <c r="P99" s="16">
        <f t="shared" ref="P99" si="455">IF(ISBLANK(O99),"",$B99)</f>
        <v>0</v>
      </c>
      <c r="Q99" s="10" t="s">
        <v>48</v>
      </c>
      <c r="R99" s="16">
        <f t="shared" ref="R99" si="456">IF(ISBLANK(Q99),"",$B99)</f>
        <v>0</v>
      </c>
      <c r="S99" s="10" t="s">
        <v>48</v>
      </c>
      <c r="T99" s="16">
        <f t="shared" ref="T99" si="457">IF(ISBLANK(S99),"",$B99)</f>
        <v>0</v>
      </c>
      <c r="U99" s="6" t="s">
        <v>48</v>
      </c>
      <c r="V99" s="16">
        <f t="shared" ref="V99" si="458">IF(ISBLANK(U99),"",$B99)</f>
        <v>0</v>
      </c>
      <c r="W99" s="10" t="s">
        <v>48</v>
      </c>
      <c r="X99" s="16">
        <f t="shared" ref="X99" si="459">IF(ISBLANK(W99),"",$B99)</f>
        <v>0</v>
      </c>
    </row>
    <row r="100" spans="1:24" ht="18" customHeight="1">
      <c r="A100" s="71"/>
      <c r="B100" s="63"/>
      <c r="C100" s="10"/>
      <c r="D100" s="16" t="str">
        <f t="shared" si="325"/>
        <v/>
      </c>
      <c r="E100" s="10"/>
      <c r="F100" s="16" t="str">
        <f t="shared" si="326"/>
        <v/>
      </c>
      <c r="G100" s="10"/>
      <c r="H100" s="16" t="str">
        <f t="shared" si="327"/>
        <v/>
      </c>
      <c r="I100" s="10"/>
      <c r="J100" s="16" t="str">
        <f t="shared" si="328"/>
        <v/>
      </c>
      <c r="K100" s="10"/>
      <c r="L100" s="16" t="str">
        <f t="shared" si="329"/>
        <v/>
      </c>
      <c r="M100" s="10"/>
      <c r="N100" s="16" t="str">
        <f t="shared" si="329"/>
        <v/>
      </c>
      <c r="O100" s="10" t="s">
        <v>48</v>
      </c>
      <c r="P100" s="16">
        <f t="shared" ref="P100" si="460">IF(ISBLANK(O100),"",$B100)</f>
        <v>0</v>
      </c>
      <c r="Q100" s="10" t="s">
        <v>48</v>
      </c>
      <c r="R100" s="16">
        <f t="shared" ref="R100" si="461">IF(ISBLANK(Q100),"",$B100)</f>
        <v>0</v>
      </c>
      <c r="S100" s="10" t="s">
        <v>48</v>
      </c>
      <c r="T100" s="16">
        <f t="shared" ref="T100" si="462">IF(ISBLANK(S100),"",$B100)</f>
        <v>0</v>
      </c>
      <c r="U100" s="6" t="s">
        <v>48</v>
      </c>
      <c r="V100" s="16">
        <f t="shared" ref="V100" si="463">IF(ISBLANK(U100),"",$B100)</f>
        <v>0</v>
      </c>
      <c r="W100" s="10"/>
      <c r="X100" s="16" t="str">
        <f t="shared" ref="X100" si="464">IF(ISBLANK(W100),"",$B100)</f>
        <v/>
      </c>
    </row>
    <row r="101" spans="1:24">
      <c r="B101" s="20"/>
    </row>
    <row r="102" spans="1:24">
      <c r="B102" s="20"/>
    </row>
    <row r="103" spans="1:24">
      <c r="B103" s="20"/>
    </row>
    <row r="104" spans="1:24">
      <c r="B104" s="20"/>
    </row>
    <row r="105" spans="1:24">
      <c r="B105" s="20"/>
    </row>
    <row r="106" spans="1:24">
      <c r="B106" s="20"/>
    </row>
    <row r="107" spans="1:24">
      <c r="B107" s="20"/>
    </row>
  </sheetData>
  <sheetProtection selectLockedCells="1"/>
  <mergeCells count="22">
    <mergeCell ref="U7:U8"/>
    <mergeCell ref="V7:V8"/>
    <mergeCell ref="W7:W8"/>
    <mergeCell ref="X7:X8"/>
    <mergeCell ref="O7:O8"/>
    <mergeCell ref="P7:P8"/>
    <mergeCell ref="Q7:Q8"/>
    <mergeCell ref="R7:R8"/>
    <mergeCell ref="S7:S8"/>
    <mergeCell ref="T7:T8"/>
    <mergeCell ref="N7:N8"/>
    <mergeCell ref="C7:C8"/>
    <mergeCell ref="D7:D8"/>
    <mergeCell ref="E7:E8"/>
    <mergeCell ref="F7:F8"/>
    <mergeCell ref="G7:G8"/>
    <mergeCell ref="H7:H8"/>
    <mergeCell ref="I7:I8"/>
    <mergeCell ref="J7:J8"/>
    <mergeCell ref="K7:K8"/>
    <mergeCell ref="L7:L8"/>
    <mergeCell ref="M7:M8"/>
  </mergeCells>
  <conditionalFormatting sqref="C93:C100 C10:C19 C9:M9 D10:M100 O9:O100 Q9:Q100 S9:S100 U9:U100 W9:W100">
    <cfRule type="cellIs" dxfId="24" priority="18" operator="equal">
      <formula>"Y"</formula>
    </cfRule>
  </conditionalFormatting>
  <conditionalFormatting sqref="A2">
    <cfRule type="cellIs" dxfId="23" priority="11" operator="equal">
      <formula>"Y"</formula>
    </cfRule>
  </conditionalFormatting>
  <conditionalFormatting sqref="A9:B9 A10:A20">
    <cfRule type="expression" dxfId="22" priority="8">
      <formula>$A$2="Core"</formula>
    </cfRule>
  </conditionalFormatting>
  <conditionalFormatting sqref="C20:C92">
    <cfRule type="cellIs" dxfId="21" priority="7" operator="equal">
      <formula>"Y"</formula>
    </cfRule>
  </conditionalFormatting>
  <conditionalFormatting sqref="N9:N100">
    <cfRule type="cellIs" dxfId="20" priority="6" operator="equal">
      <formula>"Y"</formula>
    </cfRule>
  </conditionalFormatting>
  <conditionalFormatting sqref="P9:P100">
    <cfRule type="cellIs" dxfId="19" priority="5" operator="equal">
      <formula>"Y"</formula>
    </cfRule>
  </conditionalFormatting>
  <conditionalFormatting sqref="R9:R100">
    <cfRule type="cellIs" dxfId="18" priority="4" operator="equal">
      <formula>"Y"</formula>
    </cfRule>
  </conditionalFormatting>
  <conditionalFormatting sqref="T9:T100">
    <cfRule type="cellIs" dxfId="17" priority="3" operator="equal">
      <formula>"Y"</formula>
    </cfRule>
  </conditionalFormatting>
  <conditionalFormatting sqref="V9:V100">
    <cfRule type="cellIs" dxfId="16" priority="2" operator="equal">
      <formula>"Y"</formula>
    </cfRule>
  </conditionalFormatting>
  <conditionalFormatting sqref="X9:X100">
    <cfRule type="cellIs" dxfId="15" priority="1" operator="equal">
      <formula>"Y"</formula>
    </cfRule>
  </conditionalFormatting>
  <pageMargins left="0.7" right="0.7" top="0.75" bottom="0.75" header="0.3" footer="0.3"/>
  <pageSetup orientation="portrait" horizontalDpi="0" verticalDpi="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FC479D-4E36-7F47-A8B3-310D3F87607B}">
  <sheetPr>
    <tabColor theme="8" tint="-0.249977111117893"/>
  </sheetPr>
  <dimension ref="A1:K191"/>
  <sheetViews>
    <sheetView zoomScale="119" workbookViewId="0">
      <selection activeCell="B2" sqref="B2"/>
    </sheetView>
  </sheetViews>
  <sheetFormatPr defaultColWidth="10.77734375" defaultRowHeight="19.05" customHeight="1"/>
  <cols>
    <col min="1" max="1" width="54.6640625" style="45" customWidth="1"/>
    <col min="2" max="2" width="36.6640625" style="44" bestFit="1" customWidth="1"/>
    <col min="3" max="3" width="23.33203125" style="36" bestFit="1" customWidth="1"/>
    <col min="4" max="4" width="29" style="37" bestFit="1" customWidth="1"/>
    <col min="5" max="5" width="22" style="38" bestFit="1" customWidth="1"/>
    <col min="6" max="6" width="29.6640625" style="39" bestFit="1" customWidth="1"/>
    <col min="7" max="7" width="25.77734375" style="40" bestFit="1" customWidth="1"/>
    <col min="8" max="8" width="20" style="41" bestFit="1" customWidth="1"/>
    <col min="9" max="9" width="20.77734375" style="42" bestFit="1" customWidth="1"/>
    <col min="10" max="10" width="21.44140625" style="36" bestFit="1" customWidth="1"/>
    <col min="11" max="11" width="15.33203125" style="43" bestFit="1" customWidth="1"/>
    <col min="12" max="16384" width="10.77734375" style="33"/>
  </cols>
  <sheetData>
    <row r="1" spans="1:11" s="22" customFormat="1" ht="26.4">
      <c r="A1" s="23" t="s">
        <v>62</v>
      </c>
      <c r="B1" s="24" t="s">
        <v>49</v>
      </c>
      <c r="C1" s="25" t="s">
        <v>51</v>
      </c>
      <c r="D1" s="26" t="s">
        <v>98</v>
      </c>
      <c r="E1" s="27" t="s">
        <v>55</v>
      </c>
      <c r="F1" s="28" t="s">
        <v>57</v>
      </c>
      <c r="G1" s="29" t="s">
        <v>53</v>
      </c>
      <c r="H1" s="30" t="s">
        <v>100</v>
      </c>
      <c r="I1" s="31" t="s">
        <v>59</v>
      </c>
      <c r="J1" s="25" t="s">
        <v>101</v>
      </c>
      <c r="K1" s="32" t="s">
        <v>61</v>
      </c>
    </row>
    <row r="2" spans="1:11" ht="19.05" customHeight="1">
      <c r="A2" s="34" t="str" cm="1">
        <f t="array" ref="A2:A19">_xlfn.UNIQUE(_xlfn._xlws.FILTER('Position Skills'!D9:D100,'Position Skills'!D9:D100&lt;&gt;""))</f>
        <v>Accountable</v>
      </c>
      <c r="B2" s="35" t="str" cm="1">
        <f t="array" ref="B2">IFERROR(_xlfn.SINGLE(INDEX(#REF!,SMALL(INDEX((#REF!="")*10^10+ROW(#REF!),0),ROW(#REF!)))),"")</f>
        <v/>
      </c>
      <c r="C2" s="36" t="str" cm="1">
        <f t="array" ref="C2">IFERROR(_xlfn.SINGLE(INDEX(#REF!,SMALL(INDEX((#REF!="")*10^10+ROW(#REF!),0),ROW(#REF!)))),"")</f>
        <v/>
      </c>
      <c r="D2" s="37" t="str" cm="1">
        <f t="array" ref="D2">IFERROR(_xlfn.SINGLE(INDEX(#REF!,SMALL(INDEX((#REF!="")*10^10+ROW(#REF!),0),ROW(#REF!)))),"")</f>
        <v/>
      </c>
      <c r="E2" s="38" t="str" cm="1">
        <f t="array" ref="E2">IFERROR(_xlfn.SINGLE(INDEX(#REF!,SMALL(INDEX((#REF!="")*10^10+ROW(#REF!),0),ROW(#REF!)))),"")</f>
        <v/>
      </c>
      <c r="F2" s="39" t="str" cm="1">
        <f t="array" ref="F2">IFERROR(_xlfn.SINGLE(INDEX(#REF!,SMALL(INDEX((#REF!="")*10^10+ROW(#REF!),0),ROW(#REF!)))),"")</f>
        <v/>
      </c>
      <c r="G2" s="40" t="str" cm="1">
        <f t="array" ref="G2">IFERROR(_xlfn.SINGLE(INDEX(#REF!,SMALL(INDEX((#REF!="")*10^10+ROW(#REF!),0),ROW(#REF!)))),"")</f>
        <v/>
      </c>
      <c r="H2" s="41" t="str" cm="1">
        <f t="array" ref="H2">IFERROR(_xlfn.SINGLE(INDEX(#REF!,SMALL(INDEX((#REF!="")*10^10+ROW(#REF!),0),ROW(#REF!)))),"")</f>
        <v/>
      </c>
      <c r="I2" s="42" t="str" cm="1">
        <f t="array" ref="I2">IFERROR(_xlfn.SINGLE(INDEX(#REF!,SMALL(INDEX((#REF!="")*10^10+ROW(#REF!),0),ROW(#REF!)))),"")</f>
        <v/>
      </c>
      <c r="J2" s="36" t="str" cm="1">
        <f t="array" ref="J2">IFERROR(_xlfn.SINGLE(INDEX(#REF!,SMALL(INDEX((#REF!="")*10^10+ROW(#REF!),0),ROW(#REF!)))),"")</f>
        <v/>
      </c>
      <c r="K2" s="43" t="str" cm="1">
        <f t="array" ref="K2">IFERROR(_xlfn.SINGLE(INDEX(#REF!,SMALL(INDEX((#REF!="")*10^10+ROW(#REF!),0),ROW(#REF!)))),"")</f>
        <v/>
      </c>
    </row>
    <row r="3" spans="1:11" ht="19.05" customHeight="1">
      <c r="A3" s="34" t="str">
        <v>Cultural Awareness</v>
      </c>
      <c r="B3" s="35" t="str" cm="1">
        <f t="array" ref="B3">IFERROR(_xlfn.SINGLE(INDEX(#REF!,SMALL(INDEX((#REF!="")*10^10+ROW(#REF!),0),ROW(#REF!)))),"")</f>
        <v/>
      </c>
      <c r="C3" s="36" t="str" cm="1">
        <f t="array" ref="C3">IFERROR(_xlfn.SINGLE(INDEX(#REF!,SMALL(INDEX((#REF!="")*10^10+ROW(#REF!),0),ROW(#REF!)))),"")</f>
        <v/>
      </c>
      <c r="D3" s="37" t="str" cm="1">
        <f t="array" ref="D3">IFERROR(_xlfn.SINGLE(INDEX(#REF!,SMALL(INDEX((#REF!="")*10^10+ROW(#REF!),0),ROW(#REF!)))),"")</f>
        <v/>
      </c>
      <c r="E3" s="38" t="str" cm="1">
        <f t="array" ref="E3">IFERROR(_xlfn.SINGLE(INDEX(#REF!,SMALL(INDEX((#REF!="")*10^10+ROW(#REF!),0),ROW(#REF!)))),"")</f>
        <v/>
      </c>
      <c r="F3" s="39" t="str" cm="1">
        <f t="array" ref="F3">IFERROR(_xlfn.SINGLE(INDEX(#REF!,SMALL(INDEX((#REF!="")*10^10+ROW(#REF!),0),ROW(#REF!)))),"")</f>
        <v/>
      </c>
      <c r="G3" s="40" t="str" cm="1">
        <f t="array" ref="G3">IFERROR(_xlfn.SINGLE(INDEX(#REF!,SMALL(INDEX((#REF!="")*10^10+ROW(#REF!),0),ROW(#REF!)))),"")</f>
        <v/>
      </c>
      <c r="H3" s="41" t="str" cm="1">
        <f t="array" ref="H3">IFERROR(_xlfn.SINGLE(INDEX(#REF!,SMALL(INDEX((#REF!="")*10^10+ROW(#REF!),0),ROW(#REF!)))),"")</f>
        <v/>
      </c>
      <c r="I3" s="42" t="str" cm="1">
        <f t="array" ref="I3">IFERROR(_xlfn.SINGLE(INDEX(#REF!,SMALL(INDEX((#REF!="")*10^10+ROW(#REF!),0),ROW(#REF!)))),"")</f>
        <v/>
      </c>
      <c r="J3" s="36" t="str" cm="1">
        <f t="array" ref="J3">IFERROR(_xlfn.SINGLE(INDEX(#REF!,SMALL(INDEX((#REF!="")*10^10+ROW(#REF!),0),ROW(#REF!)))),"")</f>
        <v/>
      </c>
      <c r="K3" s="43" t="str" cm="1">
        <f t="array" ref="K3">IFERROR(_xlfn.SINGLE(INDEX(#REF!,SMALL(INDEX((#REF!="")*10^10+ROW(#REF!),0),ROW(#REF!)))),"")</f>
        <v/>
      </c>
    </row>
    <row r="4" spans="1:11" ht="19.05" customHeight="1">
      <c r="A4" s="34" t="str">
        <v>Integrity</v>
      </c>
      <c r="B4" s="35" t="str" cm="1">
        <f t="array" ref="B4">IFERROR(_xlfn.SINGLE(INDEX(#REF!,SMALL(INDEX((#REF!="")*10^10+ROW(#REF!),0),ROW(#REF!)))),"")</f>
        <v/>
      </c>
      <c r="C4" s="36" t="str" cm="1">
        <f t="array" ref="C4">IFERROR(_xlfn.SINGLE(INDEX(#REF!,SMALL(INDEX((#REF!="")*10^10+ROW(#REF!),0),ROW(#REF!)))),"")</f>
        <v/>
      </c>
      <c r="D4" s="37" t="str" cm="1">
        <f t="array" ref="D4">IFERROR(_xlfn.SINGLE(INDEX(#REF!,SMALL(INDEX((#REF!="")*10^10+ROW(#REF!),0),ROW(#REF!)))),"")</f>
        <v/>
      </c>
      <c r="E4" s="38" t="str" cm="1">
        <f t="array" ref="E4">IFERROR(_xlfn.SINGLE(INDEX(#REF!,SMALL(INDEX((#REF!="")*10^10+ROW(#REF!),0),ROW(#REF!)))),"")</f>
        <v/>
      </c>
      <c r="F4" s="39" t="str" cm="1">
        <f t="array" ref="F4">IFERROR(_xlfn.SINGLE(INDEX(#REF!,SMALL(INDEX((#REF!="")*10^10+ROW(#REF!),0),ROW(#REF!)))),"")</f>
        <v/>
      </c>
      <c r="G4" s="40" t="str" cm="1">
        <f t="array" ref="G4">IFERROR(_xlfn.SINGLE(INDEX(#REF!,SMALL(INDEX((#REF!="")*10^10+ROW(#REF!),0),ROW(#REF!)))),"")</f>
        <v/>
      </c>
      <c r="H4" s="41" t="str" cm="1">
        <f t="array" ref="H4">IFERROR(_xlfn.SINGLE(INDEX(#REF!,SMALL(INDEX((#REF!="")*10^10+ROW(#REF!),0),ROW(#REF!)))),"")</f>
        <v/>
      </c>
      <c r="I4" s="42" t="str" cm="1">
        <f t="array" ref="I4">IFERROR(_xlfn.SINGLE(INDEX(#REF!,SMALL(INDEX((#REF!="")*10^10+ROW(#REF!),0),ROW(#REF!)))),"")</f>
        <v/>
      </c>
      <c r="J4" s="36" t="str" cm="1">
        <f t="array" ref="J4">IFERROR(_xlfn.SINGLE(INDEX(#REF!,SMALL(INDEX((#REF!="")*10^10+ROW(#REF!),0),ROW(#REF!)))),"")</f>
        <v/>
      </c>
      <c r="K4" s="43" t="str" cm="1">
        <f t="array" ref="K4">IFERROR(_xlfn.SINGLE(INDEX(#REF!,SMALL(INDEX((#REF!="")*10^10+ROW(#REF!),0),ROW(#REF!)))),"")</f>
        <v/>
      </c>
    </row>
    <row r="5" spans="1:11" ht="19.05" customHeight="1">
      <c r="A5" s="34" t="str">
        <v>Organized</v>
      </c>
      <c r="B5" s="35" t="str" cm="1">
        <f t="array" ref="B5">IFERROR(_xlfn.SINGLE(INDEX(#REF!,SMALL(INDEX((#REF!="")*10^10+ROW(#REF!),0),ROW(#REF!)))),"")</f>
        <v/>
      </c>
      <c r="C5" s="36" t="str" cm="1">
        <f t="array" ref="C5">IFERROR(_xlfn.SINGLE(INDEX(#REF!,SMALL(INDEX((#REF!="")*10^10+ROW(#REF!),0),ROW(#REF!)))),"")</f>
        <v/>
      </c>
      <c r="D5" s="37" t="str" cm="1">
        <f t="array" ref="D5">IFERROR(_xlfn.SINGLE(INDEX(#REF!,SMALL(INDEX((#REF!="")*10^10+ROW(#REF!),0),ROW(#REF!)))),"")</f>
        <v/>
      </c>
      <c r="E5" s="38" t="str" cm="1">
        <f t="array" ref="E5">IFERROR(_xlfn.SINGLE(INDEX(#REF!,SMALL(INDEX((#REF!="")*10^10+ROW(#REF!),0),ROW(#REF!)))),"")</f>
        <v/>
      </c>
      <c r="F5" s="39" t="str" cm="1">
        <f t="array" ref="F5">IFERROR(_xlfn.SINGLE(INDEX(#REF!,SMALL(INDEX((#REF!="")*10^10+ROW(#REF!),0),ROW(#REF!)))),"")</f>
        <v/>
      </c>
      <c r="G5" s="40" t="str" cm="1">
        <f t="array" ref="G5">IFERROR(_xlfn.SINGLE(INDEX(#REF!,SMALL(INDEX((#REF!="")*10^10+ROW(#REF!),0),ROW(#REF!)))),"")</f>
        <v/>
      </c>
      <c r="H5" s="41" t="str" cm="1">
        <f t="array" ref="H5">IFERROR(_xlfn.SINGLE(INDEX(#REF!,SMALL(INDEX((#REF!="")*10^10+ROW(#REF!),0),ROW(#REF!)))),"")</f>
        <v/>
      </c>
      <c r="I5" s="42" t="str" cm="1">
        <f t="array" ref="I5">IFERROR(_xlfn.SINGLE(INDEX(#REF!,SMALL(INDEX((#REF!="")*10^10+ROW(#REF!),0),ROW(#REF!)))),"")</f>
        <v/>
      </c>
      <c r="J5" s="36" t="str" cm="1">
        <f t="array" ref="J5">IFERROR(_xlfn.SINGLE(INDEX(#REF!,SMALL(INDEX((#REF!="")*10^10+ROW(#REF!),0),ROW(#REF!)))),"")</f>
        <v/>
      </c>
      <c r="K5" s="43" t="str" cm="1">
        <f t="array" ref="K5">IFERROR(_xlfn.SINGLE(INDEX(#REF!,SMALL(INDEX((#REF!="")*10^10+ROW(#REF!),0),ROW(#REF!)))),"")</f>
        <v/>
      </c>
    </row>
    <row r="6" spans="1:11" ht="19.05" customHeight="1">
      <c r="A6" s="34" t="str">
        <v>Professionalism</v>
      </c>
      <c r="B6" s="35" t="str" cm="1">
        <f t="array" ref="B6">IFERROR(_xlfn.SINGLE(INDEX(#REF!,SMALL(INDEX((#REF!="")*10^10+ROW(#REF!),0),ROW(#REF!)))),"")</f>
        <v/>
      </c>
      <c r="C6" s="36" t="str" cm="1">
        <f t="array" ref="C6">IFERROR(_xlfn.SINGLE(INDEX(#REF!,SMALL(INDEX((#REF!="")*10^10+ROW(#REF!),0),ROW(#REF!)))),"")</f>
        <v/>
      </c>
      <c r="D6" s="37" t="str" cm="1">
        <f t="array" ref="D6">IFERROR(_xlfn.SINGLE(INDEX(#REF!,SMALL(INDEX((#REF!="")*10^10+ROW(#REF!),0),ROW(#REF!)))),"")</f>
        <v/>
      </c>
      <c r="E6" s="38" t="str" cm="1">
        <f t="array" ref="E6">IFERROR(_xlfn.SINGLE(INDEX(#REF!,SMALL(INDEX((#REF!="")*10^10+ROW(#REF!),0),ROW(#REF!)))),"")</f>
        <v/>
      </c>
      <c r="F6" s="39" t="str" cm="1">
        <f t="array" ref="F6">IFERROR(_xlfn.SINGLE(INDEX(#REF!,SMALL(INDEX((#REF!="")*10^10+ROW(#REF!),0),ROW(#REF!)))),"")</f>
        <v/>
      </c>
      <c r="G6" s="40" t="str" cm="1">
        <f t="array" ref="G6">IFERROR(_xlfn.SINGLE(INDEX(#REF!,SMALL(INDEX((#REF!="")*10^10+ROW(#REF!),0),ROW(#REF!)))),"")</f>
        <v/>
      </c>
      <c r="H6" s="41" t="str" cm="1">
        <f t="array" ref="H6">IFERROR(_xlfn.SINGLE(INDEX(#REF!,SMALL(INDEX((#REF!="")*10^10+ROW(#REF!),0),ROW(#REF!)))),"")</f>
        <v/>
      </c>
      <c r="I6" s="42" t="str" cm="1">
        <f t="array" ref="I6">IFERROR(_xlfn.SINGLE(INDEX(#REF!,SMALL(INDEX((#REF!="")*10^10+ROW(#REF!),0),ROW(#REF!)))),"")</f>
        <v/>
      </c>
      <c r="J6" s="36" t="str" cm="1">
        <f t="array" ref="J6">IFERROR(_xlfn.SINGLE(INDEX(#REF!,SMALL(INDEX((#REF!="")*10^10+ROW(#REF!),0),ROW(#REF!)))),"")</f>
        <v/>
      </c>
      <c r="K6" s="43" t="str" cm="1">
        <f t="array" ref="K6">IFERROR(_xlfn.SINGLE(INDEX(#REF!,SMALL(INDEX((#REF!="")*10^10+ROW(#REF!),0),ROW(#REF!)))),"")</f>
        <v/>
      </c>
    </row>
    <row r="7" spans="1:11" ht="19.05" customHeight="1">
      <c r="A7" s="34" t="str">
        <v>Teamwork</v>
      </c>
      <c r="B7" s="35"/>
      <c r="C7" s="36" t="str" cm="1">
        <f t="array" ref="C7">IFERROR(_xlfn.SINGLE(INDEX(#REF!,SMALL(INDEX((#REF!="")*10^10+ROW(#REF!),0),ROW(#REF!)))),"")</f>
        <v/>
      </c>
      <c r="D7" s="37" t="str" cm="1">
        <f t="array" ref="D7">IFERROR(_xlfn.SINGLE(INDEX(#REF!,SMALL(INDEX((#REF!="")*10^10+ROW(#REF!),0),ROW(#REF!)))),"")</f>
        <v/>
      </c>
      <c r="E7" s="38" t="str" cm="1">
        <f t="array" ref="E7">IFERROR(_xlfn.SINGLE(INDEX(#REF!,SMALL(INDEX((#REF!="")*10^10+ROW(#REF!),0),ROW(#REF!)))),"")</f>
        <v/>
      </c>
      <c r="F7" s="39" t="str" cm="1">
        <f t="array" ref="F7">IFERROR(_xlfn.SINGLE(INDEX(#REF!,SMALL(INDEX((#REF!="")*10^10+ROW(#REF!),0),ROW(#REF!)))),"")</f>
        <v/>
      </c>
      <c r="G7" s="40" t="str" cm="1">
        <f t="array" ref="G7">IFERROR(_xlfn.SINGLE(INDEX(#REF!,SMALL(INDEX((#REF!="")*10^10+ROW(#REF!),0),ROW(#REF!)))),"")</f>
        <v/>
      </c>
      <c r="H7" s="41" t="str" cm="1">
        <f t="array" ref="H7">IFERROR(_xlfn.SINGLE(INDEX(#REF!,SMALL(INDEX((#REF!="")*10^10+ROW(#REF!),0),ROW(#REF!)))),"")</f>
        <v/>
      </c>
      <c r="I7" s="42" t="str" cm="1">
        <f t="array" ref="I7">IFERROR(_xlfn.SINGLE(INDEX(#REF!,SMALL(INDEX((#REF!="")*10^10+ROW(#REF!),0),ROW(#REF!)))),"")</f>
        <v/>
      </c>
      <c r="J7" s="36" t="str" cm="1">
        <f t="array" ref="J7">IFERROR(_xlfn.SINGLE(INDEX(#REF!,SMALL(INDEX((#REF!="")*10^10+ROW(#REF!),0),ROW(#REF!)))),"")</f>
        <v/>
      </c>
      <c r="K7" s="43" t="str" cm="1">
        <f t="array" ref="K7">IFERROR(_xlfn.SINGLE(INDEX(#REF!,SMALL(INDEX((#REF!="")*10^10+ROW(#REF!),0),ROW(#REF!)))),"")</f>
        <v/>
      </c>
    </row>
    <row r="8" spans="1:11" ht="19.05" customHeight="1">
      <c r="A8" s="34" t="str">
        <v>Attention to Detail</v>
      </c>
      <c r="B8" s="35"/>
      <c r="C8" s="36" t="str" cm="1">
        <f t="array" ref="C8">IFERROR(_xlfn.SINGLE(INDEX(#REF!,SMALL(INDEX((#REF!="")*10^10+ROW(#REF!),0),ROW(#REF!)))),"")</f>
        <v/>
      </c>
      <c r="D8" s="37" t="str" cm="1">
        <f t="array" ref="D8">IFERROR(_xlfn.SINGLE(INDEX(#REF!,SMALL(INDEX((#REF!="")*10^10+ROW(#REF!),0),ROW(#REF!)))),"")</f>
        <v/>
      </c>
      <c r="E8" s="38" t="str" cm="1">
        <f t="array" ref="E8">IFERROR(_xlfn.SINGLE(INDEX(#REF!,SMALL(INDEX((#REF!="")*10^10+ROW(#REF!),0),ROW(#REF!)))),"")</f>
        <v/>
      </c>
      <c r="F8" s="39" t="str" cm="1">
        <f t="array" ref="F8">IFERROR(_xlfn.SINGLE(INDEX(#REF!,SMALL(INDEX((#REF!="")*10^10+ROW(#REF!),0),ROW(#REF!)))),"")</f>
        <v/>
      </c>
      <c r="G8" s="40" t="str" cm="1">
        <f t="array" ref="G8">IFERROR(_xlfn.SINGLE(INDEX(#REF!,SMALL(INDEX((#REF!="")*10^10+ROW(#REF!),0),ROW(#REF!)))),"")</f>
        <v/>
      </c>
      <c r="H8" s="41" t="str" cm="1">
        <f t="array" ref="H8">IFERROR(_xlfn.SINGLE(INDEX(#REF!,SMALL(INDEX((#REF!="")*10^10+ROW(#REF!),0),ROW(#REF!)))),"")</f>
        <v/>
      </c>
      <c r="I8" s="42" t="str" cm="1">
        <f t="array" ref="I8">IFERROR(_xlfn.SINGLE(INDEX(#REF!,SMALL(INDEX((#REF!="")*10^10+ROW(#REF!),0),ROW(#REF!)))),"")</f>
        <v/>
      </c>
      <c r="J8" s="36" t="str" cm="1">
        <f t="array" ref="J8">IFERROR(_xlfn.SINGLE(INDEX(#REF!,SMALL(INDEX((#REF!="")*10^10+ROW(#REF!),0),ROW(#REF!)))),"")</f>
        <v/>
      </c>
      <c r="K8" s="43" t="str" cm="1">
        <f t="array" ref="K8">IFERROR(_xlfn.SINGLE(INDEX(#REF!,SMALL(INDEX((#REF!="")*10^10+ROW(#REF!),0),ROW(#REF!)))),"")</f>
        <v/>
      </c>
    </row>
    <row r="9" spans="1:11" ht="19.05" customHeight="1">
      <c r="A9" s="34" t="str">
        <v>Creative thinking &amp; problem solving</v>
      </c>
      <c r="B9" s="35"/>
      <c r="C9" s="36" t="str" cm="1">
        <f t="array" ref="C9">IFERROR(_xlfn.SINGLE(INDEX(#REF!,SMALL(INDEX((#REF!="")*10^10+ROW(#REF!),0),ROW(#REF!)))),"")</f>
        <v/>
      </c>
      <c r="D9" s="37" t="str" cm="1">
        <f t="array" ref="D9">IFERROR(_xlfn.SINGLE(INDEX(#REF!,SMALL(INDEX((#REF!="")*10^10+ROW(#REF!),0),ROW(#REF!)))),"")</f>
        <v/>
      </c>
      <c r="E9" s="38" t="str" cm="1">
        <f t="array" ref="E9">IFERROR(_xlfn.SINGLE(INDEX(#REF!,SMALL(INDEX((#REF!="")*10^10+ROW(#REF!),0),ROW(#REF!)))),"")</f>
        <v/>
      </c>
      <c r="F9" s="39" t="str" cm="1">
        <f t="array" ref="F9">IFERROR(_xlfn.SINGLE(INDEX(#REF!,SMALL(INDEX((#REF!="")*10^10+ROW(#REF!),0),ROW(#REF!)))),"")</f>
        <v/>
      </c>
      <c r="G9" s="40" t="str" cm="1">
        <f t="array" ref="G9">IFERROR(_xlfn.SINGLE(INDEX(#REF!,SMALL(INDEX((#REF!="")*10^10+ROW(#REF!),0),ROW(#REF!)))),"")</f>
        <v/>
      </c>
      <c r="H9" s="41" t="str" cm="1">
        <f t="array" ref="H9">IFERROR(_xlfn.SINGLE(INDEX(#REF!,SMALL(INDEX((#REF!="")*10^10+ROW(#REF!),0),ROW(#REF!)))),"")</f>
        <v/>
      </c>
      <c r="I9" s="42" t="str" cm="1">
        <f t="array" ref="I9">IFERROR(_xlfn.SINGLE(INDEX(#REF!,SMALL(INDEX((#REF!="")*10^10+ROW(#REF!),0),ROW(#REF!)))),"")</f>
        <v/>
      </c>
      <c r="J9" s="36" t="str" cm="1">
        <f t="array" ref="J9">IFERROR(_xlfn.SINGLE(INDEX(#REF!,SMALL(INDEX((#REF!="")*10^10+ROW(#REF!),0),ROW(#REF!)))),"")</f>
        <v/>
      </c>
      <c r="K9" s="43" t="str" cm="1">
        <f t="array" ref="K9">IFERROR(_xlfn.SINGLE(INDEX(#REF!,SMALL(INDEX((#REF!="")*10^10+ROW(#REF!),0),ROW(#REF!)))),"")</f>
        <v/>
      </c>
    </row>
    <row r="10" spans="1:11" ht="19.05" customHeight="1">
      <c r="A10" s="34" t="str">
        <v>Goal/Process Balance</v>
      </c>
      <c r="B10" s="35"/>
      <c r="C10" s="36" t="str" cm="1">
        <f t="array" ref="C10">IFERROR(_xlfn.SINGLE(INDEX(#REF!,SMALL(INDEX((#REF!="")*10^10+ROW(#REF!),0),ROW(#REF!)))),"")</f>
        <v/>
      </c>
      <c r="D10" s="37" t="str" cm="1">
        <f t="array" ref="D10">IFERROR(_xlfn.SINGLE(INDEX(#REF!,SMALL(INDEX((#REF!="")*10^10+ROW(#REF!),0),ROW(#REF!)))),"")</f>
        <v/>
      </c>
      <c r="E10" s="38" t="str" cm="1">
        <f t="array" ref="E10">IFERROR(_xlfn.SINGLE(INDEX(#REF!,SMALL(INDEX((#REF!="")*10^10+ROW(#REF!),0),ROW(#REF!)))),"")</f>
        <v/>
      </c>
      <c r="F10" s="39" t="str" cm="1">
        <f t="array" ref="F10">IFERROR(_xlfn.SINGLE(INDEX(#REF!,SMALL(INDEX((#REF!="")*10^10+ROW(#REF!),0),ROW(#REF!)))),"")</f>
        <v/>
      </c>
      <c r="G10" s="40" t="str" cm="1">
        <f t="array" ref="G10">IFERROR(_xlfn.SINGLE(INDEX(#REF!,SMALL(INDEX((#REF!="")*10^10+ROW(#REF!),0),ROW(#REF!)))),"")</f>
        <v/>
      </c>
      <c r="H10" s="41" t="str" cm="1">
        <f t="array" ref="H10">IFERROR(_xlfn.SINGLE(INDEX(#REF!,SMALL(INDEX((#REF!="")*10^10+ROW(#REF!),0),ROW(#REF!)))),"")</f>
        <v/>
      </c>
      <c r="I10" s="42" t="str" cm="1">
        <f t="array" ref="I10">IFERROR(_xlfn.SINGLE(INDEX(#REF!,SMALL(INDEX((#REF!="")*10^10+ROW(#REF!),0),ROW(#REF!)))),"")</f>
        <v/>
      </c>
      <c r="J10" s="36" t="str" cm="1">
        <f t="array" ref="J10">IFERROR(_xlfn.SINGLE(INDEX(#REF!,SMALL(INDEX((#REF!="")*10^10+ROW(#REF!),0),ROW(#REF!)))),"")</f>
        <v/>
      </c>
      <c r="K10" s="43" t="str" cm="1">
        <f t="array" ref="K10">IFERROR(_xlfn.SINGLE(INDEX(#REF!,SMALL(INDEX((#REF!="")*10^10+ROW(#REF!),0),ROW(#REF!)))),"")</f>
        <v/>
      </c>
    </row>
    <row r="11" spans="1:11" ht="19.05" customHeight="1">
      <c r="A11" s="34" t="str">
        <v>Initiative</v>
      </c>
      <c r="B11" s="35"/>
      <c r="C11" s="36" t="str" cm="1">
        <f t="array" ref="C11">IFERROR(_xlfn.SINGLE(INDEX(#REF!,SMALL(INDEX((#REF!="")*10^10+ROW(#REF!),0),ROW(#REF!)))),"")</f>
        <v/>
      </c>
      <c r="D11" s="37" t="str" cm="1">
        <f t="array" ref="D11">IFERROR(_xlfn.SINGLE(INDEX(#REF!,SMALL(INDEX((#REF!="")*10^10+ROW(#REF!),0),ROW(#REF!)))),"")</f>
        <v/>
      </c>
      <c r="E11" s="38" t="str" cm="1">
        <f t="array" ref="E11">IFERROR(_xlfn.SINGLE(INDEX(#REF!,SMALL(INDEX((#REF!="")*10^10+ROW(#REF!),0),ROW(#REF!)))),"")</f>
        <v/>
      </c>
      <c r="F11" s="39" t="str" cm="1">
        <f t="array" ref="F11">IFERROR(_xlfn.SINGLE(INDEX(#REF!,SMALL(INDEX((#REF!="")*10^10+ROW(#REF!),0),ROW(#REF!)))),"")</f>
        <v/>
      </c>
      <c r="G11" s="40" t="str" cm="1">
        <f t="array" ref="G11">IFERROR(_xlfn.SINGLE(INDEX(#REF!,SMALL(INDEX((#REF!="")*10^10+ROW(#REF!),0),ROW(#REF!)))),"")</f>
        <v/>
      </c>
      <c r="H11" s="41" t="str" cm="1">
        <f t="array" ref="H11">IFERROR(_xlfn.SINGLE(INDEX(#REF!,SMALL(INDEX((#REF!="")*10^10+ROW(#REF!),0),ROW(#REF!)))),"")</f>
        <v/>
      </c>
      <c r="I11" s="42" t="str" cm="1">
        <f t="array" ref="I11">IFERROR(_xlfn.SINGLE(INDEX(#REF!,SMALL(INDEX((#REF!="")*10^10+ROW(#REF!),0),ROW(#REF!)))),"")</f>
        <v/>
      </c>
      <c r="J11" s="36" t="str" cm="1">
        <f t="array" ref="J11">IFERROR(_xlfn.SINGLE(INDEX(#REF!,SMALL(INDEX((#REF!="")*10^10+ROW(#REF!),0),ROW(#REF!)))),"")</f>
        <v/>
      </c>
      <c r="K11" s="43" t="str" cm="1">
        <f t="array" ref="K11">IFERROR(_xlfn.SINGLE(INDEX(#REF!,SMALL(INDEX((#REF!="")*10^10+ROW(#REF!),0),ROW(#REF!)))),"")</f>
        <v/>
      </c>
    </row>
    <row r="12" spans="1:11" ht="19.05" customHeight="1">
      <c r="A12" s="34" t="str">
        <v>Motivated</v>
      </c>
      <c r="B12" s="35"/>
      <c r="C12" s="36" t="str" cm="1">
        <f t="array" ref="C12">IFERROR(_xlfn.SINGLE(INDEX(#REF!,SMALL(INDEX((#REF!="")*10^10+ROW(#REF!),0),ROW(#REF!)))),"")</f>
        <v/>
      </c>
      <c r="D12" s="37" t="str" cm="1">
        <f t="array" ref="D12">IFERROR(_xlfn.SINGLE(INDEX(#REF!,SMALL(INDEX((#REF!="")*10^10+ROW(#REF!),0),ROW(#REF!)))),"")</f>
        <v/>
      </c>
      <c r="E12" s="38" t="str" cm="1">
        <f t="array" ref="E12">IFERROR(_xlfn.SINGLE(INDEX(#REF!,SMALL(INDEX((#REF!="")*10^10+ROW(#REF!),0),ROW(#REF!)))),"")</f>
        <v/>
      </c>
      <c r="F12" s="39" t="str" cm="1">
        <f t="array" ref="F12">IFERROR(_xlfn.SINGLE(INDEX(#REF!,SMALL(INDEX((#REF!="")*10^10+ROW(#REF!),0),ROW(#REF!)))),"")</f>
        <v/>
      </c>
      <c r="G12" s="40" t="str" cm="1">
        <f t="array" ref="G12">IFERROR(_xlfn.SINGLE(INDEX(#REF!,SMALL(INDEX((#REF!="")*10^10+ROW(#REF!),0),ROW(#REF!)))),"")</f>
        <v/>
      </c>
      <c r="H12" s="41" t="str" cm="1">
        <f t="array" ref="H12">IFERROR(_xlfn.SINGLE(INDEX(#REF!,SMALL(INDEX((#REF!="")*10^10+ROW(#REF!),0),ROW(#REF!)))),"")</f>
        <v/>
      </c>
      <c r="I12" s="42" t="str" cm="1">
        <f t="array" ref="I12">IFERROR(_xlfn.SINGLE(INDEX(#REF!,SMALL(INDEX((#REF!="")*10^10+ROW(#REF!),0),ROW(#REF!)))),"")</f>
        <v/>
      </c>
      <c r="J12" s="36" t="str" cm="1">
        <f t="array" ref="J12">IFERROR(_xlfn.SINGLE(INDEX(#REF!,SMALL(INDEX((#REF!="")*10^10+ROW(#REF!),0),ROW(#REF!)))),"")</f>
        <v/>
      </c>
      <c r="K12" s="43" t="str" cm="1">
        <f t="array" ref="K12">IFERROR(_xlfn.SINGLE(INDEX(#REF!,SMALL(INDEX((#REF!="")*10^10+ROW(#REF!),0),ROW(#REF!)))),"")</f>
        <v/>
      </c>
    </row>
    <row r="13" spans="1:11" ht="19.05" customHeight="1">
      <c r="A13" s="34" t="str">
        <v>Positive Phrasing</v>
      </c>
      <c r="B13" s="35"/>
      <c r="C13" s="36" t="str" cm="1">
        <f t="array" ref="C13">IFERROR(_xlfn.SINGLE(INDEX(#REF!,SMALL(INDEX((#REF!="")*10^10+ROW(#REF!),0),ROW(#REF!)))),"")</f>
        <v/>
      </c>
      <c r="D13" s="37" t="str" cm="1">
        <f t="array" ref="D13">IFERROR(_xlfn.SINGLE(INDEX(#REF!,SMALL(INDEX((#REF!="")*10^10+ROW(#REF!),0),ROW(#REF!)))),"")</f>
        <v/>
      </c>
      <c r="E13" s="38" t="str" cm="1">
        <f t="array" ref="E13">IFERROR(_xlfn.SINGLE(INDEX(#REF!,SMALL(INDEX((#REF!="")*10^10+ROW(#REF!),0),ROW(#REF!)))),"")</f>
        <v/>
      </c>
      <c r="F13" s="39" t="str" cm="1">
        <f t="array" ref="F13">IFERROR(_xlfn.SINGLE(INDEX(#REF!,SMALL(INDEX((#REF!="")*10^10+ROW(#REF!),0),ROW(#REF!)))),"")</f>
        <v/>
      </c>
      <c r="G13" s="40" t="str" cm="1">
        <f t="array" ref="G13">IFERROR(_xlfn.SINGLE(INDEX(#REF!,SMALL(INDEX((#REF!="")*10^10+ROW(#REF!),0),ROW(#REF!)))),"")</f>
        <v/>
      </c>
      <c r="H13" s="41" t="str" cm="1">
        <f t="array" ref="H13">IFERROR(_xlfn.SINGLE(INDEX(#REF!,SMALL(INDEX((#REF!="")*10^10+ROW(#REF!),0),ROW(#REF!)))),"")</f>
        <v/>
      </c>
      <c r="I13" s="42" t="str" cm="1">
        <f t="array" ref="I13">IFERROR(_xlfn.SINGLE(INDEX(#REF!,SMALL(INDEX((#REF!="")*10^10+ROW(#REF!),0),ROW(#REF!)))),"")</f>
        <v/>
      </c>
      <c r="J13" s="36" t="str" cm="1">
        <f t="array" ref="J13">IFERROR(_xlfn.SINGLE(INDEX(#REF!,SMALL(INDEX((#REF!="")*10^10+ROW(#REF!),0),ROW(#REF!)))),"")</f>
        <v/>
      </c>
      <c r="K13" s="43" t="str" cm="1">
        <f t="array" ref="K13">IFERROR(_xlfn.SINGLE(INDEX(#REF!,SMALL(INDEX((#REF!="")*10^10+ROW(#REF!),0),ROW(#REF!)))),"")</f>
        <v/>
      </c>
    </row>
    <row r="14" spans="1:11" ht="19.05" customHeight="1">
      <c r="A14" s="34" t="str">
        <v>Diagnostics</v>
      </c>
      <c r="B14" s="35"/>
      <c r="C14" s="36" t="str" cm="1">
        <f t="array" ref="C14">IFERROR(_xlfn.SINGLE(INDEX(#REF!,SMALL(INDEX((#REF!="")*10^10+ROW(#REF!),0),ROW(#REF!)))),"")</f>
        <v/>
      </c>
      <c r="D14" s="37" t="str" cm="1">
        <f t="array" ref="D14">IFERROR(_xlfn.SINGLE(INDEX(#REF!,SMALL(INDEX((#REF!="")*10^10+ROW(#REF!),0),ROW(#REF!)))),"")</f>
        <v/>
      </c>
      <c r="E14" s="38" t="str" cm="1">
        <f t="array" ref="E14">IFERROR(_xlfn.SINGLE(INDEX(#REF!,SMALL(INDEX((#REF!="")*10^10+ROW(#REF!),0),ROW(#REF!)))),"")</f>
        <v/>
      </c>
      <c r="F14" s="39" t="str" cm="1">
        <f t="array" ref="F14">IFERROR(_xlfn.SINGLE(INDEX(#REF!,SMALL(INDEX((#REF!="")*10^10+ROW(#REF!),0),ROW(#REF!)))),"")</f>
        <v/>
      </c>
      <c r="G14" s="40" t="str" cm="1">
        <f t="array" ref="G14">IFERROR(_xlfn.SINGLE(INDEX(#REF!,SMALL(INDEX((#REF!="")*10^10+ROW(#REF!),0),ROW(#REF!)))),"")</f>
        <v/>
      </c>
      <c r="H14" s="41" t="str" cm="1">
        <f t="array" ref="H14">IFERROR(_xlfn.SINGLE(INDEX(#REF!,SMALL(INDEX((#REF!="")*10^10+ROW(#REF!),0),ROW(#REF!)))),"")</f>
        <v/>
      </c>
      <c r="I14" s="42" t="str" cm="1">
        <f t="array" ref="I14">IFERROR(_xlfn.SINGLE(INDEX(#REF!,SMALL(INDEX((#REF!="")*10^10+ROW(#REF!),0),ROW(#REF!)))),"")</f>
        <v/>
      </c>
      <c r="J14" s="36" t="str" cm="1">
        <f t="array" ref="J14">IFERROR(_xlfn.SINGLE(INDEX(#REF!,SMALL(INDEX((#REF!="")*10^10+ROW(#REF!),0),ROW(#REF!)))),"")</f>
        <v/>
      </c>
      <c r="K14" s="43" t="str" cm="1">
        <f t="array" ref="K14">IFERROR(_xlfn.SINGLE(INDEX(#REF!,SMALL(INDEX((#REF!="")*10^10+ROW(#REF!),0),ROW(#REF!)))),"")</f>
        <v/>
      </c>
    </row>
    <row r="15" spans="1:11" ht="19.05" customHeight="1">
      <c r="A15" s="34" t="str">
        <v>Maintain ARC barn</v>
      </c>
      <c r="B15" s="35"/>
      <c r="C15" s="36" t="str" cm="1">
        <f t="array" ref="C15">IFERROR(_xlfn.SINGLE(INDEX(#REF!,SMALL(INDEX((#REF!="")*10^10+ROW(#REF!),0),ROW(#REF!)))),"")</f>
        <v/>
      </c>
      <c r="D15" s="37" t="str" cm="1">
        <f t="array" ref="D15">IFERROR(_xlfn.SINGLE(INDEX(#REF!,SMALL(INDEX((#REF!="")*10^10+ROW(#REF!),0),ROW(#REF!)))),"")</f>
        <v/>
      </c>
      <c r="E15" s="38" t="str" cm="1">
        <f t="array" ref="E15">IFERROR(_xlfn.SINGLE(INDEX(#REF!,SMALL(INDEX((#REF!="")*10^10+ROW(#REF!),0),ROW(#REF!)))),"")</f>
        <v/>
      </c>
      <c r="F15" s="39" t="str" cm="1">
        <f t="array" ref="F15">IFERROR(_xlfn.SINGLE(INDEX(#REF!,SMALL(INDEX((#REF!="")*10^10+ROW(#REF!),0),ROW(#REF!)))),"")</f>
        <v/>
      </c>
      <c r="G15" s="40" t="str" cm="1">
        <f t="array" ref="G15">IFERROR(_xlfn.SINGLE(INDEX(#REF!,SMALL(INDEX((#REF!="")*10^10+ROW(#REF!),0),ROW(#REF!)))),"")</f>
        <v/>
      </c>
      <c r="H15" s="41" t="str" cm="1">
        <f t="array" ref="H15">IFERROR(_xlfn.SINGLE(INDEX(#REF!,SMALL(INDEX((#REF!="")*10^10+ROW(#REF!),0),ROW(#REF!)))),"")</f>
        <v/>
      </c>
      <c r="I15" s="42" t="str" cm="1">
        <f t="array" ref="I15">IFERROR(_xlfn.SINGLE(INDEX(#REF!,SMALL(INDEX((#REF!="")*10^10+ROW(#REF!),0),ROW(#REF!)))),"")</f>
        <v/>
      </c>
      <c r="J15" s="36" t="str" cm="1">
        <f t="array" ref="J15">IFERROR(_xlfn.SINGLE(INDEX(#REF!,SMALL(INDEX((#REF!="")*10^10+ROW(#REF!),0),ROW(#REF!)))),"")</f>
        <v/>
      </c>
      <c r="K15" s="43" t="str" cm="1">
        <f t="array" ref="K15">IFERROR(_xlfn.SINGLE(INDEX(#REF!,SMALL(INDEX((#REF!="")*10^10+ROW(#REF!),0),ROW(#REF!)))),"")</f>
        <v/>
      </c>
    </row>
    <row r="16" spans="1:11" ht="19.05" customHeight="1">
      <c r="A16" s="34" t="str">
        <v>HR Experience</v>
      </c>
      <c r="B16" s="35"/>
      <c r="C16" s="36" t="str" cm="1">
        <f t="array" ref="C16">IFERROR(_xlfn.SINGLE(INDEX(#REF!,SMALL(INDEX((#REF!="")*10^10+ROW(#REF!),0),ROW(#REF!)))),"")</f>
        <v/>
      </c>
      <c r="D16" s="37" t="str" cm="1">
        <f t="array" ref="D16">IFERROR(_xlfn.SINGLE(INDEX(#REF!,SMALL(INDEX((#REF!="")*10^10+ROW(#REF!),0),ROW(#REF!)))),"")</f>
        <v/>
      </c>
      <c r="E16" s="38" t="str" cm="1">
        <f t="array" ref="E16">IFERROR(_xlfn.SINGLE(INDEX(#REF!,SMALL(INDEX((#REF!="")*10^10+ROW(#REF!),0),ROW(#REF!)))),"")</f>
        <v/>
      </c>
      <c r="F16" s="39" t="str" cm="1">
        <f t="array" ref="F16">IFERROR(_xlfn.SINGLE(INDEX(#REF!,SMALL(INDEX((#REF!="")*10^10+ROW(#REF!),0),ROW(#REF!)))),"")</f>
        <v/>
      </c>
      <c r="G16" s="40" t="str" cm="1">
        <f t="array" ref="G16">IFERROR(_xlfn.SINGLE(INDEX(#REF!,SMALL(INDEX((#REF!="")*10^10+ROW(#REF!),0),ROW(#REF!)))),"")</f>
        <v/>
      </c>
      <c r="H16" s="41" t="str" cm="1">
        <f t="array" ref="H16">IFERROR(_xlfn.SINGLE(INDEX(#REF!,SMALL(INDEX((#REF!="")*10^10+ROW(#REF!),0),ROW(#REF!)))),"")</f>
        <v/>
      </c>
      <c r="I16" s="42" t="str" cm="1">
        <f t="array" ref="I16">IFERROR(_xlfn.SINGLE(INDEX(#REF!,SMALL(INDEX((#REF!="")*10^10+ROW(#REF!),0),ROW(#REF!)))),"")</f>
        <v/>
      </c>
      <c r="J16" s="36" t="str" cm="1">
        <f t="array" ref="J16">IFERROR(_xlfn.SINGLE(INDEX(#REF!,SMALL(INDEX((#REF!="")*10^10+ROW(#REF!),0),ROW(#REF!)))),"")</f>
        <v/>
      </c>
      <c r="K16" s="43" t="str" cm="1">
        <f t="array" ref="K16">IFERROR(_xlfn.SINGLE(INDEX(#REF!,SMALL(INDEX((#REF!="")*10^10+ROW(#REF!),0),ROW(#REF!)))),"")</f>
        <v/>
      </c>
    </row>
    <row r="17" spans="1:11" ht="19.05" customHeight="1">
      <c r="A17" s="34" t="str">
        <v>Impromed - Advanced knowledge</v>
      </c>
      <c r="B17" s="35"/>
      <c r="C17" s="36" t="str" cm="1">
        <f t="array" ref="C17">IFERROR(_xlfn.SINGLE(INDEX(#REF!,SMALL(INDEX((#REF!="")*10^10+ROW(#REF!),0),ROW(#REF!)))),"")</f>
        <v/>
      </c>
      <c r="D17" s="37" t="str" cm="1">
        <f t="array" ref="D17">IFERROR(_xlfn.SINGLE(INDEX(#REF!,SMALL(INDEX((#REF!="")*10^10+ROW(#REF!),0),ROW(#REF!)))),"")</f>
        <v/>
      </c>
      <c r="E17" s="38" t="str" cm="1">
        <f t="array" ref="E17">IFERROR(_xlfn.SINGLE(INDEX(#REF!,SMALL(INDEX((#REF!="")*10^10+ROW(#REF!),0),ROW(#REF!)))),"")</f>
        <v/>
      </c>
      <c r="F17" s="39" t="str" cm="1">
        <f t="array" ref="F17">IFERROR(_xlfn.SINGLE(INDEX(#REF!,SMALL(INDEX((#REF!="")*10^10+ROW(#REF!),0),ROW(#REF!)))),"")</f>
        <v/>
      </c>
      <c r="G17" s="40" t="str" cm="1">
        <f t="array" ref="G17">IFERROR(_xlfn.SINGLE(INDEX(#REF!,SMALL(INDEX((#REF!="")*10^10+ROW(#REF!),0),ROW(#REF!)))),"")</f>
        <v/>
      </c>
      <c r="H17" s="41" t="str" cm="1">
        <f t="array" ref="H17">IFERROR(_xlfn.SINGLE(INDEX(#REF!,SMALL(INDEX((#REF!="")*10^10+ROW(#REF!),0),ROW(#REF!)))),"")</f>
        <v/>
      </c>
      <c r="I17" s="42" t="str" cm="1">
        <f t="array" ref="I17">IFERROR(_xlfn.SINGLE(INDEX(#REF!,SMALL(INDEX((#REF!="")*10^10+ROW(#REF!),0),ROW(#REF!)))),"")</f>
        <v/>
      </c>
      <c r="J17" s="36" t="str" cm="1">
        <f t="array" ref="J17">IFERROR(_xlfn.SINGLE(INDEX(#REF!,SMALL(INDEX((#REF!="")*10^10+ROW(#REF!),0),ROW(#REF!)))),"")</f>
        <v/>
      </c>
      <c r="K17" s="43" t="str" cm="1">
        <f t="array" ref="K17">IFERROR(_xlfn.SINGLE(INDEX(#REF!,SMALL(INDEX((#REF!="")*10^10+ROW(#REF!),0),ROW(#REF!)))),"")</f>
        <v/>
      </c>
    </row>
    <row r="18" spans="1:11" ht="19.05" customHeight="1">
      <c r="A18" s="34" t="str">
        <v>Inventory - basic</v>
      </c>
      <c r="B18" s="35"/>
      <c r="C18" s="36" t="str" cm="1">
        <f t="array" ref="C18">IFERROR(_xlfn.SINGLE(INDEX(#REF!,SMALL(INDEX((#REF!="")*10^10+ROW(#REF!),0),ROW(#REF!)))),"")</f>
        <v/>
      </c>
      <c r="D18" s="37" t="str" cm="1">
        <f t="array" ref="D18">IFERROR(_xlfn.SINGLE(INDEX(#REF!,SMALL(INDEX((#REF!="")*10^10+ROW(#REF!),0),ROW(#REF!)))),"")</f>
        <v/>
      </c>
      <c r="E18" s="38" t="str" cm="1">
        <f t="array" ref="E18">IFERROR(_xlfn.SINGLE(INDEX(#REF!,SMALL(INDEX((#REF!="")*10^10+ROW(#REF!),0),ROW(#REF!)))),"")</f>
        <v/>
      </c>
      <c r="F18" s="39" t="str" cm="1">
        <f t="array" ref="F18">IFERROR(_xlfn.SINGLE(INDEX(#REF!,SMALL(INDEX((#REF!="")*10^10+ROW(#REF!),0),ROW(#REF!)))),"")</f>
        <v/>
      </c>
      <c r="G18" s="40" t="str" cm="1">
        <f t="array" ref="G18">IFERROR(_xlfn.SINGLE(INDEX(#REF!,SMALL(INDEX((#REF!="")*10^10+ROW(#REF!),0),ROW(#REF!)))),"")</f>
        <v/>
      </c>
      <c r="H18" s="41" t="str" cm="1">
        <f t="array" ref="H18">IFERROR(_xlfn.SINGLE(INDEX(#REF!,SMALL(INDEX((#REF!="")*10^10+ROW(#REF!),0),ROW(#REF!)))),"")</f>
        <v/>
      </c>
      <c r="I18" s="42" t="str" cm="1">
        <f t="array" ref="I18">IFERROR(_xlfn.SINGLE(INDEX(#REF!,SMALL(INDEX((#REF!="")*10^10+ROW(#REF!),0),ROW(#REF!)))),"")</f>
        <v/>
      </c>
      <c r="J18" s="36" t="str" cm="1">
        <f t="array" ref="J18">IFERROR(_xlfn.SINGLE(INDEX(#REF!,SMALL(INDEX((#REF!="")*10^10+ROW(#REF!),0),ROW(#REF!)))),"")</f>
        <v/>
      </c>
      <c r="K18" s="43" t="str" cm="1">
        <f t="array" ref="K18">IFERROR(_xlfn.SINGLE(INDEX(#REF!,SMALL(INDEX((#REF!="")*10^10+ROW(#REF!),0),ROW(#REF!)))),"")</f>
        <v/>
      </c>
    </row>
    <row r="19" spans="1:11" ht="19.05" customHeight="1">
      <c r="A19" s="34" t="str">
        <v>Manage inventory - advanced</v>
      </c>
      <c r="B19" s="35" t="str" cm="1">
        <f t="array" ref="B19">IFERROR(_xlfn.SINGLE(INDEX(#REF!,SMALL(INDEX((#REF!="")*10^10+ROW(#REF!),0),ROW(#REF!)))),"")</f>
        <v/>
      </c>
      <c r="C19" s="36" t="str" cm="1">
        <f t="array" ref="C19">IFERROR(_xlfn.SINGLE(INDEX(#REF!,SMALL(INDEX((#REF!="")*10^10+ROW(#REF!),0),ROW(#REF!)))),"")</f>
        <v/>
      </c>
      <c r="D19" s="37" t="str" cm="1">
        <f t="array" ref="D19">IFERROR(_xlfn.SINGLE(INDEX(#REF!,SMALL(INDEX((#REF!="")*10^10+ROW(#REF!),0),ROW(#REF!)))),"")</f>
        <v/>
      </c>
      <c r="E19" s="38" t="str" cm="1">
        <f t="array" ref="E19">IFERROR(_xlfn.SINGLE(INDEX(#REF!,SMALL(INDEX((#REF!="")*10^10+ROW(#REF!),0),ROW(#REF!)))),"")</f>
        <v/>
      </c>
      <c r="F19" s="39" t="str" cm="1">
        <f t="array" ref="F19">IFERROR(_xlfn.SINGLE(INDEX(#REF!,SMALL(INDEX((#REF!="")*10^10+ROW(#REF!),0),ROW(#REF!)))),"")</f>
        <v/>
      </c>
      <c r="G19" s="40" t="str" cm="1">
        <f t="array" ref="G19">IFERROR(_xlfn.SINGLE(INDEX(#REF!,SMALL(INDEX((#REF!="")*10^10+ROW(#REF!),0),ROW(#REF!)))),"")</f>
        <v/>
      </c>
      <c r="H19" s="41" t="str" cm="1">
        <f t="array" ref="H19">IFERROR(_xlfn.SINGLE(INDEX(#REF!,SMALL(INDEX((#REF!="")*10^10+ROW(#REF!),0),ROW(#REF!)))),"")</f>
        <v/>
      </c>
      <c r="I19" s="42" t="str" cm="1">
        <f t="array" ref="I19">IFERROR(_xlfn.SINGLE(INDEX(#REF!,SMALL(INDEX((#REF!="")*10^10+ROW(#REF!),0),ROW(#REF!)))),"")</f>
        <v/>
      </c>
      <c r="J19" s="36" t="str" cm="1">
        <f t="array" ref="J19">IFERROR(_xlfn.SINGLE(INDEX(#REF!,SMALL(INDEX((#REF!="")*10^10+ROW(#REF!),0),ROW(#REF!)))),"")</f>
        <v/>
      </c>
      <c r="K19" s="43" t="str" cm="1">
        <f t="array" ref="K19">IFERROR(_xlfn.SINGLE(INDEX(#REF!,SMALL(INDEX((#REF!="")*10^10+ROW(#REF!),0),ROW(#REF!)))),"")</f>
        <v/>
      </c>
    </row>
    <row r="20" spans="1:11" ht="19.05" customHeight="1">
      <c r="A20" s="34"/>
      <c r="B20" s="35" t="str" cm="1">
        <f t="array" ref="B20">IFERROR(_xlfn.SINGLE(INDEX(#REF!,SMALL(INDEX((#REF!="")*10^10+ROW(#REF!),0),ROW(#REF!)))),"")</f>
        <v/>
      </c>
      <c r="C20" s="36" t="str" cm="1">
        <f t="array" ref="C20">IFERROR(_xlfn.SINGLE(INDEX(#REF!,SMALL(INDEX((#REF!="")*10^10+ROW(#REF!),0),ROW(#REF!)))),"")</f>
        <v/>
      </c>
      <c r="D20" s="37" t="str" cm="1">
        <f t="array" ref="D20">IFERROR(_xlfn.SINGLE(INDEX(#REF!,SMALL(INDEX((#REF!="")*10^10+ROW(#REF!),0),ROW(#REF!)))),"")</f>
        <v/>
      </c>
      <c r="E20" s="38" t="str" cm="1">
        <f t="array" ref="E20">IFERROR(_xlfn.SINGLE(INDEX(#REF!,SMALL(INDEX((#REF!="")*10^10+ROW(#REF!),0),ROW(#REF!)))),"")</f>
        <v/>
      </c>
      <c r="F20" s="39" t="str" cm="1">
        <f t="array" ref="F20">IFERROR(_xlfn.SINGLE(INDEX(#REF!,SMALL(INDEX((#REF!="")*10^10+ROW(#REF!),0),ROW(#REF!)))),"")</f>
        <v/>
      </c>
      <c r="G20" s="40" t="str" cm="1">
        <f t="array" ref="G20">IFERROR(_xlfn.SINGLE(INDEX(#REF!,SMALL(INDEX((#REF!="")*10^10+ROW(#REF!),0),ROW(#REF!)))),"")</f>
        <v/>
      </c>
      <c r="H20" s="41" t="str" cm="1">
        <f t="array" ref="H20">IFERROR(_xlfn.SINGLE(INDEX(#REF!,SMALL(INDEX((#REF!="")*10^10+ROW(#REF!),0),ROW(#REF!)))),"")</f>
        <v/>
      </c>
      <c r="I20" s="42" t="str" cm="1">
        <f t="array" ref="I20">IFERROR(_xlfn.SINGLE(INDEX(#REF!,SMALL(INDEX((#REF!="")*10^10+ROW(#REF!),0),ROW(#REF!)))),"")</f>
        <v/>
      </c>
      <c r="J20" s="36" t="str" cm="1">
        <f t="array" ref="J20">IFERROR(_xlfn.SINGLE(INDEX(#REF!,SMALL(INDEX((#REF!="")*10^10+ROW(#REF!),0),ROW(#REF!)))),"")</f>
        <v/>
      </c>
      <c r="K20" s="43" t="str" cm="1">
        <f t="array" ref="K20">IFERROR(_xlfn.SINGLE(INDEX(#REF!,SMALL(INDEX((#REF!="")*10^10+ROW(#REF!),0),ROW(#REF!)))),"")</f>
        <v/>
      </c>
    </row>
    <row r="21" spans="1:11" ht="19.05" customHeight="1">
      <c r="A21" s="34"/>
      <c r="B21" s="35" t="str" cm="1">
        <f t="array" ref="B21">IFERROR(_xlfn.SINGLE(INDEX(#REF!,SMALL(INDEX((#REF!="")*10^10+ROW(#REF!),0),ROW(#REF!)))),"")</f>
        <v/>
      </c>
      <c r="C21" s="36" t="str" cm="1">
        <f t="array" ref="C21">IFERROR(_xlfn.SINGLE(INDEX(#REF!,SMALL(INDEX((#REF!="")*10^10+ROW(#REF!),0),ROW(#REF!)))),"")</f>
        <v/>
      </c>
      <c r="D21" s="37" t="str" cm="1">
        <f t="array" ref="D21">IFERROR(_xlfn.SINGLE(INDEX(#REF!,SMALL(INDEX((#REF!="")*10^10+ROW(#REF!),0),ROW(#REF!)))),"")</f>
        <v/>
      </c>
      <c r="E21" s="38" t="str" cm="1">
        <f t="array" ref="E21">IFERROR(_xlfn.SINGLE(INDEX(#REF!,SMALL(INDEX((#REF!="")*10^10+ROW(#REF!),0),ROW(#REF!)))),"")</f>
        <v/>
      </c>
      <c r="F21" s="39" t="str" cm="1">
        <f t="array" ref="F21">IFERROR(_xlfn.SINGLE(INDEX(#REF!,SMALL(INDEX((#REF!="")*10^10+ROW(#REF!),0),ROW(#REF!)))),"")</f>
        <v/>
      </c>
      <c r="G21" s="40" t="str" cm="1">
        <f t="array" ref="G21">IFERROR(_xlfn.SINGLE(INDEX(#REF!,SMALL(INDEX((#REF!="")*10^10+ROW(#REF!),0),ROW(#REF!)))),"")</f>
        <v/>
      </c>
      <c r="H21" s="41" t="str" cm="1">
        <f t="array" ref="H21">IFERROR(_xlfn.SINGLE(INDEX(#REF!,SMALL(INDEX((#REF!="")*10^10+ROW(#REF!),0),ROW(#REF!)))),"")</f>
        <v/>
      </c>
      <c r="I21" s="42" t="str" cm="1">
        <f t="array" ref="I21">IFERROR(_xlfn.SINGLE(INDEX(#REF!,SMALL(INDEX((#REF!="")*10^10+ROW(#REF!),0),ROW(#REF!)))),"")</f>
        <v/>
      </c>
      <c r="J21" s="36" t="str" cm="1">
        <f t="array" ref="J21">IFERROR(_xlfn.SINGLE(INDEX(#REF!,SMALL(INDEX((#REF!="")*10^10+ROW(#REF!),0),ROW(#REF!)))),"")</f>
        <v/>
      </c>
      <c r="K21" s="43" t="str" cm="1">
        <f t="array" ref="K21">IFERROR(_xlfn.SINGLE(INDEX(#REF!,SMALL(INDEX((#REF!="")*10^10+ROW(#REF!),0),ROW(#REF!)))),"")</f>
        <v/>
      </c>
    </row>
    <row r="22" spans="1:11" ht="19.05" customHeight="1">
      <c r="A22" s="34"/>
      <c r="B22" s="35" t="str" cm="1">
        <f t="array" ref="B22">IFERROR(_xlfn.SINGLE(INDEX(#REF!,SMALL(INDEX((#REF!="")*10^10+ROW(#REF!),0),ROW(#REF!)))),"")</f>
        <v/>
      </c>
      <c r="C22" s="36" t="str" cm="1">
        <f t="array" ref="C22">IFERROR(_xlfn.SINGLE(INDEX(#REF!,SMALL(INDEX((#REF!="")*10^10+ROW(#REF!),0),ROW(#REF!)))),"")</f>
        <v/>
      </c>
      <c r="D22" s="37" t="str" cm="1">
        <f t="array" ref="D22">IFERROR(_xlfn.SINGLE(INDEX(#REF!,SMALL(INDEX((#REF!="")*10^10+ROW(#REF!),0),ROW(#REF!)))),"")</f>
        <v/>
      </c>
      <c r="E22" s="38" t="str" cm="1">
        <f t="array" ref="E22">IFERROR(_xlfn.SINGLE(INDEX(#REF!,SMALL(INDEX((#REF!="")*10^10+ROW(#REF!),0),ROW(#REF!)))),"")</f>
        <v/>
      </c>
      <c r="F22" s="39" t="str" cm="1">
        <f t="array" ref="F22">IFERROR(_xlfn.SINGLE(INDEX(#REF!,SMALL(INDEX((#REF!="")*10^10+ROW(#REF!),0),ROW(#REF!)))),"")</f>
        <v/>
      </c>
      <c r="G22" s="40" t="str" cm="1">
        <f t="array" ref="G22">IFERROR(_xlfn.SINGLE(INDEX(#REF!,SMALL(INDEX((#REF!="")*10^10+ROW(#REF!),0),ROW(#REF!)))),"")</f>
        <v/>
      </c>
      <c r="H22" s="41" t="str" cm="1">
        <f t="array" ref="H22">IFERROR(_xlfn.SINGLE(INDEX(#REF!,SMALL(INDEX((#REF!="")*10^10+ROW(#REF!),0),ROW(#REF!)))),"")</f>
        <v/>
      </c>
      <c r="I22" s="42" t="str" cm="1">
        <f t="array" ref="I22">IFERROR(_xlfn.SINGLE(INDEX(#REF!,SMALL(INDEX((#REF!="")*10^10+ROW(#REF!),0),ROW(#REF!)))),"")</f>
        <v/>
      </c>
      <c r="J22" s="36" t="str" cm="1">
        <f t="array" ref="J22">IFERROR(_xlfn.SINGLE(INDEX(#REF!,SMALL(INDEX((#REF!="")*10^10+ROW(#REF!),0),ROW(#REF!)))),"")</f>
        <v/>
      </c>
      <c r="K22" s="43" t="str" cm="1">
        <f t="array" ref="K22">IFERROR(_xlfn.SINGLE(INDEX(#REF!,SMALL(INDEX((#REF!="")*10^10+ROW(#REF!),0),ROW(#REF!)))),"")</f>
        <v/>
      </c>
    </row>
    <row r="23" spans="1:11" ht="19.05" customHeight="1">
      <c r="A23" s="34"/>
      <c r="B23" s="35" t="str" cm="1">
        <f t="array" ref="B23">IFERROR(_xlfn.SINGLE(INDEX(#REF!,SMALL(INDEX((#REF!="")*10^10+ROW(#REF!),0),ROW(#REF!)))),"")</f>
        <v/>
      </c>
      <c r="C23" s="36" t="str" cm="1">
        <f t="array" ref="C23">IFERROR(_xlfn.SINGLE(INDEX(#REF!,SMALL(INDEX((#REF!="")*10^10+ROW(#REF!),0),ROW(#REF!)))),"")</f>
        <v/>
      </c>
      <c r="D23" s="37" t="str" cm="1">
        <f t="array" ref="D23">IFERROR(_xlfn.SINGLE(INDEX(#REF!,SMALL(INDEX((#REF!="")*10^10+ROW(#REF!),0),ROW(#REF!)))),"")</f>
        <v/>
      </c>
      <c r="E23" s="38" t="str" cm="1">
        <f t="array" ref="E23">IFERROR(_xlfn.SINGLE(INDEX(#REF!,SMALL(INDEX((#REF!="")*10^10+ROW(#REF!),0),ROW(#REF!)))),"")</f>
        <v/>
      </c>
      <c r="F23" s="39" t="str" cm="1">
        <f t="array" ref="F23">IFERROR(_xlfn.SINGLE(INDEX(#REF!,SMALL(INDEX((#REF!="")*10^10+ROW(#REF!),0),ROW(#REF!)))),"")</f>
        <v/>
      </c>
      <c r="G23" s="40" t="str" cm="1">
        <f t="array" ref="G23">IFERROR(_xlfn.SINGLE(INDEX(#REF!,SMALL(INDEX((#REF!="")*10^10+ROW(#REF!),0),ROW(#REF!)))),"")</f>
        <v/>
      </c>
      <c r="H23" s="41" t="str" cm="1">
        <f t="array" ref="H23">IFERROR(_xlfn.SINGLE(INDEX(#REF!,SMALL(INDEX((#REF!="")*10^10+ROW(#REF!),0),ROW(#REF!)))),"")</f>
        <v/>
      </c>
      <c r="I23" s="42" t="str" cm="1">
        <f t="array" ref="I23">IFERROR(_xlfn.SINGLE(INDEX(#REF!,SMALL(INDEX((#REF!="")*10^10+ROW(#REF!),0),ROW(#REF!)))),"")</f>
        <v/>
      </c>
      <c r="J23" s="36" t="str" cm="1">
        <f t="array" ref="J23">IFERROR(_xlfn.SINGLE(INDEX(#REF!,SMALL(INDEX((#REF!="")*10^10+ROW(#REF!),0),ROW(#REF!)))),"")</f>
        <v/>
      </c>
      <c r="K23" s="43" t="str" cm="1">
        <f t="array" ref="K23">IFERROR(_xlfn.SINGLE(INDEX(#REF!,SMALL(INDEX((#REF!="")*10^10+ROW(#REF!),0),ROW(#REF!)))),"")</f>
        <v/>
      </c>
    </row>
    <row r="24" spans="1:11" ht="19.05" customHeight="1">
      <c r="A24" s="34"/>
      <c r="B24" s="35" t="str" cm="1">
        <f t="array" ref="B24">IFERROR(_xlfn.SINGLE(INDEX(#REF!,SMALL(INDEX((#REF!="")*10^10+ROW(#REF!),0),ROW(#REF!)))),"")</f>
        <v/>
      </c>
      <c r="C24" s="36" t="str" cm="1">
        <f t="array" ref="C24">IFERROR(_xlfn.SINGLE(INDEX(#REF!,SMALL(INDEX((#REF!="")*10^10+ROW(#REF!),0),ROW(#REF!)))),"")</f>
        <v/>
      </c>
      <c r="D24" s="37" t="str" cm="1">
        <f t="array" ref="D24">IFERROR(_xlfn.SINGLE(INDEX(#REF!,SMALL(INDEX((#REF!="")*10^10+ROW(#REF!),0),ROW(#REF!)))),"")</f>
        <v/>
      </c>
      <c r="E24" s="38" t="str" cm="1">
        <f t="array" ref="E24">IFERROR(_xlfn.SINGLE(INDEX(#REF!,SMALL(INDEX((#REF!="")*10^10+ROW(#REF!),0),ROW(#REF!)))),"")</f>
        <v/>
      </c>
      <c r="F24" s="39" t="str" cm="1">
        <f t="array" ref="F24">IFERROR(_xlfn.SINGLE(INDEX(#REF!,SMALL(INDEX((#REF!="")*10^10+ROW(#REF!),0),ROW(#REF!)))),"")</f>
        <v/>
      </c>
      <c r="G24" s="40" t="str" cm="1">
        <f t="array" ref="G24">IFERROR(_xlfn.SINGLE(INDEX(#REF!,SMALL(INDEX((#REF!="")*10^10+ROW(#REF!),0),ROW(#REF!)))),"")</f>
        <v/>
      </c>
      <c r="H24" s="41" t="str" cm="1">
        <f t="array" ref="H24">IFERROR(_xlfn.SINGLE(INDEX(#REF!,SMALL(INDEX((#REF!="")*10^10+ROW(#REF!),0),ROW(#REF!)))),"")</f>
        <v/>
      </c>
      <c r="I24" s="42" t="str" cm="1">
        <f t="array" ref="I24">IFERROR(_xlfn.SINGLE(INDEX(#REF!,SMALL(INDEX((#REF!="")*10^10+ROW(#REF!),0),ROW(#REF!)))),"")</f>
        <v/>
      </c>
      <c r="J24" s="36" t="str" cm="1">
        <f t="array" ref="J24">IFERROR(_xlfn.SINGLE(INDEX(#REF!,SMALL(INDEX((#REF!="")*10^10+ROW(#REF!),0),ROW(#REF!)))),"")</f>
        <v/>
      </c>
      <c r="K24" s="43" t="str" cm="1">
        <f t="array" ref="K24">IFERROR(_xlfn.SINGLE(INDEX(#REF!,SMALL(INDEX((#REF!="")*10^10+ROW(#REF!),0),ROW(#REF!)))),"")</f>
        <v/>
      </c>
    </row>
    <row r="25" spans="1:11" ht="19.05" customHeight="1">
      <c r="A25" s="34"/>
      <c r="B25" s="35" t="str" cm="1">
        <f t="array" ref="B25">IFERROR(_xlfn.SINGLE(INDEX(#REF!,SMALL(INDEX((#REF!="")*10^10+ROW(#REF!),0),ROW(#REF!)))),"")</f>
        <v/>
      </c>
      <c r="C25" s="36" t="str" cm="1">
        <f t="array" ref="C25">IFERROR(_xlfn.SINGLE(INDEX(#REF!,SMALL(INDEX((#REF!="")*10^10+ROW(#REF!),0),ROW(#REF!)))),"")</f>
        <v/>
      </c>
      <c r="D25" s="37" t="str" cm="1">
        <f t="array" ref="D25">IFERROR(_xlfn.SINGLE(INDEX(#REF!,SMALL(INDEX((#REF!="")*10^10+ROW(#REF!),0),ROW(#REF!)))),"")</f>
        <v/>
      </c>
      <c r="E25" s="38" t="str" cm="1">
        <f t="array" ref="E25">IFERROR(_xlfn.SINGLE(INDEX(#REF!,SMALL(INDEX((#REF!="")*10^10+ROW(#REF!),0),ROW(#REF!)))),"")</f>
        <v/>
      </c>
      <c r="F25" s="39" t="str" cm="1">
        <f t="array" ref="F25">IFERROR(_xlfn.SINGLE(INDEX(#REF!,SMALL(INDEX((#REF!="")*10^10+ROW(#REF!),0),ROW(#REF!)))),"")</f>
        <v/>
      </c>
      <c r="G25" s="40" t="str" cm="1">
        <f t="array" ref="G25">IFERROR(_xlfn.SINGLE(INDEX(#REF!,SMALL(INDEX((#REF!="")*10^10+ROW(#REF!),0),ROW(#REF!)))),"")</f>
        <v/>
      </c>
      <c r="H25" s="41" t="str" cm="1">
        <f t="array" ref="H25">IFERROR(_xlfn.SINGLE(INDEX(#REF!,SMALL(INDEX((#REF!="")*10^10+ROW(#REF!),0),ROW(#REF!)))),"")</f>
        <v/>
      </c>
      <c r="I25" s="42" t="str" cm="1">
        <f t="array" ref="I25">IFERROR(_xlfn.SINGLE(INDEX(#REF!,SMALL(INDEX((#REF!="")*10^10+ROW(#REF!),0),ROW(#REF!)))),"")</f>
        <v/>
      </c>
      <c r="J25" s="36" t="str" cm="1">
        <f t="array" ref="J25">IFERROR(_xlfn.SINGLE(INDEX(#REF!,SMALL(INDEX((#REF!="")*10^10+ROW(#REF!),0),ROW(#REF!)))),"")</f>
        <v/>
      </c>
      <c r="K25" s="43" t="str" cm="1">
        <f t="array" ref="K25">IFERROR(_xlfn.SINGLE(INDEX(#REF!,SMALL(INDEX((#REF!="")*10^10+ROW(#REF!),0),ROW(#REF!)))),"")</f>
        <v/>
      </c>
    </row>
    <row r="26" spans="1:11" ht="19.05" customHeight="1">
      <c r="A26" s="34"/>
      <c r="B26" s="35" t="str" cm="1">
        <f t="array" ref="B26">IFERROR(_xlfn.SINGLE(INDEX(#REF!,SMALL(INDEX((#REF!="")*10^10+ROW(#REF!),0),ROW(#REF!)))),"")</f>
        <v/>
      </c>
      <c r="C26" s="36" t="str" cm="1">
        <f t="array" ref="C26">IFERROR(_xlfn.SINGLE(INDEX(#REF!,SMALL(INDEX((#REF!="")*10^10+ROW(#REF!),0),ROW(#REF!)))),"")</f>
        <v/>
      </c>
      <c r="D26" s="37" t="str" cm="1">
        <f t="array" ref="D26">IFERROR(_xlfn.SINGLE(INDEX(#REF!,SMALL(INDEX((#REF!="")*10^10+ROW(#REF!),0),ROW(#REF!)))),"")</f>
        <v/>
      </c>
      <c r="E26" s="38" t="str" cm="1">
        <f t="array" ref="E26">IFERROR(_xlfn.SINGLE(INDEX(#REF!,SMALL(INDEX((#REF!="")*10^10+ROW(#REF!),0),ROW(#REF!)))),"")</f>
        <v/>
      </c>
      <c r="F26" s="39" t="str" cm="1">
        <f t="array" ref="F26">IFERROR(_xlfn.SINGLE(INDEX(#REF!,SMALL(INDEX((#REF!="")*10^10+ROW(#REF!),0),ROW(#REF!)))),"")</f>
        <v/>
      </c>
      <c r="G26" s="40" t="str" cm="1">
        <f t="array" ref="G26">IFERROR(_xlfn.SINGLE(INDEX(#REF!,SMALL(INDEX((#REF!="")*10^10+ROW(#REF!),0),ROW(#REF!)))),"")</f>
        <v/>
      </c>
      <c r="H26" s="41" t="str" cm="1">
        <f t="array" ref="H26">IFERROR(_xlfn.SINGLE(INDEX(#REF!,SMALL(INDEX((#REF!="")*10^10+ROW(#REF!),0),ROW(#REF!)))),"")</f>
        <v/>
      </c>
      <c r="I26" s="42" t="str" cm="1">
        <f t="array" ref="I26">IFERROR(_xlfn.SINGLE(INDEX(#REF!,SMALL(INDEX((#REF!="")*10^10+ROW(#REF!),0),ROW(#REF!)))),"")</f>
        <v/>
      </c>
      <c r="J26" s="36" t="str" cm="1">
        <f t="array" ref="J26">IFERROR(_xlfn.SINGLE(INDEX(#REF!,SMALL(INDEX((#REF!="")*10^10+ROW(#REF!),0),ROW(#REF!)))),"")</f>
        <v/>
      </c>
      <c r="K26" s="43" t="str" cm="1">
        <f t="array" ref="K26">IFERROR(_xlfn.SINGLE(INDEX(#REF!,SMALL(INDEX((#REF!="")*10^10+ROW(#REF!),0),ROW(#REF!)))),"")</f>
        <v/>
      </c>
    </row>
    <row r="27" spans="1:11" ht="19.05" customHeight="1">
      <c r="A27" s="34"/>
      <c r="B27" s="35" t="str" cm="1">
        <f t="array" ref="B27">IFERROR(_xlfn.SINGLE(INDEX(#REF!,SMALL(INDEX((#REF!="")*10^10+ROW(#REF!),0),ROW(#REF!)))),"")</f>
        <v/>
      </c>
      <c r="C27" s="36" t="str" cm="1">
        <f t="array" ref="C27">IFERROR(_xlfn.SINGLE(INDEX(#REF!,SMALL(INDEX((#REF!="")*10^10+ROW(#REF!),0),ROW(#REF!)))),"")</f>
        <v/>
      </c>
      <c r="D27" s="37" t="str" cm="1">
        <f t="array" ref="D27">IFERROR(_xlfn.SINGLE(INDEX(#REF!,SMALL(INDEX((#REF!="")*10^10+ROW(#REF!),0),ROW(#REF!)))),"")</f>
        <v/>
      </c>
      <c r="E27" s="38" t="str" cm="1">
        <f t="array" ref="E27">IFERROR(_xlfn.SINGLE(INDEX(#REF!,SMALL(INDEX((#REF!="")*10^10+ROW(#REF!),0),ROW(#REF!)))),"")</f>
        <v/>
      </c>
      <c r="F27" s="39" t="str" cm="1">
        <f t="array" ref="F27">IFERROR(_xlfn.SINGLE(INDEX(#REF!,SMALL(INDEX((#REF!="")*10^10+ROW(#REF!),0),ROW(#REF!)))),"")</f>
        <v/>
      </c>
      <c r="G27" s="40" t="str" cm="1">
        <f t="array" ref="G27">IFERROR(_xlfn.SINGLE(INDEX(#REF!,SMALL(INDEX((#REF!="")*10^10+ROW(#REF!),0),ROW(#REF!)))),"")</f>
        <v/>
      </c>
      <c r="H27" s="41" t="str" cm="1">
        <f t="array" ref="H27">IFERROR(_xlfn.SINGLE(INDEX(#REF!,SMALL(INDEX((#REF!="")*10^10+ROW(#REF!),0),ROW(#REF!)))),"")</f>
        <v/>
      </c>
      <c r="I27" s="42" t="str" cm="1">
        <f t="array" ref="I27">IFERROR(_xlfn.SINGLE(INDEX(#REF!,SMALL(INDEX((#REF!="")*10^10+ROW(#REF!),0),ROW(#REF!)))),"")</f>
        <v/>
      </c>
      <c r="J27" s="36" t="str" cm="1">
        <f t="array" ref="J27">IFERROR(_xlfn.SINGLE(INDEX(#REF!,SMALL(INDEX((#REF!="")*10^10+ROW(#REF!),0),ROW(#REF!)))),"")</f>
        <v/>
      </c>
      <c r="K27" s="43" t="str" cm="1">
        <f t="array" ref="K27">IFERROR(_xlfn.SINGLE(INDEX(#REF!,SMALL(INDEX((#REF!="")*10^10+ROW(#REF!),0),ROW(#REF!)))),"")</f>
        <v/>
      </c>
    </row>
    <row r="28" spans="1:11" ht="19.05" customHeight="1">
      <c r="A28" s="34"/>
      <c r="B28" s="35" t="str" cm="1">
        <f t="array" ref="B28">IFERROR(_xlfn.SINGLE(INDEX(#REF!,SMALL(INDEX((#REF!="")*10^10+ROW(#REF!),0),ROW(#REF!)))),"")</f>
        <v/>
      </c>
      <c r="C28" s="36" t="str" cm="1">
        <f t="array" ref="C28">IFERROR(_xlfn.SINGLE(INDEX(#REF!,SMALL(INDEX((#REF!="")*10^10+ROW(#REF!),0),ROW(#REF!)))),"")</f>
        <v/>
      </c>
      <c r="D28" s="37" t="str" cm="1">
        <f t="array" ref="D28">IFERROR(_xlfn.SINGLE(INDEX(#REF!,SMALL(INDEX((#REF!="")*10^10+ROW(#REF!),0),ROW(#REF!)))),"")</f>
        <v/>
      </c>
      <c r="E28" s="38" t="str" cm="1">
        <f t="array" ref="E28">IFERROR(_xlfn.SINGLE(INDEX(#REF!,SMALL(INDEX((#REF!="")*10^10+ROW(#REF!),0),ROW(#REF!)))),"")</f>
        <v/>
      </c>
      <c r="F28" s="39" t="str" cm="1">
        <f t="array" ref="F28">IFERROR(_xlfn.SINGLE(INDEX(#REF!,SMALL(INDEX((#REF!="")*10^10+ROW(#REF!),0),ROW(#REF!)))),"")</f>
        <v/>
      </c>
      <c r="G28" s="40" t="str" cm="1">
        <f t="array" ref="G28">IFERROR(_xlfn.SINGLE(INDEX(#REF!,SMALL(INDEX((#REF!="")*10^10+ROW(#REF!),0),ROW(#REF!)))),"")</f>
        <v/>
      </c>
      <c r="H28" s="41" t="str" cm="1">
        <f t="array" ref="H28">IFERROR(_xlfn.SINGLE(INDEX(#REF!,SMALL(INDEX((#REF!="")*10^10+ROW(#REF!),0),ROW(#REF!)))),"")</f>
        <v/>
      </c>
      <c r="I28" s="42" t="str" cm="1">
        <f t="array" ref="I28">IFERROR(_xlfn.SINGLE(INDEX(#REF!,SMALL(INDEX((#REF!="")*10^10+ROW(#REF!),0),ROW(#REF!)))),"")</f>
        <v/>
      </c>
      <c r="J28" s="36" t="str" cm="1">
        <f t="array" ref="J28">IFERROR(_xlfn.SINGLE(INDEX(#REF!,SMALL(INDEX((#REF!="")*10^10+ROW(#REF!),0),ROW(#REF!)))),"")</f>
        <v/>
      </c>
      <c r="K28" s="43" t="str" cm="1">
        <f t="array" ref="K28">IFERROR(_xlfn.SINGLE(INDEX(#REF!,SMALL(INDEX((#REF!="")*10^10+ROW(#REF!),0),ROW(#REF!)))),"")</f>
        <v/>
      </c>
    </row>
    <row r="29" spans="1:11" ht="19.05" customHeight="1">
      <c r="A29" s="34"/>
      <c r="B29" s="35" t="str" cm="1">
        <f t="array" ref="B29">IFERROR(_xlfn.SINGLE(INDEX(#REF!,SMALL(INDEX((#REF!="")*10^10+ROW(#REF!),0),ROW(#REF!)))),"")</f>
        <v/>
      </c>
      <c r="C29" s="36" t="str" cm="1">
        <f t="array" ref="C29">IFERROR(_xlfn.SINGLE(INDEX(#REF!,SMALL(INDEX((#REF!="")*10^10+ROW(#REF!),0),ROW(#REF!)))),"")</f>
        <v/>
      </c>
      <c r="D29" s="37" t="str" cm="1">
        <f t="array" ref="D29">IFERROR(_xlfn.SINGLE(INDEX(#REF!,SMALL(INDEX((#REF!="")*10^10+ROW(#REF!),0),ROW(#REF!)))),"")</f>
        <v/>
      </c>
      <c r="E29" s="38" t="str" cm="1">
        <f t="array" ref="E29">IFERROR(_xlfn.SINGLE(INDEX(#REF!,SMALL(INDEX((#REF!="")*10^10+ROW(#REF!),0),ROW(#REF!)))),"")</f>
        <v/>
      </c>
      <c r="F29" s="39" t="str" cm="1">
        <f t="array" ref="F29">IFERROR(_xlfn.SINGLE(INDEX(#REF!,SMALL(INDEX((#REF!="")*10^10+ROW(#REF!),0),ROW(#REF!)))),"")</f>
        <v/>
      </c>
      <c r="G29" s="40" t="str" cm="1">
        <f t="array" ref="G29">IFERROR(_xlfn.SINGLE(INDEX(#REF!,SMALL(INDEX((#REF!="")*10^10+ROW(#REF!),0),ROW(#REF!)))),"")</f>
        <v/>
      </c>
      <c r="H29" s="41" t="str" cm="1">
        <f t="array" ref="H29">IFERROR(_xlfn.SINGLE(INDEX(#REF!,SMALL(INDEX((#REF!="")*10^10+ROW(#REF!),0),ROW(#REF!)))),"")</f>
        <v/>
      </c>
      <c r="I29" s="42" t="str" cm="1">
        <f t="array" ref="I29">IFERROR(_xlfn.SINGLE(INDEX(#REF!,SMALL(INDEX((#REF!="")*10^10+ROW(#REF!),0),ROW(#REF!)))),"")</f>
        <v/>
      </c>
      <c r="J29" s="36" t="str" cm="1">
        <f t="array" ref="J29">IFERROR(_xlfn.SINGLE(INDEX(#REF!,SMALL(INDEX((#REF!="")*10^10+ROW(#REF!),0),ROW(#REF!)))),"")</f>
        <v/>
      </c>
      <c r="K29" s="43" t="str" cm="1">
        <f t="array" ref="K29">IFERROR(_xlfn.SINGLE(INDEX(#REF!,SMALL(INDEX((#REF!="")*10^10+ROW(#REF!),0),ROW(#REF!)))),"")</f>
        <v/>
      </c>
    </row>
    <row r="30" spans="1:11" ht="19.05" customHeight="1">
      <c r="A30" s="34"/>
      <c r="B30" s="35" t="str" cm="1">
        <f t="array" ref="B30">IFERROR(_xlfn.SINGLE(INDEX(#REF!,SMALL(INDEX((#REF!="")*10^10+ROW(#REF!),0),ROW(#REF!)))),"")</f>
        <v/>
      </c>
      <c r="C30" s="36" t="str" cm="1">
        <f t="array" ref="C30">IFERROR(_xlfn.SINGLE(INDEX(#REF!,SMALL(INDEX((#REF!="")*10^10+ROW(#REF!),0),ROW(#REF!)))),"")</f>
        <v/>
      </c>
      <c r="D30" s="37" t="str" cm="1">
        <f t="array" ref="D30">IFERROR(_xlfn.SINGLE(INDEX(#REF!,SMALL(INDEX((#REF!="")*10^10+ROW(#REF!),0),ROW(#REF!)))),"")</f>
        <v/>
      </c>
      <c r="E30" s="38" t="str" cm="1">
        <f t="array" ref="E30">IFERROR(_xlfn.SINGLE(INDEX(#REF!,SMALL(INDEX((#REF!="")*10^10+ROW(#REF!),0),ROW(#REF!)))),"")</f>
        <v/>
      </c>
      <c r="F30" s="39" t="str" cm="1">
        <f t="array" ref="F30">IFERROR(_xlfn.SINGLE(INDEX(#REF!,SMALL(INDEX((#REF!="")*10^10+ROW(#REF!),0),ROW(#REF!)))),"")</f>
        <v/>
      </c>
      <c r="G30" s="40" t="str" cm="1">
        <f t="array" ref="G30">IFERROR(_xlfn.SINGLE(INDEX(#REF!,SMALL(INDEX((#REF!="")*10^10+ROW(#REF!),0),ROW(#REF!)))),"")</f>
        <v/>
      </c>
      <c r="H30" s="41" t="str" cm="1">
        <f t="array" ref="H30">IFERROR(_xlfn.SINGLE(INDEX(#REF!,SMALL(INDEX((#REF!="")*10^10+ROW(#REF!),0),ROW(#REF!)))),"")</f>
        <v/>
      </c>
      <c r="I30" s="42" t="str" cm="1">
        <f t="array" ref="I30">IFERROR(_xlfn.SINGLE(INDEX(#REF!,SMALL(INDEX((#REF!="")*10^10+ROW(#REF!),0),ROW(#REF!)))),"")</f>
        <v/>
      </c>
      <c r="J30" s="36" t="str" cm="1">
        <f t="array" ref="J30">IFERROR(_xlfn.SINGLE(INDEX(#REF!,SMALL(INDEX((#REF!="")*10^10+ROW(#REF!),0),ROW(#REF!)))),"")</f>
        <v/>
      </c>
      <c r="K30" s="43" t="str" cm="1">
        <f t="array" ref="K30">IFERROR(_xlfn.SINGLE(INDEX(#REF!,SMALL(INDEX((#REF!="")*10^10+ROW(#REF!),0),ROW(#REF!)))),"")</f>
        <v/>
      </c>
    </row>
    <row r="31" spans="1:11" ht="19.05" customHeight="1">
      <c r="A31" s="34"/>
      <c r="B31" s="35" t="str" cm="1">
        <f t="array" ref="B31">IFERROR(_xlfn.SINGLE(INDEX(#REF!,SMALL(INDEX((#REF!="")*10^10+ROW(#REF!),0),ROW(#REF!)))),"")</f>
        <v/>
      </c>
      <c r="C31" s="36" t="str" cm="1">
        <f t="array" ref="C31">IFERROR(_xlfn.SINGLE(INDEX(#REF!,SMALL(INDEX((#REF!="")*10^10+ROW(#REF!),0),ROW(#REF!)))),"")</f>
        <v/>
      </c>
      <c r="D31" s="37" t="str" cm="1">
        <f t="array" ref="D31">IFERROR(_xlfn.SINGLE(INDEX(#REF!,SMALL(INDEX((#REF!="")*10^10+ROW(#REF!),0),ROW(#REF!)))),"")</f>
        <v/>
      </c>
      <c r="E31" s="38" t="str" cm="1">
        <f t="array" ref="E31">IFERROR(_xlfn.SINGLE(INDEX(#REF!,SMALL(INDEX((#REF!="")*10^10+ROW(#REF!),0),ROW(#REF!)))),"")</f>
        <v/>
      </c>
      <c r="F31" s="39" t="str" cm="1">
        <f t="array" ref="F31">IFERROR(_xlfn.SINGLE(INDEX(#REF!,SMALL(INDEX((#REF!="")*10^10+ROW(#REF!),0),ROW(#REF!)))),"")</f>
        <v/>
      </c>
      <c r="G31" s="40" t="str" cm="1">
        <f t="array" ref="G31">IFERROR(_xlfn.SINGLE(INDEX(#REF!,SMALL(INDEX((#REF!="")*10^10+ROW(#REF!),0),ROW(#REF!)))),"")</f>
        <v/>
      </c>
      <c r="H31" s="41" t="str" cm="1">
        <f t="array" ref="H31">IFERROR(_xlfn.SINGLE(INDEX(#REF!,SMALL(INDEX((#REF!="")*10^10+ROW(#REF!),0),ROW(#REF!)))),"")</f>
        <v/>
      </c>
      <c r="I31" s="42" t="str" cm="1">
        <f t="array" ref="I31">IFERROR(_xlfn.SINGLE(INDEX(#REF!,SMALL(INDEX((#REF!="")*10^10+ROW(#REF!),0),ROW(#REF!)))),"")</f>
        <v/>
      </c>
      <c r="J31" s="36" t="str" cm="1">
        <f t="array" ref="J31">IFERROR(_xlfn.SINGLE(INDEX(#REF!,SMALL(INDEX((#REF!="")*10^10+ROW(#REF!),0),ROW(#REF!)))),"")</f>
        <v/>
      </c>
      <c r="K31" s="43" t="str" cm="1">
        <f t="array" ref="K31">IFERROR(_xlfn.SINGLE(INDEX(#REF!,SMALL(INDEX((#REF!="")*10^10+ROW(#REF!),0),ROW(#REF!)))),"")</f>
        <v/>
      </c>
    </row>
    <row r="32" spans="1:11" ht="19.05" customHeight="1">
      <c r="A32" s="34"/>
      <c r="B32" s="35" t="str" cm="1">
        <f t="array" ref="B32">IFERROR(_xlfn.SINGLE(INDEX(#REF!,SMALL(INDEX((#REF!="")*10^10+ROW(#REF!),0),ROW(#REF!)))),"")</f>
        <v/>
      </c>
      <c r="C32" s="36" t="str" cm="1">
        <f t="array" ref="C32">IFERROR(_xlfn.SINGLE(INDEX(#REF!,SMALL(INDEX((#REF!="")*10^10+ROW(#REF!),0),ROW(#REF!)))),"")</f>
        <v/>
      </c>
      <c r="D32" s="37" t="str" cm="1">
        <f t="array" ref="D32">IFERROR(_xlfn.SINGLE(INDEX(#REF!,SMALL(INDEX((#REF!="")*10^10+ROW(#REF!),0),ROW(#REF!)))),"")</f>
        <v/>
      </c>
      <c r="E32" s="38" t="str" cm="1">
        <f t="array" ref="E32">IFERROR(_xlfn.SINGLE(INDEX(#REF!,SMALL(INDEX((#REF!="")*10^10+ROW(#REF!),0),ROW(#REF!)))),"")</f>
        <v/>
      </c>
      <c r="F32" s="39" t="str" cm="1">
        <f t="array" ref="F32">IFERROR(_xlfn.SINGLE(INDEX(#REF!,SMALL(INDEX((#REF!="")*10^10+ROW(#REF!),0),ROW(#REF!)))),"")</f>
        <v/>
      </c>
      <c r="G32" s="40" t="str" cm="1">
        <f t="array" ref="G32">IFERROR(_xlfn.SINGLE(INDEX(#REF!,SMALL(INDEX((#REF!="")*10^10+ROW(#REF!),0),ROW(#REF!)))),"")</f>
        <v/>
      </c>
      <c r="H32" s="41" t="str" cm="1">
        <f t="array" ref="H32">IFERROR(_xlfn.SINGLE(INDEX(#REF!,SMALL(INDEX((#REF!="")*10^10+ROW(#REF!),0),ROW(#REF!)))),"")</f>
        <v/>
      </c>
      <c r="I32" s="42" t="str" cm="1">
        <f t="array" ref="I32">IFERROR(_xlfn.SINGLE(INDEX(#REF!,SMALL(INDEX((#REF!="")*10^10+ROW(#REF!),0),ROW(#REF!)))),"")</f>
        <v/>
      </c>
      <c r="J32" s="36" t="str" cm="1">
        <f t="array" ref="J32">IFERROR(_xlfn.SINGLE(INDEX(#REF!,SMALL(INDEX((#REF!="")*10^10+ROW(#REF!),0),ROW(#REF!)))),"")</f>
        <v/>
      </c>
      <c r="K32" s="43" t="str" cm="1">
        <f t="array" ref="K32">IFERROR(_xlfn.SINGLE(INDEX(#REF!,SMALL(INDEX((#REF!="")*10^10+ROW(#REF!),0),ROW(#REF!)))),"")</f>
        <v/>
      </c>
    </row>
    <row r="33" spans="1:11" ht="19.05" customHeight="1">
      <c r="A33" s="34"/>
      <c r="B33" s="35" t="str" cm="1">
        <f t="array" ref="B33">IFERROR(_xlfn.SINGLE(INDEX(#REF!,SMALL(INDEX((#REF!="")*10^10+ROW(#REF!),0),ROW(#REF!)))),"")</f>
        <v/>
      </c>
      <c r="C33" s="36" t="str" cm="1">
        <f t="array" ref="C33">IFERROR(_xlfn.SINGLE(INDEX(#REF!,SMALL(INDEX((#REF!="")*10^10+ROW(#REF!),0),ROW(#REF!)))),"")</f>
        <v/>
      </c>
      <c r="D33" s="37" t="str" cm="1">
        <f t="array" ref="D33">IFERROR(_xlfn.SINGLE(INDEX(#REF!,SMALL(INDEX((#REF!="")*10^10+ROW(#REF!),0),ROW(#REF!)))),"")</f>
        <v/>
      </c>
      <c r="E33" s="38" t="str" cm="1">
        <f t="array" ref="E33">IFERROR(_xlfn.SINGLE(INDEX(#REF!,SMALL(INDEX((#REF!="")*10^10+ROW(#REF!),0),ROW(#REF!)))),"")</f>
        <v/>
      </c>
      <c r="F33" s="39" t="str" cm="1">
        <f t="array" ref="F33">IFERROR(_xlfn.SINGLE(INDEX(#REF!,SMALL(INDEX((#REF!="")*10^10+ROW(#REF!),0),ROW(#REF!)))),"")</f>
        <v/>
      </c>
      <c r="G33" s="40" t="str" cm="1">
        <f t="array" ref="G33">IFERROR(_xlfn.SINGLE(INDEX(#REF!,SMALL(INDEX((#REF!="")*10^10+ROW(#REF!),0),ROW(#REF!)))),"")</f>
        <v/>
      </c>
      <c r="H33" s="41" t="str" cm="1">
        <f t="array" ref="H33">IFERROR(_xlfn.SINGLE(INDEX(#REF!,SMALL(INDEX((#REF!="")*10^10+ROW(#REF!),0),ROW(#REF!)))),"")</f>
        <v/>
      </c>
      <c r="I33" s="42" t="str" cm="1">
        <f t="array" ref="I33">IFERROR(_xlfn.SINGLE(INDEX(#REF!,SMALL(INDEX((#REF!="")*10^10+ROW(#REF!),0),ROW(#REF!)))),"")</f>
        <v/>
      </c>
      <c r="J33" s="36" t="str" cm="1">
        <f t="array" ref="J33">IFERROR(_xlfn.SINGLE(INDEX(#REF!,SMALL(INDEX((#REF!="")*10^10+ROW(#REF!),0),ROW(#REF!)))),"")</f>
        <v/>
      </c>
      <c r="K33" s="43" t="str" cm="1">
        <f t="array" ref="K33">IFERROR(_xlfn.SINGLE(INDEX(#REF!,SMALL(INDEX((#REF!="")*10^10+ROW(#REF!),0),ROW(#REF!)))),"")</f>
        <v/>
      </c>
    </row>
    <row r="34" spans="1:11" ht="19.05" customHeight="1">
      <c r="A34" s="34"/>
      <c r="B34" s="35" t="str" cm="1">
        <f t="array" ref="B34">IFERROR(_xlfn.SINGLE(INDEX(#REF!,SMALL(INDEX((#REF!="")*10^10+ROW(#REF!),0),ROW(#REF!)))),"")</f>
        <v/>
      </c>
      <c r="C34" s="36" t="str" cm="1">
        <f t="array" ref="C34">IFERROR(_xlfn.SINGLE(INDEX(#REF!,SMALL(INDEX((#REF!="")*10^10+ROW(#REF!),0),ROW(#REF!)))),"")</f>
        <v/>
      </c>
      <c r="D34" s="37" t="str" cm="1">
        <f t="array" ref="D34">IFERROR(_xlfn.SINGLE(INDEX(#REF!,SMALL(INDEX((#REF!="")*10^10+ROW(#REF!),0),ROW(#REF!)))),"")</f>
        <v/>
      </c>
      <c r="E34" s="38" t="str" cm="1">
        <f t="array" ref="E34">IFERROR(_xlfn.SINGLE(INDEX(#REF!,SMALL(INDEX((#REF!="")*10^10+ROW(#REF!),0),ROW(#REF!)))),"")</f>
        <v/>
      </c>
      <c r="F34" s="39" t="str" cm="1">
        <f t="array" ref="F34">IFERROR(_xlfn.SINGLE(INDEX(#REF!,SMALL(INDEX((#REF!="")*10^10+ROW(#REF!),0),ROW(#REF!)))),"")</f>
        <v/>
      </c>
      <c r="G34" s="40" t="str" cm="1">
        <f t="array" ref="G34">IFERROR(_xlfn.SINGLE(INDEX(#REF!,SMALL(INDEX((#REF!="")*10^10+ROW(#REF!),0),ROW(#REF!)))),"")</f>
        <v/>
      </c>
      <c r="H34" s="41" t="str" cm="1">
        <f t="array" ref="H34">IFERROR(_xlfn.SINGLE(INDEX(#REF!,SMALL(INDEX((#REF!="")*10^10+ROW(#REF!),0),ROW(#REF!)))),"")</f>
        <v/>
      </c>
      <c r="I34" s="42" t="str" cm="1">
        <f t="array" ref="I34">IFERROR(_xlfn.SINGLE(INDEX(#REF!,SMALL(INDEX((#REF!="")*10^10+ROW(#REF!),0),ROW(#REF!)))),"")</f>
        <v/>
      </c>
      <c r="J34" s="36" t="str" cm="1">
        <f t="array" ref="J34">IFERROR(_xlfn.SINGLE(INDEX(#REF!,SMALL(INDEX((#REF!="")*10^10+ROW(#REF!),0),ROW(#REF!)))),"")</f>
        <v/>
      </c>
      <c r="K34" s="43" t="str" cm="1">
        <f t="array" ref="K34">IFERROR(_xlfn.SINGLE(INDEX(#REF!,SMALL(INDEX((#REF!="")*10^10+ROW(#REF!),0),ROW(#REF!)))),"")</f>
        <v/>
      </c>
    </row>
    <row r="35" spans="1:11" ht="19.05" customHeight="1">
      <c r="A35" s="34"/>
      <c r="B35" s="35" t="str" cm="1">
        <f t="array" ref="B35">IFERROR(_xlfn.SINGLE(INDEX(#REF!,SMALL(INDEX((#REF!="")*10^10+ROW(#REF!),0),ROW(#REF!)))),"")</f>
        <v/>
      </c>
      <c r="C35" s="36" t="str" cm="1">
        <f t="array" ref="C35">IFERROR(_xlfn.SINGLE(INDEX(#REF!,SMALL(INDEX((#REF!="")*10^10+ROW(#REF!),0),ROW(#REF!)))),"")</f>
        <v/>
      </c>
      <c r="D35" s="37" t="str" cm="1">
        <f t="array" ref="D35">IFERROR(_xlfn.SINGLE(INDEX(#REF!,SMALL(INDEX((#REF!="")*10^10+ROW(#REF!),0),ROW(#REF!)))),"")</f>
        <v/>
      </c>
      <c r="E35" s="38" t="str" cm="1">
        <f t="array" ref="E35">IFERROR(_xlfn.SINGLE(INDEX(#REF!,SMALL(INDEX((#REF!="")*10^10+ROW(#REF!),0),ROW(#REF!)))),"")</f>
        <v/>
      </c>
      <c r="F35" s="39" t="str" cm="1">
        <f t="array" ref="F35">IFERROR(_xlfn.SINGLE(INDEX(#REF!,SMALL(INDEX((#REF!="")*10^10+ROW(#REF!),0),ROW(#REF!)))),"")</f>
        <v/>
      </c>
      <c r="G35" s="40" t="str" cm="1">
        <f t="array" ref="G35">IFERROR(_xlfn.SINGLE(INDEX(#REF!,SMALL(INDEX((#REF!="")*10^10+ROW(#REF!),0),ROW(#REF!)))),"")</f>
        <v/>
      </c>
      <c r="H35" s="41" t="str" cm="1">
        <f t="array" ref="H35">IFERROR(_xlfn.SINGLE(INDEX(#REF!,SMALL(INDEX((#REF!="")*10^10+ROW(#REF!),0),ROW(#REF!)))),"")</f>
        <v/>
      </c>
      <c r="I35" s="42" t="str" cm="1">
        <f t="array" ref="I35">IFERROR(_xlfn.SINGLE(INDEX(#REF!,SMALL(INDEX((#REF!="")*10^10+ROW(#REF!),0),ROW(#REF!)))),"")</f>
        <v/>
      </c>
      <c r="J35" s="36" t="str" cm="1">
        <f t="array" ref="J35">IFERROR(_xlfn.SINGLE(INDEX(#REF!,SMALL(INDEX((#REF!="")*10^10+ROW(#REF!),0),ROW(#REF!)))),"")</f>
        <v/>
      </c>
      <c r="K35" s="43" t="str" cm="1">
        <f t="array" ref="K35">IFERROR(_xlfn.SINGLE(INDEX(#REF!,SMALL(INDEX((#REF!="")*10^10+ROW(#REF!),0),ROW(#REF!)))),"")</f>
        <v/>
      </c>
    </row>
    <row r="36" spans="1:11" ht="19.05" customHeight="1">
      <c r="B36" s="35" t="str" cm="1">
        <f t="array" ref="B36">IFERROR(_xlfn.SINGLE(INDEX(#REF!,SMALL(INDEX((#REF!="")*10^10+ROW(#REF!),0),ROW(#REF!)))),"")</f>
        <v/>
      </c>
      <c r="C36" s="36" t="str" cm="1">
        <f t="array" ref="C36">IFERROR(_xlfn.SINGLE(INDEX(#REF!,SMALL(INDEX((#REF!="")*10^10+ROW(#REF!),0),ROW(#REF!)))),"")</f>
        <v/>
      </c>
      <c r="D36" s="37" t="str" cm="1">
        <f t="array" ref="D36">IFERROR(_xlfn.SINGLE(INDEX(#REF!,SMALL(INDEX((#REF!="")*10^10+ROW(#REF!),0),ROW(#REF!)))),"")</f>
        <v/>
      </c>
      <c r="E36" s="38" t="str" cm="1">
        <f t="array" ref="E36">IFERROR(_xlfn.SINGLE(INDEX(#REF!,SMALL(INDEX((#REF!="")*10^10+ROW(#REF!),0),ROW(#REF!)))),"")</f>
        <v/>
      </c>
      <c r="F36" s="39" t="str" cm="1">
        <f t="array" ref="F36">IFERROR(_xlfn.SINGLE(INDEX(#REF!,SMALL(INDEX((#REF!="")*10^10+ROW(#REF!),0),ROW(#REF!)))),"")</f>
        <v/>
      </c>
      <c r="G36" s="40" t="str" cm="1">
        <f t="array" ref="G36">IFERROR(_xlfn.SINGLE(INDEX(#REF!,SMALL(INDEX((#REF!="")*10^10+ROW(#REF!),0),ROW(#REF!)))),"")</f>
        <v/>
      </c>
      <c r="H36" s="41" t="str" cm="1">
        <f t="array" ref="H36">IFERROR(_xlfn.SINGLE(INDEX(#REF!,SMALL(INDEX((#REF!="")*10^10+ROW(#REF!),0),ROW(#REF!)))),"")</f>
        <v/>
      </c>
      <c r="I36" s="42" t="str" cm="1">
        <f t="array" ref="I36">IFERROR(_xlfn.SINGLE(INDEX(#REF!,SMALL(INDEX((#REF!="")*10^10+ROW(#REF!),0),ROW(#REF!)))),"")</f>
        <v/>
      </c>
      <c r="J36" s="36" t="str" cm="1">
        <f t="array" ref="J36">IFERROR(_xlfn.SINGLE(INDEX(#REF!,SMALL(INDEX((#REF!="")*10^10+ROW(#REF!),0),ROW(#REF!)))),"")</f>
        <v/>
      </c>
      <c r="K36" s="43" t="str" cm="1">
        <f t="array" ref="K36">IFERROR(_xlfn.SINGLE(INDEX(#REF!,SMALL(INDEX((#REF!="")*10^10+ROW(#REF!),0),ROW(#REF!)))),"")</f>
        <v/>
      </c>
    </row>
    <row r="37" spans="1:11" ht="19.05" customHeight="1">
      <c r="A37" s="34"/>
      <c r="B37" s="35" t="str" cm="1">
        <f t="array" ref="B37">IFERROR(_xlfn.SINGLE(INDEX(#REF!,SMALL(INDEX((#REF!="")*10^10+ROW(#REF!),0),ROW(#REF!)))),"")</f>
        <v/>
      </c>
      <c r="C37" s="36" t="str" cm="1">
        <f t="array" ref="C37">IFERROR(_xlfn.SINGLE(INDEX(#REF!,SMALL(INDEX((#REF!="")*10^10+ROW(#REF!),0),ROW(#REF!)))),"")</f>
        <v/>
      </c>
      <c r="D37" s="37" t="str" cm="1">
        <f t="array" ref="D37">IFERROR(_xlfn.SINGLE(INDEX(#REF!,SMALL(INDEX((#REF!="")*10^10+ROW(#REF!),0),ROW(#REF!)))),"")</f>
        <v/>
      </c>
      <c r="E37" s="38" t="str" cm="1">
        <f t="array" ref="E37">IFERROR(_xlfn.SINGLE(INDEX(#REF!,SMALL(INDEX((#REF!="")*10^10+ROW(#REF!),0),ROW(#REF!)))),"")</f>
        <v/>
      </c>
      <c r="F37" s="39" t="str" cm="1">
        <f t="array" ref="F37">IFERROR(_xlfn.SINGLE(INDEX(#REF!,SMALL(INDEX((#REF!="")*10^10+ROW(#REF!),0),ROW(#REF!)))),"")</f>
        <v/>
      </c>
      <c r="G37" s="40" t="str" cm="1">
        <f t="array" ref="G37">IFERROR(_xlfn.SINGLE(INDEX(#REF!,SMALL(INDEX((#REF!="")*10^10+ROW(#REF!),0),ROW(#REF!)))),"")</f>
        <v/>
      </c>
      <c r="H37" s="41" t="str" cm="1">
        <f t="array" ref="H37">IFERROR(_xlfn.SINGLE(INDEX(#REF!,SMALL(INDEX((#REF!="")*10^10+ROW(#REF!),0),ROW(#REF!)))),"")</f>
        <v/>
      </c>
      <c r="I37" s="42" t="str" cm="1">
        <f t="array" ref="I37">IFERROR(_xlfn.SINGLE(INDEX(#REF!,SMALL(INDEX((#REF!="")*10^10+ROW(#REF!),0),ROW(#REF!)))),"")</f>
        <v/>
      </c>
      <c r="J37" s="36" t="str" cm="1">
        <f t="array" ref="J37">IFERROR(_xlfn.SINGLE(INDEX(#REF!,SMALL(INDEX((#REF!="")*10^10+ROW(#REF!),0),ROW(#REF!)))),"")</f>
        <v/>
      </c>
      <c r="K37" s="43" t="str" cm="1">
        <f t="array" ref="K37">IFERROR(_xlfn.SINGLE(INDEX(#REF!,SMALL(INDEX((#REF!="")*10^10+ROW(#REF!),0),ROW(#REF!)))),"")</f>
        <v/>
      </c>
    </row>
    <row r="38" spans="1:11" ht="19.05" customHeight="1">
      <c r="A38" s="34"/>
      <c r="B38" s="35" t="str" cm="1">
        <f t="array" ref="B38">IFERROR(_xlfn.SINGLE(INDEX(#REF!,SMALL(INDEX((#REF!="")*10^10+ROW(#REF!),0),ROW(#REF!)))),"")</f>
        <v/>
      </c>
      <c r="C38" s="36" t="str" cm="1">
        <f t="array" ref="C38">IFERROR(_xlfn.SINGLE(INDEX(#REF!,SMALL(INDEX((#REF!="")*10^10+ROW(#REF!),0),ROW(#REF!)))),"")</f>
        <v/>
      </c>
      <c r="D38" s="37" t="str" cm="1">
        <f t="array" ref="D38">IFERROR(_xlfn.SINGLE(INDEX(#REF!,SMALL(INDEX((#REF!="")*10^10+ROW(#REF!),0),ROW(#REF!)))),"")</f>
        <v/>
      </c>
      <c r="E38" s="38" t="str" cm="1">
        <f t="array" ref="E38">IFERROR(_xlfn.SINGLE(INDEX(#REF!,SMALL(INDEX((#REF!="")*10^10+ROW(#REF!),0),ROW(#REF!)))),"")</f>
        <v/>
      </c>
      <c r="F38" s="39" t="str" cm="1">
        <f t="array" ref="F38">IFERROR(_xlfn.SINGLE(INDEX(#REF!,SMALL(INDEX((#REF!="")*10^10+ROW(#REF!),0),ROW(#REF!)))),"")</f>
        <v/>
      </c>
      <c r="G38" s="40" t="str" cm="1">
        <f t="array" ref="G38">IFERROR(_xlfn.SINGLE(INDEX(#REF!,SMALL(INDEX((#REF!="")*10^10+ROW(#REF!),0),ROW(#REF!)))),"")</f>
        <v/>
      </c>
      <c r="H38" s="41" t="str" cm="1">
        <f t="array" ref="H38">IFERROR(_xlfn.SINGLE(INDEX(#REF!,SMALL(INDEX((#REF!="")*10^10+ROW(#REF!),0),ROW(#REF!)))),"")</f>
        <v/>
      </c>
      <c r="I38" s="42" t="str" cm="1">
        <f t="array" ref="I38">IFERROR(_xlfn.SINGLE(INDEX(#REF!,SMALL(INDEX((#REF!="")*10^10+ROW(#REF!),0),ROW(#REF!)))),"")</f>
        <v/>
      </c>
      <c r="J38" s="36" t="str" cm="1">
        <f t="array" ref="J38">IFERROR(_xlfn.SINGLE(INDEX(#REF!,SMALL(INDEX((#REF!="")*10^10+ROW(#REF!),0),ROW(#REF!)))),"")</f>
        <v/>
      </c>
      <c r="K38" s="43" t="str" cm="1">
        <f t="array" ref="K38">IFERROR(_xlfn.SINGLE(INDEX(#REF!,SMALL(INDEX((#REF!="")*10^10+ROW(#REF!),0),ROW(#REF!)))),"")</f>
        <v/>
      </c>
    </row>
    <row r="39" spans="1:11" ht="19.05" customHeight="1">
      <c r="A39" s="34"/>
      <c r="B39" s="35" t="str" cm="1">
        <f t="array" ref="B39">IFERROR(_xlfn.SINGLE(INDEX(#REF!,SMALL(INDEX((#REF!="")*10^10+ROW(#REF!),0),ROW(#REF!)))),"")</f>
        <v/>
      </c>
      <c r="C39" s="36" t="str" cm="1">
        <f t="array" ref="C39">IFERROR(_xlfn.SINGLE(INDEX(#REF!,SMALL(INDEX((#REF!="")*10^10+ROW(#REF!),0),ROW(#REF!)))),"")</f>
        <v/>
      </c>
      <c r="D39" s="37" t="str" cm="1">
        <f t="array" ref="D39">IFERROR(_xlfn.SINGLE(INDEX(#REF!,SMALL(INDEX((#REF!="")*10^10+ROW(#REF!),0),ROW(#REF!)))),"")</f>
        <v/>
      </c>
      <c r="E39" s="38" t="str" cm="1">
        <f t="array" ref="E39">IFERROR(_xlfn.SINGLE(INDEX(#REF!,SMALL(INDEX((#REF!="")*10^10+ROW(#REF!),0),ROW(#REF!)))),"")</f>
        <v/>
      </c>
      <c r="F39" s="39" t="str" cm="1">
        <f t="array" ref="F39">IFERROR(_xlfn.SINGLE(INDEX(#REF!,SMALL(INDEX((#REF!="")*10^10+ROW(#REF!),0),ROW(#REF!)))),"")</f>
        <v/>
      </c>
      <c r="G39" s="40" t="str" cm="1">
        <f t="array" ref="G39">IFERROR(_xlfn.SINGLE(INDEX(#REF!,SMALL(INDEX((#REF!="")*10^10+ROW(#REF!),0),ROW(#REF!)))),"")</f>
        <v/>
      </c>
      <c r="H39" s="41" t="str" cm="1">
        <f t="array" ref="H39">IFERROR(_xlfn.SINGLE(INDEX(#REF!,SMALL(INDEX((#REF!="")*10^10+ROW(#REF!),0),ROW(#REF!)))),"")</f>
        <v/>
      </c>
      <c r="I39" s="42" t="str" cm="1">
        <f t="array" ref="I39">IFERROR(_xlfn.SINGLE(INDEX(#REF!,SMALL(INDEX((#REF!="")*10^10+ROW(#REF!),0),ROW(#REF!)))),"")</f>
        <v/>
      </c>
      <c r="J39" s="36" t="str" cm="1">
        <f t="array" ref="J39">IFERROR(_xlfn.SINGLE(INDEX(#REF!,SMALL(INDEX((#REF!="")*10^10+ROW(#REF!),0),ROW(#REF!)))),"")</f>
        <v/>
      </c>
      <c r="K39" s="43" t="str" cm="1">
        <f t="array" ref="K39">IFERROR(_xlfn.SINGLE(INDEX(#REF!,SMALL(INDEX((#REF!="")*10^10+ROW(#REF!),0),ROW(#REF!)))),"")</f>
        <v/>
      </c>
    </row>
    <row r="40" spans="1:11" ht="19.05" customHeight="1">
      <c r="A40" s="34"/>
      <c r="B40" s="35" t="str" cm="1">
        <f t="array" ref="B40">IFERROR(_xlfn.SINGLE(INDEX(#REF!,SMALL(INDEX((#REF!="")*10^10+ROW(#REF!),0),ROW(#REF!)))),"")</f>
        <v/>
      </c>
      <c r="C40" s="36" t="str" cm="1">
        <f t="array" ref="C40">IFERROR(_xlfn.SINGLE(INDEX(#REF!,SMALL(INDEX((#REF!="")*10^10+ROW(#REF!),0),ROW(#REF!)))),"")</f>
        <v/>
      </c>
      <c r="D40" s="37" t="str" cm="1">
        <f t="array" ref="D40">IFERROR(_xlfn.SINGLE(INDEX(#REF!,SMALL(INDEX((#REF!="")*10^10+ROW(#REF!),0),ROW(#REF!)))),"")</f>
        <v/>
      </c>
      <c r="E40" s="38" t="str" cm="1">
        <f t="array" ref="E40">IFERROR(_xlfn.SINGLE(INDEX(#REF!,SMALL(INDEX((#REF!="")*10^10+ROW(#REF!),0),ROW(#REF!)))),"")</f>
        <v/>
      </c>
      <c r="F40" s="39" t="str" cm="1">
        <f t="array" ref="F40">IFERROR(_xlfn.SINGLE(INDEX(#REF!,SMALL(INDEX((#REF!="")*10^10+ROW(#REF!),0),ROW(#REF!)))),"")</f>
        <v/>
      </c>
      <c r="G40" s="40" t="str" cm="1">
        <f t="array" ref="G40">IFERROR(_xlfn.SINGLE(INDEX(#REF!,SMALL(INDEX((#REF!="")*10^10+ROW(#REF!),0),ROW(#REF!)))),"")</f>
        <v/>
      </c>
      <c r="H40" s="41" t="str" cm="1">
        <f t="array" ref="H40">IFERROR(_xlfn.SINGLE(INDEX(#REF!,SMALL(INDEX((#REF!="")*10^10+ROW(#REF!),0),ROW(#REF!)))),"")</f>
        <v/>
      </c>
      <c r="I40" s="42" t="str" cm="1">
        <f t="array" ref="I40">IFERROR(_xlfn.SINGLE(INDEX(#REF!,SMALL(INDEX((#REF!="")*10^10+ROW(#REF!),0),ROW(#REF!)))),"")</f>
        <v/>
      </c>
      <c r="J40" s="36" t="str" cm="1">
        <f t="array" ref="J40">IFERROR(_xlfn.SINGLE(INDEX(#REF!,SMALL(INDEX((#REF!="")*10^10+ROW(#REF!),0),ROW(#REF!)))),"")</f>
        <v/>
      </c>
      <c r="K40" s="43" t="str" cm="1">
        <f t="array" ref="K40">IFERROR(_xlfn.SINGLE(INDEX(#REF!,SMALL(INDEX((#REF!="")*10^10+ROW(#REF!),0),ROW(#REF!)))),"")</f>
        <v/>
      </c>
    </row>
    <row r="41" spans="1:11" ht="19.05" customHeight="1">
      <c r="A41" s="34"/>
      <c r="B41" s="35" t="str" cm="1">
        <f t="array" ref="B41">IFERROR(_xlfn.SINGLE(INDEX(#REF!,SMALL(INDEX((#REF!="")*10^10+ROW(#REF!),0),ROW(#REF!)))),"")</f>
        <v/>
      </c>
      <c r="C41" s="36" t="str" cm="1">
        <f t="array" ref="C41">IFERROR(_xlfn.SINGLE(INDEX(#REF!,SMALL(INDEX((#REF!="")*10^10+ROW(#REF!),0),ROW(#REF!)))),"")</f>
        <v/>
      </c>
      <c r="D41" s="37" t="str" cm="1">
        <f t="array" ref="D41">IFERROR(_xlfn.SINGLE(INDEX(#REF!,SMALL(INDEX((#REF!="")*10^10+ROW(#REF!),0),ROW(#REF!)))),"")</f>
        <v/>
      </c>
      <c r="E41" s="38" t="str" cm="1">
        <f t="array" ref="E41">IFERROR(_xlfn.SINGLE(INDEX(#REF!,SMALL(INDEX((#REF!="")*10^10+ROW(#REF!),0),ROW(#REF!)))),"")</f>
        <v/>
      </c>
      <c r="F41" s="39" t="str" cm="1">
        <f t="array" ref="F41">IFERROR(_xlfn.SINGLE(INDEX(#REF!,SMALL(INDEX((#REF!="")*10^10+ROW(#REF!),0),ROW(#REF!)))),"")</f>
        <v/>
      </c>
      <c r="G41" s="40" t="str" cm="1">
        <f t="array" ref="G41">IFERROR(_xlfn.SINGLE(INDEX(#REF!,SMALL(INDEX((#REF!="")*10^10+ROW(#REF!),0),ROW(#REF!)))),"")</f>
        <v/>
      </c>
      <c r="H41" s="41" t="str" cm="1">
        <f t="array" ref="H41">IFERROR(_xlfn.SINGLE(INDEX(#REF!,SMALL(INDEX((#REF!="")*10^10+ROW(#REF!),0),ROW(#REF!)))),"")</f>
        <v/>
      </c>
      <c r="I41" s="42" t="str" cm="1">
        <f t="array" ref="I41">IFERROR(_xlfn.SINGLE(INDEX(#REF!,SMALL(INDEX((#REF!="")*10^10+ROW(#REF!),0),ROW(#REF!)))),"")</f>
        <v/>
      </c>
      <c r="J41" s="36" t="str" cm="1">
        <f t="array" ref="J41">IFERROR(_xlfn.SINGLE(INDEX(#REF!,SMALL(INDEX((#REF!="")*10^10+ROW(#REF!),0),ROW(#REF!)))),"")</f>
        <v/>
      </c>
      <c r="K41" s="43" t="str" cm="1">
        <f t="array" ref="K41">IFERROR(_xlfn.SINGLE(INDEX(#REF!,SMALL(INDEX((#REF!="")*10^10+ROW(#REF!),0),ROW(#REF!)))),"")</f>
        <v/>
      </c>
    </row>
    <row r="42" spans="1:11" ht="19.05" customHeight="1">
      <c r="A42" s="34"/>
      <c r="B42" s="35" t="str" cm="1">
        <f t="array" ref="B42">IFERROR(_xlfn.SINGLE(INDEX(#REF!,SMALL(INDEX((#REF!="")*10^10+ROW(#REF!),0),ROW(#REF!)))),"")</f>
        <v/>
      </c>
      <c r="C42" s="36" t="str" cm="1">
        <f t="array" ref="C42">IFERROR(_xlfn.SINGLE(INDEX(#REF!,SMALL(INDEX((#REF!="")*10^10+ROW(#REF!),0),ROW(#REF!)))),"")</f>
        <v/>
      </c>
      <c r="D42" s="37" t="str" cm="1">
        <f t="array" ref="D42">IFERROR(_xlfn.SINGLE(INDEX(#REF!,SMALL(INDEX((#REF!="")*10^10+ROW(#REF!),0),ROW(#REF!)))),"")</f>
        <v/>
      </c>
      <c r="E42" s="38" t="str" cm="1">
        <f t="array" ref="E42">IFERROR(_xlfn.SINGLE(INDEX(#REF!,SMALL(INDEX((#REF!="")*10^10+ROW(#REF!),0),ROW(#REF!)))),"")</f>
        <v/>
      </c>
      <c r="F42" s="39" t="str" cm="1">
        <f t="array" ref="F42">IFERROR(_xlfn.SINGLE(INDEX(#REF!,SMALL(INDEX((#REF!="")*10^10+ROW(#REF!),0),ROW(#REF!)))),"")</f>
        <v/>
      </c>
      <c r="G42" s="40" t="str" cm="1">
        <f t="array" ref="G42">IFERROR(_xlfn.SINGLE(INDEX(#REF!,SMALL(INDEX((#REF!="")*10^10+ROW(#REF!),0),ROW(#REF!)))),"")</f>
        <v/>
      </c>
      <c r="H42" s="41" t="str" cm="1">
        <f t="array" ref="H42">IFERROR(_xlfn.SINGLE(INDEX(#REF!,SMALL(INDEX((#REF!="")*10^10+ROW(#REF!),0),ROW(#REF!)))),"")</f>
        <v/>
      </c>
      <c r="I42" s="42" t="str" cm="1">
        <f t="array" ref="I42">IFERROR(_xlfn.SINGLE(INDEX(#REF!,SMALL(INDEX((#REF!="")*10^10+ROW(#REF!),0),ROW(#REF!)))),"")</f>
        <v/>
      </c>
      <c r="J42" s="36" t="str" cm="1">
        <f t="array" ref="J42">IFERROR(_xlfn.SINGLE(INDEX(#REF!,SMALL(INDEX((#REF!="")*10^10+ROW(#REF!),0),ROW(#REF!)))),"")</f>
        <v/>
      </c>
      <c r="K42" s="43" t="str" cm="1">
        <f t="array" ref="K42">IFERROR(_xlfn.SINGLE(INDEX(#REF!,SMALL(INDEX((#REF!="")*10^10+ROW(#REF!),0),ROW(#REF!)))),"")</f>
        <v/>
      </c>
    </row>
    <row r="43" spans="1:11" ht="19.05" customHeight="1">
      <c r="A43" s="34"/>
      <c r="B43" s="35" t="str" cm="1">
        <f t="array" ref="B43">IFERROR(_xlfn.SINGLE(INDEX(#REF!,SMALL(INDEX((#REF!="")*10^10+ROW(#REF!),0),ROW(#REF!)))),"")</f>
        <v/>
      </c>
      <c r="C43" s="36" t="str" cm="1">
        <f t="array" ref="C43">IFERROR(_xlfn.SINGLE(INDEX(#REF!,SMALL(INDEX((#REF!="")*10^10+ROW(#REF!),0),ROW(#REF!)))),"")</f>
        <v/>
      </c>
      <c r="D43" s="37" t="str" cm="1">
        <f t="array" ref="D43">IFERROR(_xlfn.SINGLE(INDEX(#REF!,SMALL(INDEX((#REF!="")*10^10+ROW(#REF!),0),ROW(#REF!)))),"")</f>
        <v/>
      </c>
      <c r="E43" s="38" t="str" cm="1">
        <f t="array" ref="E43">IFERROR(_xlfn.SINGLE(INDEX(#REF!,SMALL(INDEX((#REF!="")*10^10+ROW(#REF!),0),ROW(#REF!)))),"")</f>
        <v/>
      </c>
      <c r="F43" s="39" t="str" cm="1">
        <f t="array" ref="F43">IFERROR(_xlfn.SINGLE(INDEX(#REF!,SMALL(INDEX((#REF!="")*10^10+ROW(#REF!),0),ROW(#REF!)))),"")</f>
        <v/>
      </c>
      <c r="G43" s="40" t="str" cm="1">
        <f t="array" ref="G43">IFERROR(_xlfn.SINGLE(INDEX(#REF!,SMALL(INDEX((#REF!="")*10^10+ROW(#REF!),0),ROW(#REF!)))),"")</f>
        <v/>
      </c>
      <c r="H43" s="41" t="str" cm="1">
        <f t="array" ref="H43">IFERROR(_xlfn.SINGLE(INDEX(#REF!,SMALL(INDEX((#REF!="")*10^10+ROW(#REF!),0),ROW(#REF!)))),"")</f>
        <v/>
      </c>
      <c r="I43" s="42" t="str" cm="1">
        <f t="array" ref="I43">IFERROR(_xlfn.SINGLE(INDEX(#REF!,SMALL(INDEX((#REF!="")*10^10+ROW(#REF!),0),ROW(#REF!)))),"")</f>
        <v/>
      </c>
      <c r="J43" s="36" t="str" cm="1">
        <f t="array" ref="J43">IFERROR(_xlfn.SINGLE(INDEX(#REF!,SMALL(INDEX((#REF!="")*10^10+ROW(#REF!),0),ROW(#REF!)))),"")</f>
        <v/>
      </c>
      <c r="K43" s="43" t="str" cm="1">
        <f t="array" ref="K43">IFERROR(_xlfn.SINGLE(INDEX(#REF!,SMALL(INDEX((#REF!="")*10^10+ROW(#REF!),0),ROW(#REF!)))),"")</f>
        <v/>
      </c>
    </row>
    <row r="44" spans="1:11" ht="19.05" customHeight="1">
      <c r="A44" s="34"/>
      <c r="B44" s="35" t="str" cm="1">
        <f t="array" ref="B44">IFERROR(_xlfn.SINGLE(INDEX(#REF!,SMALL(INDEX((#REF!="")*10^10+ROW(#REF!),0),ROW(#REF!)))),"")</f>
        <v/>
      </c>
      <c r="C44" s="36" t="str" cm="1">
        <f t="array" ref="C44">IFERROR(_xlfn.SINGLE(INDEX(#REF!,SMALL(INDEX((#REF!="")*10^10+ROW(#REF!),0),ROW(#REF!)))),"")</f>
        <v/>
      </c>
      <c r="D44" s="37" t="str" cm="1">
        <f t="array" ref="D44">IFERROR(_xlfn.SINGLE(INDEX(#REF!,SMALL(INDEX((#REF!="")*10^10+ROW(#REF!),0),ROW(#REF!)))),"")</f>
        <v/>
      </c>
      <c r="E44" s="38" t="str" cm="1">
        <f t="array" ref="E44">IFERROR(_xlfn.SINGLE(INDEX(#REF!,SMALL(INDEX((#REF!="")*10^10+ROW(#REF!),0),ROW(#REF!)))),"")</f>
        <v/>
      </c>
      <c r="F44" s="39" t="str" cm="1">
        <f t="array" ref="F44">IFERROR(_xlfn.SINGLE(INDEX(#REF!,SMALL(INDEX((#REF!="")*10^10+ROW(#REF!),0),ROW(#REF!)))),"")</f>
        <v/>
      </c>
      <c r="G44" s="40" t="str" cm="1">
        <f t="array" ref="G44">IFERROR(_xlfn.SINGLE(INDEX(#REF!,SMALL(INDEX((#REF!="")*10^10+ROW(#REF!),0),ROW(#REF!)))),"")</f>
        <v/>
      </c>
      <c r="H44" s="41" t="str" cm="1">
        <f t="array" ref="H44">IFERROR(_xlfn.SINGLE(INDEX(#REF!,SMALL(INDEX((#REF!="")*10^10+ROW(#REF!),0),ROW(#REF!)))),"")</f>
        <v/>
      </c>
      <c r="I44" s="42" t="str" cm="1">
        <f t="array" ref="I44">IFERROR(_xlfn.SINGLE(INDEX(#REF!,SMALL(INDEX((#REF!="")*10^10+ROW(#REF!),0),ROW(#REF!)))),"")</f>
        <v/>
      </c>
      <c r="J44" s="36" t="str" cm="1">
        <f t="array" ref="J44">IFERROR(_xlfn.SINGLE(INDEX(#REF!,SMALL(INDEX((#REF!="")*10^10+ROW(#REF!),0),ROW(#REF!)))),"")</f>
        <v/>
      </c>
      <c r="K44" s="43" t="str" cm="1">
        <f t="array" ref="K44">IFERROR(_xlfn.SINGLE(INDEX(#REF!,SMALL(INDEX((#REF!="")*10^10+ROW(#REF!),0),ROW(#REF!)))),"")</f>
        <v/>
      </c>
    </row>
    <row r="45" spans="1:11" ht="19.05" customHeight="1">
      <c r="A45" s="34"/>
      <c r="B45" s="35" t="str" cm="1">
        <f t="array" ref="B45">IFERROR(_xlfn.SINGLE(INDEX(#REF!,SMALL(INDEX((#REF!="")*10^10+ROW(#REF!),0),ROW(#REF!)))),"")</f>
        <v/>
      </c>
      <c r="C45" s="36" t="str" cm="1">
        <f t="array" ref="C45">IFERROR(_xlfn.SINGLE(INDEX(#REF!,SMALL(INDEX((#REF!="")*10^10+ROW(#REF!),0),ROW(#REF!)))),"")</f>
        <v/>
      </c>
      <c r="D45" s="37" t="str" cm="1">
        <f t="array" ref="D45">IFERROR(_xlfn.SINGLE(INDEX(#REF!,SMALL(INDEX((#REF!="")*10^10+ROW(#REF!),0),ROW(#REF!)))),"")</f>
        <v/>
      </c>
      <c r="E45" s="38" t="str" cm="1">
        <f t="array" ref="E45">IFERROR(_xlfn.SINGLE(INDEX(#REF!,SMALL(INDEX((#REF!="")*10^10+ROW(#REF!),0),ROW(#REF!)))),"")</f>
        <v/>
      </c>
      <c r="F45" s="39" t="str" cm="1">
        <f t="array" ref="F45">IFERROR(_xlfn.SINGLE(INDEX(#REF!,SMALL(INDEX((#REF!="")*10^10+ROW(#REF!),0),ROW(#REF!)))),"")</f>
        <v/>
      </c>
      <c r="G45" s="40" t="str" cm="1">
        <f t="array" ref="G45">IFERROR(_xlfn.SINGLE(INDEX(#REF!,SMALL(INDEX((#REF!="")*10^10+ROW(#REF!),0),ROW(#REF!)))),"")</f>
        <v/>
      </c>
      <c r="H45" s="41" t="str" cm="1">
        <f t="array" ref="H45">IFERROR(_xlfn.SINGLE(INDEX(#REF!,SMALL(INDEX((#REF!="")*10^10+ROW(#REF!),0),ROW(#REF!)))),"")</f>
        <v/>
      </c>
      <c r="I45" s="42" t="str" cm="1">
        <f t="array" ref="I45">IFERROR(_xlfn.SINGLE(INDEX(#REF!,SMALL(INDEX((#REF!="")*10^10+ROW(#REF!),0),ROW(#REF!)))),"")</f>
        <v/>
      </c>
      <c r="J45" s="36" t="str" cm="1">
        <f t="array" ref="J45">IFERROR(_xlfn.SINGLE(INDEX(#REF!,SMALL(INDEX((#REF!="")*10^10+ROW(#REF!),0),ROW(#REF!)))),"")</f>
        <v/>
      </c>
      <c r="K45" s="43" t="str" cm="1">
        <f t="array" ref="K45">IFERROR(_xlfn.SINGLE(INDEX(#REF!,SMALL(INDEX((#REF!="")*10^10+ROW(#REF!),0),ROW(#REF!)))),"")</f>
        <v/>
      </c>
    </row>
    <row r="46" spans="1:11" ht="19.05" customHeight="1">
      <c r="A46" s="34"/>
      <c r="B46" s="35" t="str" cm="1">
        <f t="array" ref="B46">IFERROR(_xlfn.SINGLE(INDEX(#REF!,SMALL(INDEX((#REF!="")*10^10+ROW(#REF!),0),ROW(#REF!)))),"")</f>
        <v/>
      </c>
      <c r="C46" s="36" t="str" cm="1">
        <f t="array" ref="C46">IFERROR(_xlfn.SINGLE(INDEX(#REF!,SMALL(INDEX((#REF!="")*10^10+ROW(#REF!),0),ROW(#REF!)))),"")</f>
        <v/>
      </c>
      <c r="D46" s="37" t="str" cm="1">
        <f t="array" ref="D46">IFERROR(_xlfn.SINGLE(INDEX(#REF!,SMALL(INDEX((#REF!="")*10^10+ROW(#REF!),0),ROW(#REF!)))),"")</f>
        <v/>
      </c>
      <c r="E46" s="38" t="str" cm="1">
        <f t="array" ref="E46">IFERROR(_xlfn.SINGLE(INDEX(#REF!,SMALL(INDEX((#REF!="")*10^10+ROW(#REF!),0),ROW(#REF!)))),"")</f>
        <v/>
      </c>
      <c r="F46" s="39" t="str" cm="1">
        <f t="array" ref="F46">IFERROR(_xlfn.SINGLE(INDEX(#REF!,SMALL(INDEX((#REF!="")*10^10+ROW(#REF!),0),ROW(#REF!)))),"")</f>
        <v/>
      </c>
      <c r="G46" s="40" t="str" cm="1">
        <f t="array" ref="G46">IFERROR(_xlfn.SINGLE(INDEX(#REF!,SMALL(INDEX((#REF!="")*10^10+ROW(#REF!),0),ROW(#REF!)))),"")</f>
        <v/>
      </c>
      <c r="H46" s="41" t="str" cm="1">
        <f t="array" ref="H46">IFERROR(_xlfn.SINGLE(INDEX(#REF!,SMALL(INDEX((#REF!="")*10^10+ROW(#REF!),0),ROW(#REF!)))),"")</f>
        <v/>
      </c>
      <c r="I46" s="42" t="str" cm="1">
        <f t="array" ref="I46">IFERROR(_xlfn.SINGLE(INDEX(#REF!,SMALL(INDEX((#REF!="")*10^10+ROW(#REF!),0),ROW(#REF!)))),"")</f>
        <v/>
      </c>
      <c r="J46" s="36" t="str" cm="1">
        <f t="array" ref="J46">IFERROR(_xlfn.SINGLE(INDEX(#REF!,SMALL(INDEX((#REF!="")*10^10+ROW(#REF!),0),ROW(#REF!)))),"")</f>
        <v/>
      </c>
      <c r="K46" s="43" t="str" cm="1">
        <f t="array" ref="K46">IFERROR(_xlfn.SINGLE(INDEX(#REF!,SMALL(INDEX((#REF!="")*10^10+ROW(#REF!),0),ROW(#REF!)))),"")</f>
        <v/>
      </c>
    </row>
    <row r="47" spans="1:11" ht="19.05" customHeight="1">
      <c r="A47" s="34"/>
      <c r="B47" s="35" t="str" cm="1">
        <f t="array" ref="B47">IFERROR(_xlfn.SINGLE(INDEX(#REF!,SMALL(INDEX((#REF!="")*10^10+ROW(#REF!),0),ROW(#REF!)))),"")</f>
        <v/>
      </c>
      <c r="C47" s="36" t="str" cm="1">
        <f t="array" ref="C47">IFERROR(_xlfn.SINGLE(INDEX(#REF!,SMALL(INDEX((#REF!="")*10^10+ROW(#REF!),0),ROW(#REF!)))),"")</f>
        <v/>
      </c>
      <c r="D47" s="37" t="str" cm="1">
        <f t="array" ref="D47">IFERROR(_xlfn.SINGLE(INDEX(#REF!,SMALL(INDEX((#REF!="")*10^10+ROW(#REF!),0),ROW(#REF!)))),"")</f>
        <v/>
      </c>
      <c r="E47" s="38" t="str" cm="1">
        <f t="array" ref="E47">IFERROR(_xlfn.SINGLE(INDEX(#REF!,SMALL(INDEX((#REF!="")*10^10+ROW(#REF!),0),ROW(#REF!)))),"")</f>
        <v/>
      </c>
      <c r="F47" s="39" t="str" cm="1">
        <f t="array" ref="F47">IFERROR(_xlfn.SINGLE(INDEX(#REF!,SMALL(INDEX((#REF!="")*10^10+ROW(#REF!),0),ROW(#REF!)))),"")</f>
        <v/>
      </c>
      <c r="G47" s="40" t="str" cm="1">
        <f t="array" ref="G47">IFERROR(_xlfn.SINGLE(INDEX(#REF!,SMALL(INDEX((#REF!="")*10^10+ROW(#REF!),0),ROW(#REF!)))),"")</f>
        <v/>
      </c>
      <c r="H47" s="41" t="str" cm="1">
        <f t="array" ref="H47">IFERROR(_xlfn.SINGLE(INDEX(#REF!,SMALL(INDEX((#REF!="")*10^10+ROW(#REF!),0),ROW(#REF!)))),"")</f>
        <v/>
      </c>
      <c r="I47" s="42" t="str" cm="1">
        <f t="array" ref="I47">IFERROR(_xlfn.SINGLE(INDEX(#REF!,SMALL(INDEX((#REF!="")*10^10+ROW(#REF!),0),ROW(#REF!)))),"")</f>
        <v/>
      </c>
      <c r="J47" s="36" t="str" cm="1">
        <f t="array" ref="J47">IFERROR(_xlfn.SINGLE(INDEX(#REF!,SMALL(INDEX((#REF!="")*10^10+ROW(#REF!),0),ROW(#REF!)))),"")</f>
        <v/>
      </c>
      <c r="K47" s="43" t="str" cm="1">
        <f t="array" ref="K47">IFERROR(_xlfn.SINGLE(INDEX(#REF!,SMALL(INDEX((#REF!="")*10^10+ROW(#REF!),0),ROW(#REF!)))),"")</f>
        <v/>
      </c>
    </row>
    <row r="48" spans="1:11" ht="19.05" customHeight="1">
      <c r="A48" s="34"/>
      <c r="B48" s="35" t="str" cm="1">
        <f t="array" ref="B48">IFERROR(_xlfn.SINGLE(INDEX(#REF!,SMALL(INDEX((#REF!="")*10^10+ROW(#REF!),0),ROW(#REF!)))),"")</f>
        <v/>
      </c>
      <c r="C48" s="36" t="str" cm="1">
        <f t="array" ref="C48">IFERROR(_xlfn.SINGLE(INDEX(#REF!,SMALL(INDEX((#REF!="")*10^10+ROW(#REF!),0),ROW(#REF!)))),"")</f>
        <v/>
      </c>
      <c r="D48" s="37" t="str" cm="1">
        <f t="array" ref="D48">IFERROR(_xlfn.SINGLE(INDEX(#REF!,SMALL(INDEX((#REF!="")*10^10+ROW(#REF!),0),ROW(#REF!)))),"")</f>
        <v/>
      </c>
      <c r="E48" s="38" t="str" cm="1">
        <f t="array" ref="E48">IFERROR(_xlfn.SINGLE(INDEX(#REF!,SMALL(INDEX((#REF!="")*10^10+ROW(#REF!),0),ROW(#REF!)))),"")</f>
        <v/>
      </c>
      <c r="F48" s="39" t="str" cm="1">
        <f t="array" ref="F48">IFERROR(_xlfn.SINGLE(INDEX(#REF!,SMALL(INDEX((#REF!="")*10^10+ROW(#REF!),0),ROW(#REF!)))),"")</f>
        <v/>
      </c>
      <c r="G48" s="40" t="str" cm="1">
        <f t="array" ref="G48">IFERROR(_xlfn.SINGLE(INDEX(#REF!,SMALL(INDEX((#REF!="")*10^10+ROW(#REF!),0),ROW(#REF!)))),"")</f>
        <v/>
      </c>
      <c r="H48" s="41" t="str" cm="1">
        <f t="array" ref="H48">IFERROR(_xlfn.SINGLE(INDEX(#REF!,SMALL(INDEX((#REF!="")*10^10+ROW(#REF!),0),ROW(#REF!)))),"")</f>
        <v/>
      </c>
      <c r="I48" s="42" t="str" cm="1">
        <f t="array" ref="I48">IFERROR(_xlfn.SINGLE(INDEX(#REF!,SMALL(INDEX((#REF!="")*10^10+ROW(#REF!),0),ROW(#REF!)))),"")</f>
        <v/>
      </c>
      <c r="J48" s="36" t="str" cm="1">
        <f t="array" ref="J48">IFERROR(_xlfn.SINGLE(INDEX(#REF!,SMALL(INDEX((#REF!="")*10^10+ROW(#REF!),0),ROW(#REF!)))),"")</f>
        <v/>
      </c>
      <c r="K48" s="43" t="str" cm="1">
        <f t="array" ref="K48">IFERROR(_xlfn.SINGLE(INDEX(#REF!,SMALL(INDEX((#REF!="")*10^10+ROW(#REF!),0),ROW(#REF!)))),"")</f>
        <v/>
      </c>
    </row>
    <row r="49" spans="1:11" ht="19.05" customHeight="1">
      <c r="A49" s="34"/>
      <c r="B49" s="35" t="str" cm="1">
        <f t="array" ref="B49">IFERROR(_xlfn.SINGLE(INDEX(#REF!,SMALL(INDEX((#REF!="")*10^10+ROW(#REF!),0),ROW(#REF!)))),"")</f>
        <v/>
      </c>
      <c r="C49" s="36" t="str" cm="1">
        <f t="array" ref="C49">IFERROR(_xlfn.SINGLE(INDEX(#REF!,SMALL(INDEX((#REF!="")*10^10+ROW(#REF!),0),ROW(#REF!)))),"")</f>
        <v/>
      </c>
      <c r="D49" s="37" t="str" cm="1">
        <f t="array" ref="D49">IFERROR(_xlfn.SINGLE(INDEX(#REF!,SMALL(INDEX((#REF!="")*10^10+ROW(#REF!),0),ROW(#REF!)))),"")</f>
        <v/>
      </c>
      <c r="E49" s="38" t="str" cm="1">
        <f t="array" ref="E49">IFERROR(_xlfn.SINGLE(INDEX(#REF!,SMALL(INDEX((#REF!="")*10^10+ROW(#REF!),0),ROW(#REF!)))),"")</f>
        <v/>
      </c>
      <c r="F49" s="39" t="str" cm="1">
        <f t="array" ref="F49">IFERROR(_xlfn.SINGLE(INDEX(#REF!,SMALL(INDEX((#REF!="")*10^10+ROW(#REF!),0),ROW(#REF!)))),"")</f>
        <v/>
      </c>
      <c r="G49" s="40" t="str" cm="1">
        <f t="array" ref="G49">IFERROR(_xlfn.SINGLE(INDEX(#REF!,SMALL(INDEX((#REF!="")*10^10+ROW(#REF!),0),ROW(#REF!)))),"")</f>
        <v/>
      </c>
      <c r="H49" s="41" t="str" cm="1">
        <f t="array" ref="H49">IFERROR(_xlfn.SINGLE(INDEX(#REF!,SMALL(INDEX((#REF!="")*10^10+ROW(#REF!),0),ROW(#REF!)))),"")</f>
        <v/>
      </c>
      <c r="I49" s="42" t="str" cm="1">
        <f t="array" ref="I49">IFERROR(_xlfn.SINGLE(INDEX(#REF!,SMALL(INDEX((#REF!="")*10^10+ROW(#REF!),0),ROW(#REF!)))),"")</f>
        <v/>
      </c>
      <c r="J49" s="36" t="str" cm="1">
        <f t="array" ref="J49">IFERROR(_xlfn.SINGLE(INDEX(#REF!,SMALL(INDEX((#REF!="")*10^10+ROW(#REF!),0),ROW(#REF!)))),"")</f>
        <v/>
      </c>
      <c r="K49" s="43" t="str" cm="1">
        <f t="array" ref="K49">IFERROR(_xlfn.SINGLE(INDEX(#REF!,SMALL(INDEX((#REF!="")*10^10+ROW(#REF!),0),ROW(#REF!)))),"")</f>
        <v/>
      </c>
    </row>
    <row r="50" spans="1:11" ht="19.05" customHeight="1">
      <c r="A50" s="34"/>
      <c r="B50" s="35" t="str" cm="1">
        <f t="array" ref="B50">IFERROR(_xlfn.SINGLE(INDEX(#REF!,SMALL(INDEX((#REF!="")*10^10+ROW(#REF!),0),ROW(#REF!)))),"")</f>
        <v/>
      </c>
      <c r="C50" s="36" t="str" cm="1">
        <f t="array" ref="C50">IFERROR(_xlfn.SINGLE(INDEX(#REF!,SMALL(INDEX((#REF!="")*10^10+ROW(#REF!),0),ROW(#REF!)))),"")</f>
        <v/>
      </c>
      <c r="D50" s="37" t="str" cm="1">
        <f t="array" ref="D50">IFERROR(_xlfn.SINGLE(INDEX(#REF!,SMALL(INDEX((#REF!="")*10^10+ROW(#REF!),0),ROW(#REF!)))),"")</f>
        <v/>
      </c>
      <c r="E50" s="38" t="str" cm="1">
        <f t="array" ref="E50">IFERROR(_xlfn.SINGLE(INDEX(#REF!,SMALL(INDEX((#REF!="")*10^10+ROW(#REF!),0),ROW(#REF!)))),"")</f>
        <v/>
      </c>
      <c r="F50" s="39" t="str" cm="1">
        <f t="array" ref="F50">IFERROR(_xlfn.SINGLE(INDEX(#REF!,SMALL(INDEX((#REF!="")*10^10+ROW(#REF!),0),ROW(#REF!)))),"")</f>
        <v/>
      </c>
      <c r="G50" s="40" t="str" cm="1">
        <f t="array" ref="G50">IFERROR(_xlfn.SINGLE(INDEX(#REF!,SMALL(INDEX((#REF!="")*10^10+ROW(#REF!),0),ROW(#REF!)))),"")</f>
        <v/>
      </c>
      <c r="H50" s="41" t="str" cm="1">
        <f t="array" ref="H50">IFERROR(_xlfn.SINGLE(INDEX(#REF!,SMALL(INDEX((#REF!="")*10^10+ROW(#REF!),0),ROW(#REF!)))),"")</f>
        <v/>
      </c>
      <c r="I50" s="42" t="str" cm="1">
        <f t="array" ref="I50">IFERROR(_xlfn.SINGLE(INDEX(#REF!,SMALL(INDEX((#REF!="")*10^10+ROW(#REF!),0),ROW(#REF!)))),"")</f>
        <v/>
      </c>
      <c r="J50" s="36" t="str" cm="1">
        <f t="array" ref="J50">IFERROR(_xlfn.SINGLE(INDEX(#REF!,SMALL(INDEX((#REF!="")*10^10+ROW(#REF!),0),ROW(#REF!)))),"")</f>
        <v/>
      </c>
      <c r="K50" s="43" t="str" cm="1">
        <f t="array" ref="K50">IFERROR(_xlfn.SINGLE(INDEX(#REF!,SMALL(INDEX((#REF!="")*10^10+ROW(#REF!),0),ROW(#REF!)))),"")</f>
        <v/>
      </c>
    </row>
    <row r="51" spans="1:11" ht="19.05" customHeight="1">
      <c r="A51" s="34"/>
      <c r="B51" s="35" t="str" cm="1">
        <f t="array" ref="B51">IFERROR(_xlfn.SINGLE(INDEX(#REF!,SMALL(INDEX((#REF!="")*10^10+ROW(#REF!),0),ROW(#REF!)))),"")</f>
        <v/>
      </c>
      <c r="C51" s="36" t="str" cm="1">
        <f t="array" ref="C51">IFERROR(_xlfn.SINGLE(INDEX(#REF!,SMALL(INDEX((#REF!="")*10^10+ROW(#REF!),0),ROW(#REF!)))),"")</f>
        <v/>
      </c>
      <c r="D51" s="37" t="str" cm="1">
        <f t="array" ref="D51">IFERROR(_xlfn.SINGLE(INDEX(#REF!,SMALL(INDEX((#REF!="")*10^10+ROW(#REF!),0),ROW(#REF!)))),"")</f>
        <v/>
      </c>
      <c r="E51" s="38" t="str" cm="1">
        <f t="array" ref="E51">IFERROR(_xlfn.SINGLE(INDEX(#REF!,SMALL(INDEX((#REF!="")*10^10+ROW(#REF!),0),ROW(#REF!)))),"")</f>
        <v/>
      </c>
      <c r="F51" s="39" t="str" cm="1">
        <f t="array" ref="F51">IFERROR(_xlfn.SINGLE(INDEX(#REF!,SMALL(INDEX((#REF!="")*10^10+ROW(#REF!),0),ROW(#REF!)))),"")</f>
        <v/>
      </c>
      <c r="G51" s="40" t="str" cm="1">
        <f t="array" ref="G51">IFERROR(_xlfn.SINGLE(INDEX(#REF!,SMALL(INDEX((#REF!="")*10^10+ROW(#REF!),0),ROW(#REF!)))),"")</f>
        <v/>
      </c>
      <c r="H51" s="41" t="str" cm="1">
        <f t="array" ref="H51">IFERROR(_xlfn.SINGLE(INDEX(#REF!,SMALL(INDEX((#REF!="")*10^10+ROW(#REF!),0),ROW(#REF!)))),"")</f>
        <v/>
      </c>
      <c r="I51" s="42" t="str" cm="1">
        <f t="array" ref="I51">IFERROR(_xlfn.SINGLE(INDEX(#REF!,SMALL(INDEX((#REF!="")*10^10+ROW(#REF!),0),ROW(#REF!)))),"")</f>
        <v/>
      </c>
      <c r="J51" s="36" t="str" cm="1">
        <f t="array" ref="J51">IFERROR(_xlfn.SINGLE(INDEX(#REF!,SMALL(INDEX((#REF!="")*10^10+ROW(#REF!),0),ROW(#REF!)))),"")</f>
        <v/>
      </c>
      <c r="K51" s="43" t="str" cm="1">
        <f t="array" ref="K51">IFERROR(_xlfn.SINGLE(INDEX(#REF!,SMALL(INDEX((#REF!="")*10^10+ROW(#REF!),0),ROW(#REF!)))),"")</f>
        <v/>
      </c>
    </row>
    <row r="52" spans="1:11" ht="19.05" customHeight="1">
      <c r="A52" s="34"/>
      <c r="B52" s="35" t="str" cm="1">
        <f t="array" ref="B52">IFERROR(_xlfn.SINGLE(INDEX(#REF!,SMALL(INDEX((#REF!="")*10^10+ROW(#REF!),0),ROW(#REF!)))),"")</f>
        <v/>
      </c>
      <c r="C52" s="36" t="str" cm="1">
        <f t="array" ref="C52">IFERROR(_xlfn.SINGLE(INDEX(#REF!,SMALL(INDEX((#REF!="")*10^10+ROW(#REF!),0),ROW(#REF!)))),"")</f>
        <v/>
      </c>
      <c r="D52" s="37" t="str" cm="1">
        <f t="array" ref="D52">IFERROR(_xlfn.SINGLE(INDEX(#REF!,SMALL(INDEX((#REF!="")*10^10+ROW(#REF!),0),ROW(#REF!)))),"")</f>
        <v/>
      </c>
      <c r="E52" s="38" t="str" cm="1">
        <f t="array" ref="E52">IFERROR(_xlfn.SINGLE(INDEX(#REF!,SMALL(INDEX((#REF!="")*10^10+ROW(#REF!),0),ROW(#REF!)))),"")</f>
        <v/>
      </c>
      <c r="F52" s="39" t="str" cm="1">
        <f t="array" ref="F52">IFERROR(_xlfn.SINGLE(INDEX(#REF!,SMALL(INDEX((#REF!="")*10^10+ROW(#REF!),0),ROW(#REF!)))),"")</f>
        <v/>
      </c>
      <c r="G52" s="40" t="str" cm="1">
        <f t="array" ref="G52">IFERROR(_xlfn.SINGLE(INDEX(#REF!,SMALL(INDEX((#REF!="")*10^10+ROW(#REF!),0),ROW(#REF!)))),"")</f>
        <v/>
      </c>
      <c r="H52" s="41" t="str" cm="1">
        <f t="array" ref="H52">IFERROR(_xlfn.SINGLE(INDEX(#REF!,SMALL(INDEX((#REF!="")*10^10+ROW(#REF!),0),ROW(#REF!)))),"")</f>
        <v/>
      </c>
      <c r="I52" s="42" t="str" cm="1">
        <f t="array" ref="I52">IFERROR(_xlfn.SINGLE(INDEX(#REF!,SMALL(INDEX((#REF!="")*10^10+ROW(#REF!),0),ROW(#REF!)))),"")</f>
        <v/>
      </c>
      <c r="J52" s="36" t="str" cm="1">
        <f t="array" ref="J52">IFERROR(_xlfn.SINGLE(INDEX(#REF!,SMALL(INDEX((#REF!="")*10^10+ROW(#REF!),0),ROW(#REF!)))),"")</f>
        <v/>
      </c>
      <c r="K52" s="43" t="str" cm="1">
        <f t="array" ref="K52">IFERROR(_xlfn.SINGLE(INDEX(#REF!,SMALL(INDEX((#REF!="")*10^10+ROW(#REF!),0),ROW(#REF!)))),"")</f>
        <v/>
      </c>
    </row>
    <row r="53" spans="1:11" ht="19.05" customHeight="1">
      <c r="A53" s="34"/>
      <c r="B53" s="35" t="str" cm="1">
        <f t="array" ref="B53">IFERROR(_xlfn.SINGLE(INDEX(#REF!,SMALL(INDEX((#REF!="")*10^10+ROW(#REF!),0),ROW(#REF!)))),"")</f>
        <v/>
      </c>
      <c r="C53" s="36" t="str" cm="1">
        <f t="array" ref="C53">IFERROR(_xlfn.SINGLE(INDEX(#REF!,SMALL(INDEX((#REF!="")*10^10+ROW(#REF!),0),ROW(#REF!)))),"")</f>
        <v/>
      </c>
      <c r="D53" s="37" t="str" cm="1">
        <f t="array" ref="D53">IFERROR(_xlfn.SINGLE(INDEX(#REF!,SMALL(INDEX((#REF!="")*10^10+ROW(#REF!),0),ROW(#REF!)))),"")</f>
        <v/>
      </c>
      <c r="E53" s="38" t="str" cm="1">
        <f t="array" ref="E53">IFERROR(_xlfn.SINGLE(INDEX(#REF!,SMALL(INDEX((#REF!="")*10^10+ROW(#REF!),0),ROW(#REF!)))),"")</f>
        <v/>
      </c>
      <c r="F53" s="39" t="str" cm="1">
        <f t="array" ref="F53">IFERROR(_xlfn.SINGLE(INDEX(#REF!,SMALL(INDEX((#REF!="")*10^10+ROW(#REF!),0),ROW(#REF!)))),"")</f>
        <v/>
      </c>
      <c r="G53" s="40" t="str" cm="1">
        <f t="array" ref="G53">IFERROR(_xlfn.SINGLE(INDEX(#REF!,SMALL(INDEX((#REF!="")*10^10+ROW(#REF!),0),ROW(#REF!)))),"")</f>
        <v/>
      </c>
      <c r="H53" s="41" t="str" cm="1">
        <f t="array" ref="H53">IFERROR(_xlfn.SINGLE(INDEX(#REF!,SMALL(INDEX((#REF!="")*10^10+ROW(#REF!),0),ROW(#REF!)))),"")</f>
        <v/>
      </c>
      <c r="I53" s="42" t="str" cm="1">
        <f t="array" ref="I53">IFERROR(_xlfn.SINGLE(INDEX(#REF!,SMALL(INDEX((#REF!="")*10^10+ROW(#REF!),0),ROW(#REF!)))),"")</f>
        <v/>
      </c>
      <c r="J53" s="36" t="str" cm="1">
        <f t="array" ref="J53">IFERROR(_xlfn.SINGLE(INDEX(#REF!,SMALL(INDEX((#REF!="")*10^10+ROW(#REF!),0),ROW(#REF!)))),"")</f>
        <v/>
      </c>
      <c r="K53" s="43" t="str" cm="1">
        <f t="array" ref="K53">IFERROR(_xlfn.SINGLE(INDEX(#REF!,SMALL(INDEX((#REF!="")*10^10+ROW(#REF!),0),ROW(#REF!)))),"")</f>
        <v/>
      </c>
    </row>
    <row r="54" spans="1:11" ht="19.05" customHeight="1">
      <c r="A54" s="34"/>
      <c r="B54" s="35" t="str" cm="1">
        <f t="array" ref="B54">IFERROR(_xlfn.SINGLE(INDEX(#REF!,SMALL(INDEX((#REF!="")*10^10+ROW(#REF!),0),ROW(#REF!)))),"")</f>
        <v/>
      </c>
      <c r="C54" s="36" t="str" cm="1">
        <f t="array" ref="C54">IFERROR(_xlfn.SINGLE(INDEX(#REF!,SMALL(INDEX((#REF!="")*10^10+ROW(#REF!),0),ROW(#REF!)))),"")</f>
        <v/>
      </c>
      <c r="D54" s="37" t="str" cm="1">
        <f t="array" ref="D54">IFERROR(_xlfn.SINGLE(INDEX(#REF!,SMALL(INDEX((#REF!="")*10^10+ROW(#REF!),0),ROW(#REF!)))),"")</f>
        <v/>
      </c>
      <c r="E54" s="38" t="str" cm="1">
        <f t="array" ref="E54">IFERROR(_xlfn.SINGLE(INDEX(#REF!,SMALL(INDEX((#REF!="")*10^10+ROW(#REF!),0),ROW(#REF!)))),"")</f>
        <v/>
      </c>
      <c r="F54" s="39" t="str" cm="1">
        <f t="array" ref="F54">IFERROR(_xlfn.SINGLE(INDEX(#REF!,SMALL(INDEX((#REF!="")*10^10+ROW(#REF!),0),ROW(#REF!)))),"")</f>
        <v/>
      </c>
      <c r="G54" s="40" t="str" cm="1">
        <f t="array" ref="G54">IFERROR(_xlfn.SINGLE(INDEX(#REF!,SMALL(INDEX((#REF!="")*10^10+ROW(#REF!),0),ROW(#REF!)))),"")</f>
        <v/>
      </c>
      <c r="H54" s="41" t="str" cm="1">
        <f t="array" ref="H54">IFERROR(_xlfn.SINGLE(INDEX(#REF!,SMALL(INDEX((#REF!="")*10^10+ROW(#REF!),0),ROW(#REF!)))),"")</f>
        <v/>
      </c>
      <c r="I54" s="42" t="str" cm="1">
        <f t="array" ref="I54">IFERROR(_xlfn.SINGLE(INDEX(#REF!,SMALL(INDEX((#REF!="")*10^10+ROW(#REF!),0),ROW(#REF!)))),"")</f>
        <v/>
      </c>
      <c r="J54" s="36" t="str" cm="1">
        <f t="array" ref="J54">IFERROR(_xlfn.SINGLE(INDEX(#REF!,SMALL(INDEX((#REF!="")*10^10+ROW(#REF!),0),ROW(#REF!)))),"")</f>
        <v/>
      </c>
      <c r="K54" s="43" t="str" cm="1">
        <f t="array" ref="K54">IFERROR(_xlfn.SINGLE(INDEX(#REF!,SMALL(INDEX((#REF!="")*10^10+ROW(#REF!),0),ROW(#REF!)))),"")</f>
        <v/>
      </c>
    </row>
    <row r="55" spans="1:11" ht="19.05" customHeight="1">
      <c r="A55" s="34"/>
      <c r="B55" s="35" t="str" cm="1">
        <f t="array" ref="B55">IFERROR(_xlfn.SINGLE(INDEX(#REF!,SMALL(INDEX((#REF!="")*10^10+ROW(#REF!),0),ROW(#REF!)))),"")</f>
        <v/>
      </c>
      <c r="C55" s="36" t="str" cm="1">
        <f t="array" ref="C55">IFERROR(_xlfn.SINGLE(INDEX(#REF!,SMALL(INDEX((#REF!="")*10^10+ROW(#REF!),0),ROW(#REF!)))),"")</f>
        <v/>
      </c>
      <c r="D55" s="37" t="str" cm="1">
        <f t="array" ref="D55">IFERROR(_xlfn.SINGLE(INDEX(#REF!,SMALL(INDEX((#REF!="")*10^10+ROW(#REF!),0),ROW(#REF!)))),"")</f>
        <v/>
      </c>
      <c r="E55" s="38" t="str" cm="1">
        <f t="array" ref="E55">IFERROR(_xlfn.SINGLE(INDEX(#REF!,SMALL(INDEX((#REF!="")*10^10+ROW(#REF!),0),ROW(#REF!)))),"")</f>
        <v/>
      </c>
      <c r="F55" s="39" t="str" cm="1">
        <f t="array" ref="F55">IFERROR(_xlfn.SINGLE(INDEX(#REF!,SMALL(INDEX((#REF!="")*10^10+ROW(#REF!),0),ROW(#REF!)))),"")</f>
        <v/>
      </c>
      <c r="G55" s="40" t="str" cm="1">
        <f t="array" ref="G55">IFERROR(_xlfn.SINGLE(INDEX(#REF!,SMALL(INDEX((#REF!="")*10^10+ROW(#REF!),0),ROW(#REF!)))),"")</f>
        <v/>
      </c>
      <c r="H55" s="41" t="str" cm="1">
        <f t="array" ref="H55">IFERROR(_xlfn.SINGLE(INDEX(#REF!,SMALL(INDEX((#REF!="")*10^10+ROW(#REF!),0),ROW(#REF!)))),"")</f>
        <v/>
      </c>
      <c r="I55" s="42" t="str" cm="1">
        <f t="array" ref="I55">IFERROR(_xlfn.SINGLE(INDEX(#REF!,SMALL(INDEX((#REF!="")*10^10+ROW(#REF!),0),ROW(#REF!)))),"")</f>
        <v/>
      </c>
      <c r="J55" s="36" t="str" cm="1">
        <f t="array" ref="J55">IFERROR(_xlfn.SINGLE(INDEX(#REF!,SMALL(INDEX((#REF!="")*10^10+ROW(#REF!),0),ROW(#REF!)))),"")</f>
        <v/>
      </c>
      <c r="K55" s="43" t="str" cm="1">
        <f t="array" ref="K55">IFERROR(_xlfn.SINGLE(INDEX(#REF!,SMALL(INDEX((#REF!="")*10^10+ROW(#REF!),0),ROW(#REF!)))),"")</f>
        <v/>
      </c>
    </row>
    <row r="56" spans="1:11" ht="19.05" customHeight="1">
      <c r="A56" s="34"/>
      <c r="B56" s="35" t="str" cm="1">
        <f t="array" ref="B56">IFERROR(_xlfn.SINGLE(INDEX(#REF!,SMALL(INDEX((#REF!="")*10^10+ROW(#REF!),0),ROW(#REF!)))),"")</f>
        <v/>
      </c>
      <c r="C56" s="36" t="str" cm="1">
        <f t="array" ref="C56">IFERROR(_xlfn.SINGLE(INDEX(#REF!,SMALL(INDEX((#REF!="")*10^10+ROW(#REF!),0),ROW(#REF!)))),"")</f>
        <v/>
      </c>
      <c r="D56" s="37" t="str" cm="1">
        <f t="array" ref="D56">IFERROR(_xlfn.SINGLE(INDEX(#REF!,SMALL(INDEX((#REF!="")*10^10+ROW(#REF!),0),ROW(#REF!)))),"")</f>
        <v/>
      </c>
      <c r="E56" s="38" t="str" cm="1">
        <f t="array" ref="E56">IFERROR(_xlfn.SINGLE(INDEX(#REF!,SMALL(INDEX((#REF!="")*10^10+ROW(#REF!),0),ROW(#REF!)))),"")</f>
        <v/>
      </c>
      <c r="F56" s="39" t="str" cm="1">
        <f t="array" ref="F56">IFERROR(_xlfn.SINGLE(INDEX(#REF!,SMALL(INDEX((#REF!="")*10^10+ROW(#REF!),0),ROW(#REF!)))),"")</f>
        <v/>
      </c>
      <c r="G56" s="40" t="str" cm="1">
        <f t="array" ref="G56">IFERROR(_xlfn.SINGLE(INDEX(#REF!,SMALL(INDEX((#REF!="")*10^10+ROW(#REF!),0),ROW(#REF!)))),"")</f>
        <v/>
      </c>
      <c r="H56" s="41" t="str" cm="1">
        <f t="array" ref="H56">IFERROR(_xlfn.SINGLE(INDEX(#REF!,SMALL(INDEX((#REF!="")*10^10+ROW(#REF!),0),ROW(#REF!)))),"")</f>
        <v/>
      </c>
      <c r="I56" s="42" t="str" cm="1">
        <f t="array" ref="I56">IFERROR(_xlfn.SINGLE(INDEX(#REF!,SMALL(INDEX((#REF!="")*10^10+ROW(#REF!),0),ROW(#REF!)))),"")</f>
        <v/>
      </c>
      <c r="J56" s="36" t="str" cm="1">
        <f t="array" ref="J56">IFERROR(_xlfn.SINGLE(INDEX(#REF!,SMALL(INDEX((#REF!="")*10^10+ROW(#REF!),0),ROW(#REF!)))),"")</f>
        <v/>
      </c>
      <c r="K56" s="43" t="str" cm="1">
        <f t="array" ref="K56">IFERROR(_xlfn.SINGLE(INDEX(#REF!,SMALL(INDEX((#REF!="")*10^10+ROW(#REF!),0),ROW(#REF!)))),"")</f>
        <v/>
      </c>
    </row>
    <row r="57" spans="1:11" ht="19.05" customHeight="1">
      <c r="A57" s="34"/>
      <c r="B57" s="35" t="str" cm="1">
        <f t="array" ref="B57">IFERROR(_xlfn.SINGLE(INDEX(#REF!,SMALL(INDEX((#REF!="")*10^10+ROW(#REF!),0),ROW(#REF!)))),"")</f>
        <v/>
      </c>
      <c r="C57" s="36" t="str" cm="1">
        <f t="array" ref="C57">IFERROR(_xlfn.SINGLE(INDEX(#REF!,SMALL(INDEX((#REF!="")*10^10+ROW(#REF!),0),ROW(#REF!)))),"")</f>
        <v/>
      </c>
      <c r="D57" s="37" t="str" cm="1">
        <f t="array" ref="D57">IFERROR(_xlfn.SINGLE(INDEX(#REF!,SMALL(INDEX((#REF!="")*10^10+ROW(#REF!),0),ROW(#REF!)))),"")</f>
        <v/>
      </c>
      <c r="E57" s="38" t="str" cm="1">
        <f t="array" ref="E57">IFERROR(_xlfn.SINGLE(INDEX(#REF!,SMALL(INDEX((#REF!="")*10^10+ROW(#REF!),0),ROW(#REF!)))),"")</f>
        <v/>
      </c>
      <c r="F57" s="39" t="str" cm="1">
        <f t="array" ref="F57">IFERROR(_xlfn.SINGLE(INDEX(#REF!,SMALL(INDEX((#REF!="")*10^10+ROW(#REF!),0),ROW(#REF!)))),"")</f>
        <v/>
      </c>
      <c r="G57" s="40" t="str" cm="1">
        <f t="array" ref="G57">IFERROR(_xlfn.SINGLE(INDEX(#REF!,SMALL(INDEX((#REF!="")*10^10+ROW(#REF!),0),ROW(#REF!)))),"")</f>
        <v/>
      </c>
      <c r="H57" s="41" t="str" cm="1">
        <f t="array" ref="H57">IFERROR(_xlfn.SINGLE(INDEX(#REF!,SMALL(INDEX((#REF!="")*10^10+ROW(#REF!),0),ROW(#REF!)))),"")</f>
        <v/>
      </c>
      <c r="I57" s="42" t="str" cm="1">
        <f t="array" ref="I57">IFERROR(_xlfn.SINGLE(INDEX(#REF!,SMALL(INDEX((#REF!="")*10^10+ROW(#REF!),0),ROW(#REF!)))),"")</f>
        <v/>
      </c>
      <c r="J57" s="36" t="str" cm="1">
        <f t="array" ref="J57">IFERROR(_xlfn.SINGLE(INDEX(#REF!,SMALL(INDEX((#REF!="")*10^10+ROW(#REF!),0),ROW(#REF!)))),"")</f>
        <v/>
      </c>
      <c r="K57" s="43" t="str" cm="1">
        <f t="array" ref="K57">IFERROR(_xlfn.SINGLE(INDEX(#REF!,SMALL(INDEX((#REF!="")*10^10+ROW(#REF!),0),ROW(#REF!)))),"")</f>
        <v/>
      </c>
    </row>
    <row r="58" spans="1:11" ht="19.05" customHeight="1">
      <c r="A58" s="34"/>
      <c r="B58" s="35" t="str" cm="1">
        <f t="array" ref="B58">IFERROR(_xlfn.SINGLE(INDEX(#REF!,SMALL(INDEX((#REF!="")*10^10+ROW(#REF!),0),ROW(#REF!)))),"")</f>
        <v/>
      </c>
      <c r="C58" s="36" t="str" cm="1">
        <f t="array" ref="C58">IFERROR(_xlfn.SINGLE(INDEX(#REF!,SMALL(INDEX((#REF!="")*10^10+ROW(#REF!),0),ROW(#REF!)))),"")</f>
        <v/>
      </c>
      <c r="D58" s="37" t="str" cm="1">
        <f t="array" ref="D58">IFERROR(_xlfn.SINGLE(INDEX(#REF!,SMALL(INDEX((#REF!="")*10^10+ROW(#REF!),0),ROW(#REF!)))),"")</f>
        <v/>
      </c>
      <c r="E58" s="38" t="str" cm="1">
        <f t="array" ref="E58">IFERROR(_xlfn.SINGLE(INDEX(#REF!,SMALL(INDEX((#REF!="")*10^10+ROW(#REF!),0),ROW(#REF!)))),"")</f>
        <v/>
      </c>
      <c r="F58" s="39" t="str" cm="1">
        <f t="array" ref="F58">IFERROR(_xlfn.SINGLE(INDEX(#REF!,SMALL(INDEX((#REF!="")*10^10+ROW(#REF!),0),ROW(#REF!)))),"")</f>
        <v/>
      </c>
      <c r="G58" s="40" t="str" cm="1">
        <f t="array" ref="G58">IFERROR(_xlfn.SINGLE(INDEX(#REF!,SMALL(INDEX((#REF!="")*10^10+ROW(#REF!),0),ROW(#REF!)))),"")</f>
        <v/>
      </c>
      <c r="H58" s="41" t="str" cm="1">
        <f t="array" ref="H58">IFERROR(_xlfn.SINGLE(INDEX(#REF!,SMALL(INDEX((#REF!="")*10^10+ROW(#REF!),0),ROW(#REF!)))),"")</f>
        <v/>
      </c>
      <c r="I58" s="42" t="str" cm="1">
        <f t="array" ref="I58">IFERROR(_xlfn.SINGLE(INDEX(#REF!,SMALL(INDEX((#REF!="")*10^10+ROW(#REF!),0),ROW(#REF!)))),"")</f>
        <v/>
      </c>
      <c r="J58" s="36" t="str" cm="1">
        <f t="array" ref="J58">IFERROR(_xlfn.SINGLE(INDEX(#REF!,SMALL(INDEX((#REF!="")*10^10+ROW(#REF!),0),ROW(#REF!)))),"")</f>
        <v/>
      </c>
      <c r="K58" s="43" t="str" cm="1">
        <f t="array" ref="K58">IFERROR(_xlfn.SINGLE(INDEX(#REF!,SMALL(INDEX((#REF!="")*10^10+ROW(#REF!),0),ROW(#REF!)))),"")</f>
        <v/>
      </c>
    </row>
    <row r="59" spans="1:11" ht="19.05" customHeight="1">
      <c r="A59" s="34"/>
      <c r="B59" s="35" t="str" cm="1">
        <f t="array" ref="B59">IFERROR(_xlfn.SINGLE(INDEX(#REF!,SMALL(INDEX((#REF!="")*10^10+ROW(#REF!),0),ROW(#REF!)))),"")</f>
        <v/>
      </c>
      <c r="C59" s="36" t="str" cm="1">
        <f t="array" ref="C59">IFERROR(_xlfn.SINGLE(INDEX(#REF!,SMALL(INDEX((#REF!="")*10^10+ROW(#REF!),0),ROW(#REF!)))),"")</f>
        <v/>
      </c>
      <c r="D59" s="37" t="str" cm="1">
        <f t="array" ref="D59">IFERROR(_xlfn.SINGLE(INDEX(#REF!,SMALL(INDEX((#REF!="")*10^10+ROW(#REF!),0),ROW(#REF!)))),"")</f>
        <v/>
      </c>
      <c r="E59" s="38" t="str" cm="1">
        <f t="array" ref="E59">IFERROR(_xlfn.SINGLE(INDEX(#REF!,SMALL(INDEX((#REF!="")*10^10+ROW(#REF!),0),ROW(#REF!)))),"")</f>
        <v/>
      </c>
      <c r="F59" s="39" t="str" cm="1">
        <f t="array" ref="F59">IFERROR(_xlfn.SINGLE(INDEX(#REF!,SMALL(INDEX((#REF!="")*10^10+ROW(#REF!),0),ROW(#REF!)))),"")</f>
        <v/>
      </c>
      <c r="G59" s="40" t="str" cm="1">
        <f t="array" ref="G59">IFERROR(_xlfn.SINGLE(INDEX(#REF!,SMALL(INDEX((#REF!="")*10^10+ROW(#REF!),0),ROW(#REF!)))),"")</f>
        <v/>
      </c>
      <c r="H59" s="41" t="str" cm="1">
        <f t="array" ref="H59">IFERROR(_xlfn.SINGLE(INDEX(#REF!,SMALL(INDEX((#REF!="")*10^10+ROW(#REF!),0),ROW(#REF!)))),"")</f>
        <v/>
      </c>
      <c r="I59" s="42" t="str" cm="1">
        <f t="array" ref="I59">IFERROR(_xlfn.SINGLE(INDEX(#REF!,SMALL(INDEX((#REF!="")*10^10+ROW(#REF!),0),ROW(#REF!)))),"")</f>
        <v/>
      </c>
      <c r="J59" s="36" t="str" cm="1">
        <f t="array" ref="J59">IFERROR(_xlfn.SINGLE(INDEX(#REF!,SMALL(INDEX((#REF!="")*10^10+ROW(#REF!),0),ROW(#REF!)))),"")</f>
        <v/>
      </c>
      <c r="K59" s="43" t="str" cm="1">
        <f t="array" ref="K59">IFERROR(_xlfn.SINGLE(INDEX(#REF!,SMALL(INDEX((#REF!="")*10^10+ROW(#REF!),0),ROW(#REF!)))),"")</f>
        <v/>
      </c>
    </row>
    <row r="60" spans="1:11" ht="19.05" customHeight="1">
      <c r="A60" s="34"/>
      <c r="B60" s="35" t="str" cm="1">
        <f t="array" ref="B60">IFERROR(_xlfn.SINGLE(INDEX(#REF!,SMALL(INDEX((#REF!="")*10^10+ROW(#REF!),0),ROW(#REF!)))),"")</f>
        <v/>
      </c>
      <c r="C60" s="36" t="str" cm="1">
        <f t="array" ref="C60">IFERROR(_xlfn.SINGLE(INDEX(#REF!,SMALL(INDEX((#REF!="")*10^10+ROW(#REF!),0),ROW(#REF!)))),"")</f>
        <v/>
      </c>
      <c r="D60" s="37" t="str" cm="1">
        <f t="array" ref="D60">IFERROR(_xlfn.SINGLE(INDEX(#REF!,SMALL(INDEX((#REF!="")*10^10+ROW(#REF!),0),ROW(#REF!)))),"")</f>
        <v/>
      </c>
      <c r="E60" s="38" t="str" cm="1">
        <f t="array" ref="E60">IFERROR(_xlfn.SINGLE(INDEX(#REF!,SMALL(INDEX((#REF!="")*10^10+ROW(#REF!),0),ROW(#REF!)))),"")</f>
        <v/>
      </c>
      <c r="F60" s="39" t="str" cm="1">
        <f t="array" ref="F60">IFERROR(_xlfn.SINGLE(INDEX(#REF!,SMALL(INDEX((#REF!="")*10^10+ROW(#REF!),0),ROW(#REF!)))),"")</f>
        <v/>
      </c>
      <c r="G60" s="40" t="str" cm="1">
        <f t="array" ref="G60">IFERROR(_xlfn.SINGLE(INDEX(#REF!,SMALL(INDEX((#REF!="")*10^10+ROW(#REF!),0),ROW(#REF!)))),"")</f>
        <v/>
      </c>
      <c r="H60" s="41" t="str" cm="1">
        <f t="array" ref="H60">IFERROR(_xlfn.SINGLE(INDEX(#REF!,SMALL(INDEX((#REF!="")*10^10+ROW(#REF!),0),ROW(#REF!)))),"")</f>
        <v/>
      </c>
      <c r="I60" s="42" t="str" cm="1">
        <f t="array" ref="I60">IFERROR(_xlfn.SINGLE(INDEX(#REF!,SMALL(INDEX((#REF!="")*10^10+ROW(#REF!),0),ROW(#REF!)))),"")</f>
        <v/>
      </c>
      <c r="J60" s="36" t="str" cm="1">
        <f t="array" ref="J60">IFERROR(_xlfn.SINGLE(INDEX(#REF!,SMALL(INDEX((#REF!="")*10^10+ROW(#REF!),0),ROW(#REF!)))),"")</f>
        <v/>
      </c>
      <c r="K60" s="43" t="str" cm="1">
        <f t="array" ref="K60">IFERROR(_xlfn.SINGLE(INDEX(#REF!,SMALL(INDEX((#REF!="")*10^10+ROW(#REF!),0),ROW(#REF!)))),"")</f>
        <v/>
      </c>
    </row>
    <row r="61" spans="1:11" ht="19.05" customHeight="1">
      <c r="A61" s="34"/>
      <c r="B61" s="35" t="str" cm="1">
        <f t="array" ref="B61">IFERROR(_xlfn.SINGLE(INDEX(#REF!,SMALL(INDEX((#REF!="")*10^10+ROW(#REF!),0),ROW(#REF!)))),"")</f>
        <v/>
      </c>
      <c r="C61" s="36" t="str" cm="1">
        <f t="array" ref="C61">IFERROR(_xlfn.SINGLE(INDEX(#REF!,SMALL(INDEX((#REF!="")*10^10+ROW(#REF!),0),ROW(#REF!)))),"")</f>
        <v/>
      </c>
      <c r="D61" s="37" t="str" cm="1">
        <f t="array" ref="D61">IFERROR(_xlfn.SINGLE(INDEX(#REF!,SMALL(INDEX((#REF!="")*10^10+ROW(#REF!),0),ROW(#REF!)))),"")</f>
        <v/>
      </c>
      <c r="E61" s="38" t="str" cm="1">
        <f t="array" ref="E61">IFERROR(_xlfn.SINGLE(INDEX(#REF!,SMALL(INDEX((#REF!="")*10^10+ROW(#REF!),0),ROW(#REF!)))),"")</f>
        <v/>
      </c>
      <c r="F61" s="39" t="str" cm="1">
        <f t="array" ref="F61">IFERROR(_xlfn.SINGLE(INDEX(#REF!,SMALL(INDEX((#REF!="")*10^10+ROW(#REF!),0),ROW(#REF!)))),"")</f>
        <v/>
      </c>
      <c r="G61" s="40" t="str" cm="1">
        <f t="array" ref="G61">IFERROR(_xlfn.SINGLE(INDEX(#REF!,SMALL(INDEX((#REF!="")*10^10+ROW(#REF!),0),ROW(#REF!)))),"")</f>
        <v/>
      </c>
      <c r="H61" s="41" t="str" cm="1">
        <f t="array" ref="H61">IFERROR(_xlfn.SINGLE(INDEX(#REF!,SMALL(INDEX((#REF!="")*10^10+ROW(#REF!),0),ROW(#REF!)))),"")</f>
        <v/>
      </c>
      <c r="I61" s="42" t="str" cm="1">
        <f t="array" ref="I61">IFERROR(_xlfn.SINGLE(INDEX(#REF!,SMALL(INDEX((#REF!="")*10^10+ROW(#REF!),0),ROW(#REF!)))),"")</f>
        <v/>
      </c>
      <c r="J61" s="36" t="str" cm="1">
        <f t="array" ref="J61">IFERROR(_xlfn.SINGLE(INDEX(#REF!,SMALL(INDEX((#REF!="")*10^10+ROW(#REF!),0),ROW(#REF!)))),"")</f>
        <v/>
      </c>
      <c r="K61" s="43" t="str" cm="1">
        <f t="array" ref="K61">IFERROR(_xlfn.SINGLE(INDEX(#REF!,SMALL(INDEX((#REF!="")*10^10+ROW(#REF!),0),ROW(#REF!)))),"")</f>
        <v/>
      </c>
    </row>
    <row r="62" spans="1:11" ht="19.05" customHeight="1">
      <c r="A62" s="34"/>
      <c r="B62" s="35" t="str" cm="1">
        <f t="array" ref="B62">IFERROR(_xlfn.SINGLE(INDEX(#REF!,SMALL(INDEX((#REF!="")*10^10+ROW(#REF!),0),ROW(#REF!)))),"")</f>
        <v/>
      </c>
      <c r="C62" s="36" t="str" cm="1">
        <f t="array" ref="C62">IFERROR(_xlfn.SINGLE(INDEX(#REF!,SMALL(INDEX((#REF!="")*10^10+ROW(#REF!),0),ROW(#REF!)))),"")</f>
        <v/>
      </c>
      <c r="D62" s="37" t="str" cm="1">
        <f t="array" ref="D62">IFERROR(_xlfn.SINGLE(INDEX(#REF!,SMALL(INDEX((#REF!="")*10^10+ROW(#REF!),0),ROW(#REF!)))),"")</f>
        <v/>
      </c>
      <c r="E62" s="38" t="str" cm="1">
        <f t="array" ref="E62">IFERROR(_xlfn.SINGLE(INDEX(#REF!,SMALL(INDEX((#REF!="")*10^10+ROW(#REF!),0),ROW(#REF!)))),"")</f>
        <v/>
      </c>
      <c r="F62" s="39" t="str" cm="1">
        <f t="array" ref="F62">IFERROR(_xlfn.SINGLE(INDEX(#REF!,SMALL(INDEX((#REF!="")*10^10+ROW(#REF!),0),ROW(#REF!)))),"")</f>
        <v/>
      </c>
      <c r="G62" s="40" t="str" cm="1">
        <f t="array" ref="G62">IFERROR(_xlfn.SINGLE(INDEX(#REF!,SMALL(INDEX((#REF!="")*10^10+ROW(#REF!),0),ROW(#REF!)))),"")</f>
        <v/>
      </c>
      <c r="H62" s="41" t="str" cm="1">
        <f t="array" ref="H62">IFERROR(_xlfn.SINGLE(INDEX(#REF!,SMALL(INDEX((#REF!="")*10^10+ROW(#REF!),0),ROW(#REF!)))),"")</f>
        <v/>
      </c>
      <c r="I62" s="42" t="str" cm="1">
        <f t="array" ref="I62">IFERROR(_xlfn.SINGLE(INDEX(#REF!,SMALL(INDEX((#REF!="")*10^10+ROW(#REF!),0),ROW(#REF!)))),"")</f>
        <v/>
      </c>
      <c r="J62" s="36" t="str" cm="1">
        <f t="array" ref="J62">IFERROR(_xlfn.SINGLE(INDEX(#REF!,SMALL(INDEX((#REF!="")*10^10+ROW(#REF!),0),ROW(#REF!)))),"")</f>
        <v/>
      </c>
      <c r="K62" s="43" t="str" cm="1">
        <f t="array" ref="K62">IFERROR(_xlfn.SINGLE(INDEX(#REF!,SMALL(INDEX((#REF!="")*10^10+ROW(#REF!),0),ROW(#REF!)))),"")</f>
        <v/>
      </c>
    </row>
    <row r="63" spans="1:11" ht="19.05" customHeight="1">
      <c r="A63" s="34"/>
      <c r="B63" s="35" t="str" cm="1">
        <f t="array" ref="B63">IFERROR(_xlfn.SINGLE(INDEX(#REF!,SMALL(INDEX((#REF!="")*10^10+ROW(#REF!),0),ROW(#REF!)))),"")</f>
        <v/>
      </c>
      <c r="C63" s="36" t="str" cm="1">
        <f t="array" ref="C63">IFERROR(_xlfn.SINGLE(INDEX(#REF!,SMALL(INDEX((#REF!="")*10^10+ROW(#REF!),0),ROW(#REF!)))),"")</f>
        <v/>
      </c>
      <c r="D63" s="37" t="str" cm="1">
        <f t="array" ref="D63">IFERROR(_xlfn.SINGLE(INDEX(#REF!,SMALL(INDEX((#REF!="")*10^10+ROW(#REF!),0),ROW(#REF!)))),"")</f>
        <v/>
      </c>
      <c r="E63" s="38" t="str" cm="1">
        <f t="array" ref="E63">IFERROR(_xlfn.SINGLE(INDEX(#REF!,SMALL(INDEX((#REF!="")*10^10+ROW(#REF!),0),ROW(#REF!)))),"")</f>
        <v/>
      </c>
      <c r="F63" s="39" t="str" cm="1">
        <f t="array" ref="F63">IFERROR(_xlfn.SINGLE(INDEX(#REF!,SMALL(INDEX((#REF!="")*10^10+ROW(#REF!),0),ROW(#REF!)))),"")</f>
        <v/>
      </c>
      <c r="G63" s="40" t="str" cm="1">
        <f t="array" ref="G63">IFERROR(_xlfn.SINGLE(INDEX(#REF!,SMALL(INDEX((#REF!="")*10^10+ROW(#REF!),0),ROW(#REF!)))),"")</f>
        <v/>
      </c>
      <c r="H63" s="41" t="str" cm="1">
        <f t="array" ref="H63">IFERROR(_xlfn.SINGLE(INDEX(#REF!,SMALL(INDEX((#REF!="")*10^10+ROW(#REF!),0),ROW(#REF!)))),"")</f>
        <v/>
      </c>
      <c r="I63" s="42" t="str" cm="1">
        <f t="array" ref="I63">IFERROR(_xlfn.SINGLE(INDEX(#REF!,SMALL(INDEX((#REF!="")*10^10+ROW(#REF!),0),ROW(#REF!)))),"")</f>
        <v/>
      </c>
      <c r="J63" s="36" t="str" cm="1">
        <f t="array" ref="J63">IFERROR(_xlfn.SINGLE(INDEX(#REF!,SMALL(INDEX((#REF!="")*10^10+ROW(#REF!),0),ROW(#REF!)))),"")</f>
        <v/>
      </c>
      <c r="K63" s="43" t="str" cm="1">
        <f t="array" ref="K63">IFERROR(_xlfn.SINGLE(INDEX(#REF!,SMALL(INDEX((#REF!="")*10^10+ROW(#REF!),0),ROW(#REF!)))),"")</f>
        <v/>
      </c>
    </row>
    <row r="64" spans="1:11" ht="19.05" customHeight="1">
      <c r="A64" s="34"/>
      <c r="B64" s="35" t="str" cm="1">
        <f t="array" ref="B64">IFERROR(_xlfn.SINGLE(INDEX(#REF!,SMALL(INDEX((#REF!="")*10^10+ROW(#REF!),0),ROW(#REF!)))),"")</f>
        <v/>
      </c>
      <c r="C64" s="36" t="str" cm="1">
        <f t="array" ref="C64">IFERROR(_xlfn.SINGLE(INDEX(#REF!,SMALL(INDEX((#REF!="")*10^10+ROW(#REF!),0),ROW(#REF!)))),"")</f>
        <v/>
      </c>
      <c r="D64" s="37" t="str" cm="1">
        <f t="array" ref="D64">IFERROR(_xlfn.SINGLE(INDEX(#REF!,SMALL(INDEX((#REF!="")*10^10+ROW(#REF!),0),ROW(#REF!)))),"")</f>
        <v/>
      </c>
      <c r="E64" s="38" t="str" cm="1">
        <f t="array" ref="E64">IFERROR(_xlfn.SINGLE(INDEX(#REF!,SMALL(INDEX((#REF!="")*10^10+ROW(#REF!),0),ROW(#REF!)))),"")</f>
        <v/>
      </c>
      <c r="F64" s="39" t="str" cm="1">
        <f t="array" ref="F64">IFERROR(_xlfn.SINGLE(INDEX(#REF!,SMALL(INDEX((#REF!="")*10^10+ROW(#REF!),0),ROW(#REF!)))),"")</f>
        <v/>
      </c>
      <c r="G64" s="40" t="str" cm="1">
        <f t="array" ref="G64">IFERROR(_xlfn.SINGLE(INDEX(#REF!,SMALL(INDEX((#REF!="")*10^10+ROW(#REF!),0),ROW(#REF!)))),"")</f>
        <v/>
      </c>
      <c r="H64" s="41" t="str" cm="1">
        <f t="array" ref="H64">IFERROR(_xlfn.SINGLE(INDEX(#REF!,SMALL(INDEX((#REF!="")*10^10+ROW(#REF!),0),ROW(#REF!)))),"")</f>
        <v/>
      </c>
      <c r="I64" s="42" t="str" cm="1">
        <f t="array" ref="I64">IFERROR(_xlfn.SINGLE(INDEX(#REF!,SMALL(INDEX((#REF!="")*10^10+ROW(#REF!),0),ROW(#REF!)))),"")</f>
        <v/>
      </c>
      <c r="J64" s="36" t="str" cm="1">
        <f t="array" ref="J64">IFERROR(_xlfn.SINGLE(INDEX(#REF!,SMALL(INDEX((#REF!="")*10^10+ROW(#REF!),0),ROW(#REF!)))),"")</f>
        <v/>
      </c>
      <c r="K64" s="43" t="str" cm="1">
        <f t="array" ref="K64">IFERROR(_xlfn.SINGLE(INDEX(#REF!,SMALL(INDEX((#REF!="")*10^10+ROW(#REF!),0),ROW(#REF!)))),"")</f>
        <v/>
      </c>
    </row>
    <row r="65" spans="1:11" ht="19.05" customHeight="1">
      <c r="A65" s="34"/>
      <c r="B65" s="35" t="str" cm="1">
        <f t="array" ref="B65">IFERROR(_xlfn.SINGLE(INDEX(#REF!,SMALL(INDEX((#REF!="")*10^10+ROW(#REF!),0),ROW(#REF!)))),"")</f>
        <v/>
      </c>
      <c r="C65" s="36" t="str" cm="1">
        <f t="array" ref="C65">IFERROR(_xlfn.SINGLE(INDEX(#REF!,SMALL(INDEX((#REF!="")*10^10+ROW(#REF!),0),ROW(#REF!)))),"")</f>
        <v/>
      </c>
      <c r="D65" s="37" t="str" cm="1">
        <f t="array" ref="D65">IFERROR(_xlfn.SINGLE(INDEX(#REF!,SMALL(INDEX((#REF!="")*10^10+ROW(#REF!),0),ROW(#REF!)))),"")</f>
        <v/>
      </c>
      <c r="E65" s="38" t="str" cm="1">
        <f t="array" ref="E65">IFERROR(_xlfn.SINGLE(INDEX(#REF!,SMALL(INDEX((#REF!="")*10^10+ROW(#REF!),0),ROW(#REF!)))),"")</f>
        <v/>
      </c>
      <c r="F65" s="39" t="str" cm="1">
        <f t="array" ref="F65">IFERROR(_xlfn.SINGLE(INDEX(#REF!,SMALL(INDEX((#REF!="")*10^10+ROW(#REF!),0),ROW(#REF!)))),"")</f>
        <v/>
      </c>
      <c r="G65" s="40" t="str" cm="1">
        <f t="array" ref="G65">IFERROR(_xlfn.SINGLE(INDEX(#REF!,SMALL(INDEX((#REF!="")*10^10+ROW(#REF!),0),ROW(#REF!)))),"")</f>
        <v/>
      </c>
      <c r="H65" s="41" t="str" cm="1">
        <f t="array" ref="H65">IFERROR(_xlfn.SINGLE(INDEX(#REF!,SMALL(INDEX((#REF!="")*10^10+ROW(#REF!),0),ROW(#REF!)))),"")</f>
        <v/>
      </c>
      <c r="I65" s="42" t="str" cm="1">
        <f t="array" ref="I65">IFERROR(_xlfn.SINGLE(INDEX(#REF!,SMALL(INDEX((#REF!="")*10^10+ROW(#REF!),0),ROW(#REF!)))),"")</f>
        <v/>
      </c>
      <c r="J65" s="36" t="str" cm="1">
        <f t="array" ref="J65">IFERROR(_xlfn.SINGLE(INDEX(#REF!,SMALL(INDEX((#REF!="")*10^10+ROW(#REF!),0),ROW(#REF!)))),"")</f>
        <v/>
      </c>
      <c r="K65" s="43" t="str" cm="1">
        <f t="array" ref="K65">IFERROR(_xlfn.SINGLE(INDEX(#REF!,SMALL(INDEX((#REF!="")*10^10+ROW(#REF!),0),ROW(#REF!)))),"")</f>
        <v/>
      </c>
    </row>
    <row r="66" spans="1:11" ht="19.05" customHeight="1">
      <c r="A66" s="34"/>
      <c r="B66" s="35" t="str" cm="1">
        <f t="array" ref="B66">IFERROR(_xlfn.SINGLE(INDEX(#REF!,SMALL(INDEX((#REF!="")*10^10+ROW(#REF!),0),ROW(#REF!)))),"")</f>
        <v/>
      </c>
      <c r="C66" s="36" t="str" cm="1">
        <f t="array" ref="C66">IFERROR(_xlfn.SINGLE(INDEX(#REF!,SMALL(INDEX((#REF!="")*10^10+ROW(#REF!),0),ROW(#REF!)))),"")</f>
        <v/>
      </c>
      <c r="D66" s="37" t="str" cm="1">
        <f t="array" ref="D66">IFERROR(_xlfn.SINGLE(INDEX(#REF!,SMALL(INDEX((#REF!="")*10^10+ROW(#REF!),0),ROW(#REF!)))),"")</f>
        <v/>
      </c>
      <c r="E66" s="38" t="str" cm="1">
        <f t="array" ref="E66">IFERROR(_xlfn.SINGLE(INDEX(#REF!,SMALL(INDEX((#REF!="")*10^10+ROW(#REF!),0),ROW(#REF!)))),"")</f>
        <v/>
      </c>
      <c r="F66" s="39" t="str" cm="1">
        <f t="array" ref="F66">IFERROR(_xlfn.SINGLE(INDEX(#REF!,SMALL(INDEX((#REF!="")*10^10+ROW(#REF!),0),ROW(#REF!)))),"")</f>
        <v/>
      </c>
      <c r="G66" s="40" t="str" cm="1">
        <f t="array" ref="G66">IFERROR(_xlfn.SINGLE(INDEX(#REF!,SMALL(INDEX((#REF!="")*10^10+ROW(#REF!),0),ROW(#REF!)))),"")</f>
        <v/>
      </c>
      <c r="H66" s="41" t="str" cm="1">
        <f t="array" ref="H66">IFERROR(_xlfn.SINGLE(INDEX(#REF!,SMALL(INDEX((#REF!="")*10^10+ROW(#REF!),0),ROW(#REF!)))),"")</f>
        <v/>
      </c>
      <c r="I66" s="42" t="str" cm="1">
        <f t="array" ref="I66">IFERROR(_xlfn.SINGLE(INDEX(#REF!,SMALL(INDEX((#REF!="")*10^10+ROW(#REF!),0),ROW(#REF!)))),"")</f>
        <v/>
      </c>
      <c r="J66" s="36" t="str" cm="1">
        <f t="array" ref="J66">IFERROR(_xlfn.SINGLE(INDEX(#REF!,SMALL(INDEX((#REF!="")*10^10+ROW(#REF!),0),ROW(#REF!)))),"")</f>
        <v/>
      </c>
      <c r="K66" s="43" t="str" cm="1">
        <f t="array" ref="K66">IFERROR(_xlfn.SINGLE(INDEX(#REF!,SMALL(INDEX((#REF!="")*10^10+ROW(#REF!),0),ROW(#REF!)))),"")</f>
        <v/>
      </c>
    </row>
    <row r="67" spans="1:11" ht="19.05" customHeight="1">
      <c r="A67" s="34"/>
      <c r="B67" s="35" t="str" cm="1">
        <f t="array" ref="B67">IFERROR(_xlfn.SINGLE(INDEX(#REF!,SMALL(INDEX((#REF!="")*10^10+ROW(#REF!),0),ROW(#REF!)))),"")</f>
        <v/>
      </c>
      <c r="C67" s="36" t="str" cm="1">
        <f t="array" ref="C67">IFERROR(_xlfn.SINGLE(INDEX(#REF!,SMALL(INDEX((#REF!="")*10^10+ROW(#REF!),0),ROW(#REF!)))),"")</f>
        <v/>
      </c>
      <c r="D67" s="37" t="str" cm="1">
        <f t="array" ref="D67">IFERROR(_xlfn.SINGLE(INDEX(#REF!,SMALL(INDEX((#REF!="")*10^10+ROW(#REF!),0),ROW(#REF!)))),"")</f>
        <v/>
      </c>
      <c r="E67" s="38" t="str" cm="1">
        <f t="array" ref="E67">IFERROR(_xlfn.SINGLE(INDEX(#REF!,SMALL(INDEX((#REF!="")*10^10+ROW(#REF!),0),ROW(#REF!)))),"")</f>
        <v/>
      </c>
      <c r="F67" s="39" t="str" cm="1">
        <f t="array" ref="F67">IFERROR(_xlfn.SINGLE(INDEX(#REF!,SMALL(INDEX((#REF!="")*10^10+ROW(#REF!),0),ROW(#REF!)))),"")</f>
        <v/>
      </c>
      <c r="G67" s="40" t="str" cm="1">
        <f t="array" ref="G67">IFERROR(_xlfn.SINGLE(INDEX(#REF!,SMALL(INDEX((#REF!="")*10^10+ROW(#REF!),0),ROW(#REF!)))),"")</f>
        <v/>
      </c>
      <c r="H67" s="41" t="str" cm="1">
        <f t="array" ref="H67">IFERROR(_xlfn.SINGLE(INDEX(#REF!,SMALL(INDEX((#REF!="")*10^10+ROW(#REF!),0),ROW(#REF!)))),"")</f>
        <v/>
      </c>
      <c r="I67" s="42" t="str" cm="1">
        <f t="array" ref="I67">IFERROR(_xlfn.SINGLE(INDEX(#REF!,SMALL(INDEX((#REF!="")*10^10+ROW(#REF!),0),ROW(#REF!)))),"")</f>
        <v/>
      </c>
      <c r="J67" s="36" t="str" cm="1">
        <f t="array" ref="J67">IFERROR(_xlfn.SINGLE(INDEX(#REF!,SMALL(INDEX((#REF!="")*10^10+ROW(#REF!),0),ROW(#REF!)))),"")</f>
        <v/>
      </c>
      <c r="K67" s="43" t="str" cm="1">
        <f t="array" ref="K67">IFERROR(_xlfn.SINGLE(INDEX(#REF!,SMALL(INDEX((#REF!="")*10^10+ROW(#REF!),0),ROW(#REF!)))),"")</f>
        <v/>
      </c>
    </row>
    <row r="68" spans="1:11" ht="19.05" customHeight="1">
      <c r="A68" s="34"/>
      <c r="B68" s="35" t="str" cm="1">
        <f t="array" ref="B68">IFERROR(_xlfn.SINGLE(INDEX(#REF!,SMALL(INDEX((#REF!="")*10^10+ROW(#REF!),0),ROW(#REF!)))),"")</f>
        <v/>
      </c>
      <c r="C68" s="36" t="str" cm="1">
        <f t="array" ref="C68">IFERROR(_xlfn.SINGLE(INDEX(#REF!,SMALL(INDEX((#REF!="")*10^10+ROW(#REF!),0),ROW(#REF!)))),"")</f>
        <v/>
      </c>
      <c r="D68" s="37" t="str" cm="1">
        <f t="array" ref="D68">IFERROR(_xlfn.SINGLE(INDEX(#REF!,SMALL(INDEX((#REF!="")*10^10+ROW(#REF!),0),ROW(#REF!)))),"")</f>
        <v/>
      </c>
      <c r="E68" s="38" t="str" cm="1">
        <f t="array" ref="E68">IFERROR(_xlfn.SINGLE(INDEX(#REF!,SMALL(INDEX((#REF!="")*10^10+ROW(#REF!),0),ROW(#REF!)))),"")</f>
        <v/>
      </c>
      <c r="F68" s="39" t="str" cm="1">
        <f t="array" ref="F68">IFERROR(_xlfn.SINGLE(INDEX(#REF!,SMALL(INDEX((#REF!="")*10^10+ROW(#REF!),0),ROW(#REF!)))),"")</f>
        <v/>
      </c>
      <c r="G68" s="40" t="str" cm="1">
        <f t="array" ref="G68">IFERROR(_xlfn.SINGLE(INDEX(#REF!,SMALL(INDEX((#REF!="")*10^10+ROW(#REF!),0),ROW(#REF!)))),"")</f>
        <v/>
      </c>
      <c r="H68" s="41" t="str" cm="1">
        <f t="array" ref="H68">IFERROR(_xlfn.SINGLE(INDEX(#REF!,SMALL(INDEX((#REF!="")*10^10+ROW(#REF!),0),ROW(#REF!)))),"")</f>
        <v/>
      </c>
      <c r="I68" s="42" t="str" cm="1">
        <f t="array" ref="I68">IFERROR(_xlfn.SINGLE(INDEX(#REF!,SMALL(INDEX((#REF!="")*10^10+ROW(#REF!),0),ROW(#REF!)))),"")</f>
        <v/>
      </c>
      <c r="J68" s="36" t="str" cm="1">
        <f t="array" ref="J68">IFERROR(_xlfn.SINGLE(INDEX(#REF!,SMALL(INDEX((#REF!="")*10^10+ROW(#REF!),0),ROW(#REF!)))),"")</f>
        <v/>
      </c>
      <c r="K68" s="43" t="str" cm="1">
        <f t="array" ref="K68">IFERROR(_xlfn.SINGLE(INDEX(#REF!,SMALL(INDEX((#REF!="")*10^10+ROW(#REF!),0),ROW(#REF!)))),"")</f>
        <v/>
      </c>
    </row>
    <row r="69" spans="1:11" ht="19.05" customHeight="1">
      <c r="A69" s="34"/>
      <c r="B69" s="35" t="str" cm="1">
        <f t="array" ref="B69">IFERROR(_xlfn.SINGLE(INDEX(#REF!,SMALL(INDEX((#REF!="")*10^10+ROW(#REF!),0),ROW(#REF!)))),"")</f>
        <v/>
      </c>
      <c r="C69" s="36" t="str" cm="1">
        <f t="array" ref="C69">IFERROR(_xlfn.SINGLE(INDEX(#REF!,SMALL(INDEX((#REF!="")*10^10+ROW(#REF!),0),ROW(#REF!)))),"")</f>
        <v/>
      </c>
      <c r="D69" s="37" t="str" cm="1">
        <f t="array" ref="D69">IFERROR(_xlfn.SINGLE(INDEX(#REF!,SMALL(INDEX((#REF!="")*10^10+ROW(#REF!),0),ROW(#REF!)))),"")</f>
        <v/>
      </c>
      <c r="E69" s="38" t="str" cm="1">
        <f t="array" ref="E69">IFERROR(_xlfn.SINGLE(INDEX(#REF!,SMALL(INDEX((#REF!="")*10^10+ROW(#REF!),0),ROW(#REF!)))),"")</f>
        <v/>
      </c>
      <c r="F69" s="39" t="str" cm="1">
        <f t="array" ref="F69">IFERROR(_xlfn.SINGLE(INDEX(#REF!,SMALL(INDEX((#REF!="")*10^10+ROW(#REF!),0),ROW(#REF!)))),"")</f>
        <v/>
      </c>
      <c r="G69" s="40" t="str" cm="1">
        <f t="array" ref="G69">IFERROR(_xlfn.SINGLE(INDEX(#REF!,SMALL(INDEX((#REF!="")*10^10+ROW(#REF!),0),ROW(#REF!)))),"")</f>
        <v/>
      </c>
      <c r="H69" s="41" t="str" cm="1">
        <f t="array" ref="H69">IFERROR(_xlfn.SINGLE(INDEX(#REF!,SMALL(INDEX((#REF!="")*10^10+ROW(#REF!),0),ROW(#REF!)))),"")</f>
        <v/>
      </c>
      <c r="I69" s="42" t="str" cm="1">
        <f t="array" ref="I69">IFERROR(_xlfn.SINGLE(INDEX(#REF!,SMALL(INDEX((#REF!="")*10^10+ROW(#REF!),0),ROW(#REF!)))),"")</f>
        <v/>
      </c>
      <c r="J69" s="36" t="str" cm="1">
        <f t="array" ref="J69">IFERROR(_xlfn.SINGLE(INDEX(#REF!,SMALL(INDEX((#REF!="")*10^10+ROW(#REF!),0),ROW(#REF!)))),"")</f>
        <v/>
      </c>
      <c r="K69" s="43" t="str" cm="1">
        <f t="array" ref="K69">IFERROR(_xlfn.SINGLE(INDEX(#REF!,SMALL(INDEX((#REF!="")*10^10+ROW(#REF!),0),ROW(#REF!)))),"")</f>
        <v/>
      </c>
    </row>
    <row r="70" spans="1:11" ht="19.05" customHeight="1">
      <c r="A70" s="34"/>
      <c r="B70" s="35" t="str" cm="1">
        <f t="array" ref="B70">IFERROR(_xlfn.SINGLE(INDEX(#REF!,SMALL(INDEX((#REF!="")*10^10+ROW(#REF!),0),ROW(#REF!)))),"")</f>
        <v/>
      </c>
      <c r="C70" s="36" t="str" cm="1">
        <f t="array" ref="C70">IFERROR(_xlfn.SINGLE(INDEX(#REF!,SMALL(INDEX((#REF!="")*10^10+ROW(#REF!),0),ROW(#REF!)))),"")</f>
        <v/>
      </c>
      <c r="D70" s="37" t="str" cm="1">
        <f t="array" ref="D70">IFERROR(_xlfn.SINGLE(INDEX(#REF!,SMALL(INDEX((#REF!="")*10^10+ROW(#REF!),0),ROW(#REF!)))),"")</f>
        <v/>
      </c>
      <c r="E70" s="38" t="str" cm="1">
        <f t="array" ref="E70">IFERROR(_xlfn.SINGLE(INDEX(#REF!,SMALL(INDEX((#REF!="")*10^10+ROW(#REF!),0),ROW(#REF!)))),"")</f>
        <v/>
      </c>
      <c r="F70" s="39" t="str" cm="1">
        <f t="array" ref="F70">IFERROR(_xlfn.SINGLE(INDEX(#REF!,SMALL(INDEX((#REF!="")*10^10+ROW(#REF!),0),ROW(#REF!)))),"")</f>
        <v/>
      </c>
      <c r="G70" s="40" t="str" cm="1">
        <f t="array" ref="G70">IFERROR(_xlfn.SINGLE(INDEX(#REF!,SMALL(INDEX((#REF!="")*10^10+ROW(#REF!),0),ROW(#REF!)))),"")</f>
        <v/>
      </c>
      <c r="H70" s="41" t="str" cm="1">
        <f t="array" ref="H70">IFERROR(_xlfn.SINGLE(INDEX(#REF!,SMALL(INDEX((#REF!="")*10^10+ROW(#REF!),0),ROW(#REF!)))),"")</f>
        <v/>
      </c>
      <c r="I70" s="42" t="str" cm="1">
        <f t="array" ref="I70">IFERROR(_xlfn.SINGLE(INDEX(#REF!,SMALL(INDEX((#REF!="")*10^10+ROW(#REF!),0),ROW(#REF!)))),"")</f>
        <v/>
      </c>
      <c r="J70" s="36" t="str" cm="1">
        <f t="array" ref="J70">IFERROR(_xlfn.SINGLE(INDEX(#REF!,SMALL(INDEX((#REF!="")*10^10+ROW(#REF!),0),ROW(#REF!)))),"")</f>
        <v/>
      </c>
      <c r="K70" s="43" t="str" cm="1">
        <f t="array" ref="K70">IFERROR(_xlfn.SINGLE(INDEX(#REF!,SMALL(INDEX((#REF!="")*10^10+ROW(#REF!),0),ROW(#REF!)))),"")</f>
        <v/>
      </c>
    </row>
    <row r="71" spans="1:11" ht="19.05" customHeight="1">
      <c r="A71" s="34"/>
      <c r="B71" s="35" t="str" cm="1">
        <f t="array" ref="B71">IFERROR(_xlfn.SINGLE(INDEX(#REF!,SMALL(INDEX((#REF!="")*10^10+ROW(#REF!),0),ROW(#REF!)))),"")</f>
        <v/>
      </c>
      <c r="C71" s="36" t="str" cm="1">
        <f t="array" ref="C71">IFERROR(_xlfn.SINGLE(INDEX(#REF!,SMALL(INDEX((#REF!="")*10^10+ROW(#REF!),0),ROW(#REF!)))),"")</f>
        <v/>
      </c>
      <c r="D71" s="37" t="str" cm="1">
        <f t="array" ref="D71">IFERROR(_xlfn.SINGLE(INDEX(#REF!,SMALL(INDEX((#REF!="")*10^10+ROW(#REF!),0),ROW(#REF!)))),"")</f>
        <v/>
      </c>
      <c r="E71" s="38" t="str" cm="1">
        <f t="array" ref="E71">IFERROR(_xlfn.SINGLE(INDEX(#REF!,SMALL(INDEX((#REF!="")*10^10+ROW(#REF!),0),ROW(#REF!)))),"")</f>
        <v/>
      </c>
      <c r="F71" s="39" t="str" cm="1">
        <f t="array" ref="F71">IFERROR(_xlfn.SINGLE(INDEX(#REF!,SMALL(INDEX((#REF!="")*10^10+ROW(#REF!),0),ROW(#REF!)))),"")</f>
        <v/>
      </c>
      <c r="G71" s="40" t="str" cm="1">
        <f t="array" ref="G71">IFERROR(_xlfn.SINGLE(INDEX(#REF!,SMALL(INDEX((#REF!="")*10^10+ROW(#REF!),0),ROW(#REF!)))),"")</f>
        <v/>
      </c>
      <c r="H71" s="41" t="str" cm="1">
        <f t="array" ref="H71">IFERROR(_xlfn.SINGLE(INDEX(#REF!,SMALL(INDEX((#REF!="")*10^10+ROW(#REF!),0),ROW(#REF!)))),"")</f>
        <v/>
      </c>
      <c r="I71" s="42" t="str" cm="1">
        <f t="array" ref="I71">IFERROR(_xlfn.SINGLE(INDEX(#REF!,SMALL(INDEX((#REF!="")*10^10+ROW(#REF!),0),ROW(#REF!)))),"")</f>
        <v/>
      </c>
      <c r="J71" s="36" t="str" cm="1">
        <f t="array" ref="J71">IFERROR(_xlfn.SINGLE(INDEX(#REF!,SMALL(INDEX((#REF!="")*10^10+ROW(#REF!),0),ROW(#REF!)))),"")</f>
        <v/>
      </c>
      <c r="K71" s="43" t="str" cm="1">
        <f t="array" ref="K71">IFERROR(_xlfn.SINGLE(INDEX(#REF!,SMALL(INDEX((#REF!="")*10^10+ROW(#REF!),0),ROW(#REF!)))),"")</f>
        <v/>
      </c>
    </row>
    <row r="72" spans="1:11" ht="19.05" customHeight="1">
      <c r="A72" s="34"/>
      <c r="B72" s="35" t="str" cm="1">
        <f t="array" ref="B72">IFERROR(_xlfn.SINGLE(INDEX(#REF!,SMALL(INDEX((#REF!="")*10^10+ROW(#REF!),0),ROW(#REF!)))),"")</f>
        <v/>
      </c>
      <c r="C72" s="36" t="str" cm="1">
        <f t="array" ref="C72">IFERROR(_xlfn.SINGLE(INDEX(#REF!,SMALL(INDEX((#REF!="")*10^10+ROW(#REF!),0),ROW(#REF!)))),"")</f>
        <v/>
      </c>
      <c r="D72" s="37" t="str" cm="1">
        <f t="array" ref="D72">IFERROR(_xlfn.SINGLE(INDEX(#REF!,SMALL(INDEX((#REF!="")*10^10+ROW(#REF!),0),ROW(#REF!)))),"")</f>
        <v/>
      </c>
      <c r="E72" s="38" t="str" cm="1">
        <f t="array" ref="E72">IFERROR(_xlfn.SINGLE(INDEX(#REF!,SMALL(INDEX((#REF!="")*10^10+ROW(#REF!),0),ROW(#REF!)))),"")</f>
        <v/>
      </c>
      <c r="F72" s="39" t="str" cm="1">
        <f t="array" ref="F72">IFERROR(_xlfn.SINGLE(INDEX(#REF!,SMALL(INDEX((#REF!="")*10^10+ROW(#REF!),0),ROW(#REF!)))),"")</f>
        <v/>
      </c>
      <c r="G72" s="40" t="str" cm="1">
        <f t="array" ref="G72">IFERROR(_xlfn.SINGLE(INDEX(#REF!,SMALL(INDEX((#REF!="")*10^10+ROW(#REF!),0),ROW(#REF!)))),"")</f>
        <v/>
      </c>
      <c r="H72" s="41" t="str" cm="1">
        <f t="array" ref="H72">IFERROR(_xlfn.SINGLE(INDEX(#REF!,SMALL(INDEX((#REF!="")*10^10+ROW(#REF!),0),ROW(#REF!)))),"")</f>
        <v/>
      </c>
      <c r="I72" s="42" t="str" cm="1">
        <f t="array" ref="I72">IFERROR(_xlfn.SINGLE(INDEX(#REF!,SMALL(INDEX((#REF!="")*10^10+ROW(#REF!),0),ROW(#REF!)))),"")</f>
        <v/>
      </c>
      <c r="J72" s="36" t="str" cm="1">
        <f t="array" ref="J72">IFERROR(_xlfn.SINGLE(INDEX(#REF!,SMALL(INDEX((#REF!="")*10^10+ROW(#REF!),0),ROW(#REF!)))),"")</f>
        <v/>
      </c>
      <c r="K72" s="43" t="str" cm="1">
        <f t="array" ref="K72">IFERROR(_xlfn.SINGLE(INDEX(#REF!,SMALL(INDEX((#REF!="")*10^10+ROW(#REF!),0),ROW(#REF!)))),"")</f>
        <v/>
      </c>
    </row>
    <row r="73" spans="1:11" ht="19.05" customHeight="1">
      <c r="A73" s="34"/>
      <c r="B73" s="35" t="str" cm="1">
        <f t="array" ref="B73">IFERROR(_xlfn.SINGLE(INDEX(#REF!,SMALL(INDEX((#REF!="")*10^10+ROW(#REF!),0),ROW(#REF!)))),"")</f>
        <v/>
      </c>
      <c r="C73" s="36" t="str" cm="1">
        <f t="array" ref="C73">IFERROR(_xlfn.SINGLE(INDEX(#REF!,SMALL(INDEX((#REF!="")*10^10+ROW(#REF!),0),ROW(#REF!)))),"")</f>
        <v/>
      </c>
      <c r="D73" s="37" t="str" cm="1">
        <f t="array" ref="D73">IFERROR(_xlfn.SINGLE(INDEX(#REF!,SMALL(INDEX((#REF!="")*10^10+ROW(#REF!),0),ROW(#REF!)))),"")</f>
        <v/>
      </c>
      <c r="E73" s="38" t="str" cm="1">
        <f t="array" ref="E73">IFERROR(_xlfn.SINGLE(INDEX(#REF!,SMALL(INDEX((#REF!="")*10^10+ROW(#REF!),0),ROW(#REF!)))),"")</f>
        <v/>
      </c>
      <c r="F73" s="39" t="str" cm="1">
        <f t="array" ref="F73">IFERROR(_xlfn.SINGLE(INDEX(#REF!,SMALL(INDEX((#REF!="")*10^10+ROW(#REF!),0),ROW(#REF!)))),"")</f>
        <v/>
      </c>
      <c r="G73" s="40" t="str" cm="1">
        <f t="array" ref="G73">IFERROR(_xlfn.SINGLE(INDEX(#REF!,SMALL(INDEX((#REF!="")*10^10+ROW(#REF!),0),ROW(#REF!)))),"")</f>
        <v/>
      </c>
      <c r="H73" s="41" t="str" cm="1">
        <f t="array" ref="H73">IFERROR(_xlfn.SINGLE(INDEX(#REF!,SMALL(INDEX((#REF!="")*10^10+ROW(#REF!),0),ROW(#REF!)))),"")</f>
        <v/>
      </c>
      <c r="I73" s="42" t="str" cm="1">
        <f t="array" ref="I73">IFERROR(_xlfn.SINGLE(INDEX(#REF!,SMALL(INDEX((#REF!="")*10^10+ROW(#REF!),0),ROW(#REF!)))),"")</f>
        <v/>
      </c>
      <c r="J73" s="36" t="str" cm="1">
        <f t="array" ref="J73">IFERROR(_xlfn.SINGLE(INDEX(#REF!,SMALL(INDEX((#REF!="")*10^10+ROW(#REF!),0),ROW(#REF!)))),"")</f>
        <v/>
      </c>
      <c r="K73" s="43" t="str" cm="1">
        <f t="array" ref="K73">IFERROR(_xlfn.SINGLE(INDEX(#REF!,SMALL(INDEX((#REF!="")*10^10+ROW(#REF!),0),ROW(#REF!)))),"")</f>
        <v/>
      </c>
    </row>
    <row r="74" spans="1:11" ht="19.05" customHeight="1">
      <c r="A74" s="34"/>
      <c r="B74" s="35" t="str" cm="1">
        <f t="array" ref="B74">IFERROR(_xlfn.SINGLE(INDEX(#REF!,SMALL(INDEX((#REF!="")*10^10+ROW(#REF!),0),ROW(#REF!)))),"")</f>
        <v/>
      </c>
      <c r="C74" s="36" t="str" cm="1">
        <f t="array" ref="C74">IFERROR(_xlfn.SINGLE(INDEX(#REF!,SMALL(INDEX((#REF!="")*10^10+ROW(#REF!),0),ROW(#REF!)))),"")</f>
        <v/>
      </c>
      <c r="D74" s="37" t="str" cm="1">
        <f t="array" ref="D74">IFERROR(_xlfn.SINGLE(INDEX(#REF!,SMALL(INDEX((#REF!="")*10^10+ROW(#REF!),0),ROW(#REF!)))),"")</f>
        <v/>
      </c>
      <c r="E74" s="38" t="str" cm="1">
        <f t="array" ref="E74">IFERROR(_xlfn.SINGLE(INDEX(#REF!,SMALL(INDEX((#REF!="")*10^10+ROW(#REF!),0),ROW(#REF!)))),"")</f>
        <v/>
      </c>
      <c r="F74" s="39" t="str" cm="1">
        <f t="array" ref="F74">IFERROR(_xlfn.SINGLE(INDEX(#REF!,SMALL(INDEX((#REF!="")*10^10+ROW(#REF!),0),ROW(#REF!)))),"")</f>
        <v/>
      </c>
      <c r="G74" s="40" t="str" cm="1">
        <f t="array" ref="G74">IFERROR(_xlfn.SINGLE(INDEX(#REF!,SMALL(INDEX((#REF!="")*10^10+ROW(#REF!),0),ROW(#REF!)))),"")</f>
        <v/>
      </c>
      <c r="H74" s="41" t="str" cm="1">
        <f t="array" ref="H74">IFERROR(_xlfn.SINGLE(INDEX(#REF!,SMALL(INDEX((#REF!="")*10^10+ROW(#REF!),0),ROW(#REF!)))),"")</f>
        <v/>
      </c>
      <c r="I74" s="42" t="str" cm="1">
        <f t="array" ref="I74">IFERROR(_xlfn.SINGLE(INDEX(#REF!,SMALL(INDEX((#REF!="")*10^10+ROW(#REF!),0),ROW(#REF!)))),"")</f>
        <v/>
      </c>
      <c r="J74" s="36" t="str" cm="1">
        <f t="array" ref="J74">IFERROR(_xlfn.SINGLE(INDEX(#REF!,SMALL(INDEX((#REF!="")*10^10+ROW(#REF!),0),ROW(#REF!)))),"")</f>
        <v/>
      </c>
      <c r="K74" s="43" t="str" cm="1">
        <f t="array" ref="K74">IFERROR(_xlfn.SINGLE(INDEX(#REF!,SMALL(INDEX((#REF!="")*10^10+ROW(#REF!),0),ROW(#REF!)))),"")</f>
        <v/>
      </c>
    </row>
    <row r="75" spans="1:11" ht="19.05" customHeight="1">
      <c r="A75" s="34"/>
      <c r="B75" s="35" t="str" cm="1">
        <f t="array" ref="B75">IFERROR(_xlfn.SINGLE(INDEX(#REF!,SMALL(INDEX((#REF!="")*10^10+ROW(#REF!),0),ROW(#REF!)))),"")</f>
        <v/>
      </c>
      <c r="C75" s="36" t="str" cm="1">
        <f t="array" ref="C75">IFERROR(_xlfn.SINGLE(INDEX(#REF!,SMALL(INDEX((#REF!="")*10^10+ROW(#REF!),0),ROW(#REF!)))),"")</f>
        <v/>
      </c>
      <c r="D75" s="37" t="str" cm="1">
        <f t="array" ref="D75">IFERROR(_xlfn.SINGLE(INDEX(#REF!,SMALL(INDEX((#REF!="")*10^10+ROW(#REF!),0),ROW(#REF!)))),"")</f>
        <v/>
      </c>
      <c r="E75" s="38" t="str" cm="1">
        <f t="array" ref="E75">IFERROR(_xlfn.SINGLE(INDEX(#REF!,SMALL(INDEX((#REF!="")*10^10+ROW(#REF!),0),ROW(#REF!)))),"")</f>
        <v/>
      </c>
      <c r="F75" s="39" t="str" cm="1">
        <f t="array" ref="F75">IFERROR(_xlfn.SINGLE(INDEX(#REF!,SMALL(INDEX((#REF!="")*10^10+ROW(#REF!),0),ROW(#REF!)))),"")</f>
        <v/>
      </c>
      <c r="G75" s="40" t="str" cm="1">
        <f t="array" ref="G75">IFERROR(_xlfn.SINGLE(INDEX(#REF!,SMALL(INDEX((#REF!="")*10^10+ROW(#REF!),0),ROW(#REF!)))),"")</f>
        <v/>
      </c>
      <c r="H75" s="41" t="str" cm="1">
        <f t="array" ref="H75">IFERROR(_xlfn.SINGLE(INDEX(#REF!,SMALL(INDEX((#REF!="")*10^10+ROW(#REF!),0),ROW(#REF!)))),"")</f>
        <v/>
      </c>
      <c r="I75" s="42" t="str" cm="1">
        <f t="array" ref="I75">IFERROR(_xlfn.SINGLE(INDEX(#REF!,SMALL(INDEX((#REF!="")*10^10+ROW(#REF!),0),ROW(#REF!)))),"")</f>
        <v/>
      </c>
      <c r="J75" s="36" t="str" cm="1">
        <f t="array" ref="J75">IFERROR(_xlfn.SINGLE(INDEX(#REF!,SMALL(INDEX((#REF!="")*10^10+ROW(#REF!),0),ROW(#REF!)))),"")</f>
        <v/>
      </c>
      <c r="K75" s="43" t="str" cm="1">
        <f t="array" ref="K75">IFERROR(_xlfn.SINGLE(INDEX(#REF!,SMALL(INDEX((#REF!="")*10^10+ROW(#REF!),0),ROW(#REF!)))),"")</f>
        <v/>
      </c>
    </row>
    <row r="76" spans="1:11" ht="19.05" customHeight="1">
      <c r="A76" s="34"/>
      <c r="B76" s="35" t="str" cm="1">
        <f t="array" ref="B76">IFERROR(_xlfn.SINGLE(INDEX(#REF!,SMALL(INDEX((#REF!="")*10^10+ROW(#REF!),0),ROW(#REF!)))),"")</f>
        <v/>
      </c>
      <c r="C76" s="36" t="str" cm="1">
        <f t="array" ref="C76">IFERROR(_xlfn.SINGLE(INDEX(#REF!,SMALL(INDEX((#REF!="")*10^10+ROW(#REF!),0),ROW(#REF!)))),"")</f>
        <v/>
      </c>
      <c r="D76" s="37" t="str" cm="1">
        <f t="array" ref="D76">IFERROR(_xlfn.SINGLE(INDEX(#REF!,SMALL(INDEX((#REF!="")*10^10+ROW(#REF!),0),ROW(#REF!)))),"")</f>
        <v/>
      </c>
      <c r="E76" s="38" t="str" cm="1">
        <f t="array" ref="E76">IFERROR(_xlfn.SINGLE(INDEX(#REF!,SMALL(INDEX((#REF!="")*10^10+ROW(#REF!),0),ROW(#REF!)))),"")</f>
        <v/>
      </c>
      <c r="F76" s="39" t="str" cm="1">
        <f t="array" ref="F76">IFERROR(_xlfn.SINGLE(INDEX(#REF!,SMALL(INDEX((#REF!="")*10^10+ROW(#REF!),0),ROW(#REF!)))),"")</f>
        <v/>
      </c>
      <c r="G76" s="40" t="str" cm="1">
        <f t="array" ref="G76">IFERROR(_xlfn.SINGLE(INDEX(#REF!,SMALL(INDEX((#REF!="")*10^10+ROW(#REF!),0),ROW(#REF!)))),"")</f>
        <v/>
      </c>
      <c r="H76" s="41" t="str" cm="1">
        <f t="array" ref="H76">IFERROR(_xlfn.SINGLE(INDEX(#REF!,SMALL(INDEX((#REF!="")*10^10+ROW(#REF!),0),ROW(#REF!)))),"")</f>
        <v/>
      </c>
      <c r="I76" s="42" t="str" cm="1">
        <f t="array" ref="I76">IFERROR(_xlfn.SINGLE(INDEX(#REF!,SMALL(INDEX((#REF!="")*10^10+ROW(#REF!),0),ROW(#REF!)))),"")</f>
        <v/>
      </c>
      <c r="J76" s="36" t="str" cm="1">
        <f t="array" ref="J76">IFERROR(_xlfn.SINGLE(INDEX(#REF!,SMALL(INDEX((#REF!="")*10^10+ROW(#REF!),0),ROW(#REF!)))),"")</f>
        <v/>
      </c>
      <c r="K76" s="43" t="str" cm="1">
        <f t="array" ref="K76">IFERROR(_xlfn.SINGLE(INDEX(#REF!,SMALL(INDEX((#REF!="")*10^10+ROW(#REF!),0),ROW(#REF!)))),"")</f>
        <v/>
      </c>
    </row>
    <row r="77" spans="1:11" ht="19.05" customHeight="1">
      <c r="A77" s="34"/>
      <c r="B77" s="35" t="str" cm="1">
        <f t="array" ref="B77">IFERROR(_xlfn.SINGLE(INDEX(#REF!,SMALL(INDEX((#REF!="")*10^10+ROW(#REF!),0),ROW(#REF!)))),"")</f>
        <v/>
      </c>
      <c r="C77" s="36" t="str" cm="1">
        <f t="array" ref="C77">IFERROR(_xlfn.SINGLE(INDEX(#REF!,SMALL(INDEX((#REF!="")*10^10+ROW(#REF!),0),ROW(#REF!)))),"")</f>
        <v/>
      </c>
      <c r="D77" s="37" t="str" cm="1">
        <f t="array" ref="D77">IFERROR(_xlfn.SINGLE(INDEX(#REF!,SMALL(INDEX((#REF!="")*10^10+ROW(#REF!),0),ROW(#REF!)))),"")</f>
        <v/>
      </c>
      <c r="E77" s="38" t="str" cm="1">
        <f t="array" ref="E77">IFERROR(_xlfn.SINGLE(INDEX(#REF!,SMALL(INDEX((#REF!="")*10^10+ROW(#REF!),0),ROW(#REF!)))),"")</f>
        <v/>
      </c>
      <c r="F77" s="39" t="str" cm="1">
        <f t="array" ref="F77">IFERROR(_xlfn.SINGLE(INDEX(#REF!,SMALL(INDEX((#REF!="")*10^10+ROW(#REF!),0),ROW(#REF!)))),"")</f>
        <v/>
      </c>
      <c r="G77" s="40" t="str" cm="1">
        <f t="array" ref="G77">IFERROR(_xlfn.SINGLE(INDEX(#REF!,SMALL(INDEX((#REF!="")*10^10+ROW(#REF!),0),ROW(#REF!)))),"")</f>
        <v/>
      </c>
      <c r="H77" s="41" t="str" cm="1">
        <f t="array" ref="H77">IFERROR(_xlfn.SINGLE(INDEX(#REF!,SMALL(INDEX((#REF!="")*10^10+ROW(#REF!),0),ROW(#REF!)))),"")</f>
        <v/>
      </c>
      <c r="I77" s="42" t="str" cm="1">
        <f t="array" ref="I77">IFERROR(_xlfn.SINGLE(INDEX(#REF!,SMALL(INDEX((#REF!="")*10^10+ROW(#REF!),0),ROW(#REF!)))),"")</f>
        <v/>
      </c>
      <c r="J77" s="36" t="str" cm="1">
        <f t="array" ref="J77">IFERROR(_xlfn.SINGLE(INDEX(#REF!,SMALL(INDEX((#REF!="")*10^10+ROW(#REF!),0),ROW(#REF!)))),"")</f>
        <v/>
      </c>
      <c r="K77" s="43" t="str" cm="1">
        <f t="array" ref="K77">IFERROR(_xlfn.SINGLE(INDEX(#REF!,SMALL(INDEX((#REF!="")*10^10+ROW(#REF!),0),ROW(#REF!)))),"")</f>
        <v/>
      </c>
    </row>
    <row r="78" spans="1:11" ht="19.05" customHeight="1">
      <c r="A78" s="34"/>
      <c r="B78" s="35" t="str" cm="1">
        <f t="array" ref="B78">IFERROR(_xlfn.SINGLE(INDEX(#REF!,SMALL(INDEX((#REF!="")*10^10+ROW(#REF!),0),ROW(#REF!)))),"")</f>
        <v/>
      </c>
      <c r="C78" s="36" t="str" cm="1">
        <f t="array" ref="C78">IFERROR(_xlfn.SINGLE(INDEX(#REF!,SMALL(INDEX((#REF!="")*10^10+ROW(#REF!),0),ROW(#REF!)))),"")</f>
        <v/>
      </c>
      <c r="D78" s="37" t="str" cm="1">
        <f t="array" ref="D78">IFERROR(_xlfn.SINGLE(INDEX(#REF!,SMALL(INDEX((#REF!="")*10^10+ROW(#REF!),0),ROW(#REF!)))),"")</f>
        <v/>
      </c>
      <c r="E78" s="38" t="str" cm="1">
        <f t="array" ref="E78">IFERROR(_xlfn.SINGLE(INDEX(#REF!,SMALL(INDEX((#REF!="")*10^10+ROW(#REF!),0),ROW(#REF!)))),"")</f>
        <v/>
      </c>
      <c r="F78" s="39" t="str" cm="1">
        <f t="array" ref="F78">IFERROR(_xlfn.SINGLE(INDEX(#REF!,SMALL(INDEX((#REF!="")*10^10+ROW(#REF!),0),ROW(#REF!)))),"")</f>
        <v/>
      </c>
      <c r="G78" s="40" t="str" cm="1">
        <f t="array" ref="G78">IFERROR(_xlfn.SINGLE(INDEX(#REF!,SMALL(INDEX((#REF!="")*10^10+ROW(#REF!),0),ROW(#REF!)))),"")</f>
        <v/>
      </c>
      <c r="H78" s="41" t="str" cm="1">
        <f t="array" ref="H78">IFERROR(_xlfn.SINGLE(INDEX(#REF!,SMALL(INDEX((#REF!="")*10^10+ROW(#REF!),0),ROW(#REF!)))),"")</f>
        <v/>
      </c>
      <c r="I78" s="42" t="str" cm="1">
        <f t="array" ref="I78">IFERROR(_xlfn.SINGLE(INDEX(#REF!,SMALL(INDEX((#REF!="")*10^10+ROW(#REF!),0),ROW(#REF!)))),"")</f>
        <v/>
      </c>
      <c r="J78" s="36" t="str" cm="1">
        <f t="array" ref="J78">IFERROR(_xlfn.SINGLE(INDEX(#REF!,SMALL(INDEX((#REF!="")*10^10+ROW(#REF!),0),ROW(#REF!)))),"")</f>
        <v/>
      </c>
      <c r="K78" s="43" t="str" cm="1">
        <f t="array" ref="K78">IFERROR(_xlfn.SINGLE(INDEX(#REF!,SMALL(INDEX((#REF!="")*10^10+ROW(#REF!),0),ROW(#REF!)))),"")</f>
        <v/>
      </c>
    </row>
    <row r="79" spans="1:11" ht="19.05" customHeight="1">
      <c r="A79" s="34"/>
      <c r="B79" s="35" t="str" cm="1">
        <f t="array" ref="B79">IFERROR(_xlfn.SINGLE(INDEX(#REF!,SMALL(INDEX((#REF!="")*10^10+ROW(#REF!),0),ROW(#REF!)))),"")</f>
        <v/>
      </c>
      <c r="C79" s="36" t="str" cm="1">
        <f t="array" ref="C79">IFERROR(_xlfn.SINGLE(INDEX(#REF!,SMALL(INDEX((#REF!="")*10^10+ROW(#REF!),0),ROW(#REF!)))),"")</f>
        <v/>
      </c>
      <c r="D79" s="37" t="str" cm="1">
        <f t="array" ref="D79">IFERROR(_xlfn.SINGLE(INDEX(#REF!,SMALL(INDEX((#REF!="")*10^10+ROW(#REF!),0),ROW(#REF!)))),"")</f>
        <v/>
      </c>
      <c r="E79" s="38" t="str" cm="1">
        <f t="array" ref="E79">IFERROR(_xlfn.SINGLE(INDEX(#REF!,SMALL(INDEX((#REF!="")*10^10+ROW(#REF!),0),ROW(#REF!)))),"")</f>
        <v/>
      </c>
      <c r="F79" s="39" t="str" cm="1">
        <f t="array" ref="F79">IFERROR(_xlfn.SINGLE(INDEX(#REF!,SMALL(INDEX((#REF!="")*10^10+ROW(#REF!),0),ROW(#REF!)))),"")</f>
        <v/>
      </c>
      <c r="G79" s="40" t="str" cm="1">
        <f t="array" ref="G79">IFERROR(_xlfn.SINGLE(INDEX(#REF!,SMALL(INDEX((#REF!="")*10^10+ROW(#REF!),0),ROW(#REF!)))),"")</f>
        <v/>
      </c>
      <c r="H79" s="41" t="str" cm="1">
        <f t="array" ref="H79">IFERROR(_xlfn.SINGLE(INDEX(#REF!,SMALL(INDEX((#REF!="")*10^10+ROW(#REF!),0),ROW(#REF!)))),"")</f>
        <v/>
      </c>
      <c r="I79" s="42" t="str" cm="1">
        <f t="array" ref="I79">IFERROR(_xlfn.SINGLE(INDEX(#REF!,SMALL(INDEX((#REF!="")*10^10+ROW(#REF!),0),ROW(#REF!)))),"")</f>
        <v/>
      </c>
      <c r="J79" s="36" t="str" cm="1">
        <f t="array" ref="J79">IFERROR(_xlfn.SINGLE(INDEX(#REF!,SMALL(INDEX((#REF!="")*10^10+ROW(#REF!),0),ROW(#REF!)))),"")</f>
        <v/>
      </c>
      <c r="K79" s="43" t="str" cm="1">
        <f t="array" ref="K79">IFERROR(_xlfn.SINGLE(INDEX(#REF!,SMALL(INDEX((#REF!="")*10^10+ROW(#REF!),0),ROW(#REF!)))),"")</f>
        <v/>
      </c>
    </row>
    <row r="80" spans="1:11" ht="19.05" customHeight="1">
      <c r="A80" s="34"/>
      <c r="B80" s="35" t="str" cm="1">
        <f t="array" ref="B80">IFERROR(_xlfn.SINGLE(INDEX(#REF!,SMALL(INDEX((#REF!="")*10^10+ROW(#REF!),0),ROW(#REF!)))),"")</f>
        <v/>
      </c>
      <c r="C80" s="36" t="str" cm="1">
        <f t="array" ref="C80">IFERROR(_xlfn.SINGLE(INDEX(#REF!,SMALL(INDEX((#REF!="")*10^10+ROW(#REF!),0),ROW(#REF!)))),"")</f>
        <v/>
      </c>
      <c r="D80" s="37" t="str" cm="1">
        <f t="array" ref="D80">IFERROR(_xlfn.SINGLE(INDEX(#REF!,SMALL(INDEX((#REF!="")*10^10+ROW(#REF!),0),ROW(#REF!)))),"")</f>
        <v/>
      </c>
      <c r="E80" s="38" t="str" cm="1">
        <f t="array" ref="E80">IFERROR(_xlfn.SINGLE(INDEX(#REF!,SMALL(INDEX((#REF!="")*10^10+ROW(#REF!),0),ROW(#REF!)))),"")</f>
        <v/>
      </c>
      <c r="F80" s="39" t="str" cm="1">
        <f t="array" ref="F80">IFERROR(_xlfn.SINGLE(INDEX(#REF!,SMALL(INDEX((#REF!="")*10^10+ROW(#REF!),0),ROW(#REF!)))),"")</f>
        <v/>
      </c>
      <c r="G80" s="40" t="str" cm="1">
        <f t="array" ref="G80">IFERROR(_xlfn.SINGLE(INDEX(#REF!,SMALL(INDEX((#REF!="")*10^10+ROW(#REF!),0),ROW(#REF!)))),"")</f>
        <v/>
      </c>
      <c r="H80" s="41" t="str" cm="1">
        <f t="array" ref="H80">IFERROR(_xlfn.SINGLE(INDEX(#REF!,SMALL(INDEX((#REF!="")*10^10+ROW(#REF!),0),ROW(#REF!)))),"")</f>
        <v/>
      </c>
      <c r="I80" s="42" t="str" cm="1">
        <f t="array" ref="I80">IFERROR(_xlfn.SINGLE(INDEX(#REF!,SMALL(INDEX((#REF!="")*10^10+ROW(#REF!),0),ROW(#REF!)))),"")</f>
        <v/>
      </c>
      <c r="J80" s="36" t="str" cm="1">
        <f t="array" ref="J80">IFERROR(_xlfn.SINGLE(INDEX(#REF!,SMALL(INDEX((#REF!="")*10^10+ROW(#REF!),0),ROW(#REF!)))),"")</f>
        <v/>
      </c>
      <c r="K80" s="43" t="str" cm="1">
        <f t="array" ref="K80">IFERROR(_xlfn.SINGLE(INDEX(#REF!,SMALL(INDEX((#REF!="")*10^10+ROW(#REF!),0),ROW(#REF!)))),"")</f>
        <v/>
      </c>
    </row>
    <row r="81" spans="1:11" ht="19.05" customHeight="1">
      <c r="A81" s="34"/>
      <c r="B81" s="35" t="str" cm="1">
        <f t="array" ref="B81">IFERROR(_xlfn.SINGLE(INDEX(#REF!,SMALL(INDEX((#REF!="")*10^10+ROW(#REF!),0),ROW(#REF!)))),"")</f>
        <v/>
      </c>
      <c r="C81" s="36" t="str" cm="1">
        <f t="array" ref="C81">IFERROR(_xlfn.SINGLE(INDEX(#REF!,SMALL(INDEX((#REF!="")*10^10+ROW(#REF!),0),ROW(#REF!)))),"")</f>
        <v/>
      </c>
      <c r="D81" s="37" t="str" cm="1">
        <f t="array" ref="D81">IFERROR(_xlfn.SINGLE(INDEX(#REF!,SMALL(INDEX((#REF!="")*10^10+ROW(#REF!),0),ROW(#REF!)))),"")</f>
        <v/>
      </c>
      <c r="E81" s="38" t="str" cm="1">
        <f t="array" ref="E81">IFERROR(_xlfn.SINGLE(INDEX(#REF!,SMALL(INDEX((#REF!="")*10^10+ROW(#REF!),0),ROW(#REF!)))),"")</f>
        <v/>
      </c>
      <c r="F81" s="39" t="str" cm="1">
        <f t="array" ref="F81">IFERROR(_xlfn.SINGLE(INDEX(#REF!,SMALL(INDEX((#REF!="")*10^10+ROW(#REF!),0),ROW(#REF!)))),"")</f>
        <v/>
      </c>
      <c r="G81" s="40" t="str" cm="1">
        <f t="array" ref="G81">IFERROR(_xlfn.SINGLE(INDEX(#REF!,SMALL(INDEX((#REF!="")*10^10+ROW(#REF!),0),ROW(#REF!)))),"")</f>
        <v/>
      </c>
      <c r="H81" s="41" t="str" cm="1">
        <f t="array" ref="H81">IFERROR(_xlfn.SINGLE(INDEX(#REF!,SMALL(INDEX((#REF!="")*10^10+ROW(#REF!),0),ROW(#REF!)))),"")</f>
        <v/>
      </c>
      <c r="I81" s="42" t="str" cm="1">
        <f t="array" ref="I81">IFERROR(_xlfn.SINGLE(INDEX(#REF!,SMALL(INDEX((#REF!="")*10^10+ROW(#REF!),0),ROW(#REF!)))),"")</f>
        <v/>
      </c>
      <c r="J81" s="36" t="str" cm="1">
        <f t="array" ref="J81">IFERROR(_xlfn.SINGLE(INDEX(#REF!,SMALL(INDEX((#REF!="")*10^10+ROW(#REF!),0),ROW(#REF!)))),"")</f>
        <v/>
      </c>
      <c r="K81" s="43" t="str" cm="1">
        <f t="array" ref="K81">IFERROR(_xlfn.SINGLE(INDEX(#REF!,SMALL(INDEX((#REF!="")*10^10+ROW(#REF!),0),ROW(#REF!)))),"")</f>
        <v/>
      </c>
    </row>
    <row r="82" spans="1:11" ht="19.05" customHeight="1">
      <c r="A82" s="34"/>
      <c r="B82" s="35" t="str" cm="1">
        <f t="array" ref="B82">IFERROR(_xlfn.SINGLE(INDEX(#REF!,SMALL(INDEX((#REF!="")*10^10+ROW(#REF!),0),ROW(#REF!)))),"")</f>
        <v/>
      </c>
      <c r="C82" s="36" t="str" cm="1">
        <f t="array" ref="C82">IFERROR(_xlfn.SINGLE(INDEX(#REF!,SMALL(INDEX((#REF!="")*10^10+ROW(#REF!),0),ROW(#REF!)))),"")</f>
        <v/>
      </c>
      <c r="D82" s="37" t="str" cm="1">
        <f t="array" ref="D82">IFERROR(_xlfn.SINGLE(INDEX(#REF!,SMALL(INDEX((#REF!="")*10^10+ROW(#REF!),0),ROW(#REF!)))),"")</f>
        <v/>
      </c>
      <c r="E82" s="38" t="str" cm="1">
        <f t="array" ref="E82">IFERROR(_xlfn.SINGLE(INDEX(#REF!,SMALL(INDEX((#REF!="")*10^10+ROW(#REF!),0),ROW(#REF!)))),"")</f>
        <v/>
      </c>
      <c r="F82" s="39" t="str" cm="1">
        <f t="array" ref="F82">IFERROR(_xlfn.SINGLE(INDEX(#REF!,SMALL(INDEX((#REF!="")*10^10+ROW(#REF!),0),ROW(#REF!)))),"")</f>
        <v/>
      </c>
      <c r="G82" s="40" t="str" cm="1">
        <f t="array" ref="G82">IFERROR(_xlfn.SINGLE(INDEX(#REF!,SMALL(INDEX((#REF!="")*10^10+ROW(#REF!),0),ROW(#REF!)))),"")</f>
        <v/>
      </c>
      <c r="H82" s="41" t="str" cm="1">
        <f t="array" ref="H82">IFERROR(_xlfn.SINGLE(INDEX(#REF!,SMALL(INDEX((#REF!="")*10^10+ROW(#REF!),0),ROW(#REF!)))),"")</f>
        <v/>
      </c>
      <c r="I82" s="42" t="str" cm="1">
        <f t="array" ref="I82">IFERROR(_xlfn.SINGLE(INDEX(#REF!,SMALL(INDEX((#REF!="")*10^10+ROW(#REF!),0),ROW(#REF!)))),"")</f>
        <v/>
      </c>
      <c r="J82" s="36" t="str" cm="1">
        <f t="array" ref="J82">IFERROR(_xlfn.SINGLE(INDEX(#REF!,SMALL(INDEX((#REF!="")*10^10+ROW(#REF!),0),ROW(#REF!)))),"")</f>
        <v/>
      </c>
      <c r="K82" s="43" t="str" cm="1">
        <f t="array" ref="K82">IFERROR(_xlfn.SINGLE(INDEX(#REF!,SMALL(INDEX((#REF!="")*10^10+ROW(#REF!),0),ROW(#REF!)))),"")</f>
        <v/>
      </c>
    </row>
    <row r="83" spans="1:11" ht="19.05" customHeight="1">
      <c r="A83" s="34"/>
      <c r="B83" s="35" t="str" cm="1">
        <f t="array" ref="B83">IFERROR(_xlfn.SINGLE(INDEX(#REF!,SMALL(INDEX((#REF!="")*10^10+ROW(#REF!),0),ROW(#REF!)))),"")</f>
        <v/>
      </c>
      <c r="C83" s="36" t="str" cm="1">
        <f t="array" ref="C83">IFERROR(_xlfn.SINGLE(INDEX(#REF!,SMALL(INDEX((#REF!="")*10^10+ROW(#REF!),0),ROW(#REF!)))),"")</f>
        <v/>
      </c>
      <c r="D83" s="37" t="str" cm="1">
        <f t="array" ref="D83">IFERROR(_xlfn.SINGLE(INDEX(#REF!,SMALL(INDEX((#REF!="")*10^10+ROW(#REF!),0),ROW(#REF!)))),"")</f>
        <v/>
      </c>
      <c r="E83" s="38" t="str" cm="1">
        <f t="array" ref="E83">IFERROR(_xlfn.SINGLE(INDEX(#REF!,SMALL(INDEX((#REF!="")*10^10+ROW(#REF!),0),ROW(#REF!)))),"")</f>
        <v/>
      </c>
      <c r="F83" s="39" t="str" cm="1">
        <f t="array" ref="F83">IFERROR(_xlfn.SINGLE(INDEX(#REF!,SMALL(INDEX((#REF!="")*10^10+ROW(#REF!),0),ROW(#REF!)))),"")</f>
        <v/>
      </c>
      <c r="G83" s="40" t="str" cm="1">
        <f t="array" ref="G83">IFERROR(_xlfn.SINGLE(INDEX(#REF!,SMALL(INDEX((#REF!="")*10^10+ROW(#REF!),0),ROW(#REF!)))),"")</f>
        <v/>
      </c>
      <c r="H83" s="41" t="str" cm="1">
        <f t="array" ref="H83">IFERROR(_xlfn.SINGLE(INDEX(#REF!,SMALL(INDEX((#REF!="")*10^10+ROW(#REF!),0),ROW(#REF!)))),"")</f>
        <v/>
      </c>
      <c r="I83" s="42" t="str" cm="1">
        <f t="array" ref="I83">IFERROR(_xlfn.SINGLE(INDEX(#REF!,SMALL(INDEX((#REF!="")*10^10+ROW(#REF!),0),ROW(#REF!)))),"")</f>
        <v/>
      </c>
      <c r="J83" s="36" t="str" cm="1">
        <f t="array" ref="J83">IFERROR(_xlfn.SINGLE(INDEX(#REF!,SMALL(INDEX((#REF!="")*10^10+ROW(#REF!),0),ROW(#REF!)))),"")</f>
        <v/>
      </c>
      <c r="K83" s="43" t="str" cm="1">
        <f t="array" ref="K83">IFERROR(_xlfn.SINGLE(INDEX(#REF!,SMALL(INDEX((#REF!="")*10^10+ROW(#REF!),0),ROW(#REF!)))),"")</f>
        <v/>
      </c>
    </row>
    <row r="84" spans="1:11" ht="19.05" customHeight="1">
      <c r="A84" s="34"/>
      <c r="B84" s="35" t="str" cm="1">
        <f t="array" ref="B84">IFERROR(_xlfn.SINGLE(INDEX(#REF!,SMALL(INDEX((#REF!="")*10^10+ROW(#REF!),0),ROW(#REF!)))),"")</f>
        <v/>
      </c>
      <c r="C84" s="36" t="str" cm="1">
        <f t="array" ref="C84">IFERROR(_xlfn.SINGLE(INDEX(#REF!,SMALL(INDEX((#REF!="")*10^10+ROW(#REF!),0),ROW(#REF!)))),"")</f>
        <v/>
      </c>
      <c r="D84" s="37" t="str" cm="1">
        <f t="array" ref="D84">IFERROR(_xlfn.SINGLE(INDEX(#REF!,SMALL(INDEX((#REF!="")*10^10+ROW(#REF!),0),ROW(#REF!)))),"")</f>
        <v/>
      </c>
      <c r="E84" s="38" t="str" cm="1">
        <f t="array" ref="E84">IFERROR(_xlfn.SINGLE(INDEX(#REF!,SMALL(INDEX((#REF!="")*10^10+ROW(#REF!),0),ROW(#REF!)))),"")</f>
        <v/>
      </c>
      <c r="F84" s="39" t="str" cm="1">
        <f t="array" ref="F84">IFERROR(_xlfn.SINGLE(INDEX(#REF!,SMALL(INDEX((#REF!="")*10^10+ROW(#REF!),0),ROW(#REF!)))),"")</f>
        <v/>
      </c>
      <c r="G84" s="40" t="str" cm="1">
        <f t="array" ref="G84">IFERROR(_xlfn.SINGLE(INDEX(#REF!,SMALL(INDEX((#REF!="")*10^10+ROW(#REF!),0),ROW(#REF!)))),"")</f>
        <v/>
      </c>
      <c r="H84" s="41" t="str" cm="1">
        <f t="array" ref="H84">IFERROR(_xlfn.SINGLE(INDEX(#REF!,SMALL(INDEX((#REF!="")*10^10+ROW(#REF!),0),ROW(#REF!)))),"")</f>
        <v/>
      </c>
      <c r="I84" s="42" t="str" cm="1">
        <f t="array" ref="I84">IFERROR(_xlfn.SINGLE(INDEX(#REF!,SMALL(INDEX((#REF!="")*10^10+ROW(#REF!),0),ROW(#REF!)))),"")</f>
        <v/>
      </c>
      <c r="J84" s="36" t="str" cm="1">
        <f t="array" ref="J84">IFERROR(_xlfn.SINGLE(INDEX(#REF!,SMALL(INDEX((#REF!="")*10^10+ROW(#REF!),0),ROW(#REF!)))),"")</f>
        <v/>
      </c>
      <c r="K84" s="43" t="str" cm="1">
        <f t="array" ref="K84">IFERROR(_xlfn.SINGLE(INDEX(#REF!,SMALL(INDEX((#REF!="")*10^10+ROW(#REF!),0),ROW(#REF!)))),"")</f>
        <v/>
      </c>
    </row>
    <row r="85" spans="1:11" ht="19.05" customHeight="1">
      <c r="A85" s="34"/>
      <c r="B85" s="35" t="str" cm="1">
        <f t="array" ref="B85">IFERROR(_xlfn.SINGLE(INDEX(#REF!,SMALL(INDEX((#REF!="")*10^10+ROW(#REF!),0),ROW(#REF!)))),"")</f>
        <v/>
      </c>
      <c r="C85" s="36" t="str" cm="1">
        <f t="array" ref="C85">IFERROR(_xlfn.SINGLE(INDEX(#REF!,SMALL(INDEX((#REF!="")*10^10+ROW(#REF!),0),ROW(#REF!)))),"")</f>
        <v/>
      </c>
      <c r="D85" s="37" t="str" cm="1">
        <f t="array" ref="D85">IFERROR(_xlfn.SINGLE(INDEX(#REF!,SMALL(INDEX((#REF!="")*10^10+ROW(#REF!),0),ROW(#REF!)))),"")</f>
        <v/>
      </c>
      <c r="E85" s="38" t="str" cm="1">
        <f t="array" ref="E85">IFERROR(_xlfn.SINGLE(INDEX(#REF!,SMALL(INDEX((#REF!="")*10^10+ROW(#REF!),0),ROW(#REF!)))),"")</f>
        <v/>
      </c>
      <c r="F85" s="39" t="str" cm="1">
        <f t="array" ref="F85">IFERROR(_xlfn.SINGLE(INDEX(#REF!,SMALL(INDEX((#REF!="")*10^10+ROW(#REF!),0),ROW(#REF!)))),"")</f>
        <v/>
      </c>
      <c r="G85" s="40" t="str" cm="1">
        <f t="array" ref="G85">IFERROR(_xlfn.SINGLE(INDEX(#REF!,SMALL(INDEX((#REF!="")*10^10+ROW(#REF!),0),ROW(#REF!)))),"")</f>
        <v/>
      </c>
      <c r="H85" s="41" t="str" cm="1">
        <f t="array" ref="H85">IFERROR(_xlfn.SINGLE(INDEX(#REF!,SMALL(INDEX((#REF!="")*10^10+ROW(#REF!),0),ROW(#REF!)))),"")</f>
        <v/>
      </c>
      <c r="I85" s="42" t="str" cm="1">
        <f t="array" ref="I85">IFERROR(_xlfn.SINGLE(INDEX(#REF!,SMALL(INDEX((#REF!="")*10^10+ROW(#REF!),0),ROW(#REF!)))),"")</f>
        <v/>
      </c>
      <c r="J85" s="36" t="str" cm="1">
        <f t="array" ref="J85">IFERROR(_xlfn.SINGLE(INDEX(#REF!,SMALL(INDEX((#REF!="")*10^10+ROW(#REF!),0),ROW(#REF!)))),"")</f>
        <v/>
      </c>
      <c r="K85" s="43" t="str" cm="1">
        <f t="array" ref="K85">IFERROR(_xlfn.SINGLE(INDEX(#REF!,SMALL(INDEX((#REF!="")*10^10+ROW(#REF!),0),ROW(#REF!)))),"")</f>
        <v/>
      </c>
    </row>
    <row r="86" spans="1:11" ht="19.05" customHeight="1">
      <c r="A86" s="34"/>
      <c r="B86" s="35" t="str" cm="1">
        <f t="array" ref="B86">IFERROR(_xlfn.SINGLE(INDEX(#REF!,SMALL(INDEX((#REF!="")*10^10+ROW(#REF!),0),ROW(#REF!)))),"")</f>
        <v/>
      </c>
      <c r="C86" s="36" t="str" cm="1">
        <f t="array" ref="C86">IFERROR(_xlfn.SINGLE(INDEX(#REF!,SMALL(INDEX((#REF!="")*10^10+ROW(#REF!),0),ROW(#REF!)))),"")</f>
        <v/>
      </c>
      <c r="D86" s="37" t="str" cm="1">
        <f t="array" ref="D86">IFERROR(_xlfn.SINGLE(INDEX(#REF!,SMALL(INDEX((#REF!="")*10^10+ROW(#REF!),0),ROW(#REF!)))),"")</f>
        <v/>
      </c>
      <c r="E86" s="38" t="str" cm="1">
        <f t="array" ref="E86">IFERROR(_xlfn.SINGLE(INDEX(#REF!,SMALL(INDEX((#REF!="")*10^10+ROW(#REF!),0),ROW(#REF!)))),"")</f>
        <v/>
      </c>
      <c r="F86" s="39" t="str" cm="1">
        <f t="array" ref="F86">IFERROR(_xlfn.SINGLE(INDEX(#REF!,SMALL(INDEX((#REF!="")*10^10+ROW(#REF!),0),ROW(#REF!)))),"")</f>
        <v/>
      </c>
      <c r="G86" s="40" t="str" cm="1">
        <f t="array" ref="G86">IFERROR(_xlfn.SINGLE(INDEX(#REF!,SMALL(INDEX((#REF!="")*10^10+ROW(#REF!),0),ROW(#REF!)))),"")</f>
        <v/>
      </c>
      <c r="H86" s="41" t="str" cm="1">
        <f t="array" ref="H86">IFERROR(_xlfn.SINGLE(INDEX(#REF!,SMALL(INDEX((#REF!="")*10^10+ROW(#REF!),0),ROW(#REF!)))),"")</f>
        <v/>
      </c>
      <c r="I86" s="42" t="str" cm="1">
        <f t="array" ref="I86">IFERROR(_xlfn.SINGLE(INDEX(#REF!,SMALL(INDEX((#REF!="")*10^10+ROW(#REF!),0),ROW(#REF!)))),"")</f>
        <v/>
      </c>
      <c r="J86" s="36" t="str" cm="1">
        <f t="array" ref="J86">IFERROR(_xlfn.SINGLE(INDEX(#REF!,SMALL(INDEX((#REF!="")*10^10+ROW(#REF!),0),ROW(#REF!)))),"")</f>
        <v/>
      </c>
      <c r="K86" s="43" t="str" cm="1">
        <f t="array" ref="K86">IFERROR(_xlfn.SINGLE(INDEX(#REF!,SMALL(INDEX((#REF!="")*10^10+ROW(#REF!),0),ROW(#REF!)))),"")</f>
        <v/>
      </c>
    </row>
    <row r="87" spans="1:11" ht="19.05" customHeight="1">
      <c r="A87" s="34"/>
      <c r="B87" s="35" t="str" cm="1">
        <f t="array" ref="B87">IFERROR(_xlfn.SINGLE(INDEX(#REF!,SMALL(INDEX((#REF!="")*10^10+ROW(#REF!),0),ROW(#REF!)))),"")</f>
        <v/>
      </c>
      <c r="C87" s="36" t="str" cm="1">
        <f t="array" ref="C87">IFERROR(_xlfn.SINGLE(INDEX(#REF!,SMALL(INDEX((#REF!="")*10^10+ROW(#REF!),0),ROW(#REF!)))),"")</f>
        <v/>
      </c>
      <c r="D87" s="37" t="str" cm="1">
        <f t="array" ref="D87">IFERROR(_xlfn.SINGLE(INDEX(#REF!,SMALL(INDEX((#REF!="")*10^10+ROW(#REF!),0),ROW(#REF!)))),"")</f>
        <v/>
      </c>
      <c r="E87" s="38" t="str" cm="1">
        <f t="array" ref="E87">IFERROR(_xlfn.SINGLE(INDEX(#REF!,SMALL(INDEX((#REF!="")*10^10+ROW(#REF!),0),ROW(#REF!)))),"")</f>
        <v/>
      </c>
      <c r="F87" s="39" t="str" cm="1">
        <f t="array" ref="F87">IFERROR(_xlfn.SINGLE(INDEX(#REF!,SMALL(INDEX((#REF!="")*10^10+ROW(#REF!),0),ROW(#REF!)))),"")</f>
        <v/>
      </c>
      <c r="G87" s="40" t="str" cm="1">
        <f t="array" ref="G87">IFERROR(_xlfn.SINGLE(INDEX(#REF!,SMALL(INDEX((#REF!="")*10^10+ROW(#REF!),0),ROW(#REF!)))),"")</f>
        <v/>
      </c>
      <c r="H87" s="41" t="str" cm="1">
        <f t="array" ref="H87">IFERROR(_xlfn.SINGLE(INDEX(#REF!,SMALL(INDEX((#REF!="")*10^10+ROW(#REF!),0),ROW(#REF!)))),"")</f>
        <v/>
      </c>
      <c r="I87" s="42" t="str" cm="1">
        <f t="array" ref="I87">IFERROR(_xlfn.SINGLE(INDEX(#REF!,SMALL(INDEX((#REF!="")*10^10+ROW(#REF!),0),ROW(#REF!)))),"")</f>
        <v/>
      </c>
      <c r="J87" s="36" t="str" cm="1">
        <f t="array" ref="J87">IFERROR(_xlfn.SINGLE(INDEX(#REF!,SMALL(INDEX((#REF!="")*10^10+ROW(#REF!),0),ROW(#REF!)))),"")</f>
        <v/>
      </c>
      <c r="K87" s="43" t="str" cm="1">
        <f t="array" ref="K87">IFERROR(_xlfn.SINGLE(INDEX(#REF!,SMALL(INDEX((#REF!="")*10^10+ROW(#REF!),0),ROW(#REF!)))),"")</f>
        <v/>
      </c>
    </row>
    <row r="88" spans="1:11" ht="19.05" customHeight="1">
      <c r="A88" s="34"/>
      <c r="B88" s="35" t="str" cm="1">
        <f t="array" ref="B88">IFERROR(_xlfn.SINGLE(INDEX(#REF!,SMALL(INDEX((#REF!="")*10^10+ROW(#REF!),0),ROW(#REF!)))),"")</f>
        <v/>
      </c>
      <c r="C88" s="36" t="str" cm="1">
        <f t="array" ref="C88">IFERROR(_xlfn.SINGLE(INDEX(#REF!,SMALL(INDEX((#REF!="")*10^10+ROW(#REF!),0),ROW(#REF!)))),"")</f>
        <v/>
      </c>
      <c r="D88" s="37" t="str" cm="1">
        <f t="array" ref="D88">IFERROR(_xlfn.SINGLE(INDEX(#REF!,SMALL(INDEX((#REF!="")*10^10+ROW(#REF!),0),ROW(#REF!)))),"")</f>
        <v/>
      </c>
      <c r="E88" s="38" t="str" cm="1">
        <f t="array" ref="E88">IFERROR(_xlfn.SINGLE(INDEX(#REF!,SMALL(INDEX((#REF!="")*10^10+ROW(#REF!),0),ROW(#REF!)))),"")</f>
        <v/>
      </c>
      <c r="F88" s="39" t="str" cm="1">
        <f t="array" ref="F88">IFERROR(_xlfn.SINGLE(INDEX(#REF!,SMALL(INDEX((#REF!="")*10^10+ROW(#REF!),0),ROW(#REF!)))),"")</f>
        <v/>
      </c>
      <c r="G88" s="40" t="str" cm="1">
        <f t="array" ref="G88">IFERROR(_xlfn.SINGLE(INDEX(#REF!,SMALL(INDEX((#REF!="")*10^10+ROW(#REF!),0),ROW(#REF!)))),"")</f>
        <v/>
      </c>
      <c r="H88" s="41" t="str" cm="1">
        <f t="array" ref="H88">IFERROR(_xlfn.SINGLE(INDEX(#REF!,SMALL(INDEX((#REF!="")*10^10+ROW(#REF!),0),ROW(#REF!)))),"")</f>
        <v/>
      </c>
      <c r="I88" s="42" t="str" cm="1">
        <f t="array" ref="I88">IFERROR(_xlfn.SINGLE(INDEX(#REF!,SMALL(INDEX((#REF!="")*10^10+ROW(#REF!),0),ROW(#REF!)))),"")</f>
        <v/>
      </c>
      <c r="J88" s="36" t="str" cm="1">
        <f t="array" ref="J88">IFERROR(_xlfn.SINGLE(INDEX(#REF!,SMALL(INDEX((#REF!="")*10^10+ROW(#REF!),0),ROW(#REF!)))),"")</f>
        <v/>
      </c>
      <c r="K88" s="43" t="str" cm="1">
        <f t="array" ref="K88">IFERROR(_xlfn.SINGLE(INDEX(#REF!,SMALL(INDEX((#REF!="")*10^10+ROW(#REF!),0),ROW(#REF!)))),"")</f>
        <v/>
      </c>
    </row>
    <row r="89" spans="1:11" ht="19.05" customHeight="1">
      <c r="A89" s="34"/>
      <c r="B89" s="35" t="str" cm="1">
        <f t="array" ref="B89">IFERROR(_xlfn.SINGLE(INDEX(#REF!,SMALL(INDEX((#REF!="")*10^10+ROW(#REF!),0),ROW(#REF!)))),"")</f>
        <v/>
      </c>
      <c r="C89" s="36" t="str" cm="1">
        <f t="array" ref="C89">IFERROR(_xlfn.SINGLE(INDEX(#REF!,SMALL(INDEX((#REF!="")*10^10+ROW(#REF!),0),ROW(#REF!)))),"")</f>
        <v/>
      </c>
      <c r="D89" s="37" t="str" cm="1">
        <f t="array" ref="D89">IFERROR(_xlfn.SINGLE(INDEX(#REF!,SMALL(INDEX((#REF!="")*10^10+ROW(#REF!),0),ROW(#REF!)))),"")</f>
        <v/>
      </c>
      <c r="E89" s="38" t="str" cm="1">
        <f t="array" ref="E89">IFERROR(_xlfn.SINGLE(INDEX(#REF!,SMALL(INDEX((#REF!="")*10^10+ROW(#REF!),0),ROW(#REF!)))),"")</f>
        <v/>
      </c>
      <c r="F89" s="39" t="str" cm="1">
        <f t="array" ref="F89">IFERROR(_xlfn.SINGLE(INDEX(#REF!,SMALL(INDEX((#REF!="")*10^10+ROW(#REF!),0),ROW(#REF!)))),"")</f>
        <v/>
      </c>
      <c r="G89" s="40" t="str" cm="1">
        <f t="array" ref="G89">IFERROR(_xlfn.SINGLE(INDEX(#REF!,SMALL(INDEX((#REF!="")*10^10+ROW(#REF!),0),ROW(#REF!)))),"")</f>
        <v/>
      </c>
      <c r="H89" s="41" t="str" cm="1">
        <f t="array" ref="H89">IFERROR(_xlfn.SINGLE(INDEX(#REF!,SMALL(INDEX((#REF!="")*10^10+ROW(#REF!),0),ROW(#REF!)))),"")</f>
        <v/>
      </c>
      <c r="I89" s="42" t="str" cm="1">
        <f t="array" ref="I89">IFERROR(_xlfn.SINGLE(INDEX(#REF!,SMALL(INDEX((#REF!="")*10^10+ROW(#REF!),0),ROW(#REF!)))),"")</f>
        <v/>
      </c>
      <c r="J89" s="36" t="str" cm="1">
        <f t="array" ref="J89">IFERROR(_xlfn.SINGLE(INDEX(#REF!,SMALL(INDEX((#REF!="")*10^10+ROW(#REF!),0),ROW(#REF!)))),"")</f>
        <v/>
      </c>
      <c r="K89" s="43" t="str" cm="1">
        <f t="array" ref="K89">IFERROR(_xlfn.SINGLE(INDEX(#REF!,SMALL(INDEX((#REF!="")*10^10+ROW(#REF!),0),ROW(#REF!)))),"")</f>
        <v/>
      </c>
    </row>
    <row r="90" spans="1:11" ht="19.05" customHeight="1">
      <c r="A90" s="34"/>
      <c r="B90" s="35" t="str" cm="1">
        <f t="array" ref="B90">IFERROR(_xlfn.SINGLE(INDEX(#REF!,SMALL(INDEX((#REF!="")*10^10+ROW(#REF!),0),ROW(#REF!)))),"")</f>
        <v/>
      </c>
      <c r="C90" s="36" t="str" cm="1">
        <f t="array" ref="C90">IFERROR(_xlfn.SINGLE(INDEX(#REF!,SMALL(INDEX((#REF!="")*10^10+ROW(#REF!),0),ROW(#REF!)))),"")</f>
        <v/>
      </c>
      <c r="D90" s="37" t="str" cm="1">
        <f t="array" ref="D90">IFERROR(_xlfn.SINGLE(INDEX(#REF!,SMALL(INDEX((#REF!="")*10^10+ROW(#REF!),0),ROW(#REF!)))),"")</f>
        <v/>
      </c>
      <c r="E90" s="38" t="str" cm="1">
        <f t="array" ref="E90">IFERROR(_xlfn.SINGLE(INDEX(#REF!,SMALL(INDEX((#REF!="")*10^10+ROW(#REF!),0),ROW(#REF!)))),"")</f>
        <v/>
      </c>
      <c r="F90" s="39" t="str" cm="1">
        <f t="array" ref="F90">IFERROR(_xlfn.SINGLE(INDEX(#REF!,SMALL(INDEX((#REF!="")*10^10+ROW(#REF!),0),ROW(#REF!)))),"")</f>
        <v/>
      </c>
      <c r="G90" s="40" t="str" cm="1">
        <f t="array" ref="G90">IFERROR(_xlfn.SINGLE(INDEX(#REF!,SMALL(INDEX((#REF!="")*10^10+ROW(#REF!),0),ROW(#REF!)))),"")</f>
        <v/>
      </c>
      <c r="H90" s="41" t="str" cm="1">
        <f t="array" ref="H90">IFERROR(_xlfn.SINGLE(INDEX(#REF!,SMALL(INDEX((#REF!="")*10^10+ROW(#REF!),0),ROW(#REF!)))),"")</f>
        <v/>
      </c>
      <c r="I90" s="42" t="str" cm="1">
        <f t="array" ref="I90">IFERROR(_xlfn.SINGLE(INDEX(#REF!,SMALL(INDEX((#REF!="")*10^10+ROW(#REF!),0),ROW(#REF!)))),"")</f>
        <v/>
      </c>
      <c r="J90" s="36" t="str" cm="1">
        <f t="array" ref="J90">IFERROR(_xlfn.SINGLE(INDEX(#REF!,SMALL(INDEX((#REF!="")*10^10+ROW(#REF!),0),ROW(#REF!)))),"")</f>
        <v/>
      </c>
      <c r="K90" s="43" t="str" cm="1">
        <f t="array" ref="K90">IFERROR(_xlfn.SINGLE(INDEX(#REF!,SMALL(INDEX((#REF!="")*10^10+ROW(#REF!),0),ROW(#REF!)))),"")</f>
        <v/>
      </c>
    </row>
    <row r="91" spans="1:11" ht="19.05" customHeight="1">
      <c r="A91" s="34"/>
      <c r="B91" s="35" t="str" cm="1">
        <f t="array" ref="B91">IFERROR(_xlfn.SINGLE(INDEX(#REF!,SMALL(INDEX((#REF!="")*10^10+ROW(#REF!),0),ROW(#REF!)))),"")</f>
        <v/>
      </c>
      <c r="C91" s="36" t="str" cm="1">
        <f t="array" ref="C91">IFERROR(_xlfn.SINGLE(INDEX(#REF!,SMALL(INDEX((#REF!="")*10^10+ROW(#REF!),0),ROW(#REF!)))),"")</f>
        <v/>
      </c>
      <c r="D91" s="37" t="str" cm="1">
        <f t="array" ref="D91">IFERROR(_xlfn.SINGLE(INDEX(#REF!,SMALL(INDEX((#REF!="")*10^10+ROW(#REF!),0),ROW(#REF!)))),"")</f>
        <v/>
      </c>
      <c r="E91" s="38" t="str" cm="1">
        <f t="array" ref="E91">IFERROR(_xlfn.SINGLE(INDEX(#REF!,SMALL(INDEX((#REF!="")*10^10+ROW(#REF!),0),ROW(#REF!)))),"")</f>
        <v/>
      </c>
      <c r="F91" s="39" t="str" cm="1">
        <f t="array" ref="F91">IFERROR(_xlfn.SINGLE(INDEX(#REF!,SMALL(INDEX((#REF!="")*10^10+ROW(#REF!),0),ROW(#REF!)))),"")</f>
        <v/>
      </c>
      <c r="G91" s="40" t="str" cm="1">
        <f t="array" ref="G91">IFERROR(_xlfn.SINGLE(INDEX(#REF!,SMALL(INDEX((#REF!="")*10^10+ROW(#REF!),0),ROW(#REF!)))),"")</f>
        <v/>
      </c>
      <c r="H91" s="41" t="str" cm="1">
        <f t="array" ref="H91">IFERROR(_xlfn.SINGLE(INDEX(#REF!,SMALL(INDEX((#REF!="")*10^10+ROW(#REF!),0),ROW(#REF!)))),"")</f>
        <v/>
      </c>
      <c r="I91" s="42" t="str" cm="1">
        <f t="array" ref="I91">IFERROR(_xlfn.SINGLE(INDEX(#REF!,SMALL(INDEX((#REF!="")*10^10+ROW(#REF!),0),ROW(#REF!)))),"")</f>
        <v/>
      </c>
      <c r="J91" s="36" t="str" cm="1">
        <f t="array" ref="J91">IFERROR(_xlfn.SINGLE(INDEX(#REF!,SMALL(INDEX((#REF!="")*10^10+ROW(#REF!),0),ROW(#REF!)))),"")</f>
        <v/>
      </c>
      <c r="K91" s="43" t="str" cm="1">
        <f t="array" ref="K91">IFERROR(_xlfn.SINGLE(INDEX(#REF!,SMALL(INDEX((#REF!="")*10^10+ROW(#REF!),0),ROW(#REF!)))),"")</f>
        <v/>
      </c>
    </row>
    <row r="92" spans="1:11" ht="19.05" customHeight="1">
      <c r="A92" s="34"/>
      <c r="B92" s="35" t="str" cm="1">
        <f t="array" ref="B92">IFERROR(_xlfn.SINGLE(INDEX(#REF!,SMALL(INDEX((#REF!="")*10^10+ROW(#REF!),0),ROW(#REF!)))),"")</f>
        <v/>
      </c>
      <c r="C92" s="36" t="str" cm="1">
        <f t="array" ref="C92">IFERROR(_xlfn.SINGLE(INDEX(#REF!,SMALL(INDEX((#REF!="")*10^10+ROW(#REF!),0),ROW(#REF!)))),"")</f>
        <v/>
      </c>
      <c r="D92" s="37" t="str" cm="1">
        <f t="array" ref="D92">IFERROR(_xlfn.SINGLE(INDEX(#REF!,SMALL(INDEX((#REF!="")*10^10+ROW(#REF!),0),ROW(#REF!)))),"")</f>
        <v/>
      </c>
      <c r="E92" s="38" t="str" cm="1">
        <f t="array" ref="E92">IFERROR(_xlfn.SINGLE(INDEX(#REF!,SMALL(INDEX((#REF!="")*10^10+ROW(#REF!),0),ROW(#REF!)))),"")</f>
        <v/>
      </c>
      <c r="F92" s="39" t="str" cm="1">
        <f t="array" ref="F92">IFERROR(_xlfn.SINGLE(INDEX(#REF!,SMALL(INDEX((#REF!="")*10^10+ROW(#REF!),0),ROW(#REF!)))),"")</f>
        <v/>
      </c>
      <c r="G92" s="40" t="str" cm="1">
        <f t="array" ref="G92">IFERROR(_xlfn.SINGLE(INDEX(#REF!,SMALL(INDEX((#REF!="")*10^10+ROW(#REF!),0),ROW(#REF!)))),"")</f>
        <v/>
      </c>
      <c r="H92" s="41" t="str" cm="1">
        <f t="array" ref="H92">IFERROR(_xlfn.SINGLE(INDEX(#REF!,SMALL(INDEX((#REF!="")*10^10+ROW(#REF!),0),ROW(#REF!)))),"")</f>
        <v/>
      </c>
      <c r="I92" s="42" t="str" cm="1">
        <f t="array" ref="I92">IFERROR(_xlfn.SINGLE(INDEX(#REF!,SMALL(INDEX((#REF!="")*10^10+ROW(#REF!),0),ROW(#REF!)))),"")</f>
        <v/>
      </c>
      <c r="J92" s="36" t="str" cm="1">
        <f t="array" ref="J92">IFERROR(_xlfn.SINGLE(INDEX(#REF!,SMALL(INDEX((#REF!="")*10^10+ROW(#REF!),0),ROW(#REF!)))),"")</f>
        <v/>
      </c>
      <c r="K92" s="43" t="str" cm="1">
        <f t="array" ref="K92">IFERROR(_xlfn.SINGLE(INDEX(#REF!,SMALL(INDEX((#REF!="")*10^10+ROW(#REF!),0),ROW(#REF!)))),"")</f>
        <v/>
      </c>
    </row>
    <row r="93" spans="1:11" ht="19.05" customHeight="1">
      <c r="A93" s="34"/>
      <c r="B93" s="35" t="str" cm="1">
        <f t="array" ref="B93">IFERROR(_xlfn.SINGLE(INDEX(#REF!,SMALL(INDEX((#REF!="")*10^10+ROW(#REF!),0),ROW(#REF!)))),"")</f>
        <v/>
      </c>
      <c r="C93" s="36" t="str" cm="1">
        <f t="array" ref="C93">IFERROR(_xlfn.SINGLE(INDEX(#REF!,SMALL(INDEX((#REF!="")*10^10+ROW(#REF!),0),ROW(#REF!)))),"")</f>
        <v/>
      </c>
      <c r="D93" s="37" t="str" cm="1">
        <f t="array" ref="D93">IFERROR(_xlfn.SINGLE(INDEX(#REF!,SMALL(INDEX((#REF!="")*10^10+ROW(#REF!),0),ROW(#REF!)))),"")</f>
        <v/>
      </c>
      <c r="E93" s="38" t="str" cm="1">
        <f t="array" ref="E93">IFERROR(_xlfn.SINGLE(INDEX(#REF!,SMALL(INDEX((#REF!="")*10^10+ROW(#REF!),0),ROW(#REF!)))),"")</f>
        <v/>
      </c>
      <c r="F93" s="39" t="str" cm="1">
        <f t="array" ref="F93">IFERROR(_xlfn.SINGLE(INDEX(#REF!,SMALL(INDEX((#REF!="")*10^10+ROW(#REF!),0),ROW(#REF!)))),"")</f>
        <v/>
      </c>
      <c r="G93" s="40" t="str" cm="1">
        <f t="array" ref="G93">IFERROR(_xlfn.SINGLE(INDEX(#REF!,SMALL(INDEX((#REF!="")*10^10+ROW(#REF!),0),ROW(#REF!)))),"")</f>
        <v/>
      </c>
      <c r="H93" s="41" t="str" cm="1">
        <f t="array" ref="H93">IFERROR(_xlfn.SINGLE(INDEX(#REF!,SMALL(INDEX((#REF!="")*10^10+ROW(#REF!),0),ROW(#REF!)))),"")</f>
        <v/>
      </c>
      <c r="I93" s="42" t="str" cm="1">
        <f t="array" ref="I93">IFERROR(_xlfn.SINGLE(INDEX(#REF!,SMALL(INDEX((#REF!="")*10^10+ROW(#REF!),0),ROW(#REF!)))),"")</f>
        <v/>
      </c>
      <c r="J93" s="36" t="str" cm="1">
        <f t="array" ref="J93">IFERROR(_xlfn.SINGLE(INDEX(#REF!,SMALL(INDEX((#REF!="")*10^10+ROW(#REF!),0),ROW(#REF!)))),"")</f>
        <v/>
      </c>
      <c r="K93" s="43" t="str" cm="1">
        <f t="array" ref="K93">IFERROR(_xlfn.SINGLE(INDEX(#REF!,SMALL(INDEX((#REF!="")*10^10+ROW(#REF!),0),ROW(#REF!)))),"")</f>
        <v/>
      </c>
    </row>
    <row r="94" spans="1:11" ht="19.05" customHeight="1">
      <c r="A94" s="34"/>
      <c r="B94" s="35" t="str" cm="1">
        <f t="array" ref="B94">IFERROR(_xlfn.SINGLE(INDEX(#REF!,SMALL(INDEX((#REF!="")*10^10+ROW(#REF!),0),ROW(#REF!)))),"")</f>
        <v/>
      </c>
      <c r="C94" s="36" t="str" cm="1">
        <f t="array" ref="C94">IFERROR(_xlfn.SINGLE(INDEX(#REF!,SMALL(INDEX((#REF!="")*10^10+ROW(#REF!),0),ROW(#REF!)))),"")</f>
        <v/>
      </c>
      <c r="D94" s="37" t="str" cm="1">
        <f t="array" ref="D94">IFERROR(_xlfn.SINGLE(INDEX(#REF!,SMALL(INDEX((#REF!="")*10^10+ROW(#REF!),0),ROW(#REF!)))),"")</f>
        <v/>
      </c>
      <c r="E94" s="38" t="str" cm="1">
        <f t="array" ref="E94">IFERROR(_xlfn.SINGLE(INDEX(#REF!,SMALL(INDEX((#REF!="")*10^10+ROW(#REF!),0),ROW(#REF!)))),"")</f>
        <v/>
      </c>
      <c r="F94" s="39" t="str" cm="1">
        <f t="array" ref="F94">IFERROR(_xlfn.SINGLE(INDEX(#REF!,SMALL(INDEX((#REF!="")*10^10+ROW(#REF!),0),ROW(#REF!)))),"")</f>
        <v/>
      </c>
      <c r="G94" s="40" t="str" cm="1">
        <f t="array" ref="G94">IFERROR(_xlfn.SINGLE(INDEX(#REF!,SMALL(INDEX((#REF!="")*10^10+ROW(#REF!),0),ROW(#REF!)))),"")</f>
        <v/>
      </c>
      <c r="H94" s="41" t="str" cm="1">
        <f t="array" ref="H94">IFERROR(_xlfn.SINGLE(INDEX(#REF!,SMALL(INDEX((#REF!="")*10^10+ROW(#REF!),0),ROW(#REF!)))),"")</f>
        <v/>
      </c>
      <c r="I94" s="42" t="str" cm="1">
        <f t="array" ref="I94">IFERROR(_xlfn.SINGLE(INDEX(#REF!,SMALL(INDEX((#REF!="")*10^10+ROW(#REF!),0),ROW(#REF!)))),"")</f>
        <v/>
      </c>
      <c r="J94" s="36" t="str" cm="1">
        <f t="array" ref="J94">IFERROR(_xlfn.SINGLE(INDEX(#REF!,SMALL(INDEX((#REF!="")*10^10+ROW(#REF!),0),ROW(#REF!)))),"")</f>
        <v/>
      </c>
      <c r="K94" s="43" t="str" cm="1">
        <f t="array" ref="K94">IFERROR(_xlfn.SINGLE(INDEX(#REF!,SMALL(INDEX((#REF!="")*10^10+ROW(#REF!),0),ROW(#REF!)))),"")</f>
        <v/>
      </c>
    </row>
    <row r="95" spans="1:11" ht="19.05" customHeight="1">
      <c r="A95" s="34"/>
      <c r="B95" s="35" t="str" cm="1">
        <f t="array" ref="B95">IFERROR(_xlfn.SINGLE(INDEX(#REF!,SMALL(INDEX((#REF!="")*10^10+ROW(#REF!),0),ROW(#REF!)))),"")</f>
        <v/>
      </c>
      <c r="C95" s="36" t="str" cm="1">
        <f t="array" ref="C95">IFERROR(_xlfn.SINGLE(INDEX(#REF!,SMALL(INDEX((#REF!="")*10^10+ROW(#REF!),0),ROW(#REF!)))),"")</f>
        <v/>
      </c>
      <c r="D95" s="37" t="str" cm="1">
        <f t="array" ref="D95">IFERROR(_xlfn.SINGLE(INDEX(#REF!,SMALL(INDEX((#REF!="")*10^10+ROW(#REF!),0),ROW(#REF!)))),"")</f>
        <v/>
      </c>
      <c r="E95" s="38" t="str" cm="1">
        <f t="array" ref="E95">IFERROR(_xlfn.SINGLE(INDEX(#REF!,SMALL(INDEX((#REF!="")*10^10+ROW(#REF!),0),ROW(#REF!)))),"")</f>
        <v/>
      </c>
      <c r="F95" s="39" t="str" cm="1">
        <f t="array" ref="F95">IFERROR(_xlfn.SINGLE(INDEX(#REF!,SMALL(INDEX((#REF!="")*10^10+ROW(#REF!),0),ROW(#REF!)))),"")</f>
        <v/>
      </c>
      <c r="G95" s="40" t="str" cm="1">
        <f t="array" ref="G95">IFERROR(_xlfn.SINGLE(INDEX(#REF!,SMALL(INDEX((#REF!="")*10^10+ROW(#REF!),0),ROW(#REF!)))),"")</f>
        <v/>
      </c>
      <c r="H95" s="41" t="str" cm="1">
        <f t="array" ref="H95">IFERROR(_xlfn.SINGLE(INDEX(#REF!,SMALL(INDEX((#REF!="")*10^10+ROW(#REF!),0),ROW(#REF!)))),"")</f>
        <v/>
      </c>
      <c r="I95" s="42" t="str" cm="1">
        <f t="array" ref="I95">IFERROR(_xlfn.SINGLE(INDEX(#REF!,SMALL(INDEX((#REF!="")*10^10+ROW(#REF!),0),ROW(#REF!)))),"")</f>
        <v/>
      </c>
      <c r="J95" s="36" t="str" cm="1">
        <f t="array" ref="J95">IFERROR(_xlfn.SINGLE(INDEX(#REF!,SMALL(INDEX((#REF!="")*10^10+ROW(#REF!),0),ROW(#REF!)))),"")</f>
        <v/>
      </c>
      <c r="K95" s="43" t="str" cm="1">
        <f t="array" ref="K95">IFERROR(_xlfn.SINGLE(INDEX(#REF!,SMALL(INDEX((#REF!="")*10^10+ROW(#REF!),0),ROW(#REF!)))),"")</f>
        <v/>
      </c>
    </row>
    <row r="96" spans="1:11" ht="19.05" customHeight="1">
      <c r="A96" s="34"/>
      <c r="B96" s="35" t="str" cm="1">
        <f t="array" ref="B96">IFERROR(_xlfn.SINGLE(INDEX(#REF!,SMALL(INDEX((#REF!="")*10^10+ROW(#REF!),0),ROW(#REF!)))),"")</f>
        <v/>
      </c>
      <c r="C96" s="36" t="str" cm="1">
        <f t="array" ref="C96">IFERROR(_xlfn.SINGLE(INDEX(#REF!,SMALL(INDEX((#REF!="")*10^10+ROW(#REF!),0),ROW(#REF!)))),"")</f>
        <v/>
      </c>
      <c r="D96" s="37" t="str" cm="1">
        <f t="array" ref="D96">IFERROR(_xlfn.SINGLE(INDEX(#REF!,SMALL(INDEX((#REF!="")*10^10+ROW(#REF!),0),ROW(#REF!)))),"")</f>
        <v/>
      </c>
      <c r="E96" s="38" t="str" cm="1">
        <f t="array" ref="E96">IFERROR(_xlfn.SINGLE(INDEX(#REF!,SMALL(INDEX((#REF!="")*10^10+ROW(#REF!),0),ROW(#REF!)))),"")</f>
        <v/>
      </c>
      <c r="F96" s="39" t="str" cm="1">
        <f t="array" ref="F96">IFERROR(_xlfn.SINGLE(INDEX(#REF!,SMALL(INDEX((#REF!="")*10^10+ROW(#REF!),0),ROW(#REF!)))),"")</f>
        <v/>
      </c>
      <c r="G96" s="40" t="str" cm="1">
        <f t="array" ref="G96">IFERROR(_xlfn.SINGLE(INDEX(#REF!,SMALL(INDEX((#REF!="")*10^10+ROW(#REF!),0),ROW(#REF!)))),"")</f>
        <v/>
      </c>
      <c r="H96" s="41" t="str" cm="1">
        <f t="array" ref="H96">IFERROR(_xlfn.SINGLE(INDEX(#REF!,SMALL(INDEX((#REF!="")*10^10+ROW(#REF!),0),ROW(#REF!)))),"")</f>
        <v/>
      </c>
      <c r="I96" s="42" t="str" cm="1">
        <f t="array" ref="I96">IFERROR(_xlfn.SINGLE(INDEX(#REF!,SMALL(INDEX((#REF!="")*10^10+ROW(#REF!),0),ROW(#REF!)))),"")</f>
        <v/>
      </c>
      <c r="J96" s="36" t="str" cm="1">
        <f t="array" ref="J96">IFERROR(_xlfn.SINGLE(INDEX(#REF!,SMALL(INDEX((#REF!="")*10^10+ROW(#REF!),0),ROW(#REF!)))),"")</f>
        <v/>
      </c>
      <c r="K96" s="43" t="str" cm="1">
        <f t="array" ref="K96">IFERROR(_xlfn.SINGLE(INDEX(#REF!,SMALL(INDEX((#REF!="")*10^10+ROW(#REF!),0),ROW(#REF!)))),"")</f>
        <v/>
      </c>
    </row>
    <row r="97" spans="1:11" ht="19.05" customHeight="1">
      <c r="A97" s="34"/>
      <c r="B97" s="35" t="str" cm="1">
        <f t="array" ref="B97">IFERROR(_xlfn.SINGLE(INDEX(#REF!,SMALL(INDEX((#REF!="")*10^10+ROW(#REF!),0),ROW(#REF!)))),"")</f>
        <v/>
      </c>
      <c r="C97" s="36" t="str" cm="1">
        <f t="array" ref="C97">IFERROR(_xlfn.SINGLE(INDEX(#REF!,SMALL(INDEX((#REF!="")*10^10+ROW(#REF!),0),ROW(#REF!)))),"")</f>
        <v/>
      </c>
      <c r="D97" s="37" t="str" cm="1">
        <f t="array" ref="D97">IFERROR(_xlfn.SINGLE(INDEX(#REF!,SMALL(INDEX((#REF!="")*10^10+ROW(#REF!),0),ROW(#REF!)))),"")</f>
        <v/>
      </c>
      <c r="E97" s="38" t="str" cm="1">
        <f t="array" ref="E97">IFERROR(_xlfn.SINGLE(INDEX(#REF!,SMALL(INDEX((#REF!="")*10^10+ROW(#REF!),0),ROW(#REF!)))),"")</f>
        <v/>
      </c>
      <c r="F97" s="39" t="str" cm="1">
        <f t="array" ref="F97">IFERROR(_xlfn.SINGLE(INDEX(#REF!,SMALL(INDEX((#REF!="")*10^10+ROW(#REF!),0),ROW(#REF!)))),"")</f>
        <v/>
      </c>
      <c r="G97" s="40" t="str" cm="1">
        <f t="array" ref="G97">IFERROR(_xlfn.SINGLE(INDEX(#REF!,SMALL(INDEX((#REF!="")*10^10+ROW(#REF!),0),ROW(#REF!)))),"")</f>
        <v/>
      </c>
      <c r="H97" s="41" t="str" cm="1">
        <f t="array" ref="H97">IFERROR(_xlfn.SINGLE(INDEX(#REF!,SMALL(INDEX((#REF!="")*10^10+ROW(#REF!),0),ROW(#REF!)))),"")</f>
        <v/>
      </c>
      <c r="I97" s="42" t="str" cm="1">
        <f t="array" ref="I97">IFERROR(_xlfn.SINGLE(INDEX(#REF!,SMALL(INDEX((#REF!="")*10^10+ROW(#REF!),0),ROW(#REF!)))),"")</f>
        <v/>
      </c>
      <c r="J97" s="36" t="str" cm="1">
        <f t="array" ref="J97">IFERROR(_xlfn.SINGLE(INDEX(#REF!,SMALL(INDEX((#REF!="")*10^10+ROW(#REF!),0),ROW(#REF!)))),"")</f>
        <v/>
      </c>
      <c r="K97" s="43" t="str" cm="1">
        <f t="array" ref="K97">IFERROR(_xlfn.SINGLE(INDEX(#REF!,SMALL(INDEX((#REF!="")*10^10+ROW(#REF!),0),ROW(#REF!)))),"")</f>
        <v/>
      </c>
    </row>
    <row r="98" spans="1:11" ht="19.05" customHeight="1">
      <c r="A98" s="34"/>
      <c r="B98" s="35" t="str" cm="1">
        <f t="array" ref="B98">IFERROR(_xlfn.SINGLE(INDEX(#REF!,SMALL(INDEX((#REF!="")*10^10+ROW(#REF!),0),ROW(#REF!)))),"")</f>
        <v/>
      </c>
      <c r="C98" s="36" t="str" cm="1">
        <f t="array" ref="C98">IFERROR(_xlfn.SINGLE(INDEX(#REF!,SMALL(INDEX((#REF!="")*10^10+ROW(#REF!),0),ROW(#REF!)))),"")</f>
        <v/>
      </c>
      <c r="D98" s="37" t="str" cm="1">
        <f t="array" ref="D98">IFERROR(_xlfn.SINGLE(INDEX(#REF!,SMALL(INDEX((#REF!="")*10^10+ROW(#REF!),0),ROW(#REF!)))),"")</f>
        <v/>
      </c>
      <c r="E98" s="38" t="str" cm="1">
        <f t="array" ref="E98">IFERROR(_xlfn.SINGLE(INDEX(#REF!,SMALL(INDEX((#REF!="")*10^10+ROW(#REF!),0),ROW(#REF!)))),"")</f>
        <v/>
      </c>
      <c r="F98" s="39" t="str" cm="1">
        <f t="array" ref="F98">IFERROR(_xlfn.SINGLE(INDEX(#REF!,SMALL(INDEX((#REF!="")*10^10+ROW(#REF!),0),ROW(#REF!)))),"")</f>
        <v/>
      </c>
      <c r="G98" s="40" t="str" cm="1">
        <f t="array" ref="G98">IFERROR(_xlfn.SINGLE(INDEX(#REF!,SMALL(INDEX((#REF!="")*10^10+ROW(#REF!),0),ROW(#REF!)))),"")</f>
        <v/>
      </c>
      <c r="H98" s="41" t="str" cm="1">
        <f t="array" ref="H98">IFERROR(_xlfn.SINGLE(INDEX(#REF!,SMALL(INDEX((#REF!="")*10^10+ROW(#REF!),0),ROW(#REF!)))),"")</f>
        <v/>
      </c>
      <c r="I98" s="42" t="str" cm="1">
        <f t="array" ref="I98">IFERROR(_xlfn.SINGLE(INDEX(#REF!,SMALL(INDEX((#REF!="")*10^10+ROW(#REF!),0),ROW(#REF!)))),"")</f>
        <v/>
      </c>
      <c r="J98" s="36" t="str" cm="1">
        <f t="array" ref="J98">IFERROR(_xlfn.SINGLE(INDEX(#REF!,SMALL(INDEX((#REF!="")*10^10+ROW(#REF!),0),ROW(#REF!)))),"")</f>
        <v/>
      </c>
      <c r="K98" s="43" t="str" cm="1">
        <f t="array" ref="K98">IFERROR(_xlfn.SINGLE(INDEX(#REF!,SMALL(INDEX((#REF!="")*10^10+ROW(#REF!),0),ROW(#REF!)))),"")</f>
        <v/>
      </c>
    </row>
    <row r="99" spans="1:11" ht="19.05" customHeight="1">
      <c r="A99" s="34"/>
      <c r="B99" s="35" t="str" cm="1">
        <f t="array" ref="B99">IFERROR(_xlfn.SINGLE(INDEX(#REF!,SMALL(INDEX((#REF!="")*10^10+ROW(#REF!),0),ROW(#REF!)))),"")</f>
        <v/>
      </c>
      <c r="C99" s="36" t="str" cm="1">
        <f t="array" ref="C99">IFERROR(_xlfn.SINGLE(INDEX(#REF!,SMALL(INDEX((#REF!="")*10^10+ROW(#REF!),0),ROW(#REF!)))),"")</f>
        <v/>
      </c>
      <c r="D99" s="37" t="str" cm="1">
        <f t="array" ref="D99">IFERROR(_xlfn.SINGLE(INDEX(#REF!,SMALL(INDEX((#REF!="")*10^10+ROW(#REF!),0),ROW(#REF!)))),"")</f>
        <v/>
      </c>
      <c r="E99" s="38" t="str" cm="1">
        <f t="array" ref="E99">IFERROR(_xlfn.SINGLE(INDEX(#REF!,SMALL(INDEX((#REF!="")*10^10+ROW(#REF!),0),ROW(#REF!)))),"")</f>
        <v/>
      </c>
      <c r="F99" s="39" t="str" cm="1">
        <f t="array" ref="F99">IFERROR(_xlfn.SINGLE(INDEX(#REF!,SMALL(INDEX((#REF!="")*10^10+ROW(#REF!),0),ROW(#REF!)))),"")</f>
        <v/>
      </c>
      <c r="G99" s="40" t="str" cm="1">
        <f t="array" ref="G99">IFERROR(_xlfn.SINGLE(INDEX(#REF!,SMALL(INDEX((#REF!="")*10^10+ROW(#REF!),0),ROW(#REF!)))),"")</f>
        <v/>
      </c>
      <c r="H99" s="41" t="str" cm="1">
        <f t="array" ref="H99">IFERROR(_xlfn.SINGLE(INDEX(#REF!,SMALL(INDEX((#REF!="")*10^10+ROW(#REF!),0),ROW(#REF!)))),"")</f>
        <v/>
      </c>
      <c r="I99" s="42" t="str" cm="1">
        <f t="array" ref="I99">IFERROR(_xlfn.SINGLE(INDEX(#REF!,SMALL(INDEX((#REF!="")*10^10+ROW(#REF!),0),ROW(#REF!)))),"")</f>
        <v/>
      </c>
      <c r="J99" s="36" t="str" cm="1">
        <f t="array" ref="J99">IFERROR(_xlfn.SINGLE(INDEX(#REF!,SMALL(INDEX((#REF!="")*10^10+ROW(#REF!),0),ROW(#REF!)))),"")</f>
        <v/>
      </c>
      <c r="K99" s="43" t="str" cm="1">
        <f t="array" ref="K99">IFERROR(_xlfn.SINGLE(INDEX(#REF!,SMALL(INDEX((#REF!="")*10^10+ROW(#REF!),0),ROW(#REF!)))),"")</f>
        <v/>
      </c>
    </row>
    <row r="100" spans="1:11" ht="19.05" customHeight="1">
      <c r="A100" s="34"/>
      <c r="B100" s="35" t="str" cm="1">
        <f t="array" ref="B100">IFERROR(_xlfn.SINGLE(INDEX(#REF!,SMALL(INDEX((#REF!="")*10^10+ROW(#REF!),0),ROW(#REF!)))),"")</f>
        <v/>
      </c>
      <c r="C100" s="36" t="str" cm="1">
        <f t="array" ref="C100">IFERROR(_xlfn.SINGLE(INDEX(#REF!,SMALL(INDEX((#REF!="")*10^10+ROW(#REF!),0),ROW(#REF!)))),"")</f>
        <v/>
      </c>
      <c r="D100" s="37" t="str" cm="1">
        <f t="array" ref="D100">IFERROR(_xlfn.SINGLE(INDEX(#REF!,SMALL(INDEX((#REF!="")*10^10+ROW(#REF!),0),ROW(#REF!)))),"")</f>
        <v/>
      </c>
      <c r="E100" s="38" t="str" cm="1">
        <f t="array" ref="E100">IFERROR(_xlfn.SINGLE(INDEX(#REF!,SMALL(INDEX((#REF!="")*10^10+ROW(#REF!),0),ROW(#REF!)))),"")</f>
        <v/>
      </c>
      <c r="F100" s="39" t="str" cm="1">
        <f t="array" ref="F100">IFERROR(_xlfn.SINGLE(INDEX(#REF!,SMALL(INDEX((#REF!="")*10^10+ROW(#REF!),0),ROW(#REF!)))),"")</f>
        <v/>
      </c>
      <c r="G100" s="40" t="str" cm="1">
        <f t="array" ref="G100">IFERROR(_xlfn.SINGLE(INDEX(#REF!,SMALL(INDEX((#REF!="")*10^10+ROW(#REF!),0),ROW(#REF!)))),"")</f>
        <v/>
      </c>
      <c r="H100" s="41" t="str" cm="1">
        <f t="array" ref="H100">IFERROR(_xlfn.SINGLE(INDEX(#REF!,SMALL(INDEX((#REF!="")*10^10+ROW(#REF!),0),ROW(#REF!)))),"")</f>
        <v/>
      </c>
      <c r="I100" s="42" t="str" cm="1">
        <f t="array" ref="I100">IFERROR(_xlfn.SINGLE(INDEX(#REF!,SMALL(INDEX((#REF!="")*10^10+ROW(#REF!),0),ROW(#REF!)))),"")</f>
        <v/>
      </c>
      <c r="J100" s="36" t="str" cm="1">
        <f t="array" ref="J100">IFERROR(_xlfn.SINGLE(INDEX(#REF!,SMALL(INDEX((#REF!="")*10^10+ROW(#REF!),0),ROW(#REF!)))),"")</f>
        <v/>
      </c>
      <c r="K100" s="43" t="str" cm="1">
        <f t="array" ref="K100">IFERROR(_xlfn.SINGLE(INDEX(#REF!,SMALL(INDEX((#REF!="")*10^10+ROW(#REF!),0),ROW(#REF!)))),"")</f>
        <v/>
      </c>
    </row>
    <row r="101" spans="1:11" ht="19.05" customHeight="1">
      <c r="A101" s="34"/>
      <c r="B101" s="35" t="str" cm="1">
        <f t="array" ref="B101">IFERROR(_xlfn.SINGLE(INDEX(#REF!,SMALL(INDEX((#REF!="")*10^10+ROW(#REF!),0),ROW(#REF!)))),"")</f>
        <v/>
      </c>
      <c r="C101" s="36" t="str" cm="1">
        <f t="array" ref="C101">IFERROR(_xlfn.SINGLE(INDEX(#REF!,SMALL(INDEX((#REF!="")*10^10+ROW(#REF!),0),ROW(#REF!)))),"")</f>
        <v/>
      </c>
      <c r="D101" s="37" t="str" cm="1">
        <f t="array" ref="D101">IFERROR(_xlfn.SINGLE(INDEX(#REF!,SMALL(INDEX((#REF!="")*10^10+ROW(#REF!),0),ROW(#REF!)))),"")</f>
        <v/>
      </c>
      <c r="E101" s="38" t="str" cm="1">
        <f t="array" ref="E101">IFERROR(_xlfn.SINGLE(INDEX(#REF!,SMALL(INDEX((#REF!="")*10^10+ROW(#REF!),0),ROW(#REF!)))),"")</f>
        <v/>
      </c>
      <c r="F101" s="39" t="str" cm="1">
        <f t="array" ref="F101">IFERROR(_xlfn.SINGLE(INDEX(#REF!,SMALL(INDEX((#REF!="")*10^10+ROW(#REF!),0),ROW(#REF!)))),"")</f>
        <v/>
      </c>
      <c r="G101" s="40" t="str" cm="1">
        <f t="array" ref="G101">IFERROR(_xlfn.SINGLE(INDEX(#REF!,SMALL(INDEX((#REF!="")*10^10+ROW(#REF!),0),ROW(#REF!)))),"")</f>
        <v/>
      </c>
      <c r="H101" s="41" t="str" cm="1">
        <f t="array" ref="H101">IFERROR(_xlfn.SINGLE(INDEX(#REF!,SMALL(INDEX((#REF!="")*10^10+ROW(#REF!),0),ROW(#REF!)))),"")</f>
        <v/>
      </c>
      <c r="I101" s="42" t="str" cm="1">
        <f t="array" ref="I101">IFERROR(_xlfn.SINGLE(INDEX(#REF!,SMALL(INDEX((#REF!="")*10^10+ROW(#REF!),0),ROW(#REF!)))),"")</f>
        <v/>
      </c>
      <c r="J101" s="36" t="str" cm="1">
        <f t="array" ref="J101">IFERROR(_xlfn.SINGLE(INDEX(#REF!,SMALL(INDEX((#REF!="")*10^10+ROW(#REF!),0),ROW(#REF!)))),"")</f>
        <v/>
      </c>
      <c r="K101" s="43" t="str" cm="1">
        <f t="array" ref="K101">IFERROR(_xlfn.SINGLE(INDEX(#REF!,SMALL(INDEX((#REF!="")*10^10+ROW(#REF!),0),ROW(#REF!)))),"")</f>
        <v/>
      </c>
    </row>
    <row r="102" spans="1:11" ht="19.05" customHeight="1">
      <c r="A102" s="34"/>
      <c r="B102" s="35" t="str" cm="1">
        <f t="array" ref="B102">IFERROR(_xlfn.SINGLE(INDEX(#REF!,SMALL(INDEX((#REF!="")*10^10+ROW(#REF!),0),ROW(#REF!)))),"")</f>
        <v/>
      </c>
      <c r="C102" s="36" t="str" cm="1">
        <f t="array" ref="C102">IFERROR(_xlfn.SINGLE(INDEX(#REF!,SMALL(INDEX((#REF!="")*10^10+ROW(#REF!),0),ROW(#REF!)))),"")</f>
        <v/>
      </c>
      <c r="D102" s="37" t="str" cm="1">
        <f t="array" ref="D102">IFERROR(_xlfn.SINGLE(INDEX(#REF!,SMALL(INDEX((#REF!="")*10^10+ROW(#REF!),0),ROW(#REF!)))),"")</f>
        <v/>
      </c>
      <c r="E102" s="38" t="str" cm="1">
        <f t="array" ref="E102">IFERROR(_xlfn.SINGLE(INDEX(#REF!,SMALL(INDEX((#REF!="")*10^10+ROW(#REF!),0),ROW(#REF!)))),"")</f>
        <v/>
      </c>
      <c r="F102" s="39" t="str" cm="1">
        <f t="array" ref="F102">IFERROR(_xlfn.SINGLE(INDEX(#REF!,SMALL(INDEX((#REF!="")*10^10+ROW(#REF!),0),ROW(#REF!)))),"")</f>
        <v/>
      </c>
      <c r="G102" s="40" t="str" cm="1">
        <f t="array" ref="G102">IFERROR(_xlfn.SINGLE(INDEX(#REF!,SMALL(INDEX((#REF!="")*10^10+ROW(#REF!),0),ROW(#REF!)))),"")</f>
        <v/>
      </c>
      <c r="H102" s="41" t="str" cm="1">
        <f t="array" ref="H102">IFERROR(_xlfn.SINGLE(INDEX(#REF!,SMALL(INDEX((#REF!="")*10^10+ROW(#REF!),0),ROW(#REF!)))),"")</f>
        <v/>
      </c>
      <c r="I102" s="42" t="str" cm="1">
        <f t="array" ref="I102">IFERROR(_xlfn.SINGLE(INDEX(#REF!,SMALL(INDEX((#REF!="")*10^10+ROW(#REF!),0),ROW(#REF!)))),"")</f>
        <v/>
      </c>
      <c r="J102" s="36" t="str" cm="1">
        <f t="array" ref="J102">IFERROR(_xlfn.SINGLE(INDEX(#REF!,SMALL(INDEX((#REF!="")*10^10+ROW(#REF!),0),ROW(#REF!)))),"")</f>
        <v/>
      </c>
      <c r="K102" s="43" t="str" cm="1">
        <f t="array" ref="K102">IFERROR(_xlfn.SINGLE(INDEX(#REF!,SMALL(INDEX((#REF!="")*10^10+ROW(#REF!),0),ROW(#REF!)))),"")</f>
        <v/>
      </c>
    </row>
    <row r="103" spans="1:11" ht="19.05" customHeight="1">
      <c r="A103" s="34"/>
      <c r="B103" s="35" t="str" cm="1">
        <f t="array" ref="B103">IFERROR(_xlfn.SINGLE(INDEX(#REF!,SMALL(INDEX((#REF!="")*10^10+ROW(#REF!),0),ROW(#REF!)))),"")</f>
        <v/>
      </c>
      <c r="C103" s="36" t="str" cm="1">
        <f t="array" ref="C103">IFERROR(_xlfn.SINGLE(INDEX(#REF!,SMALL(INDEX((#REF!="")*10^10+ROW(#REF!),0),ROW(#REF!)))),"")</f>
        <v/>
      </c>
      <c r="D103" s="37" t="str" cm="1">
        <f t="array" ref="D103">IFERROR(_xlfn.SINGLE(INDEX(#REF!,SMALL(INDEX((#REF!="")*10^10+ROW(#REF!),0),ROW(#REF!)))),"")</f>
        <v/>
      </c>
      <c r="E103" s="38" t="str" cm="1">
        <f t="array" ref="E103">IFERROR(_xlfn.SINGLE(INDEX(#REF!,SMALL(INDEX((#REF!="")*10^10+ROW(#REF!),0),ROW(#REF!)))),"")</f>
        <v/>
      </c>
      <c r="F103" s="39" t="str" cm="1">
        <f t="array" ref="F103">IFERROR(_xlfn.SINGLE(INDEX(#REF!,SMALL(INDEX((#REF!="")*10^10+ROW(#REF!),0),ROW(#REF!)))),"")</f>
        <v/>
      </c>
      <c r="G103" s="40" t="str" cm="1">
        <f t="array" ref="G103">IFERROR(_xlfn.SINGLE(INDEX(#REF!,SMALL(INDEX((#REF!="")*10^10+ROW(#REF!),0),ROW(#REF!)))),"")</f>
        <v/>
      </c>
      <c r="H103" s="41" t="str" cm="1">
        <f t="array" ref="H103">IFERROR(_xlfn.SINGLE(INDEX(#REF!,SMALL(INDEX((#REF!="")*10^10+ROW(#REF!),0),ROW(#REF!)))),"")</f>
        <v/>
      </c>
      <c r="I103" s="42" t="str" cm="1">
        <f t="array" ref="I103">IFERROR(_xlfn.SINGLE(INDEX(#REF!,SMALL(INDEX((#REF!="")*10^10+ROW(#REF!),0),ROW(#REF!)))),"")</f>
        <v/>
      </c>
      <c r="J103" s="36" t="str" cm="1">
        <f t="array" ref="J103">IFERROR(_xlfn.SINGLE(INDEX(#REF!,SMALL(INDEX((#REF!="")*10^10+ROW(#REF!),0),ROW(#REF!)))),"")</f>
        <v/>
      </c>
      <c r="K103" s="43" t="str" cm="1">
        <f t="array" ref="K103">IFERROR(_xlfn.SINGLE(INDEX(#REF!,SMALL(INDEX((#REF!="")*10^10+ROW(#REF!),0),ROW(#REF!)))),"")</f>
        <v/>
      </c>
    </row>
    <row r="104" spans="1:11" ht="19.05" customHeight="1">
      <c r="A104" s="34"/>
      <c r="B104" s="35" t="str" cm="1">
        <f t="array" ref="B104">IFERROR(_xlfn.SINGLE(INDEX(#REF!,SMALL(INDEX((#REF!="")*10^10+ROW(#REF!),0),ROW(#REF!)))),"")</f>
        <v/>
      </c>
      <c r="C104" s="36" t="str" cm="1">
        <f t="array" ref="C104">IFERROR(_xlfn.SINGLE(INDEX(#REF!,SMALL(INDEX((#REF!="")*10^10+ROW(#REF!),0),ROW(#REF!)))),"")</f>
        <v/>
      </c>
      <c r="D104" s="37" t="str" cm="1">
        <f t="array" ref="D104">IFERROR(_xlfn.SINGLE(INDEX(#REF!,SMALL(INDEX((#REF!="")*10^10+ROW(#REF!),0),ROW(#REF!)))),"")</f>
        <v/>
      </c>
      <c r="E104" s="38" t="str" cm="1">
        <f t="array" ref="E104">IFERROR(_xlfn.SINGLE(INDEX(#REF!,SMALL(INDEX((#REF!="")*10^10+ROW(#REF!),0),ROW(#REF!)))),"")</f>
        <v/>
      </c>
      <c r="F104" s="39" t="str" cm="1">
        <f t="array" ref="F104">IFERROR(_xlfn.SINGLE(INDEX(#REF!,SMALL(INDEX((#REF!="")*10^10+ROW(#REF!),0),ROW(#REF!)))),"")</f>
        <v/>
      </c>
      <c r="G104" s="40" t="str" cm="1">
        <f t="array" ref="G104">IFERROR(_xlfn.SINGLE(INDEX(#REF!,SMALL(INDEX((#REF!="")*10^10+ROW(#REF!),0),ROW(#REF!)))),"")</f>
        <v/>
      </c>
      <c r="H104" s="41" t="str" cm="1">
        <f t="array" ref="H104">IFERROR(_xlfn.SINGLE(INDEX(#REF!,SMALL(INDEX((#REF!="")*10^10+ROW(#REF!),0),ROW(#REF!)))),"")</f>
        <v/>
      </c>
      <c r="I104" s="42" t="str" cm="1">
        <f t="array" ref="I104">IFERROR(_xlfn.SINGLE(INDEX(#REF!,SMALL(INDEX((#REF!="")*10^10+ROW(#REF!),0),ROW(#REF!)))),"")</f>
        <v/>
      </c>
      <c r="J104" s="36" t="str" cm="1">
        <f t="array" ref="J104">IFERROR(_xlfn.SINGLE(INDEX(#REF!,SMALL(INDEX((#REF!="")*10^10+ROW(#REF!),0),ROW(#REF!)))),"")</f>
        <v/>
      </c>
      <c r="K104" s="43" t="str" cm="1">
        <f t="array" ref="K104">IFERROR(_xlfn.SINGLE(INDEX(#REF!,SMALL(INDEX((#REF!="")*10^10+ROW(#REF!),0),ROW(#REF!)))),"")</f>
        <v/>
      </c>
    </row>
    <row r="105" spans="1:11" ht="19.05" customHeight="1">
      <c r="A105" s="34"/>
      <c r="B105" s="35" t="str" cm="1">
        <f t="array" ref="B105">IFERROR(_xlfn.SINGLE(INDEX(#REF!,SMALL(INDEX((#REF!="")*10^10+ROW(#REF!),0),ROW(#REF!)))),"")</f>
        <v/>
      </c>
      <c r="C105" s="36" t="str" cm="1">
        <f t="array" ref="C105">IFERROR(_xlfn.SINGLE(INDEX(#REF!,SMALL(INDEX((#REF!="")*10^10+ROW(#REF!),0),ROW(#REF!)))),"")</f>
        <v/>
      </c>
      <c r="D105" s="37" t="str" cm="1">
        <f t="array" ref="D105">IFERROR(_xlfn.SINGLE(INDEX(#REF!,SMALL(INDEX((#REF!="")*10^10+ROW(#REF!),0),ROW(#REF!)))),"")</f>
        <v/>
      </c>
      <c r="E105" s="38" t="str" cm="1">
        <f t="array" ref="E105">IFERROR(_xlfn.SINGLE(INDEX(#REF!,SMALL(INDEX((#REF!="")*10^10+ROW(#REF!),0),ROW(#REF!)))),"")</f>
        <v/>
      </c>
      <c r="F105" s="39" t="str" cm="1">
        <f t="array" ref="F105">IFERROR(_xlfn.SINGLE(INDEX(#REF!,SMALL(INDEX((#REF!="")*10^10+ROW(#REF!),0),ROW(#REF!)))),"")</f>
        <v/>
      </c>
      <c r="G105" s="40" t="str" cm="1">
        <f t="array" ref="G105">IFERROR(_xlfn.SINGLE(INDEX(#REF!,SMALL(INDEX((#REF!="")*10^10+ROW(#REF!),0),ROW(#REF!)))),"")</f>
        <v/>
      </c>
      <c r="H105" s="41" t="str" cm="1">
        <f t="array" ref="H105">IFERROR(_xlfn.SINGLE(INDEX(#REF!,SMALL(INDEX((#REF!="")*10^10+ROW(#REF!),0),ROW(#REF!)))),"")</f>
        <v/>
      </c>
      <c r="I105" s="42" t="str" cm="1">
        <f t="array" ref="I105">IFERROR(_xlfn.SINGLE(INDEX(#REF!,SMALL(INDEX((#REF!="")*10^10+ROW(#REF!),0),ROW(#REF!)))),"")</f>
        <v/>
      </c>
      <c r="J105" s="36" t="str" cm="1">
        <f t="array" ref="J105">IFERROR(_xlfn.SINGLE(INDEX(#REF!,SMALL(INDEX((#REF!="")*10^10+ROW(#REF!),0),ROW(#REF!)))),"")</f>
        <v/>
      </c>
      <c r="K105" s="43" t="str" cm="1">
        <f t="array" ref="K105">IFERROR(_xlfn.SINGLE(INDEX(#REF!,SMALL(INDEX((#REF!="")*10^10+ROW(#REF!),0),ROW(#REF!)))),"")</f>
        <v/>
      </c>
    </row>
    <row r="106" spans="1:11" ht="19.05" customHeight="1">
      <c r="A106" s="34"/>
      <c r="B106" s="35" t="str" cm="1">
        <f t="array" ref="B106">IFERROR(_xlfn.SINGLE(INDEX(#REF!,SMALL(INDEX((#REF!="")*10^10+ROW(#REF!),0),ROW(#REF!)))),"")</f>
        <v/>
      </c>
      <c r="C106" s="36" t="str" cm="1">
        <f t="array" ref="C106">IFERROR(_xlfn.SINGLE(INDEX(#REF!,SMALL(INDEX((#REF!="")*10^10+ROW(#REF!),0),ROW(#REF!)))),"")</f>
        <v/>
      </c>
      <c r="D106" s="37" t="str" cm="1">
        <f t="array" ref="D106">IFERROR(_xlfn.SINGLE(INDEX(#REF!,SMALL(INDEX((#REF!="")*10^10+ROW(#REF!),0),ROW(#REF!)))),"")</f>
        <v/>
      </c>
      <c r="E106" s="38" t="str" cm="1">
        <f t="array" ref="E106">IFERROR(_xlfn.SINGLE(INDEX(#REF!,SMALL(INDEX((#REF!="")*10^10+ROW(#REF!),0),ROW(#REF!)))),"")</f>
        <v/>
      </c>
      <c r="F106" s="39" t="str" cm="1">
        <f t="array" ref="F106">IFERROR(_xlfn.SINGLE(INDEX(#REF!,SMALL(INDEX((#REF!="")*10^10+ROW(#REF!),0),ROW(#REF!)))),"")</f>
        <v/>
      </c>
      <c r="G106" s="40" t="str" cm="1">
        <f t="array" ref="G106">IFERROR(_xlfn.SINGLE(INDEX(#REF!,SMALL(INDEX((#REF!="")*10^10+ROW(#REF!),0),ROW(#REF!)))),"")</f>
        <v/>
      </c>
      <c r="H106" s="41" t="str" cm="1">
        <f t="array" ref="H106">IFERROR(_xlfn.SINGLE(INDEX(#REF!,SMALL(INDEX((#REF!="")*10^10+ROW(#REF!),0),ROW(#REF!)))),"")</f>
        <v/>
      </c>
      <c r="I106" s="42" t="str" cm="1">
        <f t="array" ref="I106">IFERROR(_xlfn.SINGLE(INDEX(#REF!,SMALL(INDEX((#REF!="")*10^10+ROW(#REF!),0),ROW(#REF!)))),"")</f>
        <v/>
      </c>
      <c r="J106" s="36" t="str" cm="1">
        <f t="array" ref="J106">IFERROR(_xlfn.SINGLE(INDEX(#REF!,SMALL(INDEX((#REF!="")*10^10+ROW(#REF!),0),ROW(#REF!)))),"")</f>
        <v/>
      </c>
      <c r="K106" s="43" t="str" cm="1">
        <f t="array" ref="K106">IFERROR(_xlfn.SINGLE(INDEX(#REF!,SMALL(INDEX((#REF!="")*10^10+ROW(#REF!),0),ROW(#REF!)))),"")</f>
        <v/>
      </c>
    </row>
    <row r="107" spans="1:11" ht="19.05" customHeight="1">
      <c r="A107" s="34"/>
      <c r="B107" s="35" t="str" cm="1">
        <f t="array" ref="B107">IFERROR(_xlfn.SINGLE(INDEX(#REF!,SMALL(INDEX((#REF!="")*10^10+ROW(#REF!),0),ROW(#REF!)))),"")</f>
        <v/>
      </c>
      <c r="C107" s="36" t="str" cm="1">
        <f t="array" ref="C107">IFERROR(_xlfn.SINGLE(INDEX(#REF!,SMALL(INDEX((#REF!="")*10^10+ROW(#REF!),0),ROW(#REF!)))),"")</f>
        <v/>
      </c>
      <c r="D107" s="37" t="str" cm="1">
        <f t="array" ref="D107">IFERROR(_xlfn.SINGLE(INDEX(#REF!,SMALL(INDEX((#REF!="")*10^10+ROW(#REF!),0),ROW(#REF!)))),"")</f>
        <v/>
      </c>
      <c r="E107" s="38" t="str" cm="1">
        <f t="array" ref="E107">IFERROR(_xlfn.SINGLE(INDEX(#REF!,SMALL(INDEX((#REF!="")*10^10+ROW(#REF!),0),ROW(#REF!)))),"")</f>
        <v/>
      </c>
      <c r="F107" s="39" t="str" cm="1">
        <f t="array" ref="F107">IFERROR(_xlfn.SINGLE(INDEX(#REF!,SMALL(INDEX((#REF!="")*10^10+ROW(#REF!),0),ROW(#REF!)))),"")</f>
        <v/>
      </c>
      <c r="G107" s="40" t="str" cm="1">
        <f t="array" ref="G107">IFERROR(_xlfn.SINGLE(INDEX(#REF!,SMALL(INDEX((#REF!="")*10^10+ROW(#REF!),0),ROW(#REF!)))),"")</f>
        <v/>
      </c>
      <c r="H107" s="41" t="str" cm="1">
        <f t="array" ref="H107">IFERROR(_xlfn.SINGLE(INDEX(#REF!,SMALL(INDEX((#REF!="")*10^10+ROW(#REF!),0),ROW(#REF!)))),"")</f>
        <v/>
      </c>
      <c r="I107" s="42" t="str" cm="1">
        <f t="array" ref="I107">IFERROR(_xlfn.SINGLE(INDEX(#REF!,SMALL(INDEX((#REF!="")*10^10+ROW(#REF!),0),ROW(#REF!)))),"")</f>
        <v/>
      </c>
      <c r="J107" s="36" t="str" cm="1">
        <f t="array" ref="J107">IFERROR(_xlfn.SINGLE(INDEX(#REF!,SMALL(INDEX((#REF!="")*10^10+ROW(#REF!),0),ROW(#REF!)))),"")</f>
        <v/>
      </c>
      <c r="K107" s="43" t="str" cm="1">
        <f t="array" ref="K107">IFERROR(_xlfn.SINGLE(INDEX(#REF!,SMALL(INDEX((#REF!="")*10^10+ROW(#REF!),0),ROW(#REF!)))),"")</f>
        <v/>
      </c>
    </row>
    <row r="108" spans="1:11" ht="19.05" customHeight="1">
      <c r="A108" s="34"/>
      <c r="B108" s="35" t="str" cm="1">
        <f t="array" ref="B108">IFERROR(_xlfn.SINGLE(INDEX(#REF!,SMALL(INDEX((#REF!="")*10^10+ROW(#REF!),0),ROW(#REF!)))),"")</f>
        <v/>
      </c>
      <c r="C108" s="36" t="str" cm="1">
        <f t="array" ref="C108">IFERROR(_xlfn.SINGLE(INDEX(#REF!,SMALL(INDEX((#REF!="")*10^10+ROW(#REF!),0),ROW(#REF!)))),"")</f>
        <v/>
      </c>
      <c r="D108" s="37" t="str" cm="1">
        <f t="array" ref="D108">IFERROR(_xlfn.SINGLE(INDEX(#REF!,SMALL(INDEX((#REF!="")*10^10+ROW(#REF!),0),ROW(#REF!)))),"")</f>
        <v/>
      </c>
      <c r="E108" s="38" t="str" cm="1">
        <f t="array" ref="E108">IFERROR(_xlfn.SINGLE(INDEX(#REF!,SMALL(INDEX((#REF!="")*10^10+ROW(#REF!),0),ROW(#REF!)))),"")</f>
        <v/>
      </c>
      <c r="F108" s="39" t="str" cm="1">
        <f t="array" ref="F108">IFERROR(_xlfn.SINGLE(INDEX(#REF!,SMALL(INDEX((#REF!="")*10^10+ROW(#REF!),0),ROW(#REF!)))),"")</f>
        <v/>
      </c>
      <c r="G108" s="40" t="str" cm="1">
        <f t="array" ref="G108">IFERROR(_xlfn.SINGLE(INDEX(#REF!,SMALL(INDEX((#REF!="")*10^10+ROW(#REF!),0),ROW(#REF!)))),"")</f>
        <v/>
      </c>
      <c r="H108" s="41" t="str" cm="1">
        <f t="array" ref="H108">IFERROR(_xlfn.SINGLE(INDEX(#REF!,SMALL(INDEX((#REF!="")*10^10+ROW(#REF!),0),ROW(#REF!)))),"")</f>
        <v/>
      </c>
      <c r="I108" s="42" t="str" cm="1">
        <f t="array" ref="I108">IFERROR(_xlfn.SINGLE(INDEX(#REF!,SMALL(INDEX((#REF!="")*10^10+ROW(#REF!),0),ROW(#REF!)))),"")</f>
        <v/>
      </c>
      <c r="J108" s="36" t="str" cm="1">
        <f t="array" ref="J108">IFERROR(_xlfn.SINGLE(INDEX(#REF!,SMALL(INDEX((#REF!="")*10^10+ROW(#REF!),0),ROW(#REF!)))),"")</f>
        <v/>
      </c>
      <c r="K108" s="43" t="str" cm="1">
        <f t="array" ref="K108">IFERROR(_xlfn.SINGLE(INDEX(#REF!,SMALL(INDEX((#REF!="")*10^10+ROW(#REF!),0),ROW(#REF!)))),"")</f>
        <v/>
      </c>
    </row>
    <row r="109" spans="1:11" ht="19.05" customHeight="1">
      <c r="A109" s="34"/>
      <c r="B109" s="35" t="str" cm="1">
        <f t="array" ref="B109">IFERROR(_xlfn.SINGLE(INDEX(#REF!,SMALL(INDEX((#REF!="")*10^10+ROW(#REF!),0),ROW(#REF!)))),"")</f>
        <v/>
      </c>
      <c r="C109" s="36" t="str" cm="1">
        <f t="array" ref="C109">IFERROR(_xlfn.SINGLE(INDEX(#REF!,SMALL(INDEX((#REF!="")*10^10+ROW(#REF!),0),ROW(#REF!)))),"")</f>
        <v/>
      </c>
      <c r="D109" s="37" t="str" cm="1">
        <f t="array" ref="D109">IFERROR(_xlfn.SINGLE(INDEX(#REF!,SMALL(INDEX((#REF!="")*10^10+ROW(#REF!),0),ROW(#REF!)))),"")</f>
        <v/>
      </c>
      <c r="E109" s="38" t="str" cm="1">
        <f t="array" ref="E109">IFERROR(_xlfn.SINGLE(INDEX(#REF!,SMALL(INDEX((#REF!="")*10^10+ROW(#REF!),0),ROW(#REF!)))),"")</f>
        <v/>
      </c>
      <c r="F109" s="39" t="str" cm="1">
        <f t="array" ref="F109">IFERROR(_xlfn.SINGLE(INDEX(#REF!,SMALL(INDEX((#REF!="")*10^10+ROW(#REF!),0),ROW(#REF!)))),"")</f>
        <v/>
      </c>
      <c r="G109" s="40" t="str" cm="1">
        <f t="array" ref="G109">IFERROR(_xlfn.SINGLE(INDEX(#REF!,SMALL(INDEX((#REF!="")*10^10+ROW(#REF!),0),ROW(#REF!)))),"")</f>
        <v/>
      </c>
      <c r="H109" s="41" t="str" cm="1">
        <f t="array" ref="H109">IFERROR(_xlfn.SINGLE(INDEX(#REF!,SMALL(INDEX((#REF!="")*10^10+ROW(#REF!),0),ROW(#REF!)))),"")</f>
        <v/>
      </c>
      <c r="I109" s="42" t="str" cm="1">
        <f t="array" ref="I109">IFERROR(_xlfn.SINGLE(INDEX(#REF!,SMALL(INDEX((#REF!="")*10^10+ROW(#REF!),0),ROW(#REF!)))),"")</f>
        <v/>
      </c>
      <c r="J109" s="36" t="str" cm="1">
        <f t="array" ref="J109">IFERROR(_xlfn.SINGLE(INDEX(#REF!,SMALL(INDEX((#REF!="")*10^10+ROW(#REF!),0),ROW(#REF!)))),"")</f>
        <v/>
      </c>
      <c r="K109" s="43" t="str" cm="1">
        <f t="array" ref="K109">IFERROR(_xlfn.SINGLE(INDEX(#REF!,SMALL(INDEX((#REF!="")*10^10+ROW(#REF!),0),ROW(#REF!)))),"")</f>
        <v/>
      </c>
    </row>
    <row r="110" spans="1:11" ht="19.05" customHeight="1">
      <c r="A110" s="34"/>
      <c r="B110" s="35" t="str" cm="1">
        <f t="array" ref="B110">IFERROR(_xlfn.SINGLE(INDEX(#REF!,SMALL(INDEX((#REF!="")*10^10+ROW(#REF!),0),ROW(#REF!)))),"")</f>
        <v/>
      </c>
      <c r="C110" s="36" t="str" cm="1">
        <f t="array" ref="C110">IFERROR(_xlfn.SINGLE(INDEX(#REF!,SMALL(INDEX((#REF!="")*10^10+ROW(#REF!),0),ROW(#REF!)))),"")</f>
        <v/>
      </c>
      <c r="D110" s="37" t="str" cm="1">
        <f t="array" ref="D110">IFERROR(_xlfn.SINGLE(INDEX(#REF!,SMALL(INDEX((#REF!="")*10^10+ROW(#REF!),0),ROW(#REF!)))),"")</f>
        <v/>
      </c>
      <c r="E110" s="38" t="str" cm="1">
        <f t="array" ref="E110">IFERROR(_xlfn.SINGLE(INDEX(#REF!,SMALL(INDEX((#REF!="")*10^10+ROW(#REF!),0),ROW(#REF!)))),"")</f>
        <v/>
      </c>
      <c r="F110" s="39" t="str" cm="1">
        <f t="array" ref="F110">IFERROR(_xlfn.SINGLE(INDEX(#REF!,SMALL(INDEX((#REF!="")*10^10+ROW(#REF!),0),ROW(#REF!)))),"")</f>
        <v/>
      </c>
      <c r="G110" s="40" t="str" cm="1">
        <f t="array" ref="G110">IFERROR(_xlfn.SINGLE(INDEX(#REF!,SMALL(INDEX((#REF!="")*10^10+ROW(#REF!),0),ROW(#REF!)))),"")</f>
        <v/>
      </c>
      <c r="H110" s="41" t="str" cm="1">
        <f t="array" ref="H110">IFERROR(_xlfn.SINGLE(INDEX(#REF!,SMALL(INDEX((#REF!="")*10^10+ROW(#REF!),0),ROW(#REF!)))),"")</f>
        <v/>
      </c>
      <c r="I110" s="42" t="str" cm="1">
        <f t="array" ref="I110">IFERROR(_xlfn.SINGLE(INDEX(#REF!,SMALL(INDEX((#REF!="")*10^10+ROW(#REF!),0),ROW(#REF!)))),"")</f>
        <v/>
      </c>
      <c r="J110" s="36" t="str" cm="1">
        <f t="array" ref="J110">IFERROR(_xlfn.SINGLE(INDEX(#REF!,SMALL(INDEX((#REF!="")*10^10+ROW(#REF!),0),ROW(#REF!)))),"")</f>
        <v/>
      </c>
      <c r="K110" s="43" t="str" cm="1">
        <f t="array" ref="K110">IFERROR(_xlfn.SINGLE(INDEX(#REF!,SMALL(INDEX((#REF!="")*10^10+ROW(#REF!),0),ROW(#REF!)))),"")</f>
        <v/>
      </c>
    </row>
    <row r="111" spans="1:11" ht="19.05" customHeight="1">
      <c r="A111" s="34"/>
      <c r="B111" s="35" t="str" cm="1">
        <f t="array" ref="B111">IFERROR(_xlfn.SINGLE(INDEX(#REF!,SMALL(INDEX((#REF!="")*10^10+ROW(#REF!),0),ROW(#REF!)))),"")</f>
        <v/>
      </c>
      <c r="C111" s="36" t="str" cm="1">
        <f t="array" ref="C111">IFERROR(_xlfn.SINGLE(INDEX(#REF!,SMALL(INDEX((#REF!="")*10^10+ROW(#REF!),0),ROW(#REF!)))),"")</f>
        <v/>
      </c>
      <c r="D111" s="37" t="str" cm="1">
        <f t="array" ref="D111">IFERROR(_xlfn.SINGLE(INDEX(#REF!,SMALL(INDEX((#REF!="")*10^10+ROW(#REF!),0),ROW(#REF!)))),"")</f>
        <v/>
      </c>
      <c r="E111" s="38" t="str" cm="1">
        <f t="array" ref="E111">IFERROR(_xlfn.SINGLE(INDEX(#REF!,SMALL(INDEX((#REF!="")*10^10+ROW(#REF!),0),ROW(#REF!)))),"")</f>
        <v/>
      </c>
      <c r="F111" s="39" t="str" cm="1">
        <f t="array" ref="F111">IFERROR(_xlfn.SINGLE(INDEX(#REF!,SMALL(INDEX((#REF!="")*10^10+ROW(#REF!),0),ROW(#REF!)))),"")</f>
        <v/>
      </c>
      <c r="G111" s="40" t="str" cm="1">
        <f t="array" ref="G111">IFERROR(_xlfn.SINGLE(INDEX(#REF!,SMALL(INDEX((#REF!="")*10^10+ROW(#REF!),0),ROW(#REF!)))),"")</f>
        <v/>
      </c>
      <c r="H111" s="41" t="str" cm="1">
        <f t="array" ref="H111">IFERROR(_xlfn.SINGLE(INDEX(#REF!,SMALL(INDEX((#REF!="")*10^10+ROW(#REF!),0),ROW(#REF!)))),"")</f>
        <v/>
      </c>
      <c r="I111" s="42" t="str" cm="1">
        <f t="array" ref="I111">IFERROR(_xlfn.SINGLE(INDEX(#REF!,SMALL(INDEX((#REF!="")*10^10+ROW(#REF!),0),ROW(#REF!)))),"")</f>
        <v/>
      </c>
      <c r="J111" s="36" t="str" cm="1">
        <f t="array" ref="J111">IFERROR(_xlfn.SINGLE(INDEX(#REF!,SMALL(INDEX((#REF!="")*10^10+ROW(#REF!),0),ROW(#REF!)))),"")</f>
        <v/>
      </c>
      <c r="K111" s="43" t="str" cm="1">
        <f t="array" ref="K111">IFERROR(_xlfn.SINGLE(INDEX(#REF!,SMALL(INDEX((#REF!="")*10^10+ROW(#REF!),0),ROW(#REF!)))),"")</f>
        <v/>
      </c>
    </row>
    <row r="112" spans="1:11" ht="19.05" customHeight="1">
      <c r="A112" s="34"/>
      <c r="B112" s="35" t="str" cm="1">
        <f t="array" ref="B112">IFERROR(_xlfn.SINGLE(INDEX(#REF!,SMALL(INDEX((#REF!="")*10^10+ROW(#REF!),0),ROW(#REF!)))),"")</f>
        <v/>
      </c>
      <c r="C112" s="36" t="str" cm="1">
        <f t="array" ref="C112">IFERROR(_xlfn.SINGLE(INDEX(#REF!,SMALL(INDEX((#REF!="")*10^10+ROW(#REF!),0),ROW(#REF!)))),"")</f>
        <v/>
      </c>
      <c r="D112" s="37" t="str" cm="1">
        <f t="array" ref="D112">IFERROR(_xlfn.SINGLE(INDEX(#REF!,SMALL(INDEX((#REF!="")*10^10+ROW(#REF!),0),ROW(#REF!)))),"")</f>
        <v/>
      </c>
      <c r="E112" s="38" t="str" cm="1">
        <f t="array" ref="E112">IFERROR(_xlfn.SINGLE(INDEX(#REF!,SMALL(INDEX((#REF!="")*10^10+ROW(#REF!),0),ROW(#REF!)))),"")</f>
        <v/>
      </c>
      <c r="F112" s="39" t="str" cm="1">
        <f t="array" ref="F112">IFERROR(_xlfn.SINGLE(INDEX(#REF!,SMALL(INDEX((#REF!="")*10^10+ROW(#REF!),0),ROW(#REF!)))),"")</f>
        <v/>
      </c>
      <c r="G112" s="40" t="str" cm="1">
        <f t="array" ref="G112">IFERROR(_xlfn.SINGLE(INDEX(#REF!,SMALL(INDEX((#REF!="")*10^10+ROW(#REF!),0),ROW(#REF!)))),"")</f>
        <v/>
      </c>
      <c r="H112" s="41" t="str" cm="1">
        <f t="array" ref="H112">IFERROR(_xlfn.SINGLE(INDEX(#REF!,SMALL(INDEX((#REF!="")*10^10+ROW(#REF!),0),ROW(#REF!)))),"")</f>
        <v/>
      </c>
      <c r="I112" s="42" t="str" cm="1">
        <f t="array" ref="I112">IFERROR(_xlfn.SINGLE(INDEX(#REF!,SMALL(INDEX((#REF!="")*10^10+ROW(#REF!),0),ROW(#REF!)))),"")</f>
        <v/>
      </c>
      <c r="J112" s="36" t="str" cm="1">
        <f t="array" ref="J112">IFERROR(_xlfn.SINGLE(INDEX(#REF!,SMALL(INDEX((#REF!="")*10^10+ROW(#REF!),0),ROW(#REF!)))),"")</f>
        <v/>
      </c>
      <c r="K112" s="43" t="str" cm="1">
        <f t="array" ref="K112">IFERROR(_xlfn.SINGLE(INDEX(#REF!,SMALL(INDEX((#REF!="")*10^10+ROW(#REF!),0),ROW(#REF!)))),"")</f>
        <v/>
      </c>
    </row>
    <row r="113" spans="1:11" ht="19.05" customHeight="1">
      <c r="A113" s="34"/>
      <c r="B113" s="35" t="str" cm="1">
        <f t="array" ref="B113">IFERROR(_xlfn.SINGLE(INDEX(#REF!,SMALL(INDEX((#REF!="")*10^10+ROW(#REF!),0),ROW(#REF!)))),"")</f>
        <v/>
      </c>
      <c r="C113" s="36" t="str" cm="1">
        <f t="array" ref="C113">IFERROR(_xlfn.SINGLE(INDEX(#REF!,SMALL(INDEX((#REF!="")*10^10+ROW(#REF!),0),ROW(#REF!)))),"")</f>
        <v/>
      </c>
      <c r="D113" s="37" t="str" cm="1">
        <f t="array" ref="D113">IFERROR(_xlfn.SINGLE(INDEX(#REF!,SMALL(INDEX((#REF!="")*10^10+ROW(#REF!),0),ROW(#REF!)))),"")</f>
        <v/>
      </c>
      <c r="E113" s="38" t="str" cm="1">
        <f t="array" ref="E113">IFERROR(_xlfn.SINGLE(INDEX(#REF!,SMALL(INDEX((#REF!="")*10^10+ROW(#REF!),0),ROW(#REF!)))),"")</f>
        <v/>
      </c>
      <c r="F113" s="39" t="str" cm="1">
        <f t="array" ref="F113">IFERROR(_xlfn.SINGLE(INDEX(#REF!,SMALL(INDEX((#REF!="")*10^10+ROW(#REF!),0),ROW(#REF!)))),"")</f>
        <v/>
      </c>
      <c r="G113" s="40" t="str" cm="1">
        <f t="array" ref="G113">IFERROR(_xlfn.SINGLE(INDEX(#REF!,SMALL(INDEX((#REF!="")*10^10+ROW(#REF!),0),ROW(#REF!)))),"")</f>
        <v/>
      </c>
      <c r="H113" s="41" t="str" cm="1">
        <f t="array" ref="H113">IFERROR(_xlfn.SINGLE(INDEX(#REF!,SMALL(INDEX((#REF!="")*10^10+ROW(#REF!),0),ROW(#REF!)))),"")</f>
        <v/>
      </c>
      <c r="I113" s="42" t="str" cm="1">
        <f t="array" ref="I113">IFERROR(_xlfn.SINGLE(INDEX(#REF!,SMALL(INDEX((#REF!="")*10^10+ROW(#REF!),0),ROW(#REF!)))),"")</f>
        <v/>
      </c>
      <c r="J113" s="36" t="str" cm="1">
        <f t="array" ref="J113">IFERROR(_xlfn.SINGLE(INDEX(#REF!,SMALL(INDEX((#REF!="")*10^10+ROW(#REF!),0),ROW(#REF!)))),"")</f>
        <v/>
      </c>
      <c r="K113" s="43" t="str" cm="1">
        <f t="array" ref="K113">IFERROR(_xlfn.SINGLE(INDEX(#REF!,SMALL(INDEX((#REF!="")*10^10+ROW(#REF!),0),ROW(#REF!)))),"")</f>
        <v/>
      </c>
    </row>
    <row r="114" spans="1:11" ht="19.05" customHeight="1">
      <c r="A114" s="34"/>
      <c r="B114" s="35" t="str" cm="1">
        <f t="array" ref="B114">IFERROR(_xlfn.SINGLE(INDEX(#REF!,SMALL(INDEX((#REF!="")*10^10+ROW(#REF!),0),ROW(#REF!)))),"")</f>
        <v/>
      </c>
      <c r="C114" s="36" t="str" cm="1">
        <f t="array" ref="C114">IFERROR(_xlfn.SINGLE(INDEX(#REF!,SMALL(INDEX((#REF!="")*10^10+ROW(#REF!),0),ROW(#REF!)))),"")</f>
        <v/>
      </c>
      <c r="D114" s="37" t="str" cm="1">
        <f t="array" ref="D114">IFERROR(_xlfn.SINGLE(INDEX(#REF!,SMALL(INDEX((#REF!="")*10^10+ROW(#REF!),0),ROW(#REF!)))),"")</f>
        <v/>
      </c>
      <c r="E114" s="38" t="str" cm="1">
        <f t="array" ref="E114">IFERROR(_xlfn.SINGLE(INDEX(#REF!,SMALL(INDEX((#REF!="")*10^10+ROW(#REF!),0),ROW(#REF!)))),"")</f>
        <v/>
      </c>
      <c r="F114" s="39" t="str" cm="1">
        <f t="array" ref="F114">IFERROR(_xlfn.SINGLE(INDEX(#REF!,SMALL(INDEX((#REF!="")*10^10+ROW(#REF!),0),ROW(#REF!)))),"")</f>
        <v/>
      </c>
      <c r="G114" s="40" t="str" cm="1">
        <f t="array" ref="G114">IFERROR(_xlfn.SINGLE(INDEX(#REF!,SMALL(INDEX((#REF!="")*10^10+ROW(#REF!),0),ROW(#REF!)))),"")</f>
        <v/>
      </c>
      <c r="H114" s="41" t="str" cm="1">
        <f t="array" ref="H114">IFERROR(_xlfn.SINGLE(INDEX(#REF!,SMALL(INDEX((#REF!="")*10^10+ROW(#REF!),0),ROW(#REF!)))),"")</f>
        <v/>
      </c>
      <c r="I114" s="42" t="str" cm="1">
        <f t="array" ref="I114">IFERROR(_xlfn.SINGLE(INDEX(#REF!,SMALL(INDEX((#REF!="")*10^10+ROW(#REF!),0),ROW(#REF!)))),"")</f>
        <v/>
      </c>
      <c r="J114" s="36" t="str" cm="1">
        <f t="array" ref="J114">IFERROR(_xlfn.SINGLE(INDEX(#REF!,SMALL(INDEX((#REF!="")*10^10+ROW(#REF!),0),ROW(#REF!)))),"")</f>
        <v/>
      </c>
      <c r="K114" s="43" t="str" cm="1">
        <f t="array" ref="K114">IFERROR(_xlfn.SINGLE(INDEX(#REF!,SMALL(INDEX((#REF!="")*10^10+ROW(#REF!),0),ROW(#REF!)))),"")</f>
        <v/>
      </c>
    </row>
    <row r="115" spans="1:11" ht="19.05" customHeight="1">
      <c r="A115" s="34"/>
      <c r="B115" s="35" t="str" cm="1">
        <f t="array" ref="B115">IFERROR(_xlfn.SINGLE(INDEX(#REF!,SMALL(INDEX((#REF!="")*10^10+ROW(#REF!),0),ROW(#REF!)))),"")</f>
        <v/>
      </c>
      <c r="C115" s="36" t="str" cm="1">
        <f t="array" ref="C115">IFERROR(_xlfn.SINGLE(INDEX(#REF!,SMALL(INDEX((#REF!="")*10^10+ROW(#REF!),0),ROW(#REF!)))),"")</f>
        <v/>
      </c>
      <c r="D115" s="37" t="str" cm="1">
        <f t="array" ref="D115">IFERROR(_xlfn.SINGLE(INDEX(#REF!,SMALL(INDEX((#REF!="")*10^10+ROW(#REF!),0),ROW(#REF!)))),"")</f>
        <v/>
      </c>
      <c r="E115" s="38" t="str" cm="1">
        <f t="array" ref="E115">IFERROR(_xlfn.SINGLE(INDEX(#REF!,SMALL(INDEX((#REF!="")*10^10+ROW(#REF!),0),ROW(#REF!)))),"")</f>
        <v/>
      </c>
      <c r="F115" s="39" t="str" cm="1">
        <f t="array" ref="F115">IFERROR(_xlfn.SINGLE(INDEX(#REF!,SMALL(INDEX((#REF!="")*10^10+ROW(#REF!),0),ROW(#REF!)))),"")</f>
        <v/>
      </c>
      <c r="G115" s="40" t="str" cm="1">
        <f t="array" ref="G115">IFERROR(_xlfn.SINGLE(INDEX(#REF!,SMALL(INDEX((#REF!="")*10^10+ROW(#REF!),0),ROW(#REF!)))),"")</f>
        <v/>
      </c>
      <c r="H115" s="41" t="str" cm="1">
        <f t="array" ref="H115">IFERROR(_xlfn.SINGLE(INDEX(#REF!,SMALL(INDEX((#REF!="")*10^10+ROW(#REF!),0),ROW(#REF!)))),"")</f>
        <v/>
      </c>
      <c r="I115" s="42" t="str" cm="1">
        <f t="array" ref="I115">IFERROR(_xlfn.SINGLE(INDEX(#REF!,SMALL(INDEX((#REF!="")*10^10+ROW(#REF!),0),ROW(#REF!)))),"")</f>
        <v/>
      </c>
      <c r="J115" s="36" t="str" cm="1">
        <f t="array" ref="J115">IFERROR(_xlfn.SINGLE(INDEX(#REF!,SMALL(INDEX((#REF!="")*10^10+ROW(#REF!),0),ROW(#REF!)))),"")</f>
        <v/>
      </c>
      <c r="K115" s="43" t="str" cm="1">
        <f t="array" ref="K115">IFERROR(_xlfn.SINGLE(INDEX(#REF!,SMALL(INDEX((#REF!="")*10^10+ROW(#REF!),0),ROW(#REF!)))),"")</f>
        <v/>
      </c>
    </row>
    <row r="116" spans="1:11" ht="19.05" customHeight="1">
      <c r="A116" s="34"/>
      <c r="B116" s="35" t="str" cm="1">
        <f t="array" ref="B116">IFERROR(_xlfn.SINGLE(INDEX(#REF!,SMALL(INDEX((#REF!="")*10^10+ROW(#REF!),0),ROW(#REF!)))),"")</f>
        <v/>
      </c>
      <c r="C116" s="36" t="str" cm="1">
        <f t="array" ref="C116">IFERROR(_xlfn.SINGLE(INDEX(#REF!,SMALL(INDEX((#REF!="")*10^10+ROW(#REF!),0),ROW(#REF!)))),"")</f>
        <v/>
      </c>
      <c r="D116" s="37" t="str" cm="1">
        <f t="array" ref="D116">IFERROR(_xlfn.SINGLE(INDEX(#REF!,SMALL(INDEX((#REF!="")*10^10+ROW(#REF!),0),ROW(#REF!)))),"")</f>
        <v/>
      </c>
      <c r="E116" s="38" t="str" cm="1">
        <f t="array" ref="E116">IFERROR(_xlfn.SINGLE(INDEX(#REF!,SMALL(INDEX((#REF!="")*10^10+ROW(#REF!),0),ROW(#REF!)))),"")</f>
        <v/>
      </c>
      <c r="F116" s="39" t="str" cm="1">
        <f t="array" ref="F116">IFERROR(_xlfn.SINGLE(INDEX(#REF!,SMALL(INDEX((#REF!="")*10^10+ROW(#REF!),0),ROW(#REF!)))),"")</f>
        <v/>
      </c>
      <c r="G116" s="40" t="str" cm="1">
        <f t="array" ref="G116">IFERROR(_xlfn.SINGLE(INDEX(#REF!,SMALL(INDEX((#REF!="")*10^10+ROW(#REF!),0),ROW(#REF!)))),"")</f>
        <v/>
      </c>
      <c r="H116" s="41" t="str" cm="1">
        <f t="array" ref="H116">IFERROR(_xlfn.SINGLE(INDEX(#REF!,SMALL(INDEX((#REF!="")*10^10+ROW(#REF!),0),ROW(#REF!)))),"")</f>
        <v/>
      </c>
      <c r="I116" s="42" t="str" cm="1">
        <f t="array" ref="I116">IFERROR(_xlfn.SINGLE(INDEX(#REF!,SMALL(INDEX((#REF!="")*10^10+ROW(#REF!),0),ROW(#REF!)))),"")</f>
        <v/>
      </c>
      <c r="J116" s="36" t="str" cm="1">
        <f t="array" ref="J116">IFERROR(_xlfn.SINGLE(INDEX(#REF!,SMALL(INDEX((#REF!="")*10^10+ROW(#REF!),0),ROW(#REF!)))),"")</f>
        <v/>
      </c>
      <c r="K116" s="43" t="str" cm="1">
        <f t="array" ref="K116">IFERROR(_xlfn.SINGLE(INDEX(#REF!,SMALL(INDEX((#REF!="")*10^10+ROW(#REF!),0),ROW(#REF!)))),"")</f>
        <v/>
      </c>
    </row>
    <row r="117" spans="1:11" ht="19.05" customHeight="1">
      <c r="A117" s="34"/>
      <c r="B117" s="35" t="str" cm="1">
        <f t="array" ref="B117">IFERROR(_xlfn.SINGLE(INDEX(#REF!,SMALL(INDEX((#REF!="")*10^10+ROW(#REF!),0),ROW(#REF!)))),"")</f>
        <v/>
      </c>
      <c r="C117" s="36" t="str" cm="1">
        <f t="array" ref="C117">IFERROR(_xlfn.SINGLE(INDEX(#REF!,SMALL(INDEX((#REF!="")*10^10+ROW(#REF!),0),ROW(#REF!)))),"")</f>
        <v/>
      </c>
      <c r="D117" s="37" t="str" cm="1">
        <f t="array" ref="D117">IFERROR(_xlfn.SINGLE(INDEX(#REF!,SMALL(INDEX((#REF!="")*10^10+ROW(#REF!),0),ROW(#REF!)))),"")</f>
        <v/>
      </c>
      <c r="E117" s="38" t="str" cm="1">
        <f t="array" ref="E117">IFERROR(_xlfn.SINGLE(INDEX(#REF!,SMALL(INDEX((#REF!="")*10^10+ROW(#REF!),0),ROW(#REF!)))),"")</f>
        <v/>
      </c>
      <c r="F117" s="39" t="str" cm="1">
        <f t="array" ref="F117">IFERROR(_xlfn.SINGLE(INDEX(#REF!,SMALL(INDEX((#REF!="")*10^10+ROW(#REF!),0),ROW(#REF!)))),"")</f>
        <v/>
      </c>
      <c r="G117" s="40" t="str" cm="1">
        <f t="array" ref="G117">IFERROR(_xlfn.SINGLE(INDEX(#REF!,SMALL(INDEX((#REF!="")*10^10+ROW(#REF!),0),ROW(#REF!)))),"")</f>
        <v/>
      </c>
      <c r="H117" s="41" t="str" cm="1">
        <f t="array" ref="H117">IFERROR(_xlfn.SINGLE(INDEX(#REF!,SMALL(INDEX((#REF!="")*10^10+ROW(#REF!),0),ROW(#REF!)))),"")</f>
        <v/>
      </c>
      <c r="I117" s="42" t="str" cm="1">
        <f t="array" ref="I117">IFERROR(_xlfn.SINGLE(INDEX(#REF!,SMALL(INDEX((#REF!="")*10^10+ROW(#REF!),0),ROW(#REF!)))),"")</f>
        <v/>
      </c>
      <c r="J117" s="36" t="str" cm="1">
        <f t="array" ref="J117">IFERROR(_xlfn.SINGLE(INDEX(#REF!,SMALL(INDEX((#REF!="")*10^10+ROW(#REF!),0),ROW(#REF!)))),"")</f>
        <v/>
      </c>
      <c r="K117" s="43" t="str" cm="1">
        <f t="array" ref="K117">IFERROR(_xlfn.SINGLE(INDEX(#REF!,SMALL(INDEX((#REF!="")*10^10+ROW(#REF!),0),ROW(#REF!)))),"")</f>
        <v/>
      </c>
    </row>
    <row r="118" spans="1:11" ht="19.05" customHeight="1">
      <c r="A118" s="34"/>
      <c r="B118" s="35" t="str" cm="1">
        <f t="array" ref="B118">IFERROR(_xlfn.SINGLE(INDEX(#REF!,SMALL(INDEX((#REF!="")*10^10+ROW(#REF!),0),ROW(#REF!)))),"")</f>
        <v/>
      </c>
      <c r="C118" s="36" t="str" cm="1">
        <f t="array" ref="C118">IFERROR(_xlfn.SINGLE(INDEX(#REF!,SMALL(INDEX((#REF!="")*10^10+ROW(#REF!),0),ROW(#REF!)))),"")</f>
        <v/>
      </c>
      <c r="D118" s="37" t="str" cm="1">
        <f t="array" ref="D118">IFERROR(_xlfn.SINGLE(INDEX(#REF!,SMALL(INDEX((#REF!="")*10^10+ROW(#REF!),0),ROW(#REF!)))),"")</f>
        <v/>
      </c>
      <c r="E118" s="38" t="str" cm="1">
        <f t="array" ref="E118">IFERROR(_xlfn.SINGLE(INDEX(#REF!,SMALL(INDEX((#REF!="")*10^10+ROW(#REF!),0),ROW(#REF!)))),"")</f>
        <v/>
      </c>
      <c r="F118" s="39" t="str" cm="1">
        <f t="array" ref="F118">IFERROR(_xlfn.SINGLE(INDEX(#REF!,SMALL(INDEX((#REF!="")*10^10+ROW(#REF!),0),ROW(#REF!)))),"")</f>
        <v/>
      </c>
      <c r="G118" s="40" t="str" cm="1">
        <f t="array" ref="G118">IFERROR(_xlfn.SINGLE(INDEX(#REF!,SMALL(INDEX((#REF!="")*10^10+ROW(#REF!),0),ROW(#REF!)))),"")</f>
        <v/>
      </c>
      <c r="H118" s="41" t="str" cm="1">
        <f t="array" ref="H118">IFERROR(_xlfn.SINGLE(INDEX(#REF!,SMALL(INDEX((#REF!="")*10^10+ROW(#REF!),0),ROW(#REF!)))),"")</f>
        <v/>
      </c>
      <c r="I118" s="42" t="str" cm="1">
        <f t="array" ref="I118">IFERROR(_xlfn.SINGLE(INDEX(#REF!,SMALL(INDEX((#REF!="")*10^10+ROW(#REF!),0),ROW(#REF!)))),"")</f>
        <v/>
      </c>
      <c r="J118" s="36" t="str" cm="1">
        <f t="array" ref="J118">IFERROR(_xlfn.SINGLE(INDEX(#REF!,SMALL(INDEX((#REF!="")*10^10+ROW(#REF!),0),ROW(#REF!)))),"")</f>
        <v/>
      </c>
      <c r="K118" s="43" t="str" cm="1">
        <f t="array" ref="K118">IFERROR(_xlfn.SINGLE(INDEX(#REF!,SMALL(INDEX((#REF!="")*10^10+ROW(#REF!),0),ROW(#REF!)))),"")</f>
        <v/>
      </c>
    </row>
    <row r="119" spans="1:11" ht="19.05" customHeight="1">
      <c r="A119" s="34"/>
      <c r="B119" s="35" t="str" cm="1">
        <f t="array" ref="B119">IFERROR(_xlfn.SINGLE(INDEX(#REF!,SMALL(INDEX((#REF!="")*10^10+ROW(#REF!),0),ROW(#REF!)))),"")</f>
        <v/>
      </c>
      <c r="C119" s="36" t="str" cm="1">
        <f t="array" ref="C119">IFERROR(_xlfn.SINGLE(INDEX(#REF!,SMALL(INDEX((#REF!="")*10^10+ROW(#REF!),0),ROW(#REF!)))),"")</f>
        <v/>
      </c>
      <c r="D119" s="37" t="str" cm="1">
        <f t="array" ref="D119">IFERROR(_xlfn.SINGLE(INDEX(#REF!,SMALL(INDEX((#REF!="")*10^10+ROW(#REF!),0),ROW(#REF!)))),"")</f>
        <v/>
      </c>
      <c r="E119" s="38" t="str" cm="1">
        <f t="array" ref="E119">IFERROR(_xlfn.SINGLE(INDEX(#REF!,SMALL(INDEX((#REF!="")*10^10+ROW(#REF!),0),ROW(#REF!)))),"")</f>
        <v/>
      </c>
      <c r="F119" s="39" t="str" cm="1">
        <f t="array" ref="F119">IFERROR(_xlfn.SINGLE(INDEX(#REF!,SMALL(INDEX((#REF!="")*10^10+ROW(#REF!),0),ROW(#REF!)))),"")</f>
        <v/>
      </c>
      <c r="G119" s="40" t="str" cm="1">
        <f t="array" ref="G119">IFERROR(_xlfn.SINGLE(INDEX(#REF!,SMALL(INDEX((#REF!="")*10^10+ROW(#REF!),0),ROW(#REF!)))),"")</f>
        <v/>
      </c>
      <c r="H119" s="41" t="str" cm="1">
        <f t="array" ref="H119">IFERROR(_xlfn.SINGLE(INDEX(#REF!,SMALL(INDEX((#REF!="")*10^10+ROW(#REF!),0),ROW(#REF!)))),"")</f>
        <v/>
      </c>
      <c r="I119" s="42" t="str" cm="1">
        <f t="array" ref="I119">IFERROR(_xlfn.SINGLE(INDEX(#REF!,SMALL(INDEX((#REF!="")*10^10+ROW(#REF!),0),ROW(#REF!)))),"")</f>
        <v/>
      </c>
      <c r="J119" s="36" t="str" cm="1">
        <f t="array" ref="J119">IFERROR(_xlfn.SINGLE(INDEX(#REF!,SMALL(INDEX((#REF!="")*10^10+ROW(#REF!),0),ROW(#REF!)))),"")</f>
        <v/>
      </c>
      <c r="K119" s="43" t="str" cm="1">
        <f t="array" ref="K119">IFERROR(_xlfn.SINGLE(INDEX(#REF!,SMALL(INDEX((#REF!="")*10^10+ROW(#REF!),0),ROW(#REF!)))),"")</f>
        <v/>
      </c>
    </row>
    <row r="120" spans="1:11" ht="19.05" customHeight="1">
      <c r="A120" s="34"/>
      <c r="B120" s="35" t="str" cm="1">
        <f t="array" ref="B120">IFERROR(_xlfn.SINGLE(INDEX(#REF!,SMALL(INDEX((#REF!="")*10^10+ROW(#REF!),0),ROW(#REF!)))),"")</f>
        <v/>
      </c>
      <c r="C120" s="36" t="str" cm="1">
        <f t="array" ref="C120">IFERROR(_xlfn.SINGLE(INDEX(#REF!,SMALL(INDEX((#REF!="")*10^10+ROW(#REF!),0),ROW(#REF!)))),"")</f>
        <v/>
      </c>
      <c r="D120" s="37" t="str" cm="1">
        <f t="array" ref="D120">IFERROR(_xlfn.SINGLE(INDEX(#REF!,SMALL(INDEX((#REF!="")*10^10+ROW(#REF!),0),ROW(#REF!)))),"")</f>
        <v/>
      </c>
      <c r="E120" s="38" t="str" cm="1">
        <f t="array" ref="E120">IFERROR(_xlfn.SINGLE(INDEX(#REF!,SMALL(INDEX((#REF!="")*10^10+ROW(#REF!),0),ROW(#REF!)))),"")</f>
        <v/>
      </c>
      <c r="F120" s="39" t="str" cm="1">
        <f t="array" ref="F120">IFERROR(_xlfn.SINGLE(INDEX(#REF!,SMALL(INDEX((#REF!="")*10^10+ROW(#REF!),0),ROW(#REF!)))),"")</f>
        <v/>
      </c>
      <c r="G120" s="40" t="str" cm="1">
        <f t="array" ref="G120">IFERROR(_xlfn.SINGLE(INDEX(#REF!,SMALL(INDEX((#REF!="")*10^10+ROW(#REF!),0),ROW(#REF!)))),"")</f>
        <v/>
      </c>
      <c r="H120" s="41" t="str" cm="1">
        <f t="array" ref="H120">IFERROR(_xlfn.SINGLE(INDEX(#REF!,SMALL(INDEX((#REF!="")*10^10+ROW(#REF!),0),ROW(#REF!)))),"")</f>
        <v/>
      </c>
      <c r="I120" s="42" t="str" cm="1">
        <f t="array" ref="I120">IFERROR(_xlfn.SINGLE(INDEX(#REF!,SMALL(INDEX((#REF!="")*10^10+ROW(#REF!),0),ROW(#REF!)))),"")</f>
        <v/>
      </c>
      <c r="J120" s="36" t="str" cm="1">
        <f t="array" ref="J120">IFERROR(_xlfn.SINGLE(INDEX(#REF!,SMALL(INDEX((#REF!="")*10^10+ROW(#REF!),0),ROW(#REF!)))),"")</f>
        <v/>
      </c>
      <c r="K120" s="43" t="str" cm="1">
        <f t="array" ref="K120">IFERROR(_xlfn.SINGLE(INDEX(#REF!,SMALL(INDEX((#REF!="")*10^10+ROW(#REF!),0),ROW(#REF!)))),"")</f>
        <v/>
      </c>
    </row>
    <row r="121" spans="1:11" ht="19.05" customHeight="1">
      <c r="A121" s="34"/>
      <c r="B121" s="35" t="str" cm="1">
        <f t="array" ref="B121">IFERROR(_xlfn.SINGLE(INDEX(#REF!,SMALL(INDEX((#REF!="")*10^10+ROW(#REF!),0),ROW(#REF!)))),"")</f>
        <v/>
      </c>
      <c r="C121" s="36" t="str" cm="1">
        <f t="array" ref="C121">IFERROR(_xlfn.SINGLE(INDEX(#REF!,SMALL(INDEX((#REF!="")*10^10+ROW(#REF!),0),ROW(#REF!)))),"")</f>
        <v/>
      </c>
      <c r="D121" s="37" t="str" cm="1">
        <f t="array" ref="D121">IFERROR(_xlfn.SINGLE(INDEX(#REF!,SMALL(INDEX((#REF!="")*10^10+ROW(#REF!),0),ROW(#REF!)))),"")</f>
        <v/>
      </c>
      <c r="E121" s="38" t="str" cm="1">
        <f t="array" ref="E121">IFERROR(_xlfn.SINGLE(INDEX(#REF!,SMALL(INDEX((#REF!="")*10^10+ROW(#REF!),0),ROW(#REF!)))),"")</f>
        <v/>
      </c>
      <c r="F121" s="39" t="str" cm="1">
        <f t="array" ref="F121">IFERROR(_xlfn.SINGLE(INDEX(#REF!,SMALL(INDEX((#REF!="")*10^10+ROW(#REF!),0),ROW(#REF!)))),"")</f>
        <v/>
      </c>
      <c r="G121" s="40" t="str" cm="1">
        <f t="array" ref="G121">IFERROR(_xlfn.SINGLE(INDEX(#REF!,SMALL(INDEX((#REF!="")*10^10+ROW(#REF!),0),ROW(#REF!)))),"")</f>
        <v/>
      </c>
      <c r="H121" s="41" t="str" cm="1">
        <f t="array" ref="H121">IFERROR(_xlfn.SINGLE(INDEX(#REF!,SMALL(INDEX((#REF!="")*10^10+ROW(#REF!),0),ROW(#REF!)))),"")</f>
        <v/>
      </c>
      <c r="I121" s="42" t="str" cm="1">
        <f t="array" ref="I121">IFERROR(_xlfn.SINGLE(INDEX(#REF!,SMALL(INDEX((#REF!="")*10^10+ROW(#REF!),0),ROW(#REF!)))),"")</f>
        <v/>
      </c>
      <c r="J121" s="36" t="str" cm="1">
        <f t="array" ref="J121">IFERROR(_xlfn.SINGLE(INDEX(#REF!,SMALL(INDEX((#REF!="")*10^10+ROW(#REF!),0),ROW(#REF!)))),"")</f>
        <v/>
      </c>
      <c r="K121" s="43" t="str" cm="1">
        <f t="array" ref="K121">IFERROR(_xlfn.SINGLE(INDEX(#REF!,SMALL(INDEX((#REF!="")*10^10+ROW(#REF!),0),ROW(#REF!)))),"")</f>
        <v/>
      </c>
    </row>
    <row r="122" spans="1:11" ht="19.05" customHeight="1">
      <c r="A122" s="34"/>
      <c r="B122" s="35" t="str" cm="1">
        <f t="array" ref="B122">IFERROR(_xlfn.SINGLE(INDEX(#REF!,SMALL(INDEX((#REF!="")*10^10+ROW(#REF!),0),ROW(#REF!)))),"")</f>
        <v/>
      </c>
      <c r="C122" s="36" t="str" cm="1">
        <f t="array" ref="C122">IFERROR(_xlfn.SINGLE(INDEX(#REF!,SMALL(INDEX((#REF!="")*10^10+ROW(#REF!),0),ROW(#REF!)))),"")</f>
        <v/>
      </c>
      <c r="D122" s="37" t="str" cm="1">
        <f t="array" ref="D122">IFERROR(_xlfn.SINGLE(INDEX(#REF!,SMALL(INDEX((#REF!="")*10^10+ROW(#REF!),0),ROW(#REF!)))),"")</f>
        <v/>
      </c>
      <c r="E122" s="38" t="str" cm="1">
        <f t="array" ref="E122">IFERROR(_xlfn.SINGLE(INDEX(#REF!,SMALL(INDEX((#REF!="")*10^10+ROW(#REF!),0),ROW(#REF!)))),"")</f>
        <v/>
      </c>
      <c r="F122" s="39" t="str" cm="1">
        <f t="array" ref="F122">IFERROR(_xlfn.SINGLE(INDEX(#REF!,SMALL(INDEX((#REF!="")*10^10+ROW(#REF!),0),ROW(#REF!)))),"")</f>
        <v/>
      </c>
      <c r="G122" s="40" t="str" cm="1">
        <f t="array" ref="G122">IFERROR(_xlfn.SINGLE(INDEX(#REF!,SMALL(INDEX((#REF!="")*10^10+ROW(#REF!),0),ROW(#REF!)))),"")</f>
        <v/>
      </c>
      <c r="H122" s="41" t="str" cm="1">
        <f t="array" ref="H122">IFERROR(_xlfn.SINGLE(INDEX(#REF!,SMALL(INDEX((#REF!="")*10^10+ROW(#REF!),0),ROW(#REF!)))),"")</f>
        <v/>
      </c>
      <c r="I122" s="42" t="str" cm="1">
        <f t="array" ref="I122">IFERROR(_xlfn.SINGLE(INDEX(#REF!,SMALL(INDEX((#REF!="")*10^10+ROW(#REF!),0),ROW(#REF!)))),"")</f>
        <v/>
      </c>
      <c r="J122" s="36" t="str" cm="1">
        <f t="array" ref="J122">IFERROR(_xlfn.SINGLE(INDEX(#REF!,SMALL(INDEX((#REF!="")*10^10+ROW(#REF!),0),ROW(#REF!)))),"")</f>
        <v/>
      </c>
      <c r="K122" s="43" t="str" cm="1">
        <f t="array" ref="K122">IFERROR(_xlfn.SINGLE(INDEX(#REF!,SMALL(INDEX((#REF!="")*10^10+ROW(#REF!),0),ROW(#REF!)))),"")</f>
        <v/>
      </c>
    </row>
    <row r="123" spans="1:11" ht="19.05" customHeight="1">
      <c r="A123" s="34"/>
      <c r="B123" s="35" t="str" cm="1">
        <f t="array" ref="B123">IFERROR(_xlfn.SINGLE(INDEX(#REF!,SMALL(INDEX((#REF!="")*10^10+ROW(#REF!),0),ROW(#REF!)))),"")</f>
        <v/>
      </c>
      <c r="C123" s="36" t="str" cm="1">
        <f t="array" ref="C123">IFERROR(_xlfn.SINGLE(INDEX(#REF!,SMALL(INDEX((#REF!="")*10^10+ROW(#REF!),0),ROW(#REF!)))),"")</f>
        <v/>
      </c>
      <c r="D123" s="37" t="str" cm="1">
        <f t="array" ref="D123">IFERROR(_xlfn.SINGLE(INDEX(#REF!,SMALL(INDEX((#REF!="")*10^10+ROW(#REF!),0),ROW(#REF!)))),"")</f>
        <v/>
      </c>
      <c r="E123" s="38" t="str" cm="1">
        <f t="array" ref="E123">IFERROR(_xlfn.SINGLE(INDEX(#REF!,SMALL(INDEX((#REF!="")*10^10+ROW(#REF!),0),ROW(#REF!)))),"")</f>
        <v/>
      </c>
      <c r="F123" s="39" t="str" cm="1">
        <f t="array" ref="F123">IFERROR(_xlfn.SINGLE(INDEX(#REF!,SMALL(INDEX((#REF!="")*10^10+ROW(#REF!),0),ROW(#REF!)))),"")</f>
        <v/>
      </c>
      <c r="G123" s="40" t="str" cm="1">
        <f t="array" ref="G123">IFERROR(_xlfn.SINGLE(INDEX(#REF!,SMALL(INDEX((#REF!="")*10^10+ROW(#REF!),0),ROW(#REF!)))),"")</f>
        <v/>
      </c>
      <c r="H123" s="41" t="str" cm="1">
        <f t="array" ref="H123">IFERROR(_xlfn.SINGLE(INDEX(#REF!,SMALL(INDEX((#REF!="")*10^10+ROW(#REF!),0),ROW(#REF!)))),"")</f>
        <v/>
      </c>
      <c r="I123" s="42" t="str" cm="1">
        <f t="array" ref="I123">IFERROR(_xlfn.SINGLE(INDEX(#REF!,SMALL(INDEX((#REF!="")*10^10+ROW(#REF!),0),ROW(#REF!)))),"")</f>
        <v/>
      </c>
      <c r="J123" s="36" t="str" cm="1">
        <f t="array" ref="J123">IFERROR(_xlfn.SINGLE(INDEX(#REF!,SMALL(INDEX((#REF!="")*10^10+ROW(#REF!),0),ROW(#REF!)))),"")</f>
        <v/>
      </c>
      <c r="K123" s="43" t="str" cm="1">
        <f t="array" ref="K123">IFERROR(_xlfn.SINGLE(INDEX(#REF!,SMALL(INDEX((#REF!="")*10^10+ROW(#REF!),0),ROW(#REF!)))),"")</f>
        <v/>
      </c>
    </row>
    <row r="124" spans="1:11" ht="19.05" customHeight="1">
      <c r="A124" s="34"/>
      <c r="B124" s="35" t="str" cm="1">
        <f t="array" ref="B124">IFERROR(_xlfn.SINGLE(INDEX(#REF!,SMALL(INDEX((#REF!="")*10^10+ROW(#REF!),0),ROW(#REF!)))),"")</f>
        <v/>
      </c>
      <c r="C124" s="36" t="str" cm="1">
        <f t="array" ref="C124">IFERROR(_xlfn.SINGLE(INDEX(#REF!,SMALL(INDEX((#REF!="")*10^10+ROW(#REF!),0),ROW(#REF!)))),"")</f>
        <v/>
      </c>
      <c r="D124" s="37" t="str" cm="1">
        <f t="array" ref="D124">IFERROR(_xlfn.SINGLE(INDEX(#REF!,SMALL(INDEX((#REF!="")*10^10+ROW(#REF!),0),ROW(#REF!)))),"")</f>
        <v/>
      </c>
      <c r="E124" s="38" t="str" cm="1">
        <f t="array" ref="E124">IFERROR(_xlfn.SINGLE(INDEX(#REF!,SMALL(INDEX((#REF!="")*10^10+ROW(#REF!),0),ROW(#REF!)))),"")</f>
        <v/>
      </c>
      <c r="F124" s="39" t="str" cm="1">
        <f t="array" ref="F124">IFERROR(_xlfn.SINGLE(INDEX(#REF!,SMALL(INDEX((#REF!="")*10^10+ROW(#REF!),0),ROW(#REF!)))),"")</f>
        <v/>
      </c>
      <c r="G124" s="40" t="str" cm="1">
        <f t="array" ref="G124">IFERROR(_xlfn.SINGLE(INDEX(#REF!,SMALL(INDEX((#REF!="")*10^10+ROW(#REF!),0),ROW(#REF!)))),"")</f>
        <v/>
      </c>
      <c r="H124" s="41" t="str" cm="1">
        <f t="array" ref="H124">IFERROR(_xlfn.SINGLE(INDEX(#REF!,SMALL(INDEX((#REF!="")*10^10+ROW(#REF!),0),ROW(#REF!)))),"")</f>
        <v/>
      </c>
      <c r="I124" s="42" t="str" cm="1">
        <f t="array" ref="I124">IFERROR(_xlfn.SINGLE(INDEX(#REF!,SMALL(INDEX((#REF!="")*10^10+ROW(#REF!),0),ROW(#REF!)))),"")</f>
        <v/>
      </c>
      <c r="J124" s="36" t="str" cm="1">
        <f t="array" ref="J124">IFERROR(_xlfn.SINGLE(INDEX(#REF!,SMALL(INDEX((#REF!="")*10^10+ROW(#REF!),0),ROW(#REF!)))),"")</f>
        <v/>
      </c>
      <c r="K124" s="43" t="str" cm="1">
        <f t="array" ref="K124">IFERROR(_xlfn.SINGLE(INDEX(#REF!,SMALL(INDEX((#REF!="")*10^10+ROW(#REF!),0),ROW(#REF!)))),"")</f>
        <v/>
      </c>
    </row>
    <row r="125" spans="1:11" ht="19.05" customHeight="1">
      <c r="A125" s="34"/>
      <c r="B125" s="35" t="str" cm="1">
        <f t="array" ref="B125">IFERROR(_xlfn.SINGLE(INDEX(#REF!,SMALL(INDEX((#REF!="")*10^10+ROW(#REF!),0),ROW(#REF!)))),"")</f>
        <v/>
      </c>
      <c r="C125" s="36" t="str" cm="1">
        <f t="array" ref="C125">IFERROR(_xlfn.SINGLE(INDEX(#REF!,SMALL(INDEX((#REF!="")*10^10+ROW(#REF!),0),ROW(#REF!)))),"")</f>
        <v/>
      </c>
      <c r="D125" s="37" t="str" cm="1">
        <f t="array" ref="D125">IFERROR(_xlfn.SINGLE(INDEX(#REF!,SMALL(INDEX((#REF!="")*10^10+ROW(#REF!),0),ROW(#REF!)))),"")</f>
        <v/>
      </c>
      <c r="E125" s="38" t="str" cm="1">
        <f t="array" ref="E125">IFERROR(_xlfn.SINGLE(INDEX(#REF!,SMALL(INDEX((#REF!="")*10^10+ROW(#REF!),0),ROW(#REF!)))),"")</f>
        <v/>
      </c>
      <c r="F125" s="39" t="str" cm="1">
        <f t="array" ref="F125">IFERROR(_xlfn.SINGLE(INDEX(#REF!,SMALL(INDEX((#REF!="")*10^10+ROW(#REF!),0),ROW(#REF!)))),"")</f>
        <v/>
      </c>
      <c r="G125" s="40" t="str" cm="1">
        <f t="array" ref="G125">IFERROR(_xlfn.SINGLE(INDEX(#REF!,SMALL(INDEX((#REF!="")*10^10+ROW(#REF!),0),ROW(#REF!)))),"")</f>
        <v/>
      </c>
      <c r="H125" s="41" t="str" cm="1">
        <f t="array" ref="H125">IFERROR(_xlfn.SINGLE(INDEX(#REF!,SMALL(INDEX((#REF!="")*10^10+ROW(#REF!),0),ROW(#REF!)))),"")</f>
        <v/>
      </c>
      <c r="I125" s="42" t="str" cm="1">
        <f t="array" ref="I125">IFERROR(_xlfn.SINGLE(INDEX(#REF!,SMALL(INDEX((#REF!="")*10^10+ROW(#REF!),0),ROW(#REF!)))),"")</f>
        <v/>
      </c>
      <c r="J125" s="36" t="str" cm="1">
        <f t="array" ref="J125">IFERROR(_xlfn.SINGLE(INDEX(#REF!,SMALL(INDEX((#REF!="")*10^10+ROW(#REF!),0),ROW(#REF!)))),"")</f>
        <v/>
      </c>
      <c r="K125" s="43" t="str" cm="1">
        <f t="array" ref="K125">IFERROR(_xlfn.SINGLE(INDEX(#REF!,SMALL(INDEX((#REF!="")*10^10+ROW(#REF!),0),ROW(#REF!)))),"")</f>
        <v/>
      </c>
    </row>
    <row r="126" spans="1:11" ht="19.05" customHeight="1">
      <c r="A126" s="34"/>
      <c r="B126" s="35" t="str" cm="1">
        <f t="array" ref="B126">IFERROR(_xlfn.SINGLE(INDEX(#REF!,SMALL(INDEX((#REF!="")*10^10+ROW(#REF!),0),ROW(#REF!)))),"")</f>
        <v/>
      </c>
      <c r="C126" s="36" t="str" cm="1">
        <f t="array" ref="C126">IFERROR(_xlfn.SINGLE(INDEX(#REF!,SMALL(INDEX((#REF!="")*10^10+ROW(#REF!),0),ROW(#REF!)))),"")</f>
        <v/>
      </c>
      <c r="D126" s="37" t="str" cm="1">
        <f t="array" ref="D126">IFERROR(_xlfn.SINGLE(INDEX(#REF!,SMALL(INDEX((#REF!="")*10^10+ROW(#REF!),0),ROW(#REF!)))),"")</f>
        <v/>
      </c>
      <c r="E126" s="38" t="str" cm="1">
        <f t="array" ref="E126">IFERROR(_xlfn.SINGLE(INDEX(#REF!,SMALL(INDEX((#REF!="")*10^10+ROW(#REF!),0),ROW(#REF!)))),"")</f>
        <v/>
      </c>
      <c r="F126" s="39" t="str" cm="1">
        <f t="array" ref="F126">IFERROR(_xlfn.SINGLE(INDEX(#REF!,SMALL(INDEX((#REF!="")*10^10+ROW(#REF!),0),ROW(#REF!)))),"")</f>
        <v/>
      </c>
      <c r="G126" s="40" t="str" cm="1">
        <f t="array" ref="G126">IFERROR(_xlfn.SINGLE(INDEX(#REF!,SMALL(INDEX((#REF!="")*10^10+ROW(#REF!),0),ROW(#REF!)))),"")</f>
        <v/>
      </c>
      <c r="H126" s="41" t="str" cm="1">
        <f t="array" ref="H126">IFERROR(_xlfn.SINGLE(INDEX(#REF!,SMALL(INDEX((#REF!="")*10^10+ROW(#REF!),0),ROW(#REF!)))),"")</f>
        <v/>
      </c>
      <c r="I126" s="42" t="str" cm="1">
        <f t="array" ref="I126">IFERROR(_xlfn.SINGLE(INDEX(#REF!,SMALL(INDEX((#REF!="")*10^10+ROW(#REF!),0),ROW(#REF!)))),"")</f>
        <v/>
      </c>
      <c r="J126" s="36" t="str" cm="1">
        <f t="array" ref="J126">IFERROR(_xlfn.SINGLE(INDEX(#REF!,SMALL(INDEX((#REF!="")*10^10+ROW(#REF!),0),ROW(#REF!)))),"")</f>
        <v/>
      </c>
      <c r="K126" s="43" t="str" cm="1">
        <f t="array" ref="K126">IFERROR(_xlfn.SINGLE(INDEX(#REF!,SMALL(INDEX((#REF!="")*10^10+ROW(#REF!),0),ROW(#REF!)))),"")</f>
        <v/>
      </c>
    </row>
    <row r="127" spans="1:11" ht="19.05" customHeight="1">
      <c r="A127" s="34"/>
      <c r="B127" s="35" t="str" cm="1">
        <f t="array" ref="B127">IFERROR(_xlfn.SINGLE(INDEX(#REF!,SMALL(INDEX((#REF!="")*10^10+ROW(#REF!),0),ROW(#REF!)))),"")</f>
        <v/>
      </c>
      <c r="C127" s="36" t="str" cm="1">
        <f t="array" ref="C127">IFERROR(_xlfn.SINGLE(INDEX(#REF!,SMALL(INDEX((#REF!="")*10^10+ROW(#REF!),0),ROW(#REF!)))),"")</f>
        <v/>
      </c>
      <c r="D127" s="37" t="str" cm="1">
        <f t="array" ref="D127">IFERROR(_xlfn.SINGLE(INDEX(#REF!,SMALL(INDEX((#REF!="")*10^10+ROW(#REF!),0),ROW(#REF!)))),"")</f>
        <v/>
      </c>
      <c r="E127" s="38" t="str" cm="1">
        <f t="array" ref="E127">IFERROR(_xlfn.SINGLE(INDEX(#REF!,SMALL(INDEX((#REF!="")*10^10+ROW(#REF!),0),ROW(#REF!)))),"")</f>
        <v/>
      </c>
      <c r="F127" s="39" t="str" cm="1">
        <f t="array" ref="F127">IFERROR(_xlfn.SINGLE(INDEX(#REF!,SMALL(INDEX((#REF!="")*10^10+ROW(#REF!),0),ROW(#REF!)))),"")</f>
        <v/>
      </c>
      <c r="G127" s="40" t="str" cm="1">
        <f t="array" ref="G127">IFERROR(_xlfn.SINGLE(INDEX(#REF!,SMALL(INDEX((#REF!="")*10^10+ROW(#REF!),0),ROW(#REF!)))),"")</f>
        <v/>
      </c>
      <c r="H127" s="41" t="str" cm="1">
        <f t="array" ref="H127">IFERROR(_xlfn.SINGLE(INDEX(#REF!,SMALL(INDEX((#REF!="")*10^10+ROW(#REF!),0),ROW(#REF!)))),"")</f>
        <v/>
      </c>
      <c r="I127" s="42" t="str" cm="1">
        <f t="array" ref="I127">IFERROR(_xlfn.SINGLE(INDEX(#REF!,SMALL(INDEX((#REF!="")*10^10+ROW(#REF!),0),ROW(#REF!)))),"")</f>
        <v/>
      </c>
      <c r="J127" s="36" t="str" cm="1">
        <f t="array" ref="J127">IFERROR(_xlfn.SINGLE(INDEX(#REF!,SMALL(INDEX((#REF!="")*10^10+ROW(#REF!),0),ROW(#REF!)))),"")</f>
        <v/>
      </c>
      <c r="K127" s="43" t="str" cm="1">
        <f t="array" ref="K127">IFERROR(_xlfn.SINGLE(INDEX(#REF!,SMALL(INDEX((#REF!="")*10^10+ROW(#REF!),0),ROW(#REF!)))),"")</f>
        <v/>
      </c>
    </row>
    <row r="128" spans="1:11" ht="19.05" customHeight="1">
      <c r="A128" s="34"/>
      <c r="B128" s="35" t="str" cm="1">
        <f t="array" ref="B128">IFERROR(_xlfn.SINGLE(INDEX(#REF!,SMALL(INDEX((#REF!="")*10^10+ROW(#REF!),0),ROW(#REF!)))),"")</f>
        <v/>
      </c>
      <c r="C128" s="36" t="str" cm="1">
        <f t="array" ref="C128">IFERROR(_xlfn.SINGLE(INDEX(#REF!,SMALL(INDEX((#REF!="")*10^10+ROW(#REF!),0),ROW(#REF!)))),"")</f>
        <v/>
      </c>
      <c r="D128" s="37" t="str" cm="1">
        <f t="array" ref="D128">IFERROR(_xlfn.SINGLE(INDEX(#REF!,SMALL(INDEX((#REF!="")*10^10+ROW(#REF!),0),ROW(#REF!)))),"")</f>
        <v/>
      </c>
      <c r="E128" s="38" t="str" cm="1">
        <f t="array" ref="E128">IFERROR(_xlfn.SINGLE(INDEX(#REF!,SMALL(INDEX((#REF!="")*10^10+ROW(#REF!),0),ROW(#REF!)))),"")</f>
        <v/>
      </c>
      <c r="F128" s="39" t="str" cm="1">
        <f t="array" ref="F128">IFERROR(_xlfn.SINGLE(INDEX(#REF!,SMALL(INDEX((#REF!="")*10^10+ROW(#REF!),0),ROW(#REF!)))),"")</f>
        <v/>
      </c>
      <c r="G128" s="40" t="str" cm="1">
        <f t="array" ref="G128">IFERROR(_xlfn.SINGLE(INDEX(#REF!,SMALL(INDEX((#REF!="")*10^10+ROW(#REF!),0),ROW(#REF!)))),"")</f>
        <v/>
      </c>
      <c r="H128" s="41" t="str" cm="1">
        <f t="array" ref="H128">IFERROR(_xlfn.SINGLE(INDEX(#REF!,SMALL(INDEX((#REF!="")*10^10+ROW(#REF!),0),ROW(#REF!)))),"")</f>
        <v/>
      </c>
      <c r="I128" s="42" t="str" cm="1">
        <f t="array" ref="I128">IFERROR(_xlfn.SINGLE(INDEX(#REF!,SMALL(INDEX((#REF!="")*10^10+ROW(#REF!),0),ROW(#REF!)))),"")</f>
        <v/>
      </c>
      <c r="J128" s="36" t="str" cm="1">
        <f t="array" ref="J128">IFERROR(_xlfn.SINGLE(INDEX(#REF!,SMALL(INDEX((#REF!="")*10^10+ROW(#REF!),0),ROW(#REF!)))),"")</f>
        <v/>
      </c>
      <c r="K128" s="43" t="str" cm="1">
        <f t="array" ref="K128">IFERROR(_xlfn.SINGLE(INDEX(#REF!,SMALL(INDEX((#REF!="")*10^10+ROW(#REF!),0),ROW(#REF!)))),"")</f>
        <v/>
      </c>
    </row>
    <row r="129" spans="1:11" ht="19.05" customHeight="1">
      <c r="A129" s="34"/>
      <c r="B129" s="35" t="str" cm="1">
        <f t="array" ref="B129">IFERROR(_xlfn.SINGLE(INDEX(#REF!,SMALL(INDEX((#REF!="")*10^10+ROW(#REF!),0),ROW(#REF!)))),"")</f>
        <v/>
      </c>
      <c r="C129" s="36" t="str" cm="1">
        <f t="array" ref="C129">IFERROR(_xlfn.SINGLE(INDEX(#REF!,SMALL(INDEX((#REF!="")*10^10+ROW(#REF!),0),ROW(#REF!)))),"")</f>
        <v/>
      </c>
      <c r="D129" s="37" t="str" cm="1">
        <f t="array" ref="D129">IFERROR(_xlfn.SINGLE(INDEX(#REF!,SMALL(INDEX((#REF!="")*10^10+ROW(#REF!),0),ROW(#REF!)))),"")</f>
        <v/>
      </c>
      <c r="E129" s="38" t="str" cm="1">
        <f t="array" ref="E129">IFERROR(_xlfn.SINGLE(INDEX(#REF!,SMALL(INDEX((#REF!="")*10^10+ROW(#REF!),0),ROW(#REF!)))),"")</f>
        <v/>
      </c>
      <c r="F129" s="39" t="str" cm="1">
        <f t="array" ref="F129">IFERROR(_xlfn.SINGLE(INDEX(#REF!,SMALL(INDEX((#REF!="")*10^10+ROW(#REF!),0),ROW(#REF!)))),"")</f>
        <v/>
      </c>
      <c r="G129" s="40" t="str" cm="1">
        <f t="array" ref="G129">IFERROR(_xlfn.SINGLE(INDEX(#REF!,SMALL(INDEX((#REF!="")*10^10+ROW(#REF!),0),ROW(#REF!)))),"")</f>
        <v/>
      </c>
      <c r="H129" s="41" t="str" cm="1">
        <f t="array" ref="H129">IFERROR(_xlfn.SINGLE(INDEX(#REF!,SMALL(INDEX((#REF!="")*10^10+ROW(#REF!),0),ROW(#REF!)))),"")</f>
        <v/>
      </c>
      <c r="I129" s="42" t="str" cm="1">
        <f t="array" ref="I129">IFERROR(_xlfn.SINGLE(INDEX(#REF!,SMALL(INDEX((#REF!="")*10^10+ROW(#REF!),0),ROW(#REF!)))),"")</f>
        <v/>
      </c>
      <c r="J129" s="36" t="str" cm="1">
        <f t="array" ref="J129">IFERROR(_xlfn.SINGLE(INDEX(#REF!,SMALL(INDEX((#REF!="")*10^10+ROW(#REF!),0),ROW(#REF!)))),"")</f>
        <v/>
      </c>
      <c r="K129" s="43" t="str" cm="1">
        <f t="array" ref="K129">IFERROR(_xlfn.SINGLE(INDEX(#REF!,SMALL(INDEX((#REF!="")*10^10+ROW(#REF!),0),ROW(#REF!)))),"")</f>
        <v/>
      </c>
    </row>
    <row r="130" spans="1:11" ht="19.05" customHeight="1">
      <c r="A130" s="34"/>
      <c r="B130" s="35" t="str" cm="1">
        <f t="array" ref="B130">IFERROR(_xlfn.SINGLE(INDEX(#REF!,SMALL(INDEX((#REF!="")*10^10+ROW(#REF!),0),ROW(#REF!)))),"")</f>
        <v/>
      </c>
      <c r="C130" s="36" t="str" cm="1">
        <f t="array" ref="C130">IFERROR(_xlfn.SINGLE(INDEX(#REF!,SMALL(INDEX((#REF!="")*10^10+ROW(#REF!),0),ROW(#REF!)))),"")</f>
        <v/>
      </c>
      <c r="D130" s="37" t="str" cm="1">
        <f t="array" ref="D130">IFERROR(_xlfn.SINGLE(INDEX(#REF!,SMALL(INDEX((#REF!="")*10^10+ROW(#REF!),0),ROW(#REF!)))),"")</f>
        <v/>
      </c>
      <c r="E130" s="38" t="str" cm="1">
        <f t="array" ref="E130">IFERROR(_xlfn.SINGLE(INDEX(#REF!,SMALL(INDEX((#REF!="")*10^10+ROW(#REF!),0),ROW(#REF!)))),"")</f>
        <v/>
      </c>
      <c r="F130" s="39" t="str" cm="1">
        <f t="array" ref="F130">IFERROR(_xlfn.SINGLE(INDEX(#REF!,SMALL(INDEX((#REF!="")*10^10+ROW(#REF!),0),ROW(#REF!)))),"")</f>
        <v/>
      </c>
      <c r="G130" s="40" t="str" cm="1">
        <f t="array" ref="G130">IFERROR(_xlfn.SINGLE(INDEX(#REF!,SMALL(INDEX((#REF!="")*10^10+ROW(#REF!),0),ROW(#REF!)))),"")</f>
        <v/>
      </c>
      <c r="H130" s="41" t="str" cm="1">
        <f t="array" ref="H130">IFERROR(_xlfn.SINGLE(INDEX(#REF!,SMALL(INDEX((#REF!="")*10^10+ROW(#REF!),0),ROW(#REF!)))),"")</f>
        <v/>
      </c>
      <c r="I130" s="42" t="str" cm="1">
        <f t="array" ref="I130">IFERROR(_xlfn.SINGLE(INDEX(#REF!,SMALL(INDEX((#REF!="")*10^10+ROW(#REF!),0),ROW(#REF!)))),"")</f>
        <v/>
      </c>
      <c r="J130" s="36" t="str" cm="1">
        <f t="array" ref="J130">IFERROR(_xlfn.SINGLE(INDEX(#REF!,SMALL(INDEX((#REF!="")*10^10+ROW(#REF!),0),ROW(#REF!)))),"")</f>
        <v/>
      </c>
      <c r="K130" s="43" t="str" cm="1">
        <f t="array" ref="K130">IFERROR(_xlfn.SINGLE(INDEX(#REF!,SMALL(INDEX((#REF!="")*10^10+ROW(#REF!),0),ROW(#REF!)))),"")</f>
        <v/>
      </c>
    </row>
    <row r="131" spans="1:11" ht="19.05" customHeight="1">
      <c r="A131" s="34"/>
      <c r="B131" s="35" t="str" cm="1">
        <f t="array" ref="B131">IFERROR(_xlfn.SINGLE(INDEX(#REF!,SMALL(INDEX((#REF!="")*10^10+ROW(#REF!),0),ROW(#REF!)))),"")</f>
        <v/>
      </c>
      <c r="C131" s="36" t="str" cm="1">
        <f t="array" ref="C131">IFERROR(_xlfn.SINGLE(INDEX(#REF!,SMALL(INDEX((#REF!="")*10^10+ROW(#REF!),0),ROW(#REF!)))),"")</f>
        <v/>
      </c>
      <c r="D131" s="37" t="str" cm="1">
        <f t="array" ref="D131">IFERROR(_xlfn.SINGLE(INDEX(#REF!,SMALL(INDEX((#REF!="")*10^10+ROW(#REF!),0),ROW(#REF!)))),"")</f>
        <v/>
      </c>
      <c r="E131" s="38" t="str" cm="1">
        <f t="array" ref="E131">IFERROR(_xlfn.SINGLE(INDEX(#REF!,SMALL(INDEX((#REF!="")*10^10+ROW(#REF!),0),ROW(#REF!)))),"")</f>
        <v/>
      </c>
      <c r="F131" s="39" t="str" cm="1">
        <f t="array" ref="F131">IFERROR(_xlfn.SINGLE(INDEX(#REF!,SMALL(INDEX((#REF!="")*10^10+ROW(#REF!),0),ROW(#REF!)))),"")</f>
        <v/>
      </c>
      <c r="G131" s="40" t="str" cm="1">
        <f t="array" ref="G131">IFERROR(_xlfn.SINGLE(INDEX(#REF!,SMALL(INDEX((#REF!="")*10^10+ROW(#REF!),0),ROW(#REF!)))),"")</f>
        <v/>
      </c>
      <c r="H131" s="41" t="str" cm="1">
        <f t="array" ref="H131">IFERROR(_xlfn.SINGLE(INDEX(#REF!,SMALL(INDEX((#REF!="")*10^10+ROW(#REF!),0),ROW(#REF!)))),"")</f>
        <v/>
      </c>
      <c r="I131" s="42" t="str" cm="1">
        <f t="array" ref="I131">IFERROR(_xlfn.SINGLE(INDEX(#REF!,SMALL(INDEX((#REF!="")*10^10+ROW(#REF!),0),ROW(#REF!)))),"")</f>
        <v/>
      </c>
      <c r="J131" s="36" t="str" cm="1">
        <f t="array" ref="J131">IFERROR(_xlfn.SINGLE(INDEX(#REF!,SMALL(INDEX((#REF!="")*10^10+ROW(#REF!),0),ROW(#REF!)))),"")</f>
        <v/>
      </c>
      <c r="K131" s="43" t="str" cm="1">
        <f t="array" ref="K131">IFERROR(_xlfn.SINGLE(INDEX(#REF!,SMALL(INDEX((#REF!="")*10^10+ROW(#REF!),0),ROW(#REF!)))),"")</f>
        <v/>
      </c>
    </row>
    <row r="132" spans="1:11" ht="19.05" customHeight="1">
      <c r="A132" s="34"/>
      <c r="B132" s="35" t="str" cm="1">
        <f t="array" ref="B132">IFERROR(_xlfn.SINGLE(INDEX(#REF!,SMALL(INDEX((#REF!="")*10^10+ROW(#REF!),0),ROW(#REF!)))),"")</f>
        <v/>
      </c>
      <c r="C132" s="36" t="str" cm="1">
        <f t="array" ref="C132">IFERROR(_xlfn.SINGLE(INDEX(#REF!,SMALL(INDEX((#REF!="")*10^10+ROW(#REF!),0),ROW(#REF!)))),"")</f>
        <v/>
      </c>
      <c r="D132" s="37" t="str" cm="1">
        <f t="array" ref="D132">IFERROR(_xlfn.SINGLE(INDEX(#REF!,SMALL(INDEX((#REF!="")*10^10+ROW(#REF!),0),ROW(#REF!)))),"")</f>
        <v/>
      </c>
      <c r="E132" s="38" t="str" cm="1">
        <f t="array" ref="E132">IFERROR(_xlfn.SINGLE(INDEX(#REF!,SMALL(INDEX((#REF!="")*10^10+ROW(#REF!),0),ROW(#REF!)))),"")</f>
        <v/>
      </c>
      <c r="F132" s="39" t="str" cm="1">
        <f t="array" ref="F132">IFERROR(_xlfn.SINGLE(INDEX(#REF!,SMALL(INDEX((#REF!="")*10^10+ROW(#REF!),0),ROW(#REF!)))),"")</f>
        <v/>
      </c>
      <c r="G132" s="40" t="str" cm="1">
        <f t="array" ref="G132">IFERROR(_xlfn.SINGLE(INDEX(#REF!,SMALL(INDEX((#REF!="")*10^10+ROW(#REF!),0),ROW(#REF!)))),"")</f>
        <v/>
      </c>
      <c r="H132" s="41" t="str" cm="1">
        <f t="array" ref="H132">IFERROR(_xlfn.SINGLE(INDEX(#REF!,SMALL(INDEX((#REF!="")*10^10+ROW(#REF!),0),ROW(#REF!)))),"")</f>
        <v/>
      </c>
      <c r="I132" s="42" t="str" cm="1">
        <f t="array" ref="I132">IFERROR(_xlfn.SINGLE(INDEX(#REF!,SMALL(INDEX((#REF!="")*10^10+ROW(#REF!),0),ROW(#REF!)))),"")</f>
        <v/>
      </c>
      <c r="J132" s="36" t="str" cm="1">
        <f t="array" ref="J132">IFERROR(_xlfn.SINGLE(INDEX(#REF!,SMALL(INDEX((#REF!="")*10^10+ROW(#REF!),0),ROW(#REF!)))),"")</f>
        <v/>
      </c>
      <c r="K132" s="43" t="str" cm="1">
        <f t="array" ref="K132">IFERROR(_xlfn.SINGLE(INDEX(#REF!,SMALL(INDEX((#REF!="")*10^10+ROW(#REF!),0),ROW(#REF!)))),"")</f>
        <v/>
      </c>
    </row>
    <row r="133" spans="1:11" ht="19.05" customHeight="1">
      <c r="A133" s="34"/>
      <c r="B133" s="35" t="str" cm="1">
        <f t="array" ref="B133">IFERROR(_xlfn.SINGLE(INDEX(#REF!,SMALL(INDEX((#REF!="")*10^10+ROW(#REF!),0),ROW(#REF!)))),"")</f>
        <v/>
      </c>
      <c r="C133" s="36" t="str" cm="1">
        <f t="array" ref="C133">IFERROR(_xlfn.SINGLE(INDEX(#REF!,SMALL(INDEX((#REF!="")*10^10+ROW(#REF!),0),ROW(#REF!)))),"")</f>
        <v/>
      </c>
      <c r="D133" s="37" t="str" cm="1">
        <f t="array" ref="D133">IFERROR(_xlfn.SINGLE(INDEX(#REF!,SMALL(INDEX((#REF!="")*10^10+ROW(#REF!),0),ROW(#REF!)))),"")</f>
        <v/>
      </c>
      <c r="E133" s="38" t="str" cm="1">
        <f t="array" ref="E133">IFERROR(_xlfn.SINGLE(INDEX(#REF!,SMALL(INDEX((#REF!="")*10^10+ROW(#REF!),0),ROW(#REF!)))),"")</f>
        <v/>
      </c>
      <c r="F133" s="39" t="str" cm="1">
        <f t="array" ref="F133">IFERROR(_xlfn.SINGLE(INDEX(#REF!,SMALL(INDEX((#REF!="")*10^10+ROW(#REF!),0),ROW(#REF!)))),"")</f>
        <v/>
      </c>
      <c r="G133" s="40" t="str" cm="1">
        <f t="array" ref="G133">IFERROR(_xlfn.SINGLE(INDEX(#REF!,SMALL(INDEX((#REF!="")*10^10+ROW(#REF!),0),ROW(#REF!)))),"")</f>
        <v/>
      </c>
      <c r="H133" s="41" t="str" cm="1">
        <f t="array" ref="H133">IFERROR(_xlfn.SINGLE(INDEX(#REF!,SMALL(INDEX((#REF!="")*10^10+ROW(#REF!),0),ROW(#REF!)))),"")</f>
        <v/>
      </c>
      <c r="I133" s="42" t="str" cm="1">
        <f t="array" ref="I133">IFERROR(_xlfn.SINGLE(INDEX(#REF!,SMALL(INDEX((#REF!="")*10^10+ROW(#REF!),0),ROW(#REF!)))),"")</f>
        <v/>
      </c>
      <c r="J133" s="36" t="str" cm="1">
        <f t="array" ref="J133">IFERROR(_xlfn.SINGLE(INDEX(#REF!,SMALL(INDEX((#REF!="")*10^10+ROW(#REF!),0),ROW(#REF!)))),"")</f>
        <v/>
      </c>
      <c r="K133" s="43" t="str" cm="1">
        <f t="array" ref="K133">IFERROR(_xlfn.SINGLE(INDEX(#REF!,SMALL(INDEX((#REF!="")*10^10+ROW(#REF!),0),ROW(#REF!)))),"")</f>
        <v/>
      </c>
    </row>
    <row r="134" spans="1:11" ht="19.05" customHeight="1">
      <c r="A134" s="34"/>
      <c r="B134" s="35" t="str" cm="1">
        <f t="array" ref="B134">IFERROR(_xlfn.SINGLE(INDEX(#REF!,SMALL(INDEX((#REF!="")*10^10+ROW(#REF!),0),ROW(#REF!)))),"")</f>
        <v/>
      </c>
      <c r="C134" s="36" t="str" cm="1">
        <f t="array" ref="C134">IFERROR(_xlfn.SINGLE(INDEX(#REF!,SMALL(INDEX((#REF!="")*10^10+ROW(#REF!),0),ROW(#REF!)))),"")</f>
        <v/>
      </c>
      <c r="D134" s="37" t="str" cm="1">
        <f t="array" ref="D134">IFERROR(_xlfn.SINGLE(INDEX(#REF!,SMALL(INDEX((#REF!="")*10^10+ROW(#REF!),0),ROW(#REF!)))),"")</f>
        <v/>
      </c>
      <c r="E134" s="38" t="str" cm="1">
        <f t="array" ref="E134">IFERROR(_xlfn.SINGLE(INDEX(#REF!,SMALL(INDEX((#REF!="")*10^10+ROW(#REF!),0),ROW(#REF!)))),"")</f>
        <v/>
      </c>
      <c r="F134" s="39" t="str" cm="1">
        <f t="array" ref="F134">IFERROR(_xlfn.SINGLE(INDEX(#REF!,SMALL(INDEX((#REF!="")*10^10+ROW(#REF!),0),ROW(#REF!)))),"")</f>
        <v/>
      </c>
      <c r="G134" s="40" t="str" cm="1">
        <f t="array" ref="G134">IFERROR(_xlfn.SINGLE(INDEX(#REF!,SMALL(INDEX((#REF!="")*10^10+ROW(#REF!),0),ROW(#REF!)))),"")</f>
        <v/>
      </c>
      <c r="H134" s="41" t="str" cm="1">
        <f t="array" ref="H134">IFERROR(_xlfn.SINGLE(INDEX(#REF!,SMALL(INDEX((#REF!="")*10^10+ROW(#REF!),0),ROW(#REF!)))),"")</f>
        <v/>
      </c>
      <c r="I134" s="42" t="str" cm="1">
        <f t="array" ref="I134">IFERROR(_xlfn.SINGLE(INDEX(#REF!,SMALL(INDEX((#REF!="")*10^10+ROW(#REF!),0),ROW(#REF!)))),"")</f>
        <v/>
      </c>
      <c r="J134" s="36" t="str" cm="1">
        <f t="array" ref="J134">IFERROR(_xlfn.SINGLE(INDEX(#REF!,SMALL(INDEX((#REF!="")*10^10+ROW(#REF!),0),ROW(#REF!)))),"")</f>
        <v/>
      </c>
      <c r="K134" s="43" t="str" cm="1">
        <f t="array" ref="K134">IFERROR(_xlfn.SINGLE(INDEX(#REF!,SMALL(INDEX((#REF!="")*10^10+ROW(#REF!),0),ROW(#REF!)))),"")</f>
        <v/>
      </c>
    </row>
    <row r="135" spans="1:11" ht="19.05" customHeight="1">
      <c r="A135" s="34"/>
      <c r="B135" s="35" t="str" cm="1">
        <f t="array" ref="B135">IFERROR(_xlfn.SINGLE(INDEX(#REF!,SMALL(INDEX((#REF!="")*10^10+ROW(#REF!),0),ROW(#REF!)))),"")</f>
        <v/>
      </c>
      <c r="C135" s="36" t="str" cm="1">
        <f t="array" ref="C135">IFERROR(_xlfn.SINGLE(INDEX(#REF!,SMALL(INDEX((#REF!="")*10^10+ROW(#REF!),0),ROW(#REF!)))),"")</f>
        <v/>
      </c>
      <c r="D135" s="37" t="str" cm="1">
        <f t="array" ref="D135">IFERROR(_xlfn.SINGLE(INDEX(#REF!,SMALL(INDEX((#REF!="")*10^10+ROW(#REF!),0),ROW(#REF!)))),"")</f>
        <v/>
      </c>
      <c r="E135" s="38" t="str" cm="1">
        <f t="array" ref="E135">IFERROR(_xlfn.SINGLE(INDEX(#REF!,SMALL(INDEX((#REF!="")*10^10+ROW(#REF!),0),ROW(#REF!)))),"")</f>
        <v/>
      </c>
      <c r="F135" s="39" t="str" cm="1">
        <f t="array" ref="F135">IFERROR(_xlfn.SINGLE(INDEX(#REF!,SMALL(INDEX((#REF!="")*10^10+ROW(#REF!),0),ROW(#REF!)))),"")</f>
        <v/>
      </c>
      <c r="G135" s="40" t="str" cm="1">
        <f t="array" ref="G135">IFERROR(_xlfn.SINGLE(INDEX(#REF!,SMALL(INDEX((#REF!="")*10^10+ROW(#REF!),0),ROW(#REF!)))),"")</f>
        <v/>
      </c>
      <c r="H135" s="41" t="str" cm="1">
        <f t="array" ref="H135">IFERROR(_xlfn.SINGLE(INDEX(#REF!,SMALL(INDEX((#REF!="")*10^10+ROW(#REF!),0),ROW(#REF!)))),"")</f>
        <v/>
      </c>
      <c r="I135" s="42" t="str" cm="1">
        <f t="array" ref="I135">IFERROR(_xlfn.SINGLE(INDEX(#REF!,SMALL(INDEX((#REF!="")*10^10+ROW(#REF!),0),ROW(#REF!)))),"")</f>
        <v/>
      </c>
      <c r="J135" s="36" t="str" cm="1">
        <f t="array" ref="J135">IFERROR(_xlfn.SINGLE(INDEX(#REF!,SMALL(INDEX((#REF!="")*10^10+ROW(#REF!),0),ROW(#REF!)))),"")</f>
        <v/>
      </c>
      <c r="K135" s="43" t="str" cm="1">
        <f t="array" ref="K135">IFERROR(_xlfn.SINGLE(INDEX(#REF!,SMALL(INDEX((#REF!="")*10^10+ROW(#REF!),0),ROW(#REF!)))),"")</f>
        <v/>
      </c>
    </row>
    <row r="136" spans="1:11" ht="19.05" customHeight="1">
      <c r="A136" s="34"/>
      <c r="B136" s="35" t="str" cm="1">
        <f t="array" ref="B136">IFERROR(_xlfn.SINGLE(INDEX(#REF!,SMALL(INDEX((#REF!="")*10^10+ROW(#REF!),0),ROW(#REF!)))),"")</f>
        <v/>
      </c>
      <c r="C136" s="36" t="str" cm="1">
        <f t="array" ref="C136">IFERROR(_xlfn.SINGLE(INDEX(#REF!,SMALL(INDEX((#REF!="")*10^10+ROW(#REF!),0),ROW(#REF!)))),"")</f>
        <v/>
      </c>
      <c r="D136" s="37" t="str" cm="1">
        <f t="array" ref="D136">IFERROR(_xlfn.SINGLE(INDEX(#REF!,SMALL(INDEX((#REF!="")*10^10+ROW(#REF!),0),ROW(#REF!)))),"")</f>
        <v/>
      </c>
      <c r="E136" s="38" t="str" cm="1">
        <f t="array" ref="E136">IFERROR(_xlfn.SINGLE(INDEX(#REF!,SMALL(INDEX((#REF!="")*10^10+ROW(#REF!),0),ROW(#REF!)))),"")</f>
        <v/>
      </c>
      <c r="F136" s="39" t="str" cm="1">
        <f t="array" ref="F136">IFERROR(_xlfn.SINGLE(INDEX(#REF!,SMALL(INDEX((#REF!="")*10^10+ROW(#REF!),0),ROW(#REF!)))),"")</f>
        <v/>
      </c>
      <c r="G136" s="40" t="str" cm="1">
        <f t="array" ref="G136">IFERROR(_xlfn.SINGLE(INDEX(#REF!,SMALL(INDEX((#REF!="")*10^10+ROW(#REF!),0),ROW(#REF!)))),"")</f>
        <v/>
      </c>
      <c r="H136" s="41" t="str" cm="1">
        <f t="array" ref="H136">IFERROR(_xlfn.SINGLE(INDEX(#REF!,SMALL(INDEX((#REF!="")*10^10+ROW(#REF!),0),ROW(#REF!)))),"")</f>
        <v/>
      </c>
      <c r="I136" s="42" t="str" cm="1">
        <f t="array" ref="I136">IFERROR(_xlfn.SINGLE(INDEX(#REF!,SMALL(INDEX((#REF!="")*10^10+ROW(#REF!),0),ROW(#REF!)))),"")</f>
        <v/>
      </c>
      <c r="J136" s="36" t="str" cm="1">
        <f t="array" ref="J136">IFERROR(_xlfn.SINGLE(INDEX(#REF!,SMALL(INDEX((#REF!="")*10^10+ROW(#REF!),0),ROW(#REF!)))),"")</f>
        <v/>
      </c>
      <c r="K136" s="43" t="str" cm="1">
        <f t="array" ref="K136">IFERROR(_xlfn.SINGLE(INDEX(#REF!,SMALL(INDEX((#REF!="")*10^10+ROW(#REF!),0),ROW(#REF!)))),"")</f>
        <v/>
      </c>
    </row>
    <row r="137" spans="1:11" ht="19.05" customHeight="1">
      <c r="A137" s="34"/>
      <c r="B137" s="35" t="str" cm="1">
        <f t="array" ref="B137">IFERROR(_xlfn.SINGLE(INDEX(#REF!,SMALL(INDEX((#REF!="")*10^10+ROW(#REF!),0),ROW(#REF!)))),"")</f>
        <v/>
      </c>
      <c r="C137" s="36" t="str" cm="1">
        <f t="array" ref="C137">IFERROR(_xlfn.SINGLE(INDEX(#REF!,SMALL(INDEX((#REF!="")*10^10+ROW(#REF!),0),ROW(#REF!)))),"")</f>
        <v/>
      </c>
      <c r="D137" s="37" t="str" cm="1">
        <f t="array" ref="D137">IFERROR(_xlfn.SINGLE(INDEX(#REF!,SMALL(INDEX((#REF!="")*10^10+ROW(#REF!),0),ROW(#REF!)))),"")</f>
        <v/>
      </c>
      <c r="E137" s="38" t="str" cm="1">
        <f t="array" ref="E137">IFERROR(_xlfn.SINGLE(INDEX(#REF!,SMALL(INDEX((#REF!="")*10^10+ROW(#REF!),0),ROW(#REF!)))),"")</f>
        <v/>
      </c>
      <c r="F137" s="39" t="str" cm="1">
        <f t="array" ref="F137">IFERROR(_xlfn.SINGLE(INDEX(#REF!,SMALL(INDEX((#REF!="")*10^10+ROW(#REF!),0),ROW(#REF!)))),"")</f>
        <v/>
      </c>
      <c r="G137" s="40" t="str" cm="1">
        <f t="array" ref="G137">IFERROR(_xlfn.SINGLE(INDEX(#REF!,SMALL(INDEX((#REF!="")*10^10+ROW(#REF!),0),ROW(#REF!)))),"")</f>
        <v/>
      </c>
      <c r="H137" s="41" t="str" cm="1">
        <f t="array" ref="H137">IFERROR(_xlfn.SINGLE(INDEX(#REF!,SMALL(INDEX((#REF!="")*10^10+ROW(#REF!),0),ROW(#REF!)))),"")</f>
        <v/>
      </c>
      <c r="I137" s="42" t="str" cm="1">
        <f t="array" ref="I137">IFERROR(_xlfn.SINGLE(INDEX(#REF!,SMALL(INDEX((#REF!="")*10^10+ROW(#REF!),0),ROW(#REF!)))),"")</f>
        <v/>
      </c>
      <c r="J137" s="36" t="str" cm="1">
        <f t="array" ref="J137">IFERROR(_xlfn.SINGLE(INDEX(#REF!,SMALL(INDEX((#REF!="")*10^10+ROW(#REF!),0),ROW(#REF!)))),"")</f>
        <v/>
      </c>
      <c r="K137" s="43" t="str" cm="1">
        <f t="array" ref="K137">IFERROR(_xlfn.SINGLE(INDEX(#REF!,SMALL(INDEX((#REF!="")*10^10+ROW(#REF!),0),ROW(#REF!)))),"")</f>
        <v/>
      </c>
    </row>
    <row r="138" spans="1:11" ht="19.05" customHeight="1">
      <c r="A138" s="34"/>
      <c r="B138" s="35" t="str" cm="1">
        <f t="array" ref="B138">IFERROR(_xlfn.SINGLE(INDEX(#REF!,SMALL(INDEX((#REF!="")*10^10+ROW(#REF!),0),ROW(#REF!)))),"")</f>
        <v/>
      </c>
      <c r="C138" s="36" t="str" cm="1">
        <f t="array" ref="C138">IFERROR(_xlfn.SINGLE(INDEX(#REF!,SMALL(INDEX((#REF!="")*10^10+ROW(#REF!),0),ROW(#REF!)))),"")</f>
        <v/>
      </c>
      <c r="D138" s="37" t="str" cm="1">
        <f t="array" ref="D138">IFERROR(_xlfn.SINGLE(INDEX(#REF!,SMALL(INDEX((#REF!="")*10^10+ROW(#REF!),0),ROW(#REF!)))),"")</f>
        <v/>
      </c>
      <c r="E138" s="38" t="str" cm="1">
        <f t="array" ref="E138">IFERROR(_xlfn.SINGLE(INDEX(#REF!,SMALL(INDEX((#REF!="")*10^10+ROW(#REF!),0),ROW(#REF!)))),"")</f>
        <v/>
      </c>
      <c r="F138" s="39" t="str" cm="1">
        <f t="array" ref="F138">IFERROR(_xlfn.SINGLE(INDEX(#REF!,SMALL(INDEX((#REF!="")*10^10+ROW(#REF!),0),ROW(#REF!)))),"")</f>
        <v/>
      </c>
      <c r="G138" s="40" t="str" cm="1">
        <f t="array" ref="G138">IFERROR(_xlfn.SINGLE(INDEX(#REF!,SMALL(INDEX((#REF!="")*10^10+ROW(#REF!),0),ROW(#REF!)))),"")</f>
        <v/>
      </c>
      <c r="H138" s="41" t="str" cm="1">
        <f t="array" ref="H138">IFERROR(_xlfn.SINGLE(INDEX(#REF!,SMALL(INDEX((#REF!="")*10^10+ROW(#REF!),0),ROW(#REF!)))),"")</f>
        <v/>
      </c>
      <c r="I138" s="42" t="str" cm="1">
        <f t="array" ref="I138">IFERROR(_xlfn.SINGLE(INDEX(#REF!,SMALL(INDEX((#REF!="")*10^10+ROW(#REF!),0),ROW(#REF!)))),"")</f>
        <v/>
      </c>
      <c r="J138" s="36" t="str" cm="1">
        <f t="array" ref="J138">IFERROR(_xlfn.SINGLE(INDEX(#REF!,SMALL(INDEX((#REF!="")*10^10+ROW(#REF!),0),ROW(#REF!)))),"")</f>
        <v/>
      </c>
      <c r="K138" s="43" t="str" cm="1">
        <f t="array" ref="K138">IFERROR(_xlfn.SINGLE(INDEX(#REF!,SMALL(INDEX((#REF!="")*10^10+ROW(#REF!),0),ROW(#REF!)))),"")</f>
        <v/>
      </c>
    </row>
    <row r="139" spans="1:11" ht="19.05" customHeight="1">
      <c r="A139" s="34"/>
      <c r="B139" s="35" t="str" cm="1">
        <f t="array" ref="B139">IFERROR(_xlfn.SINGLE(INDEX(#REF!,SMALL(INDEX((#REF!="")*10^10+ROW(#REF!),0),ROW(#REF!)))),"")</f>
        <v/>
      </c>
      <c r="C139" s="36" t="str" cm="1">
        <f t="array" ref="C139">IFERROR(_xlfn.SINGLE(INDEX(#REF!,SMALL(INDEX((#REF!="")*10^10+ROW(#REF!),0),ROW(#REF!)))),"")</f>
        <v/>
      </c>
      <c r="D139" s="37" t="str" cm="1">
        <f t="array" ref="D139">IFERROR(_xlfn.SINGLE(INDEX(#REF!,SMALL(INDEX((#REF!="")*10^10+ROW(#REF!),0),ROW(#REF!)))),"")</f>
        <v/>
      </c>
      <c r="E139" s="38" t="str" cm="1">
        <f t="array" ref="E139">IFERROR(_xlfn.SINGLE(INDEX(#REF!,SMALL(INDEX((#REF!="")*10^10+ROW(#REF!),0),ROW(#REF!)))),"")</f>
        <v/>
      </c>
      <c r="F139" s="39" t="str" cm="1">
        <f t="array" ref="F139">IFERROR(_xlfn.SINGLE(INDEX(#REF!,SMALL(INDEX((#REF!="")*10^10+ROW(#REF!),0),ROW(#REF!)))),"")</f>
        <v/>
      </c>
      <c r="G139" s="40" t="str" cm="1">
        <f t="array" ref="G139">IFERROR(_xlfn.SINGLE(INDEX(#REF!,SMALL(INDEX((#REF!="")*10^10+ROW(#REF!),0),ROW(#REF!)))),"")</f>
        <v/>
      </c>
      <c r="H139" s="41" t="str" cm="1">
        <f t="array" ref="H139">IFERROR(_xlfn.SINGLE(INDEX(#REF!,SMALL(INDEX((#REF!="")*10^10+ROW(#REF!),0),ROW(#REF!)))),"")</f>
        <v/>
      </c>
      <c r="I139" s="42" t="str" cm="1">
        <f t="array" ref="I139">IFERROR(_xlfn.SINGLE(INDEX(#REF!,SMALL(INDEX((#REF!="")*10^10+ROW(#REF!),0),ROW(#REF!)))),"")</f>
        <v/>
      </c>
      <c r="J139" s="36" t="str" cm="1">
        <f t="array" ref="J139">IFERROR(_xlfn.SINGLE(INDEX(#REF!,SMALL(INDEX((#REF!="")*10^10+ROW(#REF!),0),ROW(#REF!)))),"")</f>
        <v/>
      </c>
      <c r="K139" s="43" t="str" cm="1">
        <f t="array" ref="K139">IFERROR(_xlfn.SINGLE(INDEX(#REF!,SMALL(INDEX((#REF!="")*10^10+ROW(#REF!),0),ROW(#REF!)))),"")</f>
        <v/>
      </c>
    </row>
    <row r="140" spans="1:11" ht="19.05" customHeight="1">
      <c r="A140" s="34"/>
      <c r="B140" s="35" t="str" cm="1">
        <f t="array" ref="B140">IFERROR(_xlfn.SINGLE(INDEX(#REF!,SMALL(INDEX((#REF!="")*10^10+ROW(#REF!),0),ROW(#REF!)))),"")</f>
        <v/>
      </c>
      <c r="C140" s="36" t="str" cm="1">
        <f t="array" ref="C140">IFERROR(_xlfn.SINGLE(INDEX(#REF!,SMALL(INDEX((#REF!="")*10^10+ROW(#REF!),0),ROW(#REF!)))),"")</f>
        <v/>
      </c>
      <c r="D140" s="37" t="str" cm="1">
        <f t="array" ref="D140">IFERROR(_xlfn.SINGLE(INDEX(#REF!,SMALL(INDEX((#REF!="")*10^10+ROW(#REF!),0),ROW(#REF!)))),"")</f>
        <v/>
      </c>
      <c r="E140" s="38" t="str" cm="1">
        <f t="array" ref="E140">IFERROR(_xlfn.SINGLE(INDEX(#REF!,SMALL(INDEX((#REF!="")*10^10+ROW(#REF!),0),ROW(#REF!)))),"")</f>
        <v/>
      </c>
      <c r="F140" s="39" t="str" cm="1">
        <f t="array" ref="F140">IFERROR(_xlfn.SINGLE(INDEX(#REF!,SMALL(INDEX((#REF!="")*10^10+ROW(#REF!),0),ROW(#REF!)))),"")</f>
        <v/>
      </c>
      <c r="G140" s="40" t="str" cm="1">
        <f t="array" ref="G140">IFERROR(_xlfn.SINGLE(INDEX(#REF!,SMALL(INDEX((#REF!="")*10^10+ROW(#REF!),0),ROW(#REF!)))),"")</f>
        <v/>
      </c>
      <c r="H140" s="41" t="str" cm="1">
        <f t="array" ref="H140">IFERROR(_xlfn.SINGLE(INDEX(#REF!,SMALL(INDEX((#REF!="")*10^10+ROW(#REF!),0),ROW(#REF!)))),"")</f>
        <v/>
      </c>
      <c r="I140" s="42" t="str" cm="1">
        <f t="array" ref="I140">IFERROR(_xlfn.SINGLE(INDEX(#REF!,SMALL(INDEX((#REF!="")*10^10+ROW(#REF!),0),ROW(#REF!)))),"")</f>
        <v/>
      </c>
      <c r="J140" s="36" t="str" cm="1">
        <f t="array" ref="J140">IFERROR(_xlfn.SINGLE(INDEX(#REF!,SMALL(INDEX((#REF!="")*10^10+ROW(#REF!),0),ROW(#REF!)))),"")</f>
        <v/>
      </c>
      <c r="K140" s="43" t="str" cm="1">
        <f t="array" ref="K140">IFERROR(_xlfn.SINGLE(INDEX(#REF!,SMALL(INDEX((#REF!="")*10^10+ROW(#REF!),0),ROW(#REF!)))),"")</f>
        <v/>
      </c>
    </row>
    <row r="141" spans="1:11" ht="19.05" customHeight="1">
      <c r="A141" s="34"/>
      <c r="B141" s="35" t="str" cm="1">
        <f t="array" ref="B141">IFERROR(_xlfn.SINGLE(INDEX(#REF!,SMALL(INDEX((#REF!="")*10^10+ROW(#REF!),0),ROW(#REF!)))),"")</f>
        <v/>
      </c>
      <c r="C141" s="36" t="str" cm="1">
        <f t="array" ref="C141">IFERROR(_xlfn.SINGLE(INDEX(#REF!,SMALL(INDEX((#REF!="")*10^10+ROW(#REF!),0),ROW(#REF!)))),"")</f>
        <v/>
      </c>
      <c r="D141" s="37" t="str" cm="1">
        <f t="array" ref="D141">IFERROR(_xlfn.SINGLE(INDEX(#REF!,SMALL(INDEX((#REF!="")*10^10+ROW(#REF!),0),ROW(#REF!)))),"")</f>
        <v/>
      </c>
      <c r="E141" s="38" t="str" cm="1">
        <f t="array" ref="E141">IFERROR(_xlfn.SINGLE(INDEX(#REF!,SMALL(INDEX((#REF!="")*10^10+ROW(#REF!),0),ROW(#REF!)))),"")</f>
        <v/>
      </c>
      <c r="F141" s="39" t="str" cm="1">
        <f t="array" ref="F141">IFERROR(_xlfn.SINGLE(INDEX(#REF!,SMALL(INDEX((#REF!="")*10^10+ROW(#REF!),0),ROW(#REF!)))),"")</f>
        <v/>
      </c>
      <c r="G141" s="40" t="str" cm="1">
        <f t="array" ref="G141">IFERROR(_xlfn.SINGLE(INDEX(#REF!,SMALL(INDEX((#REF!="")*10^10+ROW(#REF!),0),ROW(#REF!)))),"")</f>
        <v/>
      </c>
      <c r="H141" s="41" t="str" cm="1">
        <f t="array" ref="H141">IFERROR(_xlfn.SINGLE(INDEX(#REF!,SMALL(INDEX((#REF!="")*10^10+ROW(#REF!),0),ROW(#REF!)))),"")</f>
        <v/>
      </c>
      <c r="I141" s="42" t="str" cm="1">
        <f t="array" ref="I141">IFERROR(_xlfn.SINGLE(INDEX(#REF!,SMALL(INDEX((#REF!="")*10^10+ROW(#REF!),0),ROW(#REF!)))),"")</f>
        <v/>
      </c>
      <c r="J141" s="36" t="str" cm="1">
        <f t="array" ref="J141">IFERROR(_xlfn.SINGLE(INDEX(#REF!,SMALL(INDEX((#REF!="")*10^10+ROW(#REF!),0),ROW(#REF!)))),"")</f>
        <v/>
      </c>
      <c r="K141" s="43" t="str" cm="1">
        <f t="array" ref="K141">IFERROR(_xlfn.SINGLE(INDEX(#REF!,SMALL(INDEX((#REF!="")*10^10+ROW(#REF!),0),ROW(#REF!)))),"")</f>
        <v/>
      </c>
    </row>
    <row r="142" spans="1:11" ht="19.05" customHeight="1">
      <c r="A142" s="34"/>
      <c r="B142" s="35" t="str" cm="1">
        <f t="array" ref="B142">IFERROR(_xlfn.SINGLE(INDEX(#REF!,SMALL(INDEX((#REF!="")*10^10+ROW(#REF!),0),ROW(#REF!)))),"")</f>
        <v/>
      </c>
      <c r="C142" s="36" t="str" cm="1">
        <f t="array" ref="C142">IFERROR(_xlfn.SINGLE(INDEX(#REF!,SMALL(INDEX((#REF!="")*10^10+ROW(#REF!),0),ROW(#REF!)))),"")</f>
        <v/>
      </c>
      <c r="D142" s="37" t="str" cm="1">
        <f t="array" ref="D142">IFERROR(_xlfn.SINGLE(INDEX(#REF!,SMALL(INDEX((#REF!="")*10^10+ROW(#REF!),0),ROW(#REF!)))),"")</f>
        <v/>
      </c>
      <c r="E142" s="38" t="str" cm="1">
        <f t="array" ref="E142">IFERROR(_xlfn.SINGLE(INDEX(#REF!,SMALL(INDEX((#REF!="")*10^10+ROW(#REF!),0),ROW(#REF!)))),"")</f>
        <v/>
      </c>
      <c r="F142" s="39" t="str" cm="1">
        <f t="array" ref="F142">IFERROR(_xlfn.SINGLE(INDEX(#REF!,SMALL(INDEX((#REF!="")*10^10+ROW(#REF!),0),ROW(#REF!)))),"")</f>
        <v/>
      </c>
      <c r="G142" s="40" t="str" cm="1">
        <f t="array" ref="G142">IFERROR(_xlfn.SINGLE(INDEX(#REF!,SMALL(INDEX((#REF!="")*10^10+ROW(#REF!),0),ROW(#REF!)))),"")</f>
        <v/>
      </c>
      <c r="H142" s="41" t="str" cm="1">
        <f t="array" ref="H142">IFERROR(_xlfn.SINGLE(INDEX(#REF!,SMALL(INDEX((#REF!="")*10^10+ROW(#REF!),0),ROW(#REF!)))),"")</f>
        <v/>
      </c>
      <c r="I142" s="42" t="str" cm="1">
        <f t="array" ref="I142">IFERROR(_xlfn.SINGLE(INDEX(#REF!,SMALL(INDEX((#REF!="")*10^10+ROW(#REF!),0),ROW(#REF!)))),"")</f>
        <v/>
      </c>
      <c r="J142" s="36" t="str" cm="1">
        <f t="array" ref="J142">IFERROR(_xlfn.SINGLE(INDEX(#REF!,SMALL(INDEX((#REF!="")*10^10+ROW(#REF!),0),ROW(#REF!)))),"")</f>
        <v/>
      </c>
      <c r="K142" s="43" t="str" cm="1">
        <f t="array" ref="K142">IFERROR(_xlfn.SINGLE(INDEX(#REF!,SMALL(INDEX((#REF!="")*10^10+ROW(#REF!),0),ROW(#REF!)))),"")</f>
        <v/>
      </c>
    </row>
    <row r="143" spans="1:11" ht="19.05" customHeight="1">
      <c r="A143" s="34"/>
      <c r="B143" s="35" t="str" cm="1">
        <f t="array" ref="B143">IFERROR(_xlfn.SINGLE(INDEX(#REF!,SMALL(INDEX((#REF!="")*10^10+ROW(#REF!),0),ROW(#REF!)))),"")</f>
        <v/>
      </c>
      <c r="C143" s="36" t="str" cm="1">
        <f t="array" ref="C143">IFERROR(_xlfn.SINGLE(INDEX(#REF!,SMALL(INDEX((#REF!="")*10^10+ROW(#REF!),0),ROW(#REF!)))),"")</f>
        <v/>
      </c>
      <c r="D143" s="37" t="str" cm="1">
        <f t="array" ref="D143">IFERROR(_xlfn.SINGLE(INDEX(#REF!,SMALL(INDEX((#REF!="")*10^10+ROW(#REF!),0),ROW(#REF!)))),"")</f>
        <v/>
      </c>
      <c r="E143" s="38" t="str" cm="1">
        <f t="array" ref="E143">IFERROR(_xlfn.SINGLE(INDEX(#REF!,SMALL(INDEX((#REF!="")*10^10+ROW(#REF!),0),ROW(#REF!)))),"")</f>
        <v/>
      </c>
      <c r="F143" s="39" t="str" cm="1">
        <f t="array" ref="F143">IFERROR(_xlfn.SINGLE(INDEX(#REF!,SMALL(INDEX((#REF!="")*10^10+ROW(#REF!),0),ROW(#REF!)))),"")</f>
        <v/>
      </c>
      <c r="G143" s="40" t="str" cm="1">
        <f t="array" ref="G143">IFERROR(_xlfn.SINGLE(INDEX(#REF!,SMALL(INDEX((#REF!="")*10^10+ROW(#REF!),0),ROW(#REF!)))),"")</f>
        <v/>
      </c>
      <c r="H143" s="41" t="str" cm="1">
        <f t="array" ref="H143">IFERROR(_xlfn.SINGLE(INDEX(#REF!,SMALL(INDEX((#REF!="")*10^10+ROW(#REF!),0),ROW(#REF!)))),"")</f>
        <v/>
      </c>
      <c r="I143" s="42" t="str" cm="1">
        <f t="array" ref="I143">IFERROR(_xlfn.SINGLE(INDEX(#REF!,SMALL(INDEX((#REF!="")*10^10+ROW(#REF!),0),ROW(#REF!)))),"")</f>
        <v/>
      </c>
      <c r="J143" s="36" t="str" cm="1">
        <f t="array" ref="J143">IFERROR(_xlfn.SINGLE(INDEX(#REF!,SMALL(INDEX((#REF!="")*10^10+ROW(#REF!),0),ROW(#REF!)))),"")</f>
        <v/>
      </c>
      <c r="K143" s="43" t="str" cm="1">
        <f t="array" ref="K143">IFERROR(_xlfn.SINGLE(INDEX(#REF!,SMALL(INDEX((#REF!="")*10^10+ROW(#REF!),0),ROW(#REF!)))),"")</f>
        <v/>
      </c>
    </row>
    <row r="144" spans="1:11" ht="19.05" customHeight="1">
      <c r="A144" s="34"/>
      <c r="B144" s="35" t="str" cm="1">
        <f t="array" ref="B144">IFERROR(_xlfn.SINGLE(INDEX(#REF!,SMALL(INDEX((#REF!="")*10^10+ROW(#REF!),0),ROW(#REF!)))),"")</f>
        <v/>
      </c>
      <c r="C144" s="36" t="str" cm="1">
        <f t="array" ref="C144">IFERROR(_xlfn.SINGLE(INDEX(#REF!,SMALL(INDEX((#REF!="")*10^10+ROW(#REF!),0),ROW(#REF!)))),"")</f>
        <v/>
      </c>
      <c r="D144" s="37" t="str" cm="1">
        <f t="array" ref="D144">IFERROR(_xlfn.SINGLE(INDEX(#REF!,SMALL(INDEX((#REF!="")*10^10+ROW(#REF!),0),ROW(#REF!)))),"")</f>
        <v/>
      </c>
      <c r="E144" s="38" t="str" cm="1">
        <f t="array" ref="E144">IFERROR(_xlfn.SINGLE(INDEX(#REF!,SMALL(INDEX((#REF!="")*10^10+ROW(#REF!),0),ROW(#REF!)))),"")</f>
        <v/>
      </c>
      <c r="F144" s="39" t="str" cm="1">
        <f t="array" ref="F144">IFERROR(_xlfn.SINGLE(INDEX(#REF!,SMALL(INDEX((#REF!="")*10^10+ROW(#REF!),0),ROW(#REF!)))),"")</f>
        <v/>
      </c>
      <c r="G144" s="40" t="str" cm="1">
        <f t="array" ref="G144">IFERROR(_xlfn.SINGLE(INDEX(#REF!,SMALL(INDEX((#REF!="")*10^10+ROW(#REF!),0),ROW(#REF!)))),"")</f>
        <v/>
      </c>
      <c r="H144" s="41" t="str" cm="1">
        <f t="array" ref="H144">IFERROR(_xlfn.SINGLE(INDEX(#REF!,SMALL(INDEX((#REF!="")*10^10+ROW(#REF!),0),ROW(#REF!)))),"")</f>
        <v/>
      </c>
      <c r="I144" s="42" t="str" cm="1">
        <f t="array" ref="I144">IFERROR(_xlfn.SINGLE(INDEX(#REF!,SMALL(INDEX((#REF!="")*10^10+ROW(#REF!),0),ROW(#REF!)))),"")</f>
        <v/>
      </c>
      <c r="J144" s="36" t="str" cm="1">
        <f t="array" ref="J144">IFERROR(_xlfn.SINGLE(INDEX(#REF!,SMALL(INDEX((#REF!="")*10^10+ROW(#REF!),0),ROW(#REF!)))),"")</f>
        <v/>
      </c>
      <c r="K144" s="43" t="str" cm="1">
        <f t="array" ref="K144">IFERROR(_xlfn.SINGLE(INDEX(#REF!,SMALL(INDEX((#REF!="")*10^10+ROW(#REF!),0),ROW(#REF!)))),"")</f>
        <v/>
      </c>
    </row>
    <row r="145" spans="1:11" ht="19.05" customHeight="1">
      <c r="A145" s="34"/>
      <c r="B145" s="35" t="str" cm="1">
        <f t="array" ref="B145">IFERROR(_xlfn.SINGLE(INDEX(#REF!,SMALL(INDEX((#REF!="")*10^10+ROW(#REF!),0),ROW(#REF!)))),"")</f>
        <v/>
      </c>
      <c r="C145" s="36" t="str" cm="1">
        <f t="array" ref="C145">IFERROR(_xlfn.SINGLE(INDEX(#REF!,SMALL(INDEX((#REF!="")*10^10+ROW(#REF!),0),ROW(#REF!)))),"")</f>
        <v/>
      </c>
      <c r="D145" s="37" t="str" cm="1">
        <f t="array" ref="D145">IFERROR(_xlfn.SINGLE(INDEX(#REF!,SMALL(INDEX((#REF!="")*10^10+ROW(#REF!),0),ROW(#REF!)))),"")</f>
        <v/>
      </c>
      <c r="E145" s="38" t="str" cm="1">
        <f t="array" ref="E145">IFERROR(_xlfn.SINGLE(INDEX(#REF!,SMALL(INDEX((#REF!="")*10^10+ROW(#REF!),0),ROW(#REF!)))),"")</f>
        <v/>
      </c>
      <c r="F145" s="39" t="str" cm="1">
        <f t="array" ref="F145">IFERROR(_xlfn.SINGLE(INDEX(#REF!,SMALL(INDEX((#REF!="")*10^10+ROW(#REF!),0),ROW(#REF!)))),"")</f>
        <v/>
      </c>
      <c r="G145" s="40" t="str" cm="1">
        <f t="array" ref="G145">IFERROR(_xlfn.SINGLE(INDEX(#REF!,SMALL(INDEX((#REF!="")*10^10+ROW(#REF!),0),ROW(#REF!)))),"")</f>
        <v/>
      </c>
      <c r="H145" s="41" t="str" cm="1">
        <f t="array" ref="H145">IFERROR(_xlfn.SINGLE(INDEX(#REF!,SMALL(INDEX((#REF!="")*10^10+ROW(#REF!),0),ROW(#REF!)))),"")</f>
        <v/>
      </c>
      <c r="I145" s="42" t="str" cm="1">
        <f t="array" ref="I145">IFERROR(_xlfn.SINGLE(INDEX(#REF!,SMALL(INDEX((#REF!="")*10^10+ROW(#REF!),0),ROW(#REF!)))),"")</f>
        <v/>
      </c>
      <c r="J145" s="36" t="str" cm="1">
        <f t="array" ref="J145">IFERROR(_xlfn.SINGLE(INDEX(#REF!,SMALL(INDEX((#REF!="")*10^10+ROW(#REF!),0),ROW(#REF!)))),"")</f>
        <v/>
      </c>
      <c r="K145" s="43" t="str" cm="1">
        <f t="array" ref="K145">IFERROR(_xlfn.SINGLE(INDEX(#REF!,SMALL(INDEX((#REF!="")*10^10+ROW(#REF!),0),ROW(#REF!)))),"")</f>
        <v/>
      </c>
    </row>
    <row r="146" spans="1:11" ht="19.05" customHeight="1">
      <c r="A146" s="34"/>
      <c r="B146" s="35" t="str" cm="1">
        <f t="array" ref="B146">IFERROR(_xlfn.SINGLE(INDEX(#REF!,SMALL(INDEX((#REF!="")*10^10+ROW(#REF!),0),ROW(#REF!)))),"")</f>
        <v/>
      </c>
      <c r="C146" s="36" t="str" cm="1">
        <f t="array" ref="C146">IFERROR(_xlfn.SINGLE(INDEX(#REF!,SMALL(INDEX((#REF!="")*10^10+ROW(#REF!),0),ROW(#REF!)))),"")</f>
        <v/>
      </c>
      <c r="D146" s="37" t="str" cm="1">
        <f t="array" ref="D146">IFERROR(_xlfn.SINGLE(INDEX(#REF!,SMALL(INDEX((#REF!="")*10^10+ROW(#REF!),0),ROW(#REF!)))),"")</f>
        <v/>
      </c>
      <c r="E146" s="38" t="str" cm="1">
        <f t="array" ref="E146">IFERROR(_xlfn.SINGLE(INDEX(#REF!,SMALL(INDEX((#REF!="")*10^10+ROW(#REF!),0),ROW(#REF!)))),"")</f>
        <v/>
      </c>
      <c r="F146" s="39" t="str" cm="1">
        <f t="array" ref="F146">IFERROR(_xlfn.SINGLE(INDEX(#REF!,SMALL(INDEX((#REF!="")*10^10+ROW(#REF!),0),ROW(#REF!)))),"")</f>
        <v/>
      </c>
      <c r="G146" s="40" t="str" cm="1">
        <f t="array" ref="G146">IFERROR(_xlfn.SINGLE(INDEX(#REF!,SMALL(INDEX((#REF!="")*10^10+ROW(#REF!),0),ROW(#REF!)))),"")</f>
        <v/>
      </c>
      <c r="H146" s="41" t="str" cm="1">
        <f t="array" ref="H146">IFERROR(_xlfn.SINGLE(INDEX(#REF!,SMALL(INDEX((#REF!="")*10^10+ROW(#REF!),0),ROW(#REF!)))),"")</f>
        <v/>
      </c>
      <c r="I146" s="42" t="str" cm="1">
        <f t="array" ref="I146">IFERROR(_xlfn.SINGLE(INDEX(#REF!,SMALL(INDEX((#REF!="")*10^10+ROW(#REF!),0),ROW(#REF!)))),"")</f>
        <v/>
      </c>
      <c r="J146" s="36" t="str" cm="1">
        <f t="array" ref="J146">IFERROR(_xlfn.SINGLE(INDEX(#REF!,SMALL(INDEX((#REF!="")*10^10+ROW(#REF!),0),ROW(#REF!)))),"")</f>
        <v/>
      </c>
      <c r="K146" s="43" t="str" cm="1">
        <f t="array" ref="K146">IFERROR(_xlfn.SINGLE(INDEX(#REF!,SMALL(INDEX((#REF!="")*10^10+ROW(#REF!),0),ROW(#REF!)))),"")</f>
        <v/>
      </c>
    </row>
    <row r="147" spans="1:11" ht="19.05" customHeight="1">
      <c r="A147" s="34"/>
      <c r="B147" s="35" t="str" cm="1">
        <f t="array" ref="B147">IFERROR(_xlfn.SINGLE(INDEX(#REF!,SMALL(INDEX((#REF!="")*10^10+ROW(#REF!),0),ROW(#REF!)))),"")</f>
        <v/>
      </c>
      <c r="C147" s="36" t="str" cm="1">
        <f t="array" ref="C147">IFERROR(_xlfn.SINGLE(INDEX(#REF!,SMALL(INDEX((#REF!="")*10^10+ROW(#REF!),0),ROW(#REF!)))),"")</f>
        <v/>
      </c>
      <c r="D147" s="37" t="str" cm="1">
        <f t="array" ref="D147">IFERROR(_xlfn.SINGLE(INDEX(#REF!,SMALL(INDEX((#REF!="")*10^10+ROW(#REF!),0),ROW(#REF!)))),"")</f>
        <v/>
      </c>
      <c r="E147" s="38" t="str" cm="1">
        <f t="array" ref="E147">IFERROR(_xlfn.SINGLE(INDEX(#REF!,SMALL(INDEX((#REF!="")*10^10+ROW(#REF!),0),ROW(#REF!)))),"")</f>
        <v/>
      </c>
      <c r="F147" s="39" t="str" cm="1">
        <f t="array" ref="F147">IFERROR(_xlfn.SINGLE(INDEX(#REF!,SMALL(INDEX((#REF!="")*10^10+ROW(#REF!),0),ROW(#REF!)))),"")</f>
        <v/>
      </c>
      <c r="G147" s="40" t="str" cm="1">
        <f t="array" ref="G147">IFERROR(_xlfn.SINGLE(INDEX(#REF!,SMALL(INDEX((#REF!="")*10^10+ROW(#REF!),0),ROW(#REF!)))),"")</f>
        <v/>
      </c>
      <c r="H147" s="41" t="str" cm="1">
        <f t="array" ref="H147">IFERROR(_xlfn.SINGLE(INDEX(#REF!,SMALL(INDEX((#REF!="")*10^10+ROW(#REF!),0),ROW(#REF!)))),"")</f>
        <v/>
      </c>
      <c r="I147" s="42" t="str" cm="1">
        <f t="array" ref="I147">IFERROR(_xlfn.SINGLE(INDEX(#REF!,SMALL(INDEX((#REF!="")*10^10+ROW(#REF!),0),ROW(#REF!)))),"")</f>
        <v/>
      </c>
      <c r="J147" s="36" t="str" cm="1">
        <f t="array" ref="J147">IFERROR(_xlfn.SINGLE(INDEX(#REF!,SMALL(INDEX((#REF!="")*10^10+ROW(#REF!),0),ROW(#REF!)))),"")</f>
        <v/>
      </c>
      <c r="K147" s="43" t="str" cm="1">
        <f t="array" ref="K147">IFERROR(_xlfn.SINGLE(INDEX(#REF!,SMALL(INDEX((#REF!="")*10^10+ROW(#REF!),0),ROW(#REF!)))),"")</f>
        <v/>
      </c>
    </row>
    <row r="148" spans="1:11" ht="19.05" customHeight="1">
      <c r="A148" s="34"/>
      <c r="B148" s="35" t="str" cm="1">
        <f t="array" ref="B148">IFERROR(_xlfn.SINGLE(INDEX(#REF!,SMALL(INDEX((#REF!="")*10^10+ROW(#REF!),0),ROW(#REF!)))),"")</f>
        <v/>
      </c>
      <c r="C148" s="36" t="str" cm="1">
        <f t="array" ref="C148">IFERROR(_xlfn.SINGLE(INDEX(#REF!,SMALL(INDEX((#REF!="")*10^10+ROW(#REF!),0),ROW(#REF!)))),"")</f>
        <v/>
      </c>
      <c r="D148" s="37" t="str" cm="1">
        <f t="array" ref="D148">IFERROR(_xlfn.SINGLE(INDEX(#REF!,SMALL(INDEX((#REF!="")*10^10+ROW(#REF!),0),ROW(#REF!)))),"")</f>
        <v/>
      </c>
      <c r="E148" s="38" t="str" cm="1">
        <f t="array" ref="E148">IFERROR(_xlfn.SINGLE(INDEX(#REF!,SMALL(INDEX((#REF!="")*10^10+ROW(#REF!),0),ROW(#REF!)))),"")</f>
        <v/>
      </c>
      <c r="F148" s="39" t="str" cm="1">
        <f t="array" ref="F148">IFERROR(_xlfn.SINGLE(INDEX(#REF!,SMALL(INDEX((#REF!="")*10^10+ROW(#REF!),0),ROW(#REF!)))),"")</f>
        <v/>
      </c>
      <c r="G148" s="40" t="str" cm="1">
        <f t="array" ref="G148">IFERROR(_xlfn.SINGLE(INDEX(#REF!,SMALL(INDEX((#REF!="")*10^10+ROW(#REF!),0),ROW(#REF!)))),"")</f>
        <v/>
      </c>
      <c r="H148" s="41" t="str" cm="1">
        <f t="array" ref="H148">IFERROR(_xlfn.SINGLE(INDEX(#REF!,SMALL(INDEX((#REF!="")*10^10+ROW(#REF!),0),ROW(#REF!)))),"")</f>
        <v/>
      </c>
      <c r="I148" s="42" t="str" cm="1">
        <f t="array" ref="I148">IFERROR(_xlfn.SINGLE(INDEX(#REF!,SMALL(INDEX((#REF!="")*10^10+ROW(#REF!),0),ROW(#REF!)))),"")</f>
        <v/>
      </c>
      <c r="J148" s="36" t="str" cm="1">
        <f t="array" ref="J148">IFERROR(_xlfn.SINGLE(INDEX(#REF!,SMALL(INDEX((#REF!="")*10^10+ROW(#REF!),0),ROW(#REF!)))),"")</f>
        <v/>
      </c>
      <c r="K148" s="43" t="str" cm="1">
        <f t="array" ref="K148">IFERROR(_xlfn.SINGLE(INDEX(#REF!,SMALL(INDEX((#REF!="")*10^10+ROW(#REF!),0),ROW(#REF!)))),"")</f>
        <v/>
      </c>
    </row>
    <row r="149" spans="1:11" ht="19.05" customHeight="1">
      <c r="A149" s="34"/>
      <c r="B149" s="35" t="str" cm="1">
        <f t="array" ref="B149">IFERROR(_xlfn.SINGLE(INDEX(#REF!,SMALL(INDEX((#REF!="")*10^10+ROW(#REF!),0),ROW(#REF!)))),"")</f>
        <v/>
      </c>
      <c r="C149" s="36" t="str" cm="1">
        <f t="array" ref="C149">IFERROR(_xlfn.SINGLE(INDEX(#REF!,SMALL(INDEX((#REF!="")*10^10+ROW(#REF!),0),ROW(#REF!)))),"")</f>
        <v/>
      </c>
      <c r="D149" s="37" t="str" cm="1">
        <f t="array" ref="D149">IFERROR(_xlfn.SINGLE(INDEX(#REF!,SMALL(INDEX((#REF!="")*10^10+ROW(#REF!),0),ROW(#REF!)))),"")</f>
        <v/>
      </c>
      <c r="E149" s="38" t="str" cm="1">
        <f t="array" ref="E149">IFERROR(_xlfn.SINGLE(INDEX(#REF!,SMALL(INDEX((#REF!="")*10^10+ROW(#REF!),0),ROW(#REF!)))),"")</f>
        <v/>
      </c>
      <c r="F149" s="39" t="str" cm="1">
        <f t="array" ref="F149">IFERROR(_xlfn.SINGLE(INDEX(#REF!,SMALL(INDEX((#REF!="")*10^10+ROW(#REF!),0),ROW(#REF!)))),"")</f>
        <v/>
      </c>
      <c r="G149" s="40" t="str" cm="1">
        <f t="array" ref="G149">IFERROR(_xlfn.SINGLE(INDEX(#REF!,SMALL(INDEX((#REF!="")*10^10+ROW(#REF!),0),ROW(#REF!)))),"")</f>
        <v/>
      </c>
      <c r="H149" s="41" t="str" cm="1">
        <f t="array" ref="H149">IFERROR(_xlfn.SINGLE(INDEX(#REF!,SMALL(INDEX((#REF!="")*10^10+ROW(#REF!),0),ROW(#REF!)))),"")</f>
        <v/>
      </c>
      <c r="I149" s="42" t="str" cm="1">
        <f t="array" ref="I149">IFERROR(_xlfn.SINGLE(INDEX(#REF!,SMALL(INDEX((#REF!="")*10^10+ROW(#REF!),0),ROW(#REF!)))),"")</f>
        <v/>
      </c>
      <c r="J149" s="36" t="str" cm="1">
        <f t="array" ref="J149">IFERROR(_xlfn.SINGLE(INDEX(#REF!,SMALL(INDEX((#REF!="")*10^10+ROW(#REF!),0),ROW(#REF!)))),"")</f>
        <v/>
      </c>
      <c r="K149" s="43" t="str" cm="1">
        <f t="array" ref="K149">IFERROR(_xlfn.SINGLE(INDEX(#REF!,SMALL(INDEX((#REF!="")*10^10+ROW(#REF!),0),ROW(#REF!)))),"")</f>
        <v/>
      </c>
    </row>
    <row r="150" spans="1:11" ht="19.05" customHeight="1">
      <c r="A150" s="34"/>
      <c r="B150" s="35" t="str" cm="1">
        <f t="array" ref="B150">IFERROR(_xlfn.SINGLE(INDEX(#REF!,SMALL(INDEX((#REF!="")*10^10+ROW(#REF!),0),ROW(#REF!)))),"")</f>
        <v/>
      </c>
      <c r="C150" s="36" t="str" cm="1">
        <f t="array" ref="C150">IFERROR(_xlfn.SINGLE(INDEX(#REF!,SMALL(INDEX((#REF!="")*10^10+ROW(#REF!),0),ROW(#REF!)))),"")</f>
        <v/>
      </c>
      <c r="D150" s="37" t="str" cm="1">
        <f t="array" ref="D150">IFERROR(_xlfn.SINGLE(INDEX(#REF!,SMALL(INDEX((#REF!="")*10^10+ROW(#REF!),0),ROW(#REF!)))),"")</f>
        <v/>
      </c>
      <c r="E150" s="38" t="str" cm="1">
        <f t="array" ref="E150">IFERROR(_xlfn.SINGLE(INDEX(#REF!,SMALL(INDEX((#REF!="")*10^10+ROW(#REF!),0),ROW(#REF!)))),"")</f>
        <v/>
      </c>
      <c r="F150" s="39" t="str" cm="1">
        <f t="array" ref="F150">IFERROR(_xlfn.SINGLE(INDEX(#REF!,SMALL(INDEX((#REF!="")*10^10+ROW(#REF!),0),ROW(#REF!)))),"")</f>
        <v/>
      </c>
      <c r="G150" s="40" t="str" cm="1">
        <f t="array" ref="G150">IFERROR(_xlfn.SINGLE(INDEX(#REF!,SMALL(INDEX((#REF!="")*10^10+ROW(#REF!),0),ROW(#REF!)))),"")</f>
        <v/>
      </c>
      <c r="H150" s="41" t="str" cm="1">
        <f t="array" ref="H150">IFERROR(_xlfn.SINGLE(INDEX(#REF!,SMALL(INDEX((#REF!="")*10^10+ROW(#REF!),0),ROW(#REF!)))),"")</f>
        <v/>
      </c>
      <c r="I150" s="42" t="str" cm="1">
        <f t="array" ref="I150">IFERROR(_xlfn.SINGLE(INDEX(#REF!,SMALL(INDEX((#REF!="")*10^10+ROW(#REF!),0),ROW(#REF!)))),"")</f>
        <v/>
      </c>
      <c r="J150" s="36" t="str" cm="1">
        <f t="array" ref="J150">IFERROR(_xlfn.SINGLE(INDEX(#REF!,SMALL(INDEX((#REF!="")*10^10+ROW(#REF!),0),ROW(#REF!)))),"")</f>
        <v/>
      </c>
      <c r="K150" s="43" t="str" cm="1">
        <f t="array" ref="K150">IFERROR(_xlfn.SINGLE(INDEX(#REF!,SMALL(INDEX((#REF!="")*10^10+ROW(#REF!),0),ROW(#REF!)))),"")</f>
        <v/>
      </c>
    </row>
    <row r="151" spans="1:11" ht="19.05" customHeight="1">
      <c r="A151" s="34"/>
      <c r="B151" s="35" t="str" cm="1">
        <f t="array" ref="B151">IFERROR(_xlfn.SINGLE(INDEX(#REF!,SMALL(INDEX((#REF!="")*10^10+ROW(#REF!),0),ROW(#REF!)))),"")</f>
        <v/>
      </c>
      <c r="C151" s="36" t="str" cm="1">
        <f t="array" ref="C151">IFERROR(_xlfn.SINGLE(INDEX(#REF!,SMALL(INDEX((#REF!="")*10^10+ROW(#REF!),0),ROW(#REF!)))),"")</f>
        <v/>
      </c>
      <c r="D151" s="37" t="str" cm="1">
        <f t="array" ref="D151">IFERROR(_xlfn.SINGLE(INDEX(#REF!,SMALL(INDEX((#REF!="")*10^10+ROW(#REF!),0),ROW(#REF!)))),"")</f>
        <v/>
      </c>
      <c r="E151" s="38" t="str" cm="1">
        <f t="array" ref="E151">IFERROR(_xlfn.SINGLE(INDEX(#REF!,SMALL(INDEX((#REF!="")*10^10+ROW(#REF!),0),ROW(#REF!)))),"")</f>
        <v/>
      </c>
      <c r="F151" s="39" t="str" cm="1">
        <f t="array" ref="F151">IFERROR(_xlfn.SINGLE(INDEX(#REF!,SMALL(INDEX((#REF!="")*10^10+ROW(#REF!),0),ROW(#REF!)))),"")</f>
        <v/>
      </c>
      <c r="G151" s="40" t="str" cm="1">
        <f t="array" ref="G151">IFERROR(_xlfn.SINGLE(INDEX(#REF!,SMALL(INDEX((#REF!="")*10^10+ROW(#REF!),0),ROW(#REF!)))),"")</f>
        <v/>
      </c>
      <c r="H151" s="41" t="str" cm="1">
        <f t="array" ref="H151">IFERROR(_xlfn.SINGLE(INDEX(#REF!,SMALL(INDEX((#REF!="")*10^10+ROW(#REF!),0),ROW(#REF!)))),"")</f>
        <v/>
      </c>
      <c r="I151" s="42" t="str" cm="1">
        <f t="array" ref="I151">IFERROR(_xlfn.SINGLE(INDEX(#REF!,SMALL(INDEX((#REF!="")*10^10+ROW(#REF!),0),ROW(#REF!)))),"")</f>
        <v/>
      </c>
      <c r="J151" s="36" t="str" cm="1">
        <f t="array" ref="J151">IFERROR(_xlfn.SINGLE(INDEX(#REF!,SMALL(INDEX((#REF!="")*10^10+ROW(#REF!),0),ROW(#REF!)))),"")</f>
        <v/>
      </c>
      <c r="K151" s="43" t="str" cm="1">
        <f t="array" ref="K151">IFERROR(_xlfn.SINGLE(INDEX(#REF!,SMALL(INDEX((#REF!="")*10^10+ROW(#REF!),0),ROW(#REF!)))),"")</f>
        <v/>
      </c>
    </row>
    <row r="152" spans="1:11" ht="19.05" customHeight="1">
      <c r="A152" s="34"/>
      <c r="B152" s="35" t="str" cm="1">
        <f t="array" ref="B152">IFERROR(_xlfn.SINGLE(INDEX(#REF!,SMALL(INDEX((#REF!="")*10^10+ROW(#REF!),0),ROW(#REF!)))),"")</f>
        <v/>
      </c>
      <c r="C152" s="36" t="str" cm="1">
        <f t="array" ref="C152">IFERROR(_xlfn.SINGLE(INDEX(#REF!,SMALL(INDEX((#REF!="")*10^10+ROW(#REF!),0),ROW(#REF!)))),"")</f>
        <v/>
      </c>
      <c r="D152" s="37" t="str" cm="1">
        <f t="array" ref="D152">IFERROR(_xlfn.SINGLE(INDEX(#REF!,SMALL(INDEX((#REF!="")*10^10+ROW(#REF!),0),ROW(#REF!)))),"")</f>
        <v/>
      </c>
      <c r="E152" s="38" t="str" cm="1">
        <f t="array" ref="E152">IFERROR(_xlfn.SINGLE(INDEX(#REF!,SMALL(INDEX((#REF!="")*10^10+ROW(#REF!),0),ROW(#REF!)))),"")</f>
        <v/>
      </c>
      <c r="F152" s="39" t="str" cm="1">
        <f t="array" ref="F152">IFERROR(_xlfn.SINGLE(INDEX(#REF!,SMALL(INDEX((#REF!="")*10^10+ROW(#REF!),0),ROW(#REF!)))),"")</f>
        <v/>
      </c>
      <c r="G152" s="40" t="str" cm="1">
        <f t="array" ref="G152">IFERROR(_xlfn.SINGLE(INDEX(#REF!,SMALL(INDEX((#REF!="")*10^10+ROW(#REF!),0),ROW(#REF!)))),"")</f>
        <v/>
      </c>
      <c r="H152" s="41" t="str" cm="1">
        <f t="array" ref="H152">IFERROR(_xlfn.SINGLE(INDEX(#REF!,SMALL(INDEX((#REF!="")*10^10+ROW(#REF!),0),ROW(#REF!)))),"")</f>
        <v/>
      </c>
      <c r="I152" s="42" t="str" cm="1">
        <f t="array" ref="I152">IFERROR(_xlfn.SINGLE(INDEX(#REF!,SMALL(INDEX((#REF!="")*10^10+ROW(#REF!),0),ROW(#REF!)))),"")</f>
        <v/>
      </c>
      <c r="J152" s="36" t="str" cm="1">
        <f t="array" ref="J152">IFERROR(_xlfn.SINGLE(INDEX(#REF!,SMALL(INDEX((#REF!="")*10^10+ROW(#REF!),0),ROW(#REF!)))),"")</f>
        <v/>
      </c>
      <c r="K152" s="43" t="str" cm="1">
        <f t="array" ref="K152">IFERROR(_xlfn.SINGLE(INDEX(#REF!,SMALL(INDEX((#REF!="")*10^10+ROW(#REF!),0),ROW(#REF!)))),"")</f>
        <v/>
      </c>
    </row>
    <row r="153" spans="1:11" ht="19.05" customHeight="1">
      <c r="A153" s="34"/>
      <c r="B153" s="35" t="str" cm="1">
        <f t="array" ref="B153">IFERROR(_xlfn.SINGLE(INDEX(#REF!,SMALL(INDEX((#REF!="")*10^10+ROW(#REF!),0),ROW(#REF!)))),"")</f>
        <v/>
      </c>
      <c r="C153" s="36" t="str" cm="1">
        <f t="array" ref="C153">IFERROR(_xlfn.SINGLE(INDEX(#REF!,SMALL(INDEX((#REF!="")*10^10+ROW(#REF!),0),ROW(#REF!)))),"")</f>
        <v/>
      </c>
      <c r="D153" s="37" t="str" cm="1">
        <f t="array" ref="D153">IFERROR(_xlfn.SINGLE(INDEX(#REF!,SMALL(INDEX((#REF!="")*10^10+ROW(#REF!),0),ROW(#REF!)))),"")</f>
        <v/>
      </c>
      <c r="E153" s="38" t="str" cm="1">
        <f t="array" ref="E153">IFERROR(_xlfn.SINGLE(INDEX(#REF!,SMALL(INDEX((#REF!="")*10^10+ROW(#REF!),0),ROW(#REF!)))),"")</f>
        <v/>
      </c>
      <c r="F153" s="39" t="str" cm="1">
        <f t="array" ref="F153">IFERROR(_xlfn.SINGLE(INDEX(#REF!,SMALL(INDEX((#REF!="")*10^10+ROW(#REF!),0),ROW(#REF!)))),"")</f>
        <v/>
      </c>
      <c r="G153" s="40" t="str" cm="1">
        <f t="array" ref="G153">IFERROR(_xlfn.SINGLE(INDEX(#REF!,SMALL(INDEX((#REF!="")*10^10+ROW(#REF!),0),ROW(#REF!)))),"")</f>
        <v/>
      </c>
      <c r="H153" s="41" t="str" cm="1">
        <f t="array" ref="H153">IFERROR(_xlfn.SINGLE(INDEX(#REF!,SMALL(INDEX((#REF!="")*10^10+ROW(#REF!),0),ROW(#REF!)))),"")</f>
        <v/>
      </c>
      <c r="I153" s="42" t="str" cm="1">
        <f t="array" ref="I153">IFERROR(_xlfn.SINGLE(INDEX(#REF!,SMALL(INDEX((#REF!="")*10^10+ROW(#REF!),0),ROW(#REF!)))),"")</f>
        <v/>
      </c>
      <c r="J153" s="36" t="str" cm="1">
        <f t="array" ref="J153">IFERROR(_xlfn.SINGLE(INDEX(#REF!,SMALL(INDEX((#REF!="")*10^10+ROW(#REF!),0),ROW(#REF!)))),"")</f>
        <v/>
      </c>
      <c r="K153" s="43" t="str" cm="1">
        <f t="array" ref="K153">IFERROR(_xlfn.SINGLE(INDEX(#REF!,SMALL(INDEX((#REF!="")*10^10+ROW(#REF!),0),ROW(#REF!)))),"")</f>
        <v/>
      </c>
    </row>
    <row r="154" spans="1:11" ht="19.05" customHeight="1">
      <c r="A154" s="34"/>
      <c r="B154" s="35" t="str" cm="1">
        <f t="array" ref="B154">IFERROR(_xlfn.SINGLE(INDEX(#REF!,SMALL(INDEX((#REF!="")*10^10+ROW(#REF!),0),ROW(#REF!)))),"")</f>
        <v/>
      </c>
      <c r="C154" s="36" t="str" cm="1">
        <f t="array" ref="C154">IFERROR(_xlfn.SINGLE(INDEX(#REF!,SMALL(INDEX((#REF!="")*10^10+ROW(#REF!),0),ROW(#REF!)))),"")</f>
        <v/>
      </c>
      <c r="D154" s="37" t="str" cm="1">
        <f t="array" ref="D154">IFERROR(_xlfn.SINGLE(INDEX(#REF!,SMALL(INDEX((#REF!="")*10^10+ROW(#REF!),0),ROW(#REF!)))),"")</f>
        <v/>
      </c>
      <c r="E154" s="38" t="str" cm="1">
        <f t="array" ref="E154">IFERROR(_xlfn.SINGLE(INDEX(#REF!,SMALL(INDEX((#REF!="")*10^10+ROW(#REF!),0),ROW(#REF!)))),"")</f>
        <v/>
      </c>
      <c r="F154" s="39" t="str" cm="1">
        <f t="array" ref="F154">IFERROR(_xlfn.SINGLE(INDEX(#REF!,SMALL(INDEX((#REF!="")*10^10+ROW(#REF!),0),ROW(#REF!)))),"")</f>
        <v/>
      </c>
      <c r="G154" s="40" t="str" cm="1">
        <f t="array" ref="G154">IFERROR(_xlfn.SINGLE(INDEX(#REF!,SMALL(INDEX((#REF!="")*10^10+ROW(#REF!),0),ROW(#REF!)))),"")</f>
        <v/>
      </c>
      <c r="H154" s="41" t="str" cm="1">
        <f t="array" ref="H154">IFERROR(_xlfn.SINGLE(INDEX(#REF!,SMALL(INDEX((#REF!="")*10^10+ROW(#REF!),0),ROW(#REF!)))),"")</f>
        <v/>
      </c>
      <c r="I154" s="42" t="str" cm="1">
        <f t="array" ref="I154">IFERROR(_xlfn.SINGLE(INDEX(#REF!,SMALL(INDEX((#REF!="")*10^10+ROW(#REF!),0),ROW(#REF!)))),"")</f>
        <v/>
      </c>
      <c r="J154" s="36" t="str" cm="1">
        <f t="array" ref="J154">IFERROR(_xlfn.SINGLE(INDEX(#REF!,SMALL(INDEX((#REF!="")*10^10+ROW(#REF!),0),ROW(#REF!)))),"")</f>
        <v/>
      </c>
      <c r="K154" s="43" t="str" cm="1">
        <f t="array" ref="K154">IFERROR(_xlfn.SINGLE(INDEX(#REF!,SMALL(INDEX((#REF!="")*10^10+ROW(#REF!),0),ROW(#REF!)))),"")</f>
        <v/>
      </c>
    </row>
    <row r="155" spans="1:11" ht="19.05" customHeight="1">
      <c r="A155" s="34"/>
      <c r="B155" s="35" t="str" cm="1">
        <f t="array" ref="B155">IFERROR(_xlfn.SINGLE(INDEX(#REF!,SMALL(INDEX((#REF!="")*10^10+ROW(#REF!),0),ROW(#REF!)))),"")</f>
        <v/>
      </c>
      <c r="C155" s="36" t="str" cm="1">
        <f t="array" ref="C155">IFERROR(_xlfn.SINGLE(INDEX(#REF!,SMALL(INDEX((#REF!="")*10^10+ROW(#REF!),0),ROW(#REF!)))),"")</f>
        <v/>
      </c>
      <c r="D155" s="37" t="str" cm="1">
        <f t="array" ref="D155">IFERROR(_xlfn.SINGLE(INDEX(#REF!,SMALL(INDEX((#REF!="")*10^10+ROW(#REF!),0),ROW(#REF!)))),"")</f>
        <v/>
      </c>
      <c r="E155" s="38" t="str" cm="1">
        <f t="array" ref="E155">IFERROR(_xlfn.SINGLE(INDEX(#REF!,SMALL(INDEX((#REF!="")*10^10+ROW(#REF!),0),ROW(#REF!)))),"")</f>
        <v/>
      </c>
      <c r="F155" s="39" t="str" cm="1">
        <f t="array" ref="F155">IFERROR(_xlfn.SINGLE(INDEX(#REF!,SMALL(INDEX((#REF!="")*10^10+ROW(#REF!),0),ROW(#REF!)))),"")</f>
        <v/>
      </c>
      <c r="G155" s="40" t="str" cm="1">
        <f t="array" ref="G155">IFERROR(_xlfn.SINGLE(INDEX(#REF!,SMALL(INDEX((#REF!="")*10^10+ROW(#REF!),0),ROW(#REF!)))),"")</f>
        <v/>
      </c>
      <c r="H155" s="41" t="str" cm="1">
        <f t="array" ref="H155">IFERROR(_xlfn.SINGLE(INDEX(#REF!,SMALL(INDEX((#REF!="")*10^10+ROW(#REF!),0),ROW(#REF!)))),"")</f>
        <v/>
      </c>
      <c r="I155" s="42" t="str" cm="1">
        <f t="array" ref="I155">IFERROR(_xlfn.SINGLE(INDEX(#REF!,SMALL(INDEX((#REF!="")*10^10+ROW(#REF!),0),ROW(#REF!)))),"")</f>
        <v/>
      </c>
      <c r="J155" s="36" t="str" cm="1">
        <f t="array" ref="J155">IFERROR(_xlfn.SINGLE(INDEX(#REF!,SMALL(INDEX((#REF!="")*10^10+ROW(#REF!),0),ROW(#REF!)))),"")</f>
        <v/>
      </c>
      <c r="K155" s="43" t="str" cm="1">
        <f t="array" ref="K155">IFERROR(_xlfn.SINGLE(INDEX(#REF!,SMALL(INDEX((#REF!="")*10^10+ROW(#REF!),0),ROW(#REF!)))),"")</f>
        <v/>
      </c>
    </row>
    <row r="156" spans="1:11" ht="19.05" customHeight="1">
      <c r="A156" s="34"/>
      <c r="B156" s="35" t="str" cm="1">
        <f t="array" ref="B156">IFERROR(_xlfn.SINGLE(INDEX(#REF!,SMALL(INDEX((#REF!="")*10^10+ROW(#REF!),0),ROW(#REF!)))),"")</f>
        <v/>
      </c>
      <c r="C156" s="36" t="str" cm="1">
        <f t="array" ref="C156">IFERROR(_xlfn.SINGLE(INDEX(#REF!,SMALL(INDEX((#REF!="")*10^10+ROW(#REF!),0),ROW(#REF!)))),"")</f>
        <v/>
      </c>
      <c r="D156" s="37" t="str" cm="1">
        <f t="array" ref="D156">IFERROR(_xlfn.SINGLE(INDEX(#REF!,SMALL(INDEX((#REF!="")*10^10+ROW(#REF!),0),ROW(#REF!)))),"")</f>
        <v/>
      </c>
      <c r="E156" s="38" t="str" cm="1">
        <f t="array" ref="E156">IFERROR(_xlfn.SINGLE(INDEX(#REF!,SMALL(INDEX((#REF!="")*10^10+ROW(#REF!),0),ROW(#REF!)))),"")</f>
        <v/>
      </c>
      <c r="F156" s="39" t="str" cm="1">
        <f t="array" ref="F156">IFERROR(_xlfn.SINGLE(INDEX(#REF!,SMALL(INDEX((#REF!="")*10^10+ROW(#REF!),0),ROW(#REF!)))),"")</f>
        <v/>
      </c>
      <c r="G156" s="40" t="str" cm="1">
        <f t="array" ref="G156">IFERROR(_xlfn.SINGLE(INDEX(#REF!,SMALL(INDEX((#REF!="")*10^10+ROW(#REF!),0),ROW(#REF!)))),"")</f>
        <v/>
      </c>
      <c r="H156" s="41" t="str" cm="1">
        <f t="array" ref="H156">IFERROR(_xlfn.SINGLE(INDEX(#REF!,SMALL(INDEX((#REF!="")*10^10+ROW(#REF!),0),ROW(#REF!)))),"")</f>
        <v/>
      </c>
      <c r="I156" s="42" t="str" cm="1">
        <f t="array" ref="I156">IFERROR(_xlfn.SINGLE(INDEX(#REF!,SMALL(INDEX((#REF!="")*10^10+ROW(#REF!),0),ROW(#REF!)))),"")</f>
        <v/>
      </c>
      <c r="J156" s="36" t="str" cm="1">
        <f t="array" ref="J156">IFERROR(_xlfn.SINGLE(INDEX(#REF!,SMALL(INDEX((#REF!="")*10^10+ROW(#REF!),0),ROW(#REF!)))),"")</f>
        <v/>
      </c>
      <c r="K156" s="43" t="str" cm="1">
        <f t="array" ref="K156">IFERROR(_xlfn.SINGLE(INDEX(#REF!,SMALL(INDEX((#REF!="")*10^10+ROW(#REF!),0),ROW(#REF!)))),"")</f>
        <v/>
      </c>
    </row>
    <row r="157" spans="1:11" ht="19.05" customHeight="1">
      <c r="A157" s="34"/>
      <c r="B157" s="35" t="str" cm="1">
        <f t="array" ref="B157">IFERROR(_xlfn.SINGLE(INDEX(#REF!,SMALL(INDEX((#REF!="")*10^10+ROW(#REF!),0),ROW(#REF!)))),"")</f>
        <v/>
      </c>
      <c r="C157" s="36" t="str" cm="1">
        <f t="array" ref="C157">IFERROR(_xlfn.SINGLE(INDEX(#REF!,SMALL(INDEX((#REF!="")*10^10+ROW(#REF!),0),ROW(#REF!)))),"")</f>
        <v/>
      </c>
      <c r="D157" s="37" t="str" cm="1">
        <f t="array" ref="D157">IFERROR(_xlfn.SINGLE(INDEX(#REF!,SMALL(INDEX((#REF!="")*10^10+ROW(#REF!),0),ROW(#REF!)))),"")</f>
        <v/>
      </c>
      <c r="E157" s="38" t="str" cm="1">
        <f t="array" ref="E157">IFERROR(_xlfn.SINGLE(INDEX(#REF!,SMALL(INDEX((#REF!="")*10^10+ROW(#REF!),0),ROW(#REF!)))),"")</f>
        <v/>
      </c>
      <c r="F157" s="39" t="str" cm="1">
        <f t="array" ref="F157">IFERROR(_xlfn.SINGLE(INDEX(#REF!,SMALL(INDEX((#REF!="")*10^10+ROW(#REF!),0),ROW(#REF!)))),"")</f>
        <v/>
      </c>
      <c r="G157" s="40" t="str" cm="1">
        <f t="array" ref="G157">IFERROR(_xlfn.SINGLE(INDEX(#REF!,SMALL(INDEX((#REF!="")*10^10+ROW(#REF!),0),ROW(#REF!)))),"")</f>
        <v/>
      </c>
      <c r="H157" s="41" t="str" cm="1">
        <f t="array" ref="H157">IFERROR(_xlfn.SINGLE(INDEX(#REF!,SMALL(INDEX((#REF!="")*10^10+ROW(#REF!),0),ROW(#REF!)))),"")</f>
        <v/>
      </c>
      <c r="I157" s="42" t="str" cm="1">
        <f t="array" ref="I157">IFERROR(_xlfn.SINGLE(INDEX(#REF!,SMALL(INDEX((#REF!="")*10^10+ROW(#REF!),0),ROW(#REF!)))),"")</f>
        <v/>
      </c>
      <c r="J157" s="36" t="str" cm="1">
        <f t="array" ref="J157">IFERROR(_xlfn.SINGLE(INDEX(#REF!,SMALL(INDEX((#REF!="")*10^10+ROW(#REF!),0),ROW(#REF!)))),"")</f>
        <v/>
      </c>
      <c r="K157" s="43" t="str" cm="1">
        <f t="array" ref="K157">IFERROR(_xlfn.SINGLE(INDEX(#REF!,SMALL(INDEX((#REF!="")*10^10+ROW(#REF!),0),ROW(#REF!)))),"")</f>
        <v/>
      </c>
    </row>
    <row r="158" spans="1:11" ht="19.05" customHeight="1">
      <c r="A158" s="34"/>
      <c r="B158" s="35" t="str" cm="1">
        <f t="array" ref="B158">IFERROR(_xlfn.SINGLE(INDEX(#REF!,SMALL(INDEX((#REF!="")*10^10+ROW(#REF!),0),ROW(#REF!)))),"")</f>
        <v/>
      </c>
      <c r="C158" s="36" t="str" cm="1">
        <f t="array" ref="C158">IFERROR(_xlfn.SINGLE(INDEX(#REF!,SMALL(INDEX((#REF!="")*10^10+ROW(#REF!),0),ROW(#REF!)))),"")</f>
        <v/>
      </c>
      <c r="D158" s="37" t="str" cm="1">
        <f t="array" ref="D158">IFERROR(_xlfn.SINGLE(INDEX(#REF!,SMALL(INDEX((#REF!="")*10^10+ROW(#REF!),0),ROW(#REF!)))),"")</f>
        <v/>
      </c>
      <c r="E158" s="38" t="str" cm="1">
        <f t="array" ref="E158">IFERROR(_xlfn.SINGLE(INDEX(#REF!,SMALL(INDEX((#REF!="")*10^10+ROW(#REF!),0),ROW(#REF!)))),"")</f>
        <v/>
      </c>
      <c r="F158" s="39" t="str" cm="1">
        <f t="array" ref="F158">IFERROR(_xlfn.SINGLE(INDEX(#REF!,SMALL(INDEX((#REF!="")*10^10+ROW(#REF!),0),ROW(#REF!)))),"")</f>
        <v/>
      </c>
      <c r="G158" s="40" t="str" cm="1">
        <f t="array" ref="G158">IFERROR(_xlfn.SINGLE(INDEX(#REF!,SMALL(INDEX((#REF!="")*10^10+ROW(#REF!),0),ROW(#REF!)))),"")</f>
        <v/>
      </c>
      <c r="H158" s="41" t="str" cm="1">
        <f t="array" ref="H158">IFERROR(_xlfn.SINGLE(INDEX(#REF!,SMALL(INDEX((#REF!="")*10^10+ROW(#REF!),0),ROW(#REF!)))),"")</f>
        <v/>
      </c>
      <c r="I158" s="42" t="str" cm="1">
        <f t="array" ref="I158">IFERROR(_xlfn.SINGLE(INDEX(#REF!,SMALL(INDEX((#REF!="")*10^10+ROW(#REF!),0),ROW(#REF!)))),"")</f>
        <v/>
      </c>
      <c r="J158" s="36" t="str" cm="1">
        <f t="array" ref="J158">IFERROR(_xlfn.SINGLE(INDEX(#REF!,SMALL(INDEX((#REF!="")*10^10+ROW(#REF!),0),ROW(#REF!)))),"")</f>
        <v/>
      </c>
      <c r="K158" s="43" t="str" cm="1">
        <f t="array" ref="K158">IFERROR(_xlfn.SINGLE(INDEX(#REF!,SMALL(INDEX((#REF!="")*10^10+ROW(#REF!),0),ROW(#REF!)))),"")</f>
        <v/>
      </c>
    </row>
    <row r="159" spans="1:11" ht="19.05" customHeight="1">
      <c r="A159" s="34"/>
      <c r="B159" s="35" t="str" cm="1">
        <f t="array" ref="B159">IFERROR(_xlfn.SINGLE(INDEX(#REF!,SMALL(INDEX((#REF!="")*10^10+ROW(#REF!),0),ROW(#REF!)))),"")</f>
        <v/>
      </c>
      <c r="C159" s="36" t="str" cm="1">
        <f t="array" ref="C159">IFERROR(_xlfn.SINGLE(INDEX(#REF!,SMALL(INDEX((#REF!="")*10^10+ROW(#REF!),0),ROW(#REF!)))),"")</f>
        <v/>
      </c>
      <c r="D159" s="37" t="str" cm="1">
        <f t="array" ref="D159">IFERROR(_xlfn.SINGLE(INDEX(#REF!,SMALL(INDEX((#REF!="")*10^10+ROW(#REF!),0),ROW(#REF!)))),"")</f>
        <v/>
      </c>
      <c r="E159" s="38" t="str" cm="1">
        <f t="array" ref="E159">IFERROR(_xlfn.SINGLE(INDEX(#REF!,SMALL(INDEX((#REF!="")*10^10+ROW(#REF!),0),ROW(#REF!)))),"")</f>
        <v/>
      </c>
      <c r="F159" s="39" t="str" cm="1">
        <f t="array" ref="F159">IFERROR(_xlfn.SINGLE(INDEX(#REF!,SMALL(INDEX((#REF!="")*10^10+ROW(#REF!),0),ROW(#REF!)))),"")</f>
        <v/>
      </c>
      <c r="G159" s="40" t="str" cm="1">
        <f t="array" ref="G159">IFERROR(_xlfn.SINGLE(INDEX(#REF!,SMALL(INDEX((#REF!="")*10^10+ROW(#REF!),0),ROW(#REF!)))),"")</f>
        <v/>
      </c>
      <c r="H159" s="41" t="str" cm="1">
        <f t="array" ref="H159">IFERROR(_xlfn.SINGLE(INDEX(#REF!,SMALL(INDEX((#REF!="")*10^10+ROW(#REF!),0),ROW(#REF!)))),"")</f>
        <v/>
      </c>
      <c r="I159" s="42" t="str" cm="1">
        <f t="array" ref="I159">IFERROR(_xlfn.SINGLE(INDEX(#REF!,SMALL(INDEX((#REF!="")*10^10+ROW(#REF!),0),ROW(#REF!)))),"")</f>
        <v/>
      </c>
      <c r="J159" s="36" t="str" cm="1">
        <f t="array" ref="J159">IFERROR(_xlfn.SINGLE(INDEX(#REF!,SMALL(INDEX((#REF!="")*10^10+ROW(#REF!),0),ROW(#REF!)))),"")</f>
        <v/>
      </c>
      <c r="K159" s="43" t="str" cm="1">
        <f t="array" ref="K159">IFERROR(_xlfn.SINGLE(INDEX(#REF!,SMALL(INDEX((#REF!="")*10^10+ROW(#REF!),0),ROW(#REF!)))),"")</f>
        <v/>
      </c>
    </row>
    <row r="160" spans="1:11" ht="19.05" customHeight="1">
      <c r="A160" s="34"/>
      <c r="B160" s="35" t="str" cm="1">
        <f t="array" ref="B160">IFERROR(_xlfn.SINGLE(INDEX(#REF!,SMALL(INDEX((#REF!="")*10^10+ROW(#REF!),0),ROW(#REF!)))),"")</f>
        <v/>
      </c>
      <c r="C160" s="36" t="str" cm="1">
        <f t="array" ref="C160">IFERROR(_xlfn.SINGLE(INDEX(#REF!,SMALL(INDEX((#REF!="")*10^10+ROW(#REF!),0),ROW(#REF!)))),"")</f>
        <v/>
      </c>
      <c r="D160" s="37" t="str" cm="1">
        <f t="array" ref="D160">IFERROR(_xlfn.SINGLE(INDEX(#REF!,SMALL(INDEX((#REF!="")*10^10+ROW(#REF!),0),ROW(#REF!)))),"")</f>
        <v/>
      </c>
      <c r="E160" s="38" t="str" cm="1">
        <f t="array" ref="E160">IFERROR(_xlfn.SINGLE(INDEX(#REF!,SMALL(INDEX((#REF!="")*10^10+ROW(#REF!),0),ROW(#REF!)))),"")</f>
        <v/>
      </c>
      <c r="F160" s="39" t="str" cm="1">
        <f t="array" ref="F160">IFERROR(_xlfn.SINGLE(INDEX(#REF!,SMALL(INDEX((#REF!="")*10^10+ROW(#REF!),0),ROW(#REF!)))),"")</f>
        <v/>
      </c>
      <c r="G160" s="40" t="str" cm="1">
        <f t="array" ref="G160">IFERROR(_xlfn.SINGLE(INDEX(#REF!,SMALL(INDEX((#REF!="")*10^10+ROW(#REF!),0),ROW(#REF!)))),"")</f>
        <v/>
      </c>
      <c r="H160" s="41" t="str" cm="1">
        <f t="array" ref="H160">IFERROR(_xlfn.SINGLE(INDEX(#REF!,SMALL(INDEX((#REF!="")*10^10+ROW(#REF!),0),ROW(#REF!)))),"")</f>
        <v/>
      </c>
      <c r="I160" s="42" t="str" cm="1">
        <f t="array" ref="I160">IFERROR(_xlfn.SINGLE(INDEX(#REF!,SMALL(INDEX((#REF!="")*10^10+ROW(#REF!),0),ROW(#REF!)))),"")</f>
        <v/>
      </c>
      <c r="J160" s="36" t="str" cm="1">
        <f t="array" ref="J160">IFERROR(_xlfn.SINGLE(INDEX(#REF!,SMALL(INDEX((#REF!="")*10^10+ROW(#REF!),0),ROW(#REF!)))),"")</f>
        <v/>
      </c>
      <c r="K160" s="43" t="str" cm="1">
        <f t="array" ref="K160">IFERROR(_xlfn.SINGLE(INDEX(#REF!,SMALL(INDEX((#REF!="")*10^10+ROW(#REF!),0),ROW(#REF!)))),"")</f>
        <v/>
      </c>
    </row>
    <row r="161" spans="1:11" ht="19.05" customHeight="1">
      <c r="A161" s="34"/>
      <c r="B161" s="35" t="str" cm="1">
        <f t="array" ref="B161">IFERROR(_xlfn.SINGLE(INDEX(#REF!,SMALL(INDEX((#REF!="")*10^10+ROW(#REF!),0),ROW(#REF!)))),"")</f>
        <v/>
      </c>
      <c r="C161" s="36" t="str" cm="1">
        <f t="array" ref="C161">IFERROR(_xlfn.SINGLE(INDEX(#REF!,SMALL(INDEX((#REF!="")*10^10+ROW(#REF!),0),ROW(#REF!)))),"")</f>
        <v/>
      </c>
      <c r="D161" s="37" t="str" cm="1">
        <f t="array" ref="D161">IFERROR(_xlfn.SINGLE(INDEX(#REF!,SMALL(INDEX((#REF!="")*10^10+ROW(#REF!),0),ROW(#REF!)))),"")</f>
        <v/>
      </c>
      <c r="E161" s="38" t="str" cm="1">
        <f t="array" ref="E161">IFERROR(_xlfn.SINGLE(INDEX(#REF!,SMALL(INDEX((#REF!="")*10^10+ROW(#REF!),0),ROW(#REF!)))),"")</f>
        <v/>
      </c>
      <c r="F161" s="39" t="str" cm="1">
        <f t="array" ref="F161">IFERROR(_xlfn.SINGLE(INDEX(#REF!,SMALL(INDEX((#REF!="")*10^10+ROW(#REF!),0),ROW(#REF!)))),"")</f>
        <v/>
      </c>
      <c r="G161" s="40" t="str" cm="1">
        <f t="array" ref="G161">IFERROR(_xlfn.SINGLE(INDEX(#REF!,SMALL(INDEX((#REF!="")*10^10+ROW(#REF!),0),ROW(#REF!)))),"")</f>
        <v/>
      </c>
      <c r="H161" s="41" t="str" cm="1">
        <f t="array" ref="H161">IFERROR(_xlfn.SINGLE(INDEX(#REF!,SMALL(INDEX((#REF!="")*10^10+ROW(#REF!),0),ROW(#REF!)))),"")</f>
        <v/>
      </c>
      <c r="I161" s="42" t="str" cm="1">
        <f t="array" ref="I161">IFERROR(_xlfn.SINGLE(INDEX(#REF!,SMALL(INDEX((#REF!="")*10^10+ROW(#REF!),0),ROW(#REF!)))),"")</f>
        <v/>
      </c>
      <c r="J161" s="36" t="str" cm="1">
        <f t="array" ref="J161">IFERROR(_xlfn.SINGLE(INDEX(#REF!,SMALL(INDEX((#REF!="")*10^10+ROW(#REF!),0),ROW(#REF!)))),"")</f>
        <v/>
      </c>
      <c r="K161" s="43" t="str" cm="1">
        <f t="array" ref="K161">IFERROR(_xlfn.SINGLE(INDEX(#REF!,SMALL(INDEX((#REF!="")*10^10+ROW(#REF!),0),ROW(#REF!)))),"")</f>
        <v/>
      </c>
    </row>
    <row r="162" spans="1:11" ht="19.05" customHeight="1">
      <c r="A162" s="34"/>
      <c r="B162" s="35" t="str" cm="1">
        <f t="array" ref="B162">IFERROR(_xlfn.SINGLE(INDEX(#REF!,SMALL(INDEX((#REF!="")*10^10+ROW(#REF!),0),ROW(#REF!)))),"")</f>
        <v/>
      </c>
      <c r="C162" s="36" t="str" cm="1">
        <f t="array" ref="C162">IFERROR(_xlfn.SINGLE(INDEX(#REF!,SMALL(INDEX((#REF!="")*10^10+ROW(#REF!),0),ROW(#REF!)))),"")</f>
        <v/>
      </c>
      <c r="D162" s="37" t="str" cm="1">
        <f t="array" ref="D162">IFERROR(_xlfn.SINGLE(INDEX(#REF!,SMALL(INDEX((#REF!="")*10^10+ROW(#REF!),0),ROW(#REF!)))),"")</f>
        <v/>
      </c>
      <c r="E162" s="38" t="str" cm="1">
        <f t="array" ref="E162">IFERROR(_xlfn.SINGLE(INDEX(#REF!,SMALL(INDEX((#REF!="")*10^10+ROW(#REF!),0),ROW(#REF!)))),"")</f>
        <v/>
      </c>
      <c r="F162" s="39" t="str" cm="1">
        <f t="array" ref="F162">IFERROR(_xlfn.SINGLE(INDEX(#REF!,SMALL(INDEX((#REF!="")*10^10+ROW(#REF!),0),ROW(#REF!)))),"")</f>
        <v/>
      </c>
      <c r="G162" s="40" t="str" cm="1">
        <f t="array" ref="G162">IFERROR(_xlfn.SINGLE(INDEX(#REF!,SMALL(INDEX((#REF!="")*10^10+ROW(#REF!),0),ROW(#REF!)))),"")</f>
        <v/>
      </c>
      <c r="H162" s="41" t="str" cm="1">
        <f t="array" ref="H162">IFERROR(_xlfn.SINGLE(INDEX(#REF!,SMALL(INDEX((#REF!="")*10^10+ROW(#REF!),0),ROW(#REF!)))),"")</f>
        <v/>
      </c>
      <c r="I162" s="42" t="str" cm="1">
        <f t="array" ref="I162">IFERROR(_xlfn.SINGLE(INDEX(#REF!,SMALL(INDEX((#REF!="")*10^10+ROW(#REF!),0),ROW(#REF!)))),"")</f>
        <v/>
      </c>
      <c r="J162" s="36" t="str" cm="1">
        <f t="array" ref="J162">IFERROR(_xlfn.SINGLE(INDEX(#REF!,SMALL(INDEX((#REF!="")*10^10+ROW(#REF!),0),ROW(#REF!)))),"")</f>
        <v/>
      </c>
      <c r="K162" s="43" t="str" cm="1">
        <f t="array" ref="K162">IFERROR(_xlfn.SINGLE(INDEX(#REF!,SMALL(INDEX((#REF!="")*10^10+ROW(#REF!),0),ROW(#REF!)))),"")</f>
        <v/>
      </c>
    </row>
    <row r="163" spans="1:11" ht="19.05" customHeight="1">
      <c r="A163" s="34"/>
      <c r="B163" s="35" t="str" cm="1">
        <f t="array" ref="B163">IFERROR(_xlfn.SINGLE(INDEX(#REF!,SMALL(INDEX((#REF!="")*10^10+ROW(#REF!),0),ROW(#REF!)))),"")</f>
        <v/>
      </c>
      <c r="C163" s="36" t="str" cm="1">
        <f t="array" ref="C163">IFERROR(_xlfn.SINGLE(INDEX(#REF!,SMALL(INDEX((#REF!="")*10^10+ROW(#REF!),0),ROW(#REF!)))),"")</f>
        <v/>
      </c>
      <c r="D163" s="37" t="str" cm="1">
        <f t="array" ref="D163">IFERROR(_xlfn.SINGLE(INDEX(#REF!,SMALL(INDEX((#REF!="")*10^10+ROW(#REF!),0),ROW(#REF!)))),"")</f>
        <v/>
      </c>
      <c r="E163" s="38" t="str" cm="1">
        <f t="array" ref="E163">IFERROR(_xlfn.SINGLE(INDEX(#REF!,SMALL(INDEX((#REF!="")*10^10+ROW(#REF!),0),ROW(#REF!)))),"")</f>
        <v/>
      </c>
      <c r="F163" s="39" t="str" cm="1">
        <f t="array" ref="F163">IFERROR(_xlfn.SINGLE(INDEX(#REF!,SMALL(INDEX((#REF!="")*10^10+ROW(#REF!),0),ROW(#REF!)))),"")</f>
        <v/>
      </c>
      <c r="G163" s="40" t="str" cm="1">
        <f t="array" ref="G163">IFERROR(_xlfn.SINGLE(INDEX(#REF!,SMALL(INDEX((#REF!="")*10^10+ROW(#REF!),0),ROW(#REF!)))),"")</f>
        <v/>
      </c>
      <c r="H163" s="41" t="str" cm="1">
        <f t="array" ref="H163">IFERROR(_xlfn.SINGLE(INDEX(#REF!,SMALL(INDEX((#REF!="")*10^10+ROW(#REF!),0),ROW(#REF!)))),"")</f>
        <v/>
      </c>
      <c r="I163" s="42" t="str" cm="1">
        <f t="array" ref="I163">IFERROR(_xlfn.SINGLE(INDEX(#REF!,SMALL(INDEX((#REF!="")*10^10+ROW(#REF!),0),ROW(#REF!)))),"")</f>
        <v/>
      </c>
      <c r="J163" s="36" t="str" cm="1">
        <f t="array" ref="J163">IFERROR(_xlfn.SINGLE(INDEX(#REF!,SMALL(INDEX((#REF!="")*10^10+ROW(#REF!),0),ROW(#REF!)))),"")</f>
        <v/>
      </c>
      <c r="K163" s="43" t="str" cm="1">
        <f t="array" ref="K163">IFERROR(_xlfn.SINGLE(INDEX(#REF!,SMALL(INDEX((#REF!="")*10^10+ROW(#REF!),0),ROW(#REF!)))),"")</f>
        <v/>
      </c>
    </row>
    <row r="164" spans="1:11" ht="19.05" customHeight="1">
      <c r="A164" s="34"/>
      <c r="B164" s="35" t="str" cm="1">
        <f t="array" ref="B164">IFERROR(_xlfn.SINGLE(INDEX(#REF!,SMALL(INDEX((#REF!="")*10^10+ROW(#REF!),0),ROW(#REF!)))),"")</f>
        <v/>
      </c>
      <c r="C164" s="36" t="str" cm="1">
        <f t="array" ref="C164">IFERROR(_xlfn.SINGLE(INDEX(#REF!,SMALL(INDEX((#REF!="")*10^10+ROW(#REF!),0),ROW(#REF!)))),"")</f>
        <v/>
      </c>
      <c r="D164" s="37" t="str" cm="1">
        <f t="array" ref="D164">IFERROR(_xlfn.SINGLE(INDEX(#REF!,SMALL(INDEX((#REF!="")*10^10+ROW(#REF!),0),ROW(#REF!)))),"")</f>
        <v/>
      </c>
      <c r="E164" s="38" t="str" cm="1">
        <f t="array" ref="E164">IFERROR(_xlfn.SINGLE(INDEX(#REF!,SMALL(INDEX((#REF!="")*10^10+ROW(#REF!),0),ROW(#REF!)))),"")</f>
        <v/>
      </c>
      <c r="F164" s="39" t="str" cm="1">
        <f t="array" ref="F164">IFERROR(_xlfn.SINGLE(INDEX(#REF!,SMALL(INDEX((#REF!="")*10^10+ROW(#REF!),0),ROW(#REF!)))),"")</f>
        <v/>
      </c>
      <c r="G164" s="40" t="str" cm="1">
        <f t="array" ref="G164">IFERROR(_xlfn.SINGLE(INDEX(#REF!,SMALL(INDEX((#REF!="")*10^10+ROW(#REF!),0),ROW(#REF!)))),"")</f>
        <v/>
      </c>
      <c r="H164" s="41" t="str" cm="1">
        <f t="array" ref="H164">IFERROR(_xlfn.SINGLE(INDEX(#REF!,SMALL(INDEX((#REF!="")*10^10+ROW(#REF!),0),ROW(#REF!)))),"")</f>
        <v/>
      </c>
      <c r="I164" s="42" t="str" cm="1">
        <f t="array" ref="I164">IFERROR(_xlfn.SINGLE(INDEX(#REF!,SMALL(INDEX((#REF!="")*10^10+ROW(#REF!),0),ROW(#REF!)))),"")</f>
        <v/>
      </c>
      <c r="J164" s="36" t="str" cm="1">
        <f t="array" ref="J164">IFERROR(_xlfn.SINGLE(INDEX(#REF!,SMALL(INDEX((#REF!="")*10^10+ROW(#REF!),0),ROW(#REF!)))),"")</f>
        <v/>
      </c>
      <c r="K164" s="43" t="str" cm="1">
        <f t="array" ref="K164">IFERROR(_xlfn.SINGLE(INDEX(#REF!,SMALL(INDEX((#REF!="")*10^10+ROW(#REF!),0),ROW(#REF!)))),"")</f>
        <v/>
      </c>
    </row>
    <row r="165" spans="1:11" ht="19.05" customHeight="1">
      <c r="A165" s="34"/>
      <c r="B165" s="35" t="str" cm="1">
        <f t="array" ref="B165">IFERROR(_xlfn.SINGLE(INDEX(#REF!,SMALL(INDEX((#REF!="")*10^10+ROW(#REF!),0),ROW(#REF!)))),"")</f>
        <v/>
      </c>
      <c r="C165" s="36" t="str" cm="1">
        <f t="array" ref="C165">IFERROR(_xlfn.SINGLE(INDEX(#REF!,SMALL(INDEX((#REF!="")*10^10+ROW(#REF!),0),ROW(#REF!)))),"")</f>
        <v/>
      </c>
      <c r="D165" s="37" t="str" cm="1">
        <f t="array" ref="D165">IFERROR(_xlfn.SINGLE(INDEX(#REF!,SMALL(INDEX((#REF!="")*10^10+ROW(#REF!),0),ROW(#REF!)))),"")</f>
        <v/>
      </c>
      <c r="E165" s="38" t="str" cm="1">
        <f t="array" ref="E165">IFERROR(_xlfn.SINGLE(INDEX(#REF!,SMALL(INDEX((#REF!="")*10^10+ROW(#REF!),0),ROW(#REF!)))),"")</f>
        <v/>
      </c>
      <c r="F165" s="39" t="str" cm="1">
        <f t="array" ref="F165">IFERROR(_xlfn.SINGLE(INDEX(#REF!,SMALL(INDEX((#REF!="")*10^10+ROW(#REF!),0),ROW(#REF!)))),"")</f>
        <v/>
      </c>
      <c r="G165" s="40" t="str" cm="1">
        <f t="array" ref="G165">IFERROR(_xlfn.SINGLE(INDEX(#REF!,SMALL(INDEX((#REF!="")*10^10+ROW(#REF!),0),ROW(#REF!)))),"")</f>
        <v/>
      </c>
      <c r="H165" s="41" t="str" cm="1">
        <f t="array" ref="H165">IFERROR(_xlfn.SINGLE(INDEX(#REF!,SMALL(INDEX((#REF!="")*10^10+ROW(#REF!),0),ROW(#REF!)))),"")</f>
        <v/>
      </c>
      <c r="I165" s="42" t="str" cm="1">
        <f t="array" ref="I165">IFERROR(_xlfn.SINGLE(INDEX(#REF!,SMALL(INDEX((#REF!="")*10^10+ROW(#REF!),0),ROW(#REF!)))),"")</f>
        <v/>
      </c>
      <c r="J165" s="36" t="str" cm="1">
        <f t="array" ref="J165">IFERROR(_xlfn.SINGLE(INDEX(#REF!,SMALL(INDEX((#REF!="")*10^10+ROW(#REF!),0),ROW(#REF!)))),"")</f>
        <v/>
      </c>
      <c r="K165" s="43" t="str" cm="1">
        <f t="array" ref="K165">IFERROR(_xlfn.SINGLE(INDEX(#REF!,SMALL(INDEX((#REF!="")*10^10+ROW(#REF!),0),ROW(#REF!)))),"")</f>
        <v/>
      </c>
    </row>
    <row r="166" spans="1:11" ht="19.05" customHeight="1">
      <c r="A166" s="34"/>
      <c r="B166" s="35" t="str" cm="1">
        <f t="array" ref="B166">IFERROR(_xlfn.SINGLE(INDEX(#REF!,SMALL(INDEX((#REF!="")*10^10+ROW(#REF!),0),ROW(#REF!)))),"")</f>
        <v/>
      </c>
      <c r="C166" s="36" t="str" cm="1">
        <f t="array" ref="C166">IFERROR(_xlfn.SINGLE(INDEX(#REF!,SMALL(INDEX((#REF!="")*10^10+ROW(#REF!),0),ROW(#REF!)))),"")</f>
        <v/>
      </c>
      <c r="D166" s="37" t="str" cm="1">
        <f t="array" ref="D166">IFERROR(_xlfn.SINGLE(INDEX(#REF!,SMALL(INDEX((#REF!="")*10^10+ROW(#REF!),0),ROW(#REF!)))),"")</f>
        <v/>
      </c>
      <c r="E166" s="38" t="str" cm="1">
        <f t="array" ref="E166">IFERROR(_xlfn.SINGLE(INDEX(#REF!,SMALL(INDEX((#REF!="")*10^10+ROW(#REF!),0),ROW(#REF!)))),"")</f>
        <v/>
      </c>
      <c r="F166" s="39" t="str" cm="1">
        <f t="array" ref="F166">IFERROR(_xlfn.SINGLE(INDEX(#REF!,SMALL(INDEX((#REF!="")*10^10+ROW(#REF!),0),ROW(#REF!)))),"")</f>
        <v/>
      </c>
      <c r="G166" s="40" t="str" cm="1">
        <f t="array" ref="G166">IFERROR(_xlfn.SINGLE(INDEX(#REF!,SMALL(INDEX((#REF!="")*10^10+ROW(#REF!),0),ROW(#REF!)))),"")</f>
        <v/>
      </c>
      <c r="H166" s="41" t="str" cm="1">
        <f t="array" ref="H166">IFERROR(_xlfn.SINGLE(INDEX(#REF!,SMALL(INDEX((#REF!="")*10^10+ROW(#REF!),0),ROW(#REF!)))),"")</f>
        <v/>
      </c>
      <c r="I166" s="42" t="str" cm="1">
        <f t="array" ref="I166">IFERROR(_xlfn.SINGLE(INDEX(#REF!,SMALL(INDEX((#REF!="")*10^10+ROW(#REF!),0),ROW(#REF!)))),"")</f>
        <v/>
      </c>
      <c r="J166" s="36" t="str" cm="1">
        <f t="array" ref="J166">IFERROR(_xlfn.SINGLE(INDEX(#REF!,SMALL(INDEX((#REF!="")*10^10+ROW(#REF!),0),ROW(#REF!)))),"")</f>
        <v/>
      </c>
      <c r="K166" s="43" t="str" cm="1">
        <f t="array" ref="K166">IFERROR(_xlfn.SINGLE(INDEX(#REF!,SMALL(INDEX((#REF!="")*10^10+ROW(#REF!),0),ROW(#REF!)))),"")</f>
        <v/>
      </c>
    </row>
    <row r="167" spans="1:11" ht="19.05" customHeight="1">
      <c r="A167" s="34"/>
      <c r="B167" s="35"/>
      <c r="H167" s="41" t="str" cm="1">
        <f t="array" ref="H167">IFERROR(_xlfn.SINGLE(INDEX(#REF!,SMALL(INDEX((#REF!="")*10^10+ROW(#REF!),0),ROW(#REF!)))),"")</f>
        <v/>
      </c>
      <c r="J167" s="36" t="str" cm="1">
        <f t="array" ref="J167">IFERROR(_xlfn.SINGLE(INDEX(#REF!,SMALL(INDEX((#REF!="")*10^10+ROW(#REF!),0),ROW(#REF!)))),"")</f>
        <v/>
      </c>
    </row>
    <row r="168" spans="1:11" ht="19.05" customHeight="1">
      <c r="A168" s="34"/>
      <c r="B168" s="35"/>
      <c r="H168" s="41" t="str" cm="1">
        <f t="array" ref="H168">IFERROR(_xlfn.SINGLE(INDEX(#REF!,SMALL(INDEX((#REF!="")*10^10+ROW(#REF!),0),ROW(#REF!)))),"")</f>
        <v/>
      </c>
      <c r="J168" s="36" t="str" cm="1">
        <f t="array" ref="J168">IFERROR(_xlfn.SINGLE(INDEX(#REF!,SMALL(INDEX((#REF!="")*10^10+ROW(#REF!),0),ROW(#REF!)))),"")</f>
        <v/>
      </c>
    </row>
    <row r="169" spans="1:11" ht="19.05" customHeight="1">
      <c r="A169" s="34"/>
      <c r="B169" s="35"/>
      <c r="H169" s="41" t="str" cm="1">
        <f t="array" ref="H169">IFERROR(_xlfn.SINGLE(INDEX(#REF!,SMALL(INDEX((#REF!="")*10^10+ROW(#REF!),0),ROW(#REF!)))),"")</f>
        <v/>
      </c>
      <c r="J169" s="36" t="str" cm="1">
        <f t="array" ref="J169">IFERROR(_xlfn.SINGLE(INDEX(#REF!,SMALL(INDEX((#REF!="")*10^10+ROW(#REF!),0),ROW(#REF!)))),"")</f>
        <v/>
      </c>
    </row>
    <row r="170" spans="1:11" ht="19.05" customHeight="1">
      <c r="A170" s="34"/>
      <c r="B170" s="35"/>
      <c r="H170" s="41" t="str" cm="1">
        <f t="array" ref="H170">IFERROR(_xlfn.SINGLE(INDEX(#REF!,SMALL(INDEX((#REF!="")*10^10+ROW(#REF!),0),ROW(#REF!)))),"")</f>
        <v/>
      </c>
      <c r="J170" s="36" t="str" cm="1">
        <f t="array" ref="J170">IFERROR(_xlfn.SINGLE(INDEX(#REF!,SMALL(INDEX((#REF!="")*10^10+ROW(#REF!),0),ROW(#REF!)))),"")</f>
        <v/>
      </c>
    </row>
    <row r="171" spans="1:11" ht="19.05" customHeight="1">
      <c r="A171" s="34"/>
      <c r="B171" s="35"/>
      <c r="H171" s="41" t="str" cm="1">
        <f t="array" ref="H171">IFERROR(_xlfn.SINGLE(INDEX(#REF!,SMALL(INDEX((#REF!="")*10^10+ROW(#REF!),0),ROW(#REF!)))),"")</f>
        <v/>
      </c>
      <c r="J171" s="36" t="str" cm="1">
        <f t="array" ref="J171">IFERROR(_xlfn.SINGLE(INDEX(#REF!,SMALL(INDEX((#REF!="")*10^10+ROW(#REF!),0),ROW(#REF!)))),"")</f>
        <v/>
      </c>
    </row>
    <row r="172" spans="1:11" ht="19.05" customHeight="1">
      <c r="A172" s="34"/>
      <c r="H172" s="41" t="str" cm="1">
        <f t="array" ref="H172">IFERROR(_xlfn.SINGLE(INDEX(#REF!,SMALL(INDEX((#REF!="")*10^10+ROW(#REF!),0),ROW(#REF!)))),"")</f>
        <v/>
      </c>
      <c r="J172" s="36" t="str" cm="1">
        <f t="array" ref="J172">IFERROR(_xlfn.SINGLE(INDEX(#REF!,SMALL(INDEX((#REF!="")*10^10+ROW(#REF!),0),ROW(#REF!)))),"")</f>
        <v/>
      </c>
    </row>
    <row r="173" spans="1:11" ht="19.05" customHeight="1">
      <c r="A173" s="34"/>
      <c r="H173" s="41" t="str" cm="1">
        <f t="array" ref="H173">IFERROR(_xlfn.SINGLE(INDEX(#REF!,SMALL(INDEX((#REF!="")*10^10+ROW(#REF!),0),ROW(#REF!)))),"")</f>
        <v/>
      </c>
      <c r="J173" s="36" t="str" cm="1">
        <f t="array" ref="J173">IFERROR(_xlfn.SINGLE(INDEX(#REF!,SMALL(INDEX((#REF!="")*10^10+ROW(#REF!),0),ROW(#REF!)))),"")</f>
        <v/>
      </c>
    </row>
    <row r="174" spans="1:11" ht="19.05" customHeight="1">
      <c r="A174" s="34"/>
      <c r="H174" s="41" t="str" cm="1">
        <f t="array" ref="H174">IFERROR(_xlfn.SINGLE(INDEX(#REF!,SMALL(INDEX((#REF!="")*10^10+ROW(#REF!),0),ROW(#REF!)))),"")</f>
        <v/>
      </c>
      <c r="J174" s="36" t="str" cm="1">
        <f t="array" ref="J174">IFERROR(_xlfn.SINGLE(INDEX(#REF!,SMALL(INDEX((#REF!="")*10^10+ROW(#REF!),0),ROW(#REF!)))),"")</f>
        <v/>
      </c>
    </row>
    <row r="175" spans="1:11" ht="19.05" customHeight="1">
      <c r="A175" s="34"/>
      <c r="H175" s="41" t="str" cm="1">
        <f t="array" ref="H175">IFERROR(_xlfn.SINGLE(INDEX(#REF!,SMALL(INDEX((#REF!="")*10^10+ROW(#REF!),0),ROW(#REF!)))),"")</f>
        <v/>
      </c>
      <c r="J175" s="36" t="str" cm="1">
        <f t="array" ref="J175">IFERROR(_xlfn.SINGLE(INDEX(#REF!,SMALL(INDEX((#REF!="")*10^10+ROW(#REF!),0),ROW(#REF!)))),"")</f>
        <v/>
      </c>
    </row>
    <row r="176" spans="1:11" ht="19.05" customHeight="1">
      <c r="A176" s="34"/>
      <c r="H176" s="41" t="str" cm="1">
        <f t="array" ref="H176">IFERROR(_xlfn.SINGLE(INDEX(#REF!,SMALL(INDEX((#REF!="")*10^10+ROW(#REF!),0),ROW(#REF!)))),"")</f>
        <v/>
      </c>
      <c r="J176" s="36" t="str" cm="1">
        <f t="array" ref="J176">IFERROR(_xlfn.SINGLE(INDEX(#REF!,SMALL(INDEX((#REF!="")*10^10+ROW(#REF!),0),ROW(#REF!)))),"")</f>
        <v/>
      </c>
    </row>
    <row r="177" spans="1:10" ht="19.05" customHeight="1">
      <c r="A177" s="34"/>
      <c r="H177" s="41" t="str" cm="1">
        <f t="array" ref="H177">IFERROR(_xlfn.SINGLE(INDEX(#REF!,SMALL(INDEX((#REF!="")*10^10+ROW(#REF!),0),ROW(#REF!)))),"")</f>
        <v/>
      </c>
      <c r="J177" s="36" t="str" cm="1">
        <f t="array" ref="J177">IFERROR(_xlfn.SINGLE(INDEX(#REF!,SMALL(INDEX((#REF!="")*10^10+ROW(#REF!),0),ROW(#REF!)))),"")</f>
        <v/>
      </c>
    </row>
    <row r="178" spans="1:10" ht="19.05" customHeight="1">
      <c r="A178" s="34"/>
      <c r="H178" s="41" t="str" cm="1">
        <f t="array" ref="H178">IFERROR(_xlfn.SINGLE(INDEX(#REF!,SMALL(INDEX((#REF!="")*10^10+ROW(#REF!),0),ROW(#REF!)))),"")</f>
        <v/>
      </c>
      <c r="J178" s="36" t="str" cm="1">
        <f t="array" ref="J178">IFERROR(_xlfn.SINGLE(INDEX(#REF!,SMALL(INDEX((#REF!="")*10^10+ROW(#REF!),0),ROW(#REF!)))),"")</f>
        <v/>
      </c>
    </row>
    <row r="179" spans="1:10" ht="19.05" customHeight="1">
      <c r="A179" s="34"/>
      <c r="H179" s="41" t="str" cm="1">
        <f t="array" ref="H179">IFERROR(_xlfn.SINGLE(INDEX(#REF!,SMALL(INDEX((#REF!="")*10^10+ROW(#REF!),0),ROW(#REF!)))),"")</f>
        <v/>
      </c>
      <c r="J179" s="36" t="str" cm="1">
        <f t="array" ref="J179">IFERROR(_xlfn.SINGLE(INDEX(#REF!,SMALL(INDEX((#REF!="")*10^10+ROW(#REF!),0),ROW(#REF!)))),"")</f>
        <v/>
      </c>
    </row>
    <row r="180" spans="1:10" ht="19.05" customHeight="1">
      <c r="A180" s="34"/>
      <c r="H180" s="41" t="str" cm="1">
        <f t="array" ref="H180">IFERROR(_xlfn.SINGLE(INDEX(#REF!,SMALL(INDEX((#REF!="")*10^10+ROW(#REF!),0),ROW(#REF!)))),"")</f>
        <v/>
      </c>
      <c r="J180" s="36" t="str" cm="1">
        <f t="array" ref="J180">IFERROR(_xlfn.SINGLE(INDEX(#REF!,SMALL(INDEX((#REF!="")*10^10+ROW(#REF!),0),ROW(#REF!)))),"")</f>
        <v/>
      </c>
    </row>
    <row r="181" spans="1:10" ht="19.05" customHeight="1">
      <c r="A181" s="34" t="str">
        <f>IFERROR(_xlfn.SINGLE(INDEX(#REF!,SMALL(INDEX((#REF!="")*10^10+ROW(#REF!),0),ROW(#REF!)))),"")</f>
        <v/>
      </c>
      <c r="H181" s="41" t="str" cm="1">
        <f t="array" ref="H181">IFERROR(_xlfn.SINGLE(INDEX(#REF!,SMALL(INDEX((#REF!="")*10^10+ROW(#REF!),0),ROW(#REF!)))),"")</f>
        <v/>
      </c>
      <c r="J181" s="36" t="str" cm="1">
        <f t="array" ref="J181">IFERROR(_xlfn.SINGLE(INDEX(#REF!,SMALL(INDEX((#REF!="")*10^10+ROW(#REF!),0),ROW(#REF!)))),"")</f>
        <v/>
      </c>
    </row>
    <row r="182" spans="1:10" ht="19.05" customHeight="1">
      <c r="A182" s="34" t="str">
        <f>IFERROR(_xlfn.SINGLE(INDEX(#REF!,SMALL(INDEX((#REF!="")*10^10+ROW(#REF!),0),ROW(#REF!)))),"")</f>
        <v/>
      </c>
      <c r="H182" s="41" t="str" cm="1">
        <f t="array" ref="H182">IFERROR(_xlfn.SINGLE(INDEX(#REF!,SMALL(INDEX((#REF!="")*10^10+ROW(#REF!),0),ROW(#REF!)))),"")</f>
        <v/>
      </c>
      <c r="J182" s="36" t="str" cm="1">
        <f t="array" ref="J182">IFERROR(_xlfn.SINGLE(INDEX(#REF!,SMALL(INDEX((#REF!="")*10^10+ROW(#REF!),0),ROW(#REF!)))),"")</f>
        <v/>
      </c>
    </row>
    <row r="183" spans="1:10" ht="19.05" customHeight="1">
      <c r="A183" s="34" t="str">
        <f>IFERROR(_xlfn.SINGLE(INDEX(#REF!,SMALL(INDEX((#REF!="")*10^10+ROW(#REF!),0),ROW(#REF!)))),"")</f>
        <v/>
      </c>
      <c r="H183" s="41" t="str" cm="1">
        <f t="array" ref="H183">IFERROR(_xlfn.SINGLE(INDEX(#REF!,SMALL(INDEX((#REF!="")*10^10+ROW(#REF!),0),ROW(#REF!)))),"")</f>
        <v/>
      </c>
      <c r="J183" s="36" t="str" cm="1">
        <f t="array" ref="J183">IFERROR(_xlfn.SINGLE(INDEX(#REF!,SMALL(INDEX((#REF!="")*10^10+ROW(#REF!),0),ROW(#REF!)))),"")</f>
        <v/>
      </c>
    </row>
    <row r="184" spans="1:10" ht="19.05" customHeight="1">
      <c r="A184" s="34" t="str">
        <f>IFERROR(_xlfn.SINGLE(INDEX(#REF!,SMALL(INDEX((#REF!="")*10^10+ROW(#REF!),0),ROW(#REF!)))),"")</f>
        <v/>
      </c>
      <c r="H184" s="41" t="str" cm="1">
        <f t="array" ref="H184">IFERROR(_xlfn.SINGLE(INDEX(#REF!,SMALL(INDEX((#REF!="")*10^10+ROW(#REF!),0),ROW(#REF!)))),"")</f>
        <v/>
      </c>
      <c r="J184" s="36" t="str" cm="1">
        <f t="array" ref="J184">IFERROR(_xlfn.SINGLE(INDEX(#REF!,SMALL(INDEX((#REF!="")*10^10+ROW(#REF!),0),ROW(#REF!)))),"")</f>
        <v/>
      </c>
    </row>
    <row r="185" spans="1:10" ht="19.05" customHeight="1">
      <c r="A185" s="34" t="str">
        <f>IFERROR(_xlfn.SINGLE(INDEX(#REF!,SMALL(INDEX((#REF!="")*10^10+ROW(#REF!),0),ROW(#REF!)))),"")</f>
        <v/>
      </c>
      <c r="H185" s="41" t="str" cm="1">
        <f t="array" ref="H185">IFERROR(_xlfn.SINGLE(INDEX(#REF!,SMALL(INDEX((#REF!="")*10^10+ROW(#REF!),0),ROW(#REF!)))),"")</f>
        <v/>
      </c>
      <c r="J185" s="36" t="str" cm="1">
        <f t="array" ref="J185">IFERROR(_xlfn.SINGLE(INDEX(#REF!,SMALL(INDEX((#REF!="")*10^10+ROW(#REF!),0),ROW(#REF!)))),"")</f>
        <v/>
      </c>
    </row>
    <row r="186" spans="1:10" ht="19.05" customHeight="1">
      <c r="A186" s="34" t="str">
        <f>IFERROR(_xlfn.SINGLE(INDEX(#REF!,SMALL(INDEX((#REF!="")*10^10+ROW(#REF!),0),ROW(#REF!)))),"")</f>
        <v/>
      </c>
      <c r="H186" s="41" t="str" cm="1">
        <f t="array" ref="H186">IFERROR(_xlfn.SINGLE(INDEX(#REF!,SMALL(INDEX((#REF!="")*10^10+ROW(#REF!),0),ROW(#REF!)))),"")</f>
        <v/>
      </c>
      <c r="J186" s="36" t="str" cm="1">
        <f t="array" ref="J186">IFERROR(_xlfn.SINGLE(INDEX(#REF!,SMALL(INDEX((#REF!="")*10^10+ROW(#REF!),0),ROW(#REF!)))),"")</f>
        <v/>
      </c>
    </row>
    <row r="187" spans="1:10" ht="19.05" customHeight="1">
      <c r="A187" s="34" t="str">
        <f>IFERROR(_xlfn.SINGLE(INDEX(#REF!,SMALL(INDEX((#REF!="")*10^10+ROW(#REF!),0),ROW(#REF!)))),"")</f>
        <v/>
      </c>
      <c r="H187" s="41" t="str" cm="1">
        <f t="array" ref="H187">IFERROR(_xlfn.SINGLE(INDEX(#REF!,SMALL(INDEX((#REF!="")*10^10+ROW(#REF!),0),ROW(#REF!)))),"")</f>
        <v/>
      </c>
      <c r="J187" s="36" t="str" cm="1">
        <f t="array" ref="J187">IFERROR(_xlfn.SINGLE(INDEX(#REF!,SMALL(INDEX((#REF!="")*10^10+ROW(#REF!),0),ROW(#REF!)))),"")</f>
        <v/>
      </c>
    </row>
    <row r="188" spans="1:10" ht="19.05" customHeight="1">
      <c r="A188" s="34" t="str">
        <f>IFERROR(_xlfn.SINGLE(INDEX(#REF!,SMALL(INDEX((#REF!="")*10^10+ROW(#REF!),0),ROW(#REF!)))),"")</f>
        <v/>
      </c>
      <c r="H188" s="41" t="str" cm="1">
        <f t="array" ref="H188">IFERROR(_xlfn.SINGLE(INDEX(#REF!,SMALL(INDEX((#REF!="")*10^10+ROW(#REF!),0),ROW(#REF!)))),"")</f>
        <v/>
      </c>
      <c r="J188" s="36" t="str" cm="1">
        <f t="array" ref="J188">IFERROR(_xlfn.SINGLE(INDEX(#REF!,SMALL(INDEX((#REF!="")*10^10+ROW(#REF!),0),ROW(#REF!)))),"")</f>
        <v/>
      </c>
    </row>
    <row r="189" spans="1:10" ht="19.05" customHeight="1">
      <c r="A189" s="34" t="str">
        <f>IFERROR(_xlfn.SINGLE(INDEX(#REF!,SMALL(INDEX((#REF!="")*10^10+ROW(#REF!),0),ROW(#REF!)))),"")</f>
        <v/>
      </c>
      <c r="H189" s="41" t="str" cm="1">
        <f t="array" ref="H189">IFERROR(_xlfn.SINGLE(INDEX(#REF!,SMALL(INDEX((#REF!="")*10^10+ROW(#REF!),0),ROW(#REF!)))),"")</f>
        <v/>
      </c>
      <c r="J189" s="36" t="str" cm="1">
        <f t="array" ref="J189">IFERROR(_xlfn.SINGLE(INDEX(#REF!,SMALL(INDEX((#REF!="")*10^10+ROW(#REF!),0),ROW(#REF!)))),"")</f>
        <v/>
      </c>
    </row>
    <row r="190" spans="1:10" ht="19.05" customHeight="1">
      <c r="A190" s="34" t="str">
        <f>IFERROR(_xlfn.SINGLE(INDEX(#REF!,SMALL(INDEX((#REF!="")*10^10+ROW(#REF!),0),ROW(#REF!)))),"")</f>
        <v/>
      </c>
      <c r="H190" s="41" t="str" cm="1">
        <f t="array" ref="H190">IFERROR(_xlfn.SINGLE(INDEX(#REF!,SMALL(INDEX((#REF!="")*10^10+ROW(#REF!),0),ROW(#REF!)))),"")</f>
        <v/>
      </c>
      <c r="J190" s="36" t="str" cm="1">
        <f t="array" ref="J190">IFERROR(_xlfn.SINGLE(INDEX(#REF!,SMALL(INDEX((#REF!="")*10^10+ROW(#REF!),0),ROW(#REF!)))),"")</f>
        <v/>
      </c>
    </row>
    <row r="191" spans="1:10" ht="19.05" customHeight="1">
      <c r="A191" s="34" t="str">
        <f>IFERROR(_xlfn.SINGLE(INDEX(#REF!,SMALL(INDEX((#REF!="")*10^10+ROW(#REF!),0),ROW(#REF!)))),"")</f>
        <v/>
      </c>
      <c r="H191" s="41" t="str" cm="1">
        <f t="array" ref="H191">IFERROR(_xlfn.SINGLE(INDEX(#REF!,SMALL(INDEX((#REF!="")*10^10+ROW(#REF!),0),ROW(#REF!)))),"")</f>
        <v/>
      </c>
      <c r="J191" s="36" t="str" cm="1">
        <f t="array" ref="J191">IFERROR(_xlfn.SINGLE(INDEX(#REF!,SMALL(INDEX((#REF!="")*10^10+ROW(#REF!),0),ROW(#REF!)))),"")</f>
        <v/>
      </c>
    </row>
  </sheetData>
  <sheetProtection selectLockedCells="1"/>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2C983-DF46-F442-B72E-A87967FCB71F}">
  <sheetPr>
    <pageSetUpPr fitToPage="1"/>
  </sheetPr>
  <dimension ref="A2:K70"/>
  <sheetViews>
    <sheetView showGridLines="0" tabSelected="1" zoomScale="75" workbookViewId="0">
      <selection activeCell="F19" sqref="F19"/>
    </sheetView>
  </sheetViews>
  <sheetFormatPr defaultColWidth="10.77734375" defaultRowHeight="24" customHeight="1"/>
  <cols>
    <col min="1" max="1" width="23.6640625" style="64" customWidth="1"/>
    <col min="2" max="2" width="49.44140625" style="46" customWidth="1"/>
    <col min="3" max="3" width="22.109375" style="46" customWidth="1"/>
    <col min="4" max="4" width="9.77734375" style="46" bestFit="1" customWidth="1"/>
    <col min="5" max="5" width="16.77734375" style="46" customWidth="1"/>
    <col min="6" max="6" width="27.33203125" style="46" customWidth="1"/>
    <col min="7" max="7" width="18" style="46" customWidth="1"/>
    <col min="8" max="8" width="35.77734375" style="46" customWidth="1"/>
    <col min="9" max="9" width="3.44140625" style="46" customWidth="1"/>
    <col min="10" max="10" width="18" style="46" customWidth="1"/>
    <col min="11" max="11" width="25.44140625" style="46" customWidth="1"/>
    <col min="12" max="16384" width="10.77734375" style="46"/>
  </cols>
  <sheetData>
    <row r="2" spans="1:11" ht="24" customHeight="1">
      <c r="C2" s="48"/>
      <c r="D2" s="48"/>
      <c r="E2" s="48"/>
      <c r="F2" s="48"/>
      <c r="G2" s="48"/>
      <c r="H2" s="48"/>
    </row>
    <row r="3" spans="1:11" ht="24" customHeight="1">
      <c r="D3" s="53"/>
      <c r="E3" s="53"/>
      <c r="F3" s="54" t="s">
        <v>135</v>
      </c>
      <c r="G3" s="102" t="s">
        <v>74</v>
      </c>
      <c r="H3" s="102"/>
    </row>
    <row r="4" spans="1:11" ht="24" customHeight="1">
      <c r="C4" s="103" t="s">
        <v>102</v>
      </c>
      <c r="D4" s="103"/>
      <c r="E4" s="103"/>
      <c r="F4" s="54" t="s">
        <v>136</v>
      </c>
      <c r="G4" s="102" t="s">
        <v>76</v>
      </c>
      <c r="H4" s="102"/>
    </row>
    <row r="5" spans="1:11" ht="24" customHeight="1">
      <c r="F5" s="54" t="s">
        <v>137</v>
      </c>
      <c r="G5" s="104">
        <v>44493</v>
      </c>
      <c r="H5" s="104"/>
    </row>
    <row r="6" spans="1:11" ht="24" customHeight="1">
      <c r="A6" s="65" t="s">
        <v>44</v>
      </c>
      <c r="B6" s="47" t="s">
        <v>45</v>
      </c>
      <c r="C6" s="47" t="s">
        <v>46</v>
      </c>
      <c r="D6" s="48"/>
      <c r="E6" s="49" t="s">
        <v>46</v>
      </c>
      <c r="F6" s="105" t="s">
        <v>105</v>
      </c>
      <c r="G6" s="106"/>
      <c r="H6" s="106"/>
      <c r="I6" s="48"/>
    </row>
    <row r="7" spans="1:11" ht="24" customHeight="1">
      <c r="A7" s="66" t="str">
        <f>IFERROR(INDEX('Position Skills'!$A$9:$A$100,MATCH('COUNTIF ERROR'!B7,'Position Skills'!$B$9:$B$100,0)),"")</f>
        <v>Core</v>
      </c>
      <c r="B7" s="51" t="str">
        <f>IF(ISBLANK('Extract required list - 🔒'!A2),"",'Extract required list - 🔒'!A2)</f>
        <v>Accountable</v>
      </c>
      <c r="C7" s="52"/>
      <c r="D7" s="48"/>
      <c r="E7" s="100">
        <v>1</v>
      </c>
      <c r="F7" s="101" t="s">
        <v>106</v>
      </c>
      <c r="G7" s="101"/>
      <c r="H7" s="101"/>
      <c r="I7" s="48"/>
    </row>
    <row r="8" spans="1:11" ht="24" customHeight="1">
      <c r="A8" s="66" t="str">
        <f>IFERROR(INDEX('Position Skills'!$A$9:$A$100,MATCH('COUNTIF ERROR'!B8,'Position Skills'!$B$9:$B$100,0)),"")</f>
        <v>Core</v>
      </c>
      <c r="B8" s="51" t="str">
        <f>IF(ISBLANK('Extract required list - 🔒'!A3),"",'Extract required list - 🔒'!A3)</f>
        <v>Cultural Awareness</v>
      </c>
      <c r="C8" s="52"/>
      <c r="D8" s="48"/>
      <c r="E8" s="100"/>
      <c r="F8" s="101"/>
      <c r="G8" s="101"/>
      <c r="H8" s="101"/>
      <c r="I8" s="48"/>
    </row>
    <row r="9" spans="1:11" ht="24" customHeight="1">
      <c r="A9" s="66" t="str">
        <f>IFERROR(INDEX('Position Skills'!$A$9:$A$100,MATCH('COUNTIF ERROR'!B9,'Position Skills'!$B$9:$B$100,0)),"")</f>
        <v>Core</v>
      </c>
      <c r="B9" s="51" t="str">
        <f>IF(ISBLANK('Extract required list - 🔒'!A4),"",'Extract required list - 🔒'!A4)</f>
        <v>Integrity</v>
      </c>
      <c r="C9" s="52"/>
      <c r="D9" s="48"/>
      <c r="E9" s="100">
        <v>2</v>
      </c>
      <c r="F9" s="101" t="s">
        <v>107</v>
      </c>
      <c r="G9" s="101"/>
      <c r="H9" s="101"/>
      <c r="I9" s="48"/>
    </row>
    <row r="10" spans="1:11" ht="24" customHeight="1">
      <c r="A10" s="66" t="str">
        <f>IFERROR(INDEX('Position Skills'!$A$9:$A$100,MATCH('COUNTIF ERROR'!B10,'Position Skills'!$B$9:$B$100,0)),"")</f>
        <v>Core</v>
      </c>
      <c r="B10" s="51" t="str">
        <f>IF(ISBLANK('Extract required list - 🔒'!A5),"",'Extract required list - 🔒'!A5)</f>
        <v>Organized</v>
      </c>
      <c r="C10" s="52"/>
      <c r="D10" s="48"/>
      <c r="E10" s="100"/>
      <c r="F10" s="101"/>
      <c r="G10" s="101"/>
      <c r="H10" s="101"/>
      <c r="I10" s="48"/>
    </row>
    <row r="11" spans="1:11" ht="24" customHeight="1">
      <c r="A11" s="66" t="str">
        <f>IFERROR(INDEX('Position Skills'!$A$9:$A$100,MATCH('COUNTIF ERROR'!B11,'Position Skills'!$B$9:$B$100,0)),"")</f>
        <v>Core</v>
      </c>
      <c r="B11" s="51" t="str">
        <f>IF(ISBLANK('Extract required list - 🔒'!A6),"",'Extract required list - 🔒'!A6)</f>
        <v>Professionalism</v>
      </c>
      <c r="C11" s="52"/>
      <c r="D11" s="48"/>
      <c r="E11" s="100">
        <v>3</v>
      </c>
      <c r="F11" s="101" t="s">
        <v>108</v>
      </c>
      <c r="G11" s="101"/>
      <c r="H11" s="101"/>
      <c r="I11" s="48"/>
      <c r="K11" s="67"/>
    </row>
    <row r="12" spans="1:11" ht="24" customHeight="1">
      <c r="A12" s="66" t="str">
        <f>IFERROR(INDEX('Position Skills'!$A$9:$A$100,MATCH('COUNTIF ERROR'!B12,'Position Skills'!$B$9:$B$100,0)),"")</f>
        <v>Core</v>
      </c>
      <c r="B12" s="51" t="str">
        <f>IF(ISBLANK('Extract required list - 🔒'!A7),"",'Extract required list - 🔒'!A7)</f>
        <v>Teamwork</v>
      </c>
      <c r="C12" s="52"/>
      <c r="D12" s="48"/>
      <c r="E12" s="100"/>
      <c r="F12" s="101"/>
      <c r="G12" s="101"/>
      <c r="H12" s="101"/>
      <c r="I12" s="48"/>
      <c r="K12" s="67"/>
    </row>
    <row r="13" spans="1:11" ht="24" customHeight="1">
      <c r="A13" s="66" t="str">
        <f>IFERROR(INDEX('Position Skills'!$A$9:$A$100,MATCH('COUNTIF ERROR'!B13,'Position Skills'!$B$9:$B$100,0)),"")</f>
        <v>Customer Service</v>
      </c>
      <c r="B13" s="51" t="str">
        <f>IF(ISBLANK('Extract required list - 🔒'!A8),"",'Extract required list - 🔒'!A8)</f>
        <v>Attention to Detail</v>
      </c>
      <c r="C13" s="52"/>
      <c r="D13" s="48"/>
      <c r="E13" s="100">
        <v>4</v>
      </c>
      <c r="F13" s="101" t="s">
        <v>109</v>
      </c>
      <c r="G13" s="101"/>
      <c r="H13" s="101"/>
      <c r="I13" s="48"/>
      <c r="K13" s="67"/>
    </row>
    <row r="14" spans="1:11" ht="24" customHeight="1">
      <c r="A14" s="66" t="str">
        <f>IFERROR(INDEX('Position Skills'!$A$9:$A$100,MATCH('COUNTIF ERROR'!B14,'Position Skills'!$B$9:$B$100,0)),"")</f>
        <v>Customer Service</v>
      </c>
      <c r="B14" s="51" t="str">
        <f>IF(ISBLANK('Extract required list - 🔒'!A9),"",'Extract required list - 🔒'!A9)</f>
        <v>Creative thinking &amp; problem solving</v>
      </c>
      <c r="C14" s="52"/>
      <c r="D14" s="48"/>
      <c r="E14" s="100"/>
      <c r="F14" s="101"/>
      <c r="G14" s="101"/>
      <c r="H14" s="101"/>
      <c r="I14" s="48"/>
      <c r="K14" s="67"/>
    </row>
    <row r="15" spans="1:11" ht="24" customHeight="1">
      <c r="A15" s="66" t="str">
        <f>IFERROR(INDEX('Position Skills'!$A$9:$A$100,MATCH('COUNTIF ERROR'!B15,'Position Skills'!$B$9:$B$100,0)),"")</f>
        <v>Customer Service</v>
      </c>
      <c r="B15" s="51" t="str">
        <f>IF(ISBLANK('Extract required list - 🔒'!A10),"",'Extract required list - 🔒'!A10)</f>
        <v>Goal/Process Balance</v>
      </c>
      <c r="C15" s="52"/>
      <c r="D15" s="48"/>
      <c r="E15" s="100">
        <v>5</v>
      </c>
      <c r="F15" s="101" t="s">
        <v>110</v>
      </c>
      <c r="G15" s="101"/>
      <c r="H15" s="101"/>
      <c r="I15" s="48"/>
      <c r="K15" s="67"/>
    </row>
    <row r="16" spans="1:11" ht="24" customHeight="1">
      <c r="A16" s="66" t="str">
        <f>IFERROR(INDEX('Position Skills'!$A$9:$A$100,MATCH('COUNTIF ERROR'!B16,'Position Skills'!$B$9:$B$100,0)),"")</f>
        <v>Customer Service</v>
      </c>
      <c r="B16" s="51" t="str">
        <f>IF(ISBLANK('Extract required list - 🔒'!A11),"",'Extract required list - 🔒'!A11)</f>
        <v>Initiative</v>
      </c>
      <c r="C16" s="52"/>
      <c r="D16" s="48"/>
      <c r="E16" s="100"/>
      <c r="F16" s="101"/>
      <c r="G16" s="101"/>
      <c r="H16" s="101"/>
      <c r="I16" s="48"/>
    </row>
    <row r="17" spans="1:9" ht="24" customHeight="1">
      <c r="A17" s="66" t="str">
        <f>IFERROR(INDEX('Position Skills'!$A$9:$A$100,MATCH('COUNTIF ERROR'!B17,'Position Skills'!$B$9:$B$100,0)),"")</f>
        <v>Customer Service</v>
      </c>
      <c r="B17" s="51" t="str">
        <f>IF(ISBLANK('Extract required list - 🔒'!A12),"",'Extract required list - 🔒'!A12)</f>
        <v>Motivated</v>
      </c>
      <c r="C17" s="52"/>
      <c r="D17" s="48"/>
      <c r="E17" s="48"/>
      <c r="F17" s="48"/>
      <c r="G17" s="48"/>
      <c r="H17" s="48"/>
      <c r="I17" s="48"/>
    </row>
    <row r="18" spans="1:9" ht="24" customHeight="1">
      <c r="A18" s="66" t="str">
        <f>IFERROR(INDEX('Position Skills'!$A$9:$A$100,MATCH('COUNTIF ERROR'!B18,'Position Skills'!$B$9:$B$100,0)),"")</f>
        <v>Customer Service</v>
      </c>
      <c r="B18" s="51" t="str">
        <f>IF(ISBLANK('Extract required list - 🔒'!A13),"",'Extract required list - 🔒'!A13)</f>
        <v>Positive Phrasing</v>
      </c>
      <c r="C18" s="52"/>
      <c r="D18" s="48"/>
      <c r="E18" s="73" t="s">
        <v>44</v>
      </c>
      <c r="F18" s="73" t="s">
        <v>160</v>
      </c>
      <c r="G18" s="72" t="s">
        <v>161</v>
      </c>
      <c r="H18" s="72"/>
    </row>
    <row r="19" spans="1:9" ht="24" customHeight="1">
      <c r="A19" s="66" t="str">
        <f>IFERROR(INDEX('Position Skills'!$A$9:$A$100,MATCH('COUNTIF ERROR'!B19,'Position Skills'!$B$9:$B$100,0)),"")</f>
        <v>Primary Care</v>
      </c>
      <c r="B19" s="51" t="str">
        <f>IF(ISBLANK('Extract required list - 🔒'!A14),"",'Extract required list - 🔒'!A14)</f>
        <v>Diagnostics</v>
      </c>
      <c r="C19" s="52"/>
      <c r="D19" s="48"/>
      <c r="E19" s="73" t="s">
        <v>143</v>
      </c>
      <c r="F19" s="107">
        <f t="shared" ref="F19:F23" si="0">COUNTIF($A$7:$A$24,E19)</f>
        <v>6</v>
      </c>
      <c r="G19" s="72"/>
      <c r="H19" s="72"/>
    </row>
    <row r="20" spans="1:9" ht="24" customHeight="1">
      <c r="A20" s="66" t="str">
        <f>IFERROR(INDEX('Position Skills'!$A$9:$A$100,MATCH('COUNTIF ERROR'!B20,'Position Skills'!$B$9:$B$100,0)),"")</f>
        <v>Primary Care</v>
      </c>
      <c r="B20" s="51" t="str">
        <f>IF(ISBLANK('Extract required list - 🔒'!A15),"",'Extract required list - 🔒'!A15)</f>
        <v>Maintain ARC barn</v>
      </c>
      <c r="C20" s="52"/>
      <c r="D20" s="48"/>
      <c r="E20" s="73" t="s">
        <v>144</v>
      </c>
      <c r="F20" s="108">
        <f t="shared" si="0"/>
        <v>6</v>
      </c>
      <c r="G20" s="72"/>
      <c r="H20" s="72"/>
    </row>
    <row r="21" spans="1:9" ht="24" customHeight="1">
      <c r="A21" s="66" t="str">
        <f>IFERROR(INDEX('Position Skills'!$A$9:$A$100,MATCH('COUNTIF ERROR'!B21,'Position Skills'!$B$9:$B$100,0)),"")</f>
        <v>Technical</v>
      </c>
      <c r="B21" s="51" t="str">
        <f>IF(ISBLANK('Extract required list - 🔒'!A16),"",'Extract required list - 🔒'!A16)</f>
        <v>HR Experience</v>
      </c>
      <c r="C21" s="52"/>
      <c r="D21" s="48"/>
      <c r="E21" s="74" t="s">
        <v>145</v>
      </c>
      <c r="F21" s="108">
        <f t="shared" si="0"/>
        <v>2</v>
      </c>
      <c r="G21" s="72"/>
      <c r="H21" s="72"/>
    </row>
    <row r="22" spans="1:9" ht="24" customHeight="1">
      <c r="A22" s="66" t="str">
        <f>IFERROR(INDEX('Position Skills'!$A$9:$A$100,MATCH('COUNTIF ERROR'!B22,'Position Skills'!$B$9:$B$100,0)),"")</f>
        <v>Technical</v>
      </c>
      <c r="B22" s="51" t="str">
        <f>IF(ISBLANK('Extract required list - 🔒'!A17),"",'Extract required list - 🔒'!A17)</f>
        <v>Impromed - Advanced knowledge</v>
      </c>
      <c r="C22" s="52"/>
      <c r="D22" s="48"/>
      <c r="E22" s="73" t="s">
        <v>0</v>
      </c>
      <c r="F22" s="108">
        <f t="shared" si="0"/>
        <v>0</v>
      </c>
      <c r="G22" s="72"/>
      <c r="H22" s="72"/>
    </row>
    <row r="23" spans="1:9" ht="24" customHeight="1">
      <c r="A23" s="66" t="str">
        <f>IFERROR(INDEX('Position Skills'!$A$9:$A$100,MATCH('COUNTIF ERROR'!B23,'Position Skills'!$B$9:$B$100,0)),"")</f>
        <v>Technical</v>
      </c>
      <c r="B23" s="51" t="str">
        <f>IF(ISBLANK('Extract required list - 🔒'!A18),"",'Extract required list - 🔒'!A18)</f>
        <v>Inventory - basic</v>
      </c>
      <c r="C23" s="52"/>
      <c r="D23" s="48"/>
      <c r="E23" s="73" t="s">
        <v>146</v>
      </c>
      <c r="F23" s="108">
        <f t="shared" si="0"/>
        <v>4</v>
      </c>
      <c r="G23" s="72"/>
      <c r="H23" s="72"/>
    </row>
    <row r="24" spans="1:9" ht="24" customHeight="1">
      <c r="A24" s="66" t="str">
        <f>IFERROR(INDEX('Position Skills'!$A$9:$A$100,MATCH('COUNTIF ERROR'!B24,'Position Skills'!$B$9:$B$100,0)),"")</f>
        <v>Technical</v>
      </c>
      <c r="B24" s="51" t="str">
        <f>IF(ISBLANK('Extract required list - 🔒'!A19),"",'Extract required list - 🔒'!A19)</f>
        <v>Manage inventory - advanced</v>
      </c>
      <c r="C24" s="52"/>
      <c r="D24" s="48"/>
      <c r="E24" s="73"/>
      <c r="F24" s="73"/>
      <c r="G24" s="72"/>
      <c r="H24" s="72"/>
      <c r="I24" s="48"/>
    </row>
    <row r="25" spans="1:9" ht="24" customHeight="1">
      <c r="A25" s="66" t="str">
        <f>IFERROR(INDEX('Position Skills'!$A$9:$A$100,MATCH('COUNTIF ERROR'!B25,'Position Skills'!$B$9:$B$100,0)),"")</f>
        <v/>
      </c>
      <c r="B25" s="51" t="str">
        <f>IF(ISBLANK('Extract required list - 🔒'!A20),"",'Extract required list - 🔒'!A20)</f>
        <v/>
      </c>
      <c r="C25" s="52"/>
      <c r="D25" s="48"/>
      <c r="E25" s="72"/>
      <c r="F25" s="72"/>
      <c r="G25" s="72"/>
      <c r="H25" s="72"/>
      <c r="I25" s="48"/>
    </row>
    <row r="26" spans="1:9" ht="24" customHeight="1">
      <c r="A26" s="66" t="str">
        <f>IFERROR(INDEX('Position Skills'!$A$9:$A$100,MATCH('COUNTIF ERROR'!B26,'Position Skills'!$B$9:$B$100,0)),"")</f>
        <v/>
      </c>
      <c r="B26" s="51" t="str">
        <f>IF(ISBLANK('Extract required list - 🔒'!A21),"",'Extract required list - 🔒'!A21)</f>
        <v/>
      </c>
      <c r="C26" s="52"/>
      <c r="D26" s="48"/>
      <c r="E26" s="48"/>
      <c r="F26" s="48"/>
      <c r="G26" s="48"/>
      <c r="H26" s="48"/>
      <c r="I26" s="48"/>
    </row>
    <row r="27" spans="1:9" ht="24" customHeight="1">
      <c r="A27" s="66" t="str">
        <f>IFERROR(INDEX('Position Skills'!$A$9:$A$100,MATCH('COUNTIF ERROR'!B27,'Position Skills'!$B$9:$B$100,0)),"")</f>
        <v/>
      </c>
      <c r="B27" s="51" t="str">
        <f>IF(ISBLANK('Extract required list - 🔒'!A22),"",'Extract required list - 🔒'!A22)</f>
        <v/>
      </c>
      <c r="C27" s="52"/>
      <c r="D27" s="48"/>
      <c r="E27" s="48"/>
      <c r="F27" s="48"/>
      <c r="G27" s="48"/>
      <c r="H27" s="48"/>
      <c r="I27" s="48"/>
    </row>
    <row r="28" spans="1:9" ht="24" customHeight="1">
      <c r="A28" s="66" t="str">
        <f>IFERROR(INDEX('Position Skills'!$A$9:$A$100,MATCH('COUNTIF ERROR'!B28,'Position Skills'!$B$9:$B$100,0)),"")</f>
        <v/>
      </c>
      <c r="B28" s="51" t="str">
        <f>IF(ISBLANK('Extract required list - 🔒'!A23),"",'Extract required list - 🔒'!A23)</f>
        <v/>
      </c>
      <c r="C28" s="52"/>
      <c r="D28" s="48"/>
      <c r="E28" s="48"/>
      <c r="F28" s="48"/>
      <c r="G28" s="48"/>
      <c r="H28" s="48"/>
      <c r="I28" s="48"/>
    </row>
    <row r="29" spans="1:9" ht="24" customHeight="1">
      <c r="A29" s="66" t="str">
        <f>IFERROR(INDEX('Position Skills'!$A$9:$A$100,MATCH('COUNTIF ERROR'!B29,'Position Skills'!$B$9:$B$100,0)),"")</f>
        <v/>
      </c>
      <c r="B29" s="51" t="str">
        <f>IF(ISBLANK('Extract required list - 🔒'!A24),"",'Extract required list - 🔒'!A24)</f>
        <v/>
      </c>
      <c r="C29" s="52"/>
      <c r="D29" s="48"/>
      <c r="E29" s="48"/>
      <c r="F29" s="48"/>
      <c r="G29" s="48"/>
      <c r="H29" s="48"/>
      <c r="I29" s="48"/>
    </row>
    <row r="30" spans="1:9" ht="24" customHeight="1">
      <c r="A30" s="66" t="str">
        <f>IFERROR(INDEX('Position Skills'!$A$9:$A$100,MATCH('COUNTIF ERROR'!B30,'Position Skills'!$B$9:$B$100,0)),"")</f>
        <v/>
      </c>
      <c r="B30" s="51" t="str">
        <f>IF(ISBLANK('Extract required list - 🔒'!A25),"",'Extract required list - 🔒'!A25)</f>
        <v/>
      </c>
      <c r="C30" s="52"/>
      <c r="D30" s="48"/>
      <c r="E30" s="48"/>
      <c r="F30" s="48"/>
      <c r="G30" s="48"/>
      <c r="H30" s="48"/>
      <c r="I30" s="48"/>
    </row>
    <row r="31" spans="1:9" ht="24" customHeight="1">
      <c r="A31" s="66" t="str">
        <f>IFERROR(INDEX('Position Skills'!$A$9:$A$100,MATCH('COUNTIF ERROR'!B31,'Position Skills'!$B$9:$B$100,0)),"")</f>
        <v/>
      </c>
      <c r="B31" s="51" t="str">
        <f>IF(ISBLANK('Extract required list - 🔒'!A26),"",'Extract required list - 🔒'!A26)</f>
        <v/>
      </c>
      <c r="C31" s="52"/>
      <c r="D31" s="48"/>
      <c r="E31" s="48"/>
      <c r="F31" s="48"/>
      <c r="G31" s="48"/>
      <c r="H31" s="48"/>
      <c r="I31" s="48"/>
    </row>
    <row r="32" spans="1:9" ht="24" customHeight="1">
      <c r="A32" s="66" t="str">
        <f>IFERROR(INDEX('Position Skills'!$A$9:$A$100,MATCH('COUNTIF ERROR'!B32,'Position Skills'!$B$9:$B$100,0)),"")</f>
        <v/>
      </c>
      <c r="B32" s="51" t="str">
        <f>IF(ISBLANK('Extract required list - 🔒'!A27),"",'Extract required list - 🔒'!A27)</f>
        <v/>
      </c>
      <c r="C32" s="52"/>
      <c r="D32" s="48"/>
      <c r="E32" s="48"/>
      <c r="F32" s="48"/>
      <c r="G32" s="48"/>
      <c r="H32" s="48"/>
      <c r="I32" s="48"/>
    </row>
    <row r="33" spans="1:9" ht="24" customHeight="1">
      <c r="A33" s="66" t="str">
        <f>IFERROR(INDEX('Position Skills'!$A$9:$A$100,MATCH('COUNTIF ERROR'!B33,'Position Skills'!$B$9:$B$100,0)),"")</f>
        <v/>
      </c>
      <c r="B33" s="51" t="str">
        <f>IF(ISBLANK('Extract required list - 🔒'!A28),"",'Extract required list - 🔒'!A28)</f>
        <v/>
      </c>
      <c r="C33" s="52"/>
      <c r="D33" s="48"/>
      <c r="E33" s="48"/>
      <c r="F33" s="48"/>
      <c r="G33" s="48"/>
      <c r="H33" s="48"/>
      <c r="I33" s="48"/>
    </row>
    <row r="34" spans="1:9" ht="24" customHeight="1">
      <c r="A34" s="66" t="str">
        <f>IFERROR(INDEX('Position Skills'!$A$9:$A$100,MATCH('COUNTIF ERROR'!B34,'Position Skills'!$B$9:$B$100,0)),"")</f>
        <v/>
      </c>
      <c r="B34" s="51" t="str">
        <f>IF(ISBLANK('Extract required list - 🔒'!A29),"",'Extract required list - 🔒'!A29)</f>
        <v/>
      </c>
      <c r="C34" s="52"/>
      <c r="D34" s="48"/>
      <c r="E34" s="48"/>
      <c r="F34" s="48"/>
      <c r="G34" s="48"/>
      <c r="H34" s="48"/>
      <c r="I34" s="48"/>
    </row>
    <row r="35" spans="1:9" ht="24" customHeight="1">
      <c r="A35" s="66" t="str">
        <f>IFERROR(INDEX('Position Skills'!$A$9:$A$100,MATCH('COUNTIF ERROR'!B35,'Position Skills'!$B$9:$B$100,0)),"")</f>
        <v/>
      </c>
      <c r="B35" s="51" t="str">
        <f>IF(ISBLANK('Extract required list - 🔒'!A30),"",'Extract required list - 🔒'!A30)</f>
        <v/>
      </c>
      <c r="C35" s="52"/>
      <c r="D35" s="48"/>
      <c r="E35" s="48"/>
      <c r="F35" s="48"/>
      <c r="G35" s="48"/>
      <c r="H35" s="48"/>
      <c r="I35" s="48"/>
    </row>
    <row r="36" spans="1:9" ht="24" customHeight="1">
      <c r="A36" s="66" t="str">
        <f>IFERROR(INDEX('Position Skills'!$A$9:$A$100,MATCH('COUNTIF ERROR'!B36,'Position Skills'!$B$9:$B$100,0)),"")</f>
        <v/>
      </c>
      <c r="B36" s="51" t="str">
        <f>IF(ISBLANK('Extract required list - 🔒'!A31),"",'Extract required list - 🔒'!A31)</f>
        <v/>
      </c>
      <c r="C36" s="52"/>
      <c r="D36" s="48"/>
      <c r="E36" s="48"/>
      <c r="F36" s="48"/>
      <c r="G36" s="48"/>
      <c r="H36" s="48"/>
      <c r="I36" s="48"/>
    </row>
    <row r="37" spans="1:9" ht="24" customHeight="1">
      <c r="A37" s="66" t="str">
        <f>IFERROR(INDEX('Position Skills'!$A$9:$A$100,MATCH('COUNTIF ERROR'!B37,'Position Skills'!$B$9:$B$100,0)),"")</f>
        <v/>
      </c>
      <c r="B37" s="51" t="str">
        <f>IF(ISBLANK('Extract required list - 🔒'!A32),"",'Extract required list - 🔒'!A32)</f>
        <v/>
      </c>
      <c r="C37" s="52"/>
      <c r="D37" s="48"/>
      <c r="E37" s="48"/>
      <c r="F37" s="48"/>
      <c r="G37" s="48"/>
      <c r="H37" s="48"/>
      <c r="I37" s="48"/>
    </row>
    <row r="38" spans="1:9" ht="24" customHeight="1">
      <c r="A38" s="66" t="str">
        <f>IFERROR(INDEX('Position Skills'!$A$9:$A$100,MATCH('COUNTIF ERROR'!B38,'Position Skills'!$B$9:$B$100,0)),"")</f>
        <v/>
      </c>
      <c r="B38" s="51" t="str">
        <f>IF(ISBLANK('Extract required list - 🔒'!A33),"",'Extract required list - 🔒'!A33)</f>
        <v/>
      </c>
      <c r="C38" s="52"/>
      <c r="D38" s="48"/>
      <c r="E38" s="48"/>
      <c r="F38" s="48"/>
      <c r="G38" s="48"/>
      <c r="H38" s="48"/>
      <c r="I38" s="48"/>
    </row>
    <row r="39" spans="1:9" ht="24" customHeight="1">
      <c r="A39" s="66" t="str">
        <f>IFERROR(INDEX('Position Skills'!$A$9:$A$100,MATCH('COUNTIF ERROR'!B39,'Position Skills'!$B$9:$B$100,0)),"")</f>
        <v/>
      </c>
      <c r="B39" s="51" t="str">
        <f>IF(ISBLANK('Extract required list - 🔒'!A34),"",'Extract required list - 🔒'!A34)</f>
        <v/>
      </c>
      <c r="C39" s="52"/>
      <c r="D39" s="48"/>
      <c r="E39" s="48"/>
      <c r="F39" s="48"/>
      <c r="G39" s="48"/>
      <c r="H39" s="48"/>
      <c r="I39" s="48"/>
    </row>
    <row r="40" spans="1:9" ht="24" customHeight="1">
      <c r="A40" s="66" t="str">
        <f>IFERROR(INDEX('Position Skills'!$A$9:$A$100,MATCH('COUNTIF ERROR'!B40,'Position Skills'!$B$9:$B$100,0)),"")</f>
        <v/>
      </c>
      <c r="B40" s="51" t="str">
        <f>IF(ISBLANK('Extract required list - 🔒'!A35),"",'Extract required list - 🔒'!A35)</f>
        <v/>
      </c>
      <c r="C40" s="52"/>
      <c r="D40" s="48"/>
      <c r="E40" s="48"/>
      <c r="F40" s="48"/>
      <c r="G40" s="48"/>
      <c r="H40" s="48"/>
      <c r="I40" s="48"/>
    </row>
    <row r="41" spans="1:9" ht="24" customHeight="1">
      <c r="A41" s="66" t="str">
        <f>IFERROR(INDEX('Position Skills'!$A$9:$A$100,MATCH('COUNTIF ERROR'!B41,'Position Skills'!$B$9:$B$100,0)),"")</f>
        <v/>
      </c>
      <c r="B41" s="51" t="str">
        <f>IF(ISBLANK('Extract required list - 🔒'!A36),"",'Extract required list - 🔒'!A36)</f>
        <v/>
      </c>
      <c r="C41" s="52"/>
      <c r="D41" s="48"/>
      <c r="E41" s="48"/>
      <c r="F41" s="48"/>
      <c r="G41" s="48"/>
      <c r="H41" s="48"/>
      <c r="I41" s="48"/>
    </row>
    <row r="42" spans="1:9" ht="24" customHeight="1">
      <c r="A42" s="66" t="str">
        <f>IFERROR(INDEX('Position Skills'!$A$9:$A$100,MATCH('COUNTIF ERROR'!B42,'Position Skills'!$B$9:$B$100,0)),"")</f>
        <v/>
      </c>
      <c r="B42" s="51" t="str">
        <f>IF(ISBLANK('Extract required list - 🔒'!A37),"",'Extract required list - 🔒'!A37)</f>
        <v/>
      </c>
      <c r="C42" s="52"/>
      <c r="D42" s="48"/>
      <c r="E42" s="48"/>
      <c r="F42" s="48"/>
      <c r="G42" s="48"/>
      <c r="H42" s="48"/>
      <c r="I42" s="48"/>
    </row>
    <row r="43" spans="1:9" ht="24" customHeight="1">
      <c r="A43" s="66" t="str">
        <f>IFERROR(INDEX('Position Skills'!$A$9:$A$100,MATCH('COUNTIF ERROR'!B43,'Position Skills'!$B$9:$B$100,0)),"")</f>
        <v/>
      </c>
      <c r="B43" s="51" t="str">
        <f>IF(ISBLANK('Extract required list - 🔒'!A38),"",'Extract required list - 🔒'!A38)</f>
        <v/>
      </c>
      <c r="C43" s="52"/>
      <c r="D43" s="48"/>
      <c r="E43" s="48"/>
      <c r="F43" s="48"/>
      <c r="G43" s="48"/>
      <c r="H43" s="48"/>
      <c r="I43" s="48"/>
    </row>
    <row r="44" spans="1:9" ht="24" customHeight="1">
      <c r="A44" s="66" t="str">
        <f>IFERROR(INDEX('Position Skills'!$A$9:$A$100,MATCH('COUNTIF ERROR'!B44,'Position Skills'!$B$9:$B$100,0)),"")</f>
        <v/>
      </c>
      <c r="B44" s="51" t="str">
        <f>IF(ISBLANK('Extract required list - 🔒'!A39),"",'Extract required list - 🔒'!A39)</f>
        <v/>
      </c>
      <c r="C44" s="52"/>
      <c r="D44" s="48"/>
      <c r="E44" s="48"/>
      <c r="F44" s="48"/>
      <c r="G44" s="48"/>
      <c r="H44" s="48"/>
      <c r="I44" s="48"/>
    </row>
    <row r="45" spans="1:9" ht="24" customHeight="1">
      <c r="A45" s="66" t="str">
        <f>IFERROR(INDEX('Position Skills'!$A$9:$A$100,MATCH('COUNTIF ERROR'!B45,'Position Skills'!$B$9:$B$100,0)),"")</f>
        <v/>
      </c>
      <c r="B45" s="51" t="str">
        <f>IF(ISBLANK('Extract required list - 🔒'!A40),"",'Extract required list - 🔒'!A40)</f>
        <v/>
      </c>
      <c r="C45" s="52"/>
      <c r="D45" s="48"/>
      <c r="E45" s="48"/>
      <c r="F45" s="48"/>
      <c r="G45" s="48"/>
      <c r="H45" s="48"/>
      <c r="I45" s="48"/>
    </row>
    <row r="46" spans="1:9" ht="24" customHeight="1">
      <c r="A46" s="66" t="str">
        <f>IFERROR(INDEX('Position Skills'!$A$9:$A$100,MATCH('COUNTIF ERROR'!B46,'Position Skills'!$B$9:$B$100,0)),"")</f>
        <v/>
      </c>
      <c r="B46" s="51" t="str">
        <f>IF(ISBLANK('Extract required list - 🔒'!A41),"",'Extract required list - 🔒'!A41)</f>
        <v/>
      </c>
      <c r="C46" s="52"/>
      <c r="D46" s="48"/>
      <c r="E46" s="48"/>
      <c r="F46" s="48"/>
      <c r="G46" s="48"/>
      <c r="H46" s="48"/>
      <c r="I46" s="48"/>
    </row>
    <row r="47" spans="1:9" ht="24" customHeight="1">
      <c r="A47" s="66" t="str">
        <f>IFERROR(INDEX('Position Skills'!$A$9:$A$100,MATCH('COUNTIF ERROR'!B47,'Position Skills'!$B$9:$B$100,0)),"")</f>
        <v/>
      </c>
      <c r="B47" s="51" t="str">
        <f>IF(ISBLANK('Extract required list - 🔒'!A42),"",'Extract required list - 🔒'!A42)</f>
        <v/>
      </c>
      <c r="C47" s="52"/>
      <c r="D47" s="48"/>
      <c r="E47" s="48"/>
      <c r="F47" s="48"/>
      <c r="G47" s="48"/>
      <c r="H47" s="48"/>
      <c r="I47" s="48"/>
    </row>
    <row r="48" spans="1:9" ht="24" customHeight="1">
      <c r="A48" s="66" t="str">
        <f>IFERROR(INDEX('Position Skills'!$A$9:$A$100,MATCH('COUNTIF ERROR'!B48,'Position Skills'!$B$9:$B$100,0)),"")</f>
        <v/>
      </c>
      <c r="B48" s="51" t="str">
        <f>IF(ISBLANK('Extract required list - 🔒'!A43),"",'Extract required list - 🔒'!A43)</f>
        <v/>
      </c>
      <c r="C48" s="52"/>
      <c r="D48" s="48"/>
      <c r="E48" s="48"/>
      <c r="F48" s="48"/>
      <c r="G48" s="48"/>
      <c r="H48" s="48"/>
      <c r="I48" s="48"/>
    </row>
    <row r="49" spans="1:9" ht="24" customHeight="1">
      <c r="A49" s="66" t="str">
        <f>IFERROR(INDEX('Position Skills'!$A$9:$A$100,MATCH('COUNTIF ERROR'!B49,'Position Skills'!$B$9:$B$100,0)),"")</f>
        <v/>
      </c>
      <c r="B49" s="51" t="str">
        <f>IF(ISBLANK('Extract required list - 🔒'!A44),"",'Extract required list - 🔒'!A44)</f>
        <v/>
      </c>
      <c r="C49" s="52"/>
      <c r="D49" s="48"/>
      <c r="E49" s="48"/>
      <c r="F49" s="48"/>
      <c r="G49" s="48"/>
      <c r="H49" s="48"/>
      <c r="I49" s="48"/>
    </row>
    <row r="50" spans="1:9" ht="24" customHeight="1">
      <c r="A50" s="66" t="str">
        <f>IFERROR(INDEX('Position Skills'!$A$9:$A$100,MATCH('COUNTIF ERROR'!B50,'Position Skills'!$B$9:$B$100,0)),"")</f>
        <v/>
      </c>
      <c r="B50" s="51" t="str">
        <f>IF(ISBLANK('Extract required list - 🔒'!A45),"",'Extract required list - 🔒'!A45)</f>
        <v/>
      </c>
      <c r="C50" s="52"/>
      <c r="D50" s="48"/>
      <c r="E50" s="48"/>
      <c r="F50" s="48"/>
      <c r="G50" s="48"/>
      <c r="H50" s="48"/>
      <c r="I50" s="48"/>
    </row>
    <row r="51" spans="1:9" ht="24" customHeight="1">
      <c r="A51" s="66" t="str">
        <f>IFERROR(INDEX('Position Skills'!$A$9:$A$100,MATCH('COUNTIF ERROR'!B51,'Position Skills'!$B$9:$B$100,0)),"")</f>
        <v/>
      </c>
      <c r="B51" s="51" t="str">
        <f>IF(ISBLANK('Extract required list - 🔒'!A46),"",'Extract required list - 🔒'!A46)</f>
        <v/>
      </c>
      <c r="C51" s="52"/>
      <c r="D51" s="48"/>
      <c r="E51" s="48"/>
      <c r="F51" s="48"/>
      <c r="G51" s="48"/>
      <c r="H51" s="48"/>
      <c r="I51" s="48"/>
    </row>
    <row r="52" spans="1:9" ht="24" customHeight="1">
      <c r="A52" s="66" t="str">
        <f>IFERROR(INDEX('Position Skills'!$A$9:$A$100,MATCH('COUNTIF ERROR'!B52,'Position Skills'!$B$9:$B$100,0)),"")</f>
        <v/>
      </c>
      <c r="B52" s="51" t="str">
        <f>IF(ISBLANK('Extract required list - 🔒'!A47),"",'Extract required list - 🔒'!A47)</f>
        <v/>
      </c>
      <c r="C52" s="52"/>
      <c r="D52" s="48"/>
      <c r="E52" s="48"/>
      <c r="F52" s="48"/>
      <c r="G52" s="48"/>
      <c r="H52" s="48"/>
      <c r="I52" s="48"/>
    </row>
    <row r="53" spans="1:9" ht="24" customHeight="1">
      <c r="A53" s="66" t="str">
        <f>IFERROR(INDEX('Position Skills'!$A$9:$A$100,MATCH('COUNTIF ERROR'!B53,'Position Skills'!$B$9:$B$100,0)),"")</f>
        <v/>
      </c>
      <c r="B53" s="51" t="str">
        <f>IF(ISBLANK('Extract required list - 🔒'!A48),"",'Extract required list - 🔒'!A48)</f>
        <v/>
      </c>
      <c r="C53" s="52"/>
      <c r="D53" s="48"/>
      <c r="E53" s="48"/>
      <c r="F53" s="48"/>
      <c r="G53" s="48"/>
      <c r="H53" s="48"/>
      <c r="I53" s="48"/>
    </row>
    <row r="54" spans="1:9" ht="24" customHeight="1">
      <c r="A54" s="66" t="str">
        <f>IFERROR(INDEX('Position Skills'!$A$9:$A$100,MATCH('COUNTIF ERROR'!B54,'Position Skills'!$B$9:$B$100,0)),"")</f>
        <v/>
      </c>
      <c r="B54" s="51" t="str">
        <f>IF(ISBLANK('Extract required list - 🔒'!A49),"",'Extract required list - 🔒'!A49)</f>
        <v/>
      </c>
      <c r="C54" s="52"/>
      <c r="D54" s="48"/>
      <c r="E54" s="48"/>
      <c r="F54" s="48"/>
      <c r="G54" s="48"/>
      <c r="H54" s="48"/>
      <c r="I54" s="48"/>
    </row>
    <row r="55" spans="1:9" ht="24" customHeight="1">
      <c r="A55" s="66" t="str">
        <f>IFERROR(INDEX('Position Skills'!$A$9:$A$100,MATCH('COUNTIF ERROR'!B55,'Position Skills'!$B$9:$B$100,0)),"")</f>
        <v/>
      </c>
      <c r="B55" s="51" t="str">
        <f>IF(ISBLANK('Extract required list - 🔒'!A50),"",'Extract required list - 🔒'!A50)</f>
        <v/>
      </c>
      <c r="C55" s="52"/>
      <c r="D55" s="48"/>
      <c r="E55" s="48"/>
      <c r="F55" s="48"/>
      <c r="G55" s="48"/>
      <c r="H55" s="48"/>
      <c r="I55" s="48"/>
    </row>
    <row r="56" spans="1:9" ht="24" customHeight="1">
      <c r="A56" s="66" t="str">
        <f>IFERROR(INDEX('Position Skills'!$A$9:$A$100,MATCH('COUNTIF ERROR'!B56,'Position Skills'!$B$9:$B$100,0)),"")</f>
        <v/>
      </c>
      <c r="B56" s="51" t="str">
        <f>IF(ISBLANK('Extract required list - 🔒'!A51),"",'Extract required list - 🔒'!A51)</f>
        <v/>
      </c>
      <c r="C56" s="52"/>
      <c r="D56" s="48"/>
      <c r="E56" s="48"/>
      <c r="F56" s="48"/>
      <c r="G56" s="48"/>
      <c r="H56" s="48"/>
      <c r="I56" s="48"/>
    </row>
    <row r="57" spans="1:9" ht="24" customHeight="1">
      <c r="A57" s="66" t="str">
        <f>IFERROR(INDEX('Position Skills'!$A$9:$A$100,MATCH('COUNTIF ERROR'!B57,'Position Skills'!$B$9:$B$100,0)),"")</f>
        <v/>
      </c>
      <c r="B57" s="51" t="str">
        <f>IF(ISBLANK('Extract required list - 🔒'!A52),"",'Extract required list - 🔒'!A52)</f>
        <v/>
      </c>
      <c r="C57" s="52"/>
      <c r="D57" s="48"/>
      <c r="E57" s="50" t="s">
        <v>104</v>
      </c>
      <c r="F57" s="48"/>
      <c r="G57" s="48"/>
      <c r="H57" s="48"/>
      <c r="I57" s="48"/>
    </row>
    <row r="58" spans="1:9" ht="24" customHeight="1" thickBot="1">
      <c r="A58" s="66" t="str">
        <f>IFERROR(INDEX('Position Skills'!$A$9:$A$100,MATCH('COUNTIF ERROR'!B58,'Position Skills'!$B$9:$B$100,0)),"")</f>
        <v/>
      </c>
      <c r="B58" s="51" t="str">
        <f>IF(ISBLANK('Extract required list - 🔒'!A53),"",'Extract required list - 🔒'!A53)</f>
        <v/>
      </c>
      <c r="C58" s="52"/>
      <c r="D58" s="48"/>
      <c r="E58" s="48"/>
      <c r="F58" s="48"/>
      <c r="G58" s="48"/>
      <c r="H58" s="48"/>
      <c r="I58" s="48"/>
    </row>
    <row r="59" spans="1:9" ht="24" customHeight="1">
      <c r="A59" s="66" t="str">
        <f>IFERROR(INDEX('Position Skills'!$A$9:$A$100,MATCH('COUNTIF ERROR'!B59,'Position Skills'!$B$9:$B$100,0)),"")</f>
        <v/>
      </c>
      <c r="B59" s="51" t="str">
        <f>IF(ISBLANK('Extract required list - 🔒'!A54),"",'Extract required list - 🔒'!A54)</f>
        <v/>
      </c>
      <c r="C59" s="52"/>
      <c r="D59" s="48"/>
      <c r="E59" s="91"/>
      <c r="F59" s="92"/>
      <c r="G59" s="92"/>
      <c r="H59" s="92"/>
      <c r="I59" s="93"/>
    </row>
    <row r="60" spans="1:9" ht="24" customHeight="1">
      <c r="A60" s="66" t="str">
        <f>IFERROR(INDEX('Position Skills'!$A$9:$A$100,MATCH('COUNTIF ERROR'!B60,'Position Skills'!$B$9:$B$100,0)),"")</f>
        <v/>
      </c>
      <c r="B60" s="51" t="str">
        <f>IF(ISBLANK('Extract required list - 🔒'!A55),"",'Extract required list - 🔒'!A55)</f>
        <v/>
      </c>
      <c r="C60" s="52"/>
      <c r="D60" s="48"/>
      <c r="E60" s="94"/>
      <c r="F60" s="95"/>
      <c r="G60" s="95"/>
      <c r="H60" s="95"/>
      <c r="I60" s="96"/>
    </row>
    <row r="61" spans="1:9" ht="24" customHeight="1">
      <c r="A61" s="66" t="str">
        <f>IFERROR(INDEX('Position Skills'!$A$9:$A$100,MATCH('COUNTIF ERROR'!B61,'Position Skills'!$B$9:$B$100,0)),"")</f>
        <v/>
      </c>
      <c r="B61" s="51" t="str">
        <f>IF(ISBLANK('Extract required list - 🔒'!A56),"",'Extract required list - 🔒'!A56)</f>
        <v/>
      </c>
      <c r="C61" s="52"/>
      <c r="D61" s="48"/>
      <c r="E61" s="94"/>
      <c r="F61" s="95"/>
      <c r="G61" s="95"/>
      <c r="H61" s="95"/>
      <c r="I61" s="96"/>
    </row>
    <row r="62" spans="1:9" ht="24" customHeight="1">
      <c r="A62" s="66" t="str">
        <f>IFERROR(INDEX('Position Skills'!$A$9:$A$100,MATCH('COUNTIF ERROR'!B62,'Position Skills'!$B$9:$B$100,0)),"")</f>
        <v/>
      </c>
      <c r="B62" s="51" t="str">
        <f>IF(ISBLANK('Extract required list - 🔒'!A57),"",'Extract required list - 🔒'!A57)</f>
        <v/>
      </c>
      <c r="C62" s="52"/>
      <c r="D62" s="48"/>
      <c r="E62" s="94"/>
      <c r="F62" s="95"/>
      <c r="G62" s="95"/>
      <c r="H62" s="95"/>
      <c r="I62" s="96"/>
    </row>
    <row r="63" spans="1:9" ht="24" customHeight="1">
      <c r="A63" s="66" t="str">
        <f>IFERROR(INDEX('Position Skills'!$A$9:$A$100,MATCH('COUNTIF ERROR'!B63,'Position Skills'!$B$9:$B$100,0)),"")</f>
        <v/>
      </c>
      <c r="B63" s="51" t="str">
        <f>IF(ISBLANK('Extract required list - 🔒'!A58),"",'Extract required list - 🔒'!A58)</f>
        <v/>
      </c>
      <c r="C63" s="52"/>
      <c r="D63" s="48"/>
      <c r="E63" s="94"/>
      <c r="F63" s="95"/>
      <c r="G63" s="95"/>
      <c r="H63" s="95"/>
      <c r="I63" s="96"/>
    </row>
    <row r="64" spans="1:9" ht="24" customHeight="1">
      <c r="A64" s="66" t="str">
        <f>IFERROR(INDEX('Position Skills'!$A$9:$A$100,MATCH('COUNTIF ERROR'!B64,'Position Skills'!$B$9:$B$100,0)),"")</f>
        <v/>
      </c>
      <c r="B64" s="51" t="str">
        <f>IF(ISBLANK('Extract required list - 🔒'!A59),"",'Extract required list - 🔒'!A59)</f>
        <v/>
      </c>
      <c r="C64" s="52"/>
      <c r="D64" s="48"/>
      <c r="E64" s="94"/>
      <c r="F64" s="95"/>
      <c r="G64" s="95"/>
      <c r="H64" s="95"/>
      <c r="I64" s="96"/>
    </row>
    <row r="65" spans="1:9" ht="24" customHeight="1">
      <c r="A65" s="66" t="str">
        <f>IFERROR(INDEX('Position Skills'!$A$9:$A$100,MATCH('COUNTIF ERROR'!B65,'Position Skills'!$B$9:$B$100,0)),"")</f>
        <v/>
      </c>
      <c r="B65" s="51" t="str">
        <f>IF(ISBLANK('Extract required list - 🔒'!A60),"",'Extract required list - 🔒'!A60)</f>
        <v/>
      </c>
      <c r="C65" s="52"/>
      <c r="D65" s="48"/>
      <c r="E65" s="94"/>
      <c r="F65" s="95"/>
      <c r="G65" s="95"/>
      <c r="H65" s="95"/>
      <c r="I65" s="96"/>
    </row>
    <row r="66" spans="1:9" ht="24" customHeight="1" thickBot="1">
      <c r="A66" s="66" t="str">
        <f>IFERROR(INDEX('Position Skills'!$A$9:$A$100,MATCH('COUNTIF ERROR'!B66,'Position Skills'!$B$9:$B$100,0)),"")</f>
        <v/>
      </c>
      <c r="B66" s="51" t="str">
        <f>IF(ISBLANK('Extract required list - 🔒'!A61),"",'Extract required list - 🔒'!A61)</f>
        <v/>
      </c>
      <c r="C66" s="52"/>
      <c r="D66" s="48"/>
      <c r="E66" s="97"/>
      <c r="F66" s="98"/>
      <c r="G66" s="98"/>
      <c r="H66" s="98"/>
      <c r="I66" s="99"/>
    </row>
    <row r="67" spans="1:9" ht="24" customHeight="1">
      <c r="A67" s="66" t="str">
        <f>IFERROR(INDEX('Position Skills'!$A$9:$A$100,MATCH('COUNTIF ERROR'!B67,'Position Skills'!$B$9:$B$100,0)),"")</f>
        <v/>
      </c>
      <c r="B67" s="51" t="str">
        <f>IF(ISBLANK('Extract required list - 🔒'!A62),"",'Extract required list - 🔒'!A62)</f>
        <v/>
      </c>
      <c r="C67" s="52"/>
      <c r="D67" s="48"/>
      <c r="E67" s="48"/>
      <c r="F67" s="48"/>
      <c r="G67" s="48"/>
      <c r="H67" s="48"/>
      <c r="I67" s="48"/>
    </row>
    <row r="68" spans="1:9" ht="24" customHeight="1">
      <c r="A68" s="66" t="str">
        <f>IFERROR(INDEX('Position Skills'!$A$9:$A$100,MATCH('COUNTIF ERROR'!B68,'Position Skills'!$B$9:$B$100,0)),"")</f>
        <v/>
      </c>
      <c r="B68" s="51" t="str">
        <f>IF(ISBLANK('Extract required list - 🔒'!A63),"",'Extract required list - 🔒'!A63)</f>
        <v/>
      </c>
      <c r="C68" s="52"/>
      <c r="D68" s="48"/>
      <c r="E68" s="48"/>
      <c r="F68" s="48"/>
      <c r="G68" s="48"/>
      <c r="H68" s="48"/>
      <c r="I68" s="48"/>
    </row>
    <row r="69" spans="1:9" ht="24" customHeight="1">
      <c r="A69" s="66" t="str">
        <f>IFERROR(INDEX('Position Skills'!$A$9:$A$100,MATCH('COUNTIF ERROR'!B69,'Position Skills'!$B$9:$B$100,0)),"")</f>
        <v/>
      </c>
      <c r="B69" s="51" t="str">
        <f>IF(ISBLANK('Extract required list - 🔒'!A64),"",'Extract required list - 🔒'!A64)</f>
        <v/>
      </c>
      <c r="C69" s="52"/>
    </row>
    <row r="70" spans="1:9" ht="24" customHeight="1">
      <c r="A70" s="66" t="str">
        <f>IFERROR(INDEX('Position Skills'!$A$9:$A$100,MATCH('COUNTIF ERROR'!B70,'Position Skills'!$B$9:$B$100,0)),"")</f>
        <v/>
      </c>
      <c r="B70" s="51" t="str">
        <f>IF(ISBLANK('Extract required list - 🔒'!A65),"",'Extract required list - 🔒'!A65)</f>
        <v/>
      </c>
      <c r="C70" s="52"/>
    </row>
  </sheetData>
  <sheetProtection selectLockedCells="1"/>
  <mergeCells count="16">
    <mergeCell ref="E7:E8"/>
    <mergeCell ref="F7:H8"/>
    <mergeCell ref="E9:E10"/>
    <mergeCell ref="F9:H10"/>
    <mergeCell ref="G3:H3"/>
    <mergeCell ref="G4:H4"/>
    <mergeCell ref="C4:E4"/>
    <mergeCell ref="G5:H5"/>
    <mergeCell ref="F6:H6"/>
    <mergeCell ref="E59:I66"/>
    <mergeCell ref="E11:E12"/>
    <mergeCell ref="F11:H12"/>
    <mergeCell ref="E13:E14"/>
    <mergeCell ref="F13:H14"/>
    <mergeCell ref="E15:E16"/>
    <mergeCell ref="F15:H16"/>
  </mergeCells>
  <conditionalFormatting sqref="C7:C70">
    <cfRule type="cellIs" dxfId="14" priority="16" operator="equal">
      <formula>5</formula>
    </cfRule>
    <cfRule type="cellIs" dxfId="13" priority="17" operator="equal">
      <formula>4</formula>
    </cfRule>
    <cfRule type="cellIs" dxfId="12" priority="18" operator="equal">
      <formula>3</formula>
    </cfRule>
    <cfRule type="cellIs" dxfId="11" priority="19" operator="equal">
      <formula>2</formula>
    </cfRule>
    <cfRule type="cellIs" dxfId="10" priority="20" operator="equal">
      <formula>1</formula>
    </cfRule>
  </conditionalFormatting>
  <conditionalFormatting sqref="A7:A70">
    <cfRule type="cellIs" dxfId="9" priority="11" operator="equal">
      <formula>5</formula>
    </cfRule>
    <cfRule type="cellIs" dxfId="8" priority="12" operator="equal">
      <formula>4</formula>
    </cfRule>
    <cfRule type="cellIs" dxfId="7" priority="13" operator="equal">
      <formula>3</formula>
    </cfRule>
    <cfRule type="cellIs" dxfId="6" priority="14" operator="equal">
      <formula>2</formula>
    </cfRule>
    <cfRule type="cellIs" dxfId="5" priority="15" operator="equal">
      <formula>1</formula>
    </cfRule>
  </conditionalFormatting>
  <conditionalFormatting sqref="E7 E9 E11 E13 E15">
    <cfRule type="cellIs" dxfId="4" priority="1" operator="equal">
      <formula>5</formula>
    </cfRule>
    <cfRule type="cellIs" dxfId="3" priority="2" operator="equal">
      <formula>4</formula>
    </cfRule>
    <cfRule type="cellIs" dxfId="2" priority="3" operator="equal">
      <formula>3</formula>
    </cfRule>
    <cfRule type="cellIs" dxfId="1" priority="4" operator="equal">
      <formula>2</formula>
    </cfRule>
    <cfRule type="cellIs" dxfId="0" priority="5" operator="equal">
      <formula>1</formula>
    </cfRule>
  </conditionalFormatting>
  <printOptions horizontalCentered="1" verticalCentered="1"/>
  <pageMargins left="0.5" right="0.5" top="0.5" bottom="0.75" header="0.3" footer="0.3"/>
  <pageSetup scale="40" orientation="portrait" r:id="rId1"/>
  <ignoredErrors>
    <ignoredError sqref="F19:F23" unlocked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284CDB-DD3A-0940-9545-426A92E384A4}">
          <x14:formula1>
            <xm:f>Employees!$A$2:$A$25</xm:f>
          </x14:formula1>
          <xm:sqref>G3</xm:sqref>
        </x14:dataValidation>
        <x14:dataValidation type="list" allowBlank="1" showInputMessage="1" showErrorMessage="1" xr:uid="{FBB8E65E-9F50-5E43-9593-1B4B354A28BC}">
          <x14:formula1>
            <xm:f>Employees!$B$2:$B$23</xm:f>
          </x14:formula1>
          <xm:sqref>G4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DF793-E631-874E-8C6F-D655C6985D22}">
  <dimension ref="A1:F30"/>
  <sheetViews>
    <sheetView zoomScale="125" workbookViewId="0">
      <selection activeCell="B2" sqref="B2"/>
    </sheetView>
  </sheetViews>
  <sheetFormatPr defaultColWidth="10.77734375" defaultRowHeight="13.2"/>
  <cols>
    <col min="1" max="1" width="21.33203125" style="1" customWidth="1"/>
    <col min="2" max="2" width="20.6640625" style="1" customWidth="1"/>
    <col min="3" max="4" width="10.77734375" style="1"/>
    <col min="5" max="5" width="40.44140625" style="1" customWidth="1"/>
    <col min="6" max="16384" width="10.77734375" style="1"/>
  </cols>
  <sheetData>
    <row r="1" spans="1:5">
      <c r="A1" s="3" t="s">
        <v>71</v>
      </c>
      <c r="B1" s="3" t="s">
        <v>72</v>
      </c>
    </row>
    <row r="2" spans="1:5">
      <c r="A2" s="2" t="s">
        <v>73</v>
      </c>
      <c r="B2" s="2" t="s">
        <v>76</v>
      </c>
      <c r="E2" s="1" t="str" cm="1">
        <f t="array" ref="E2:E12">_xlfn.UNIQUE(B2:B20,FALSE)</f>
        <v>Reception</v>
      </c>
    </row>
    <row r="3" spans="1:5">
      <c r="A3" s="2" t="s">
        <v>74</v>
      </c>
      <c r="B3" s="2" t="s">
        <v>50</v>
      </c>
      <c r="E3" s="1" t="str">
        <v>Office Admin</v>
      </c>
    </row>
    <row r="4" spans="1:5">
      <c r="A4" s="2" t="s">
        <v>75</v>
      </c>
      <c r="B4" s="2" t="s">
        <v>49</v>
      </c>
      <c r="E4" s="1" t="str">
        <v>Inventory Manager</v>
      </c>
    </row>
    <row r="5" spans="1:5">
      <c r="A5" s="2" t="s">
        <v>77</v>
      </c>
      <c r="B5" s="2" t="s">
        <v>49</v>
      </c>
      <c r="E5" s="1" t="str">
        <v>Vet Assistant</v>
      </c>
    </row>
    <row r="6" spans="1:5">
      <c r="A6" s="2" t="s">
        <v>78</v>
      </c>
      <c r="B6" s="2" t="s">
        <v>90</v>
      </c>
      <c r="E6" s="1" t="str">
        <v>Equine RVT</v>
      </c>
    </row>
    <row r="7" spans="1:5">
      <c r="A7" s="2" t="s">
        <v>79</v>
      </c>
      <c r="B7" s="2" t="s">
        <v>54</v>
      </c>
      <c r="E7" s="1" t="str">
        <v>Dairy Tech</v>
      </c>
    </row>
    <row r="8" spans="1:5">
      <c r="A8" s="2" t="s">
        <v>80</v>
      </c>
      <c r="B8" s="2" t="s">
        <v>91</v>
      </c>
      <c r="E8" s="1" t="str">
        <v>Dairy RVT</v>
      </c>
    </row>
    <row r="9" spans="1:5">
      <c r="A9" s="2" t="s">
        <v>81</v>
      </c>
      <c r="B9" s="2" t="s">
        <v>58</v>
      </c>
      <c r="E9" s="1" t="str">
        <v>ARC Tech</v>
      </c>
    </row>
    <row r="10" spans="1:5">
      <c r="A10" s="2" t="s">
        <v>82</v>
      </c>
      <c r="B10" s="2" t="s">
        <v>91</v>
      </c>
      <c r="E10" s="1" t="str">
        <v>Bovine Veterinarian</v>
      </c>
    </row>
    <row r="11" spans="1:5">
      <c r="A11" s="2" t="s">
        <v>92</v>
      </c>
      <c r="B11" s="2" t="s">
        <v>93</v>
      </c>
      <c r="E11" s="1" t="str">
        <v>Equine Veterinarian</v>
      </c>
    </row>
    <row r="12" spans="1:5">
      <c r="A12" s="1" t="s">
        <v>83</v>
      </c>
      <c r="B12" s="2" t="s">
        <v>95</v>
      </c>
      <c r="E12" s="1" t="str">
        <v>Sample Job</v>
      </c>
    </row>
    <row r="13" spans="1:5">
      <c r="A13" s="1" t="s">
        <v>84</v>
      </c>
      <c r="B13" s="2" t="s">
        <v>94</v>
      </c>
    </row>
    <row r="14" spans="1:5">
      <c r="A14" s="2" t="s">
        <v>85</v>
      </c>
      <c r="B14" s="2" t="s">
        <v>95</v>
      </c>
    </row>
    <row r="15" spans="1:5">
      <c r="A15" s="2" t="s">
        <v>86</v>
      </c>
      <c r="B15" s="2" t="s">
        <v>95</v>
      </c>
    </row>
    <row r="16" spans="1:5">
      <c r="A16" s="2" t="s">
        <v>111</v>
      </c>
      <c r="B16" s="2" t="s">
        <v>95</v>
      </c>
    </row>
    <row r="17" spans="1:6">
      <c r="A17" s="1" t="s">
        <v>87</v>
      </c>
      <c r="B17" s="2" t="s">
        <v>95</v>
      </c>
      <c r="E17" s="2" t="s">
        <v>143</v>
      </c>
    </row>
    <row r="18" spans="1:6">
      <c r="A18" s="2" t="s">
        <v>88</v>
      </c>
      <c r="B18" s="2" t="s">
        <v>95</v>
      </c>
    </row>
    <row r="19" spans="1:6">
      <c r="A19" s="2" t="s">
        <v>89</v>
      </c>
      <c r="B19" s="2" t="s">
        <v>94</v>
      </c>
      <c r="E19" s="1">
        <v>1</v>
      </c>
      <c r="F19" s="1">
        <f>COUNTIF(E19:E30,E17)</f>
        <v>3</v>
      </c>
    </row>
    <row r="20" spans="1:6">
      <c r="A20" s="2" t="s">
        <v>138</v>
      </c>
      <c r="B20" s="2" t="s">
        <v>139</v>
      </c>
      <c r="E20" s="1">
        <v>2</v>
      </c>
    </row>
    <row r="21" spans="1:6">
      <c r="A21" s="1" t="s">
        <v>141</v>
      </c>
      <c r="B21" s="1" t="s">
        <v>95</v>
      </c>
      <c r="E21" s="1">
        <v>3</v>
      </c>
    </row>
    <row r="22" spans="1:6">
      <c r="A22" s="1" t="s">
        <v>142</v>
      </c>
      <c r="B22" s="1" t="s">
        <v>95</v>
      </c>
      <c r="E22" s="2" t="s">
        <v>159</v>
      </c>
    </row>
    <row r="23" spans="1:6">
      <c r="E23" s="1">
        <v>5</v>
      </c>
    </row>
    <row r="24" spans="1:6">
      <c r="E24" s="1">
        <v>5</v>
      </c>
    </row>
    <row r="25" spans="1:6">
      <c r="E25" s="2" t="s">
        <v>159</v>
      </c>
    </row>
    <row r="26" spans="1:6">
      <c r="E26" s="1">
        <v>44</v>
      </c>
    </row>
    <row r="27" spans="1:6">
      <c r="E27" s="1">
        <v>33</v>
      </c>
    </row>
    <row r="28" spans="1:6">
      <c r="E28" s="1">
        <v>6</v>
      </c>
    </row>
    <row r="29" spans="1:6">
      <c r="E29" s="2" t="s">
        <v>159</v>
      </c>
    </row>
    <row r="30" spans="1:6">
      <c r="E30" s="1">
        <v>4</v>
      </c>
    </row>
  </sheetData>
  <dataValidations count="2">
    <dataValidation type="list" allowBlank="1" showInputMessage="1" showErrorMessage="1" sqref="E16" xr:uid="{97F9A24C-2B35-974F-9152-85D89590CD2A}">
      <formula1>_xlfn.UNIQUE(B2:B20,FALSE)</formula1>
    </dataValidation>
    <dataValidation type="list" allowBlank="1" showInputMessage="1" showErrorMessage="1" sqref="E15" xr:uid="{C460C8B5-CEA1-B441-8EA7-831539F3AD1C}">
      <formula1>_xlfn.ANCHORARRAY($E$2)</formula1>
    </dataValidation>
  </dataValidations>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Position Skills</vt:lpstr>
      <vt:lpstr>Extract required list - 🔒</vt:lpstr>
      <vt:lpstr>COUNTIF ERROR</vt:lpstr>
      <vt:lpstr>Employees</vt:lpstr>
      <vt:lpstr>'COUNTIF ERROR'!category</vt:lpstr>
      <vt:lpstr>'COUNTIF ERROR'!Print_Area</vt:lpstr>
      <vt:lpstr>'COUNTIF ERROR'!score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Juliano Santos Lima</cp:lastModifiedBy>
  <cp:lastPrinted>2021-11-02T20:46:31Z</cp:lastPrinted>
  <dcterms:created xsi:type="dcterms:W3CDTF">2021-12-01T14:07:04Z</dcterms:created>
  <dcterms:modified xsi:type="dcterms:W3CDTF">2021-12-01T14:42:25Z</dcterms:modified>
</cp:coreProperties>
</file>