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593B85D2-CBC7-4D4E-99DD-F0A4F6707FC1}" xr6:coauthVersionLast="47" xr6:coauthVersionMax="47" xr10:uidLastSave="{00000000-0000-0000-0000-000000000000}"/>
  <bookViews>
    <workbookView xWindow="-120" yWindow="-120" windowWidth="29040" windowHeight="17520" xr2:uid="{AE0BD6E7-D0F4-4872-AA7A-BCDEFFEEAAE3}"/>
  </bookViews>
  <sheets>
    <sheet name="Sheet1" sheetId="1" r:id="rId1"/>
  </sheets>
  <definedNames>
    <definedName name="_xlnm._FilterDatabase" localSheetId="0" hidden="1">Sheet1!$A$1:$C$11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" i="1" l="1" a="1"/>
  <c r="F12" i="1" s="1"/>
  <c r="C3" i="1"/>
  <c r="C4" i="1"/>
  <c r="C5" i="1"/>
  <c r="C6" i="1"/>
  <c r="C7" i="1"/>
  <c r="C8" i="1"/>
  <c r="C9" i="1"/>
  <c r="C10" i="1"/>
  <c r="C11" i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<sst xmlns="http://schemas.openxmlformats.org/spreadsheetml/2006/main" count="9" uniqueCount="7">
  <si>
    <t>Id number</t>
  </si>
  <si>
    <t>Date</t>
  </si>
  <si>
    <t>Day</t>
  </si>
  <si>
    <t xml:space="preserve"> Date</t>
  </si>
  <si>
    <t xml:space="preserve"> Days</t>
  </si>
  <si>
    <t xml:space="preserve"> ID</t>
  </si>
  <si>
    <t xml:space="preserve">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</si>
</sst>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/>
    <xf numFmtId="0" fontId="2" fillId="0" borderId="0" xfId="0" applyFont="1" applyFill="1"/>
    <xf numFmtId="14" fontId="2" fillId="0" borderId="0" xfId="0" applyNumberFormat="1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4"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525.732347106481" createdVersion="7" refreshedVersion="7" minRefreshableVersion="3" recordCount="10" xr:uid="{56751387-1DBF-5B4A-BE85-2FC90BBEBB35}">
  <cacheSource type="worksheet">
    <worksheetSource ref="A1:C11" sheet="Sheet1"/>
  </cacheSource>
  <cacheFields count="3">
    <cacheField name="Id number" numFmtId="0">
      <sharedItems containsSemiMixedTypes="0" containsString="0" containsNumber="1" containsInteger="1" minValue="1001" maxValue="1005" count="5">
        <n v="1001"/>
        <n v="1002"/>
        <n v="1003"/>
        <n v="1004"/>
        <n v="1005"/>
      </sharedItems>
    </cacheField>
    <cacheField name="Date" numFmtId="14">
      <sharedItems containsSemiMixedTypes="0" containsNonDate="0" containsDate="1" containsString="0" minDate="2021-05-16T00:00:00" maxDate="2021-07-01T00:00:00" count="9">
        <d v="2021-05-20T00:00:00"/>
        <d v="2021-06-30T00:00:00"/>
        <d v="2021-05-25T00:00:00"/>
        <d v="2021-06-15T00:00:00"/>
        <d v="2021-05-16T00:00:00"/>
        <d v="2021-06-17T00:00:00"/>
        <d v="2021-05-27T00:00:00"/>
        <d v="2021-06-01T00:00:00"/>
        <d v="2021-06-22T00:00:00"/>
      </sharedItems>
    </cacheField>
    <cacheField name="Day" numFmtId="0">
      <sharedItems containsSemiMixedTypes="0" containsString="0" containsNumber="1" containsInteger="1" minValue="1" maxValue="2" count="2">
        <n v="1"/>
        <n v="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</r>
  <r>
    <x v="0"/>
    <x v="1"/>
    <x v="1"/>
  </r>
  <r>
    <x v="1"/>
    <x v="2"/>
    <x v="0"/>
  </r>
  <r>
    <x v="1"/>
    <x v="3"/>
    <x v="1"/>
  </r>
  <r>
    <x v="2"/>
    <x v="4"/>
    <x v="0"/>
  </r>
  <r>
    <x v="2"/>
    <x v="5"/>
    <x v="1"/>
  </r>
  <r>
    <x v="3"/>
    <x v="6"/>
    <x v="0"/>
  </r>
  <r>
    <x v="3"/>
    <x v="3"/>
    <x v="1"/>
  </r>
  <r>
    <x v="4"/>
    <x v="7"/>
    <x v="0"/>
  </r>
  <r>
    <x v="4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0E58FE-8609-304D-B307-2D313230868A}" name="PivotTable2" cacheId="0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7" indent="0" outline="1" outlineData="1" multipleFieldFilters="0" rowHeaderCaption=" ID" colHeaderCaption=" Day">
  <location ref="F1:J8" firstHeaderRow="1" firstDataRow="3" firstDataCol="1"/>
  <pivotFields count="3">
    <pivotField axis="axisRow" showAll="0">
      <items count="6">
        <item x="0"/>
        <item x="1"/>
        <item x="2"/>
        <item x="3"/>
        <item x="4"/>
        <item t="default"/>
      </items>
    </pivotField>
    <pivotField dataField="1" numFmtId="14" showAll="0">
      <items count="10">
        <item x="4"/>
        <item x="0"/>
        <item x="2"/>
        <item x="6"/>
        <item x="7"/>
        <item x="3"/>
        <item x="5"/>
        <item x="8"/>
        <item x="1"/>
        <item t="default"/>
      </items>
    </pivotField>
    <pivotField axis="axisCol" showAll="0">
      <items count="3">
        <item x="0"/>
        <item x="1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>
      <x v="4"/>
    </i>
  </rowItems>
  <colFields count="2">
    <field x="2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 Date" fld="1" baseField="0" baseItem="0" numFmtId="164"/>
    <dataField name=" Days" fld="1" showDataAs="difference" baseField="2" baseItem="0"/>
  </dataFields>
  <formats count="4">
    <format dxfId="3">
      <pivotArea dataOnly="0" labelOnly="1" fieldPosition="0">
        <references count="1">
          <reference field="2" count="0"/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0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2" count="1" selected="0">
            <x v="1"/>
          </reference>
        </references>
      </pivotArea>
    </format>
    <format dxfId="0">
      <pivotArea outline="0" collapsedLevelsAreSubtotals="1" fieldPosition="0">
        <references count="2">
          <reference field="4294967294" count="1" selected="0">
            <x v="1"/>
          </reference>
          <reference field="2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532E1-B4CD-48F2-8472-DFED06D1094D}">
  <dimension ref="A1:J18"/>
  <sheetViews>
    <sheetView tabSelected="1" workbookViewId="0">
      <selection activeCell="F12" sqref="F12"/>
    </sheetView>
  </sheetViews>
  <sheetFormatPr defaultColWidth="8.85546875" defaultRowHeight="15" x14ac:dyDescent="0.25"/>
  <cols>
    <col min="1" max="1" width="9.85546875" style="2" bestFit="1" customWidth="1"/>
    <col min="2" max="2" width="10.28515625" style="2" bestFit="1" customWidth="1"/>
    <col min="3" max="5" width="8.85546875" style="2"/>
    <col min="6" max="6" width="12.140625" style="2" bestFit="1" customWidth="1"/>
    <col min="7" max="7" width="13.42578125" style="2" customWidth="1"/>
    <col min="8" max="8" width="5.140625" style="2" hidden="1" customWidth="1"/>
    <col min="9" max="9" width="13.42578125" style="2" customWidth="1"/>
    <col min="10" max="16384" width="8.85546875" style="2"/>
  </cols>
  <sheetData>
    <row r="1" spans="1:10" x14ac:dyDescent="0.25">
      <c r="A1" s="1" t="s">
        <v>0</v>
      </c>
      <c r="B1" s="1" t="s">
        <v>1</v>
      </c>
      <c r="C1" s="1" t="s">
        <v>2</v>
      </c>
      <c r="F1"/>
      <c r="G1" s="4" t="s">
        <v>6</v>
      </c>
      <c r="H1"/>
      <c r="I1"/>
      <c r="J1"/>
    </row>
    <row r="2" spans="1:10" x14ac:dyDescent="0.25">
      <c r="A2" s="2">
        <v>1001</v>
      </c>
      <c r="B2" s="3">
        <v>44336</v>
      </c>
      <c r="C2" s="2">
        <f>COUNTIF($A$2:A2,A2)</f>
        <v>1</v>
      </c>
      <c r="F2"/>
      <c r="G2" s="8">
        <v>1</v>
      </c>
      <c r="H2" s="8"/>
      <c r="I2" s="8">
        <v>2</v>
      </c>
      <c r="J2" s="8"/>
    </row>
    <row r="3" spans="1:10" x14ac:dyDescent="0.25">
      <c r="A3" s="2">
        <v>1001</v>
      </c>
      <c r="B3" s="3">
        <v>44377</v>
      </c>
      <c r="C3" s="2">
        <f>COUNTIF($A$2:A3,A3)</f>
        <v>2</v>
      </c>
      <c r="F3" s="4" t="s">
        <v>5</v>
      </c>
      <c r="G3" s="8" t="s">
        <v>3</v>
      </c>
      <c r="H3" s="8" t="s">
        <v>4</v>
      </c>
      <c r="I3" s="8" t="s">
        <v>3</v>
      </c>
      <c r="J3" s="8" t="s">
        <v>4</v>
      </c>
    </row>
    <row r="4" spans="1:10" x14ac:dyDescent="0.25">
      <c r="A4" s="2">
        <v>1002</v>
      </c>
      <c r="B4" s="3">
        <v>44341</v>
      </c>
      <c r="C4" s="2">
        <f>COUNTIF($A$2:A4,A4)</f>
        <v>1</v>
      </c>
      <c r="F4" s="5">
        <v>1001</v>
      </c>
      <c r="G4" s="7">
        <v>44336</v>
      </c>
      <c r="H4" s="6"/>
      <c r="I4" s="7">
        <v>44377</v>
      </c>
      <c r="J4" s="9">
        <v>41</v>
      </c>
    </row>
    <row r="5" spans="1:10" x14ac:dyDescent="0.25">
      <c r="A5" s="2">
        <v>1002</v>
      </c>
      <c r="B5" s="3">
        <v>44362</v>
      </c>
      <c r="C5" s="2">
        <f>COUNTIF($A$2:A5,A5)</f>
        <v>2</v>
      </c>
      <c r="F5" s="5">
        <v>1002</v>
      </c>
      <c r="G5" s="7">
        <v>44341</v>
      </c>
      <c r="H5" s="6"/>
      <c r="I5" s="7">
        <v>44362</v>
      </c>
      <c r="J5" s="9">
        <v>21</v>
      </c>
    </row>
    <row r="6" spans="1:10" x14ac:dyDescent="0.25">
      <c r="A6" s="2">
        <v>1003</v>
      </c>
      <c r="B6" s="3">
        <v>44332</v>
      </c>
      <c r="C6" s="2">
        <f>COUNTIF($A$2:A6,A6)</f>
        <v>1</v>
      </c>
      <c r="F6" s="5">
        <v>1003</v>
      </c>
      <c r="G6" s="7">
        <v>44332</v>
      </c>
      <c r="H6" s="6"/>
      <c r="I6" s="7">
        <v>44364</v>
      </c>
      <c r="J6" s="9">
        <v>32</v>
      </c>
    </row>
    <row r="7" spans="1:10" x14ac:dyDescent="0.25">
      <c r="A7" s="2">
        <v>1003</v>
      </c>
      <c r="B7" s="3">
        <v>44364</v>
      </c>
      <c r="C7" s="2">
        <f>COUNTIF($A$2:A7,A7)</f>
        <v>2</v>
      </c>
      <c r="F7" s="5">
        <v>1004</v>
      </c>
      <c r="G7" s="7">
        <v>44343</v>
      </c>
      <c r="H7" s="6"/>
      <c r="I7" s="7">
        <v>44362</v>
      </c>
      <c r="J7" s="9">
        <v>19</v>
      </c>
    </row>
    <row r="8" spans="1:10" x14ac:dyDescent="0.25">
      <c r="A8" s="2">
        <v>1004</v>
      </c>
      <c r="B8" s="3">
        <v>44343</v>
      </c>
      <c r="C8" s="2">
        <f>COUNTIF($A$2:A8,A8)</f>
        <v>1</v>
      </c>
      <c r="F8" s="5">
        <v>1005</v>
      </c>
      <c r="G8" s="7">
        <v>44348</v>
      </c>
      <c r="H8" s="6"/>
      <c r="I8" s="7">
        <v>44369</v>
      </c>
      <c r="J8" s="9">
        <v>21</v>
      </c>
    </row>
    <row r="9" spans="1:10" x14ac:dyDescent="0.25">
      <c r="A9" s="2">
        <v>1004</v>
      </c>
      <c r="B9" s="3">
        <v>44362</v>
      </c>
      <c r="C9" s="2">
        <f>COUNTIF($A$2:A9,A9)</f>
        <v>2</v>
      </c>
      <c r="F9"/>
      <c r="G9"/>
      <c r="H9"/>
    </row>
    <row r="10" spans="1:10" x14ac:dyDescent="0.25">
      <c r="A10" s="2">
        <v>1005</v>
      </c>
      <c r="B10" s="3">
        <v>44348</v>
      </c>
      <c r="C10" s="2">
        <f>COUNTIF($A$2:A10,A10)</f>
        <v>1</v>
      </c>
      <c r="F10"/>
      <c r="G10"/>
      <c r="H10"/>
    </row>
    <row r="11" spans="1:10" x14ac:dyDescent="0.25">
      <c r="A11" s="2">
        <v>1005</v>
      </c>
      <c r="B11" s="3">
        <v>44369</v>
      </c>
      <c r="C11" s="2">
        <f>COUNTIF($A$2:A11,A11)</f>
        <v>2</v>
      </c>
      <c r="F11"/>
      <c r="G11"/>
      <c r="H11"/>
    </row>
    <row r="12" spans="1:10" x14ac:dyDescent="0.25">
      <c r="F12" cm="1">
        <f t="array" ref="F12:J16">CHOOSE(
   {1,2,3,3,4},
   _xlfn.UNIQUE( A2:A11),
   _xlfn._xlws.FILTER( B2:B11, C2:C11=1 ),
   _xlfn._xlws.FILTER( B2:B11, C2:C11=2 ),
   _xlfn._xlws.FILTER( B2:B11, C2:C11=2 ) - _xlfn._xlws.FILTER( B2:B11, C2:C11=1 ) )</f>
        <v>1001</v>
      </c>
      <c r="G12" s="10">
        <v>44336</v>
      </c>
      <c r="H12" s="10">
        <v>44377</v>
      </c>
      <c r="I12" s="3">
        <v>44377</v>
      </c>
      <c r="J12" s="2">
        <v>41</v>
      </c>
    </row>
    <row r="13" spans="1:10" x14ac:dyDescent="0.25">
      <c r="F13">
        <v>1002</v>
      </c>
      <c r="G13" s="10">
        <v>44341</v>
      </c>
      <c r="H13" s="10">
        <v>44362</v>
      </c>
      <c r="I13" s="3">
        <v>44362</v>
      </c>
      <c r="J13" s="2">
        <v>21</v>
      </c>
    </row>
    <row r="14" spans="1:10" x14ac:dyDescent="0.25">
      <c r="F14">
        <v>1003</v>
      </c>
      <c r="G14" s="10">
        <v>44332</v>
      </c>
      <c r="H14" s="10">
        <v>44364</v>
      </c>
      <c r="I14" s="3">
        <v>44364</v>
      </c>
      <c r="J14" s="2">
        <v>32</v>
      </c>
    </row>
    <row r="15" spans="1:10" x14ac:dyDescent="0.25">
      <c r="F15">
        <v>1004</v>
      </c>
      <c r="G15" s="10">
        <v>44343</v>
      </c>
      <c r="H15" s="10">
        <v>44362</v>
      </c>
      <c r="I15" s="3">
        <v>44362</v>
      </c>
      <c r="J15" s="2">
        <v>19</v>
      </c>
    </row>
    <row r="16" spans="1:10" x14ac:dyDescent="0.25">
      <c r="F16">
        <v>1005</v>
      </c>
      <c r="G16" s="10">
        <v>44348</v>
      </c>
      <c r="H16" s="10">
        <v>44369</v>
      </c>
      <c r="I16" s="3">
        <v>44369</v>
      </c>
      <c r="J16" s="2">
        <v>21</v>
      </c>
    </row>
    <row r="17" spans="6:8" x14ac:dyDescent="0.25">
      <c r="F17"/>
      <c r="G17"/>
      <c r="H17"/>
    </row>
    <row r="18" spans="6:8" x14ac:dyDescent="0.25">
      <c r="F18"/>
      <c r="G18"/>
      <c r="H18"/>
    </row>
  </sheetData>
  <autoFilter ref="A1:C11" xr:uid="{76C532E1-B4CD-48F2-8472-DFED06D1094D}">
    <sortState xmlns:xlrd2="http://schemas.microsoft.com/office/spreadsheetml/2017/richdata2" ref="A2:C11">
      <sortCondition ref="A2:A11"/>
      <sortCondition ref="B2:B11"/>
    </sortState>
  </autoFilter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 ZAN HANIFEE</dc:creator>
  <cp:lastModifiedBy>Baklan, Sergei</cp:lastModifiedBy>
  <dcterms:created xsi:type="dcterms:W3CDTF">2021-11-25T16:23:49Z</dcterms:created>
  <dcterms:modified xsi:type="dcterms:W3CDTF">2021-11-25T17:39:09Z</dcterms:modified>
</cp:coreProperties>
</file>