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BD9BE93C-FD8B-4E53-A5A3-F90919182D7C}" xr6:coauthVersionLast="47" xr6:coauthVersionMax="47" xr10:uidLastSave="{00000000-0000-0000-0000-000000000000}"/>
  <bookViews>
    <workbookView xWindow="28680" yWindow="-120" windowWidth="29040" windowHeight="15720" xr2:uid="{FA598F04-991A-4B82-97B6-D42D7AEEF598}"/>
  </bookViews>
  <sheets>
    <sheet name="Sheet1" sheetId="1" r:id="rId1"/>
  </sheets>
  <definedNames>
    <definedName name="Unpivotλ" comment="Unpivots the date fields">_xlfn.LAMBDA(_xlpm.consultationDates,_xlpm.otherColumns,_xlfn.LET(_xlpm.recordNumber, _xlfn.SEQUENCE(ROWS(_xlpm.consultationDates)), _xlpm.datesNumbered, IF(_xlpm.consultationDates &lt;&gt; "", _xlpm.recordNumber, NA()), _xlpm.datesStacked, _xlfn.TOCOL(_xlpm.consultationDates, 1), _xlpm.numbersStacked, _xlfn.TOCOL(_xlpm.datesNumbered, 2), _xlpm.otherDataStacked, _xlfn.CHOOSEROWS(_xlpm.otherColumns, _xlpm.numbersStacked), _xlfn.HSTACK(_xlpm.otherDataStacked, _xlpm.datesStacked)))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1" l="1" a="1"/>
  <c r="Q2" i="1" s="1"/>
  <c r="M2" i="1" a="1"/>
  <c r="M2" i="1" s="1"/>
  <c r="I2" i="1" a="1"/>
  <c r="I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<sst xmlns="http://schemas.openxmlformats.org/spreadsheetml/2006/main" count="28" uniqueCount="17">
  <si>
    <t>Campus</t>
  </si>
  <si>
    <t>Caseworker</t>
  </si>
  <si>
    <t>InitialDate</t>
  </si>
  <si>
    <t>4thConsultation</t>
  </si>
  <si>
    <t>2ndConsultation</t>
  </si>
  <si>
    <t>3rdConsultation</t>
  </si>
  <si>
    <t>Jennifer</t>
  </si>
  <si>
    <t>Sandra</t>
  </si>
  <si>
    <t>Daniel</t>
  </si>
  <si>
    <t>Rupert</t>
  </si>
  <si>
    <t>Elijah</t>
  </si>
  <si>
    <t>Salma</t>
  </si>
  <si>
    <t>Brown</t>
  </si>
  <si>
    <t>Harvard</t>
  </si>
  <si>
    <t>Yale</t>
  </si>
  <si>
    <t>Date</t>
  </si>
  <si>
    <t>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</si>
</sst>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mm/dd/yyyy"/>
  </numFmts>
  <fonts count="2" x14ac:knownFonts="1">
    <font>
      <sz val="14"/>
      <color theme="1"/>
      <name val="Consolas"/>
      <family val="2"/>
    </font>
    <font>
      <b/>
      <sz val="14"/>
      <color theme="1"/>
      <name val="Consolas"/>
      <family val="3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165" fontId="0" fillId="0" borderId="0" xfId="0" applyNumberForma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165" fontId="0" fillId="0" borderId="2" xfId="0" applyNumberFormat="1" applyBorder="1"/>
    <xf numFmtId="0" fontId="0" fillId="0" borderId="0" xfId="0" applyBorder="1"/>
    <xf numFmtId="165" fontId="0" fillId="0" borderId="0" xfId="0" applyNumberFormat="1" applyBorder="1"/>
    <xf numFmtId="165" fontId="0" fillId="0" borderId="1" xfId="0" applyNumberFormat="1" applyBorder="1"/>
  </cellXfs>
  <cellStyles count="1">
    <cellStyle name="Normal" xfId="0" builtinId="0"/>
  </cellStyles>
  <dxfs count="4">
    <dxf>
      <numFmt numFmtId="165" formatCode="mm/dd/yyyy"/>
    </dxf>
    <dxf>
      <numFmt numFmtId="165" formatCode="mm/dd/yyyy"/>
    </dxf>
    <dxf>
      <numFmt numFmtId="165" formatCode="mm/dd/yyyy"/>
    </dxf>
    <dxf>
      <numFmt numFmtId="165" formatCode="mm/d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5E82DF1-ACE6-4DCC-8CFC-4BF356546B40}" name="Table1" displayName="Table1" ref="B1:G7" totalsRowShown="0">
  <autoFilter ref="B1:G7" xr:uid="{C5E82DF1-ACE6-4DCC-8CFC-4BF356546B40}"/>
  <tableColumns count="6">
    <tableColumn id="1" xr3:uid="{233A4FDC-6B42-4F19-A80B-38D4D3C4B4AC}" name="Campus"/>
    <tableColumn id="2" xr3:uid="{EE07F129-5C14-4D25-A21B-CB7D347F567B}" name="Caseworker"/>
    <tableColumn id="3" xr3:uid="{2038D3FF-2406-4E15-9516-35E7FBC01A95}" name="InitialDate" dataDxfId="3"/>
    <tableColumn id="4" xr3:uid="{B401711C-428F-4BDB-BBBB-50AA0C59BBB1}" name="2ndConsultation" dataDxfId="2"/>
    <tableColumn id="5" xr3:uid="{8BE834CC-F8D7-4542-891C-3E52A75719D6}" name="3rdConsultation" dataDxfId="1"/>
    <tableColumn id="6" xr3:uid="{F8042357-DD74-4B73-A2EF-BE4D696BB369}" name="4thConsulta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7AF6C6F-AE9A-44EE-B224-B9B875432591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7FEA918A-D0C4-421A-8294-138C48BF75E4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14D6-8023-4828-B03C-E5349EB0BB36}">
  <dimension ref="B1:S15"/>
  <sheetViews>
    <sheetView showGridLines="0" tabSelected="1" topLeftCell="F1" workbookViewId="0">
      <selection activeCell="Q2" sqref="Q2"/>
    </sheetView>
  </sheetViews>
  <sheetFormatPr defaultRowHeight="18.75" x14ac:dyDescent="0.3"/>
  <cols>
    <col min="2" max="2" width="8.19921875" customWidth="1"/>
    <col min="3" max="3" width="12.19921875" customWidth="1"/>
    <col min="4" max="4" width="13.19921875" customWidth="1"/>
    <col min="5" max="7" width="17.19921875" customWidth="1"/>
    <col min="10" max="10" width="10.8984375" bestFit="1" customWidth="1"/>
    <col min="11" max="11" width="11.8984375" bestFit="1" customWidth="1"/>
    <col min="14" max="15" width="10.8984375" bestFit="1" customWidth="1"/>
    <col min="18" max="19" width="10.8984375" bestFit="1" customWidth="1"/>
  </cols>
  <sheetData>
    <row r="1" spans="2:19" x14ac:dyDescent="0.3">
      <c r="B1" t="s">
        <v>0</v>
      </c>
      <c r="C1" t="s">
        <v>1</v>
      </c>
      <c r="D1" t="s">
        <v>2</v>
      </c>
      <c r="E1" t="s">
        <v>4</v>
      </c>
      <c r="F1" t="s">
        <v>5</v>
      </c>
      <c r="G1" t="s">
        <v>3</v>
      </c>
      <c r="I1" s="3" t="s">
        <v>0</v>
      </c>
      <c r="J1" s="3" t="s">
        <v>1</v>
      </c>
      <c r="K1" s="3" t="s">
        <v>15</v>
      </c>
      <c r="M1" s="3" t="s">
        <v>0</v>
      </c>
      <c r="N1" s="3" t="s">
        <v>1</v>
      </c>
      <c r="O1" s="3" t="s">
        <v>15</v>
      </c>
      <c r="Q1" s="3" t="s">
        <v>0</v>
      </c>
      <c r="R1" s="3" t="s">
        <v>1</v>
      </c>
      <c r="S1" s="3" t="s">
        <v>15</v>
      </c>
    </row>
    <row r="2" spans="2:19" x14ac:dyDescent="0.3">
      <c r="B2" t="s">
        <v>12</v>
      </c>
      <c r="C2" t="s">
        <v>6</v>
      </c>
      <c r="D2" s="1">
        <v>44658</v>
      </c>
      <c r="E2" s="1">
        <v>44987</v>
      </c>
      <c r="F2" s="1"/>
      <c r="G2" s="1"/>
      <c r="I2" s="4" t="str" cm="1">
        <f t="array" ref="I2:K15" xml:space="preserve"> _xlfn.LET(
    _xlpm.consultationDates, Table1[[InitialDate]:[4thConsultation]],
    _xlpm.otherColumns,      Table1[[Campus]:[Caseworker]],
    _xlpm.recordNumber,      _xlfn.SEQUENCE(ROWS(_xlpm.consultationDates)),
    _xlpm.datesNumbered,     IF(_xlpm.consultationDates&lt;&gt;"", _xlpm.recordNumber, NA()),
    _xlpm.datesStacked,      _xlfn.TOCOL(_xlpm.consultationDates,1),
    _xlpm.numbersStacked,    _xlfn.TOCOL(_xlpm.datesNumbered,2),
    _xlpm.otherDataStacked,  _xlfn.CHOOSEROWS(_xlpm.otherColumns, _xlpm.numbersStacked),
    _xlfn.HSTACK(_xlpm.otherDataStacked, _xlpm.datesStacked)
 )</f>
        <v>Brown</v>
      </c>
      <c r="J2" s="4" t="str">
        <v>Jennifer</v>
      </c>
      <c r="K2" s="5">
        <v>44658</v>
      </c>
      <c r="M2" s="4" t="str" cm="1">
        <f t="array" ref="M2:O15" xml:space="preserve"> _xlfn.LET(
    _xlpm.consultationDates, Table1[[InitialDate]:[4thConsultation]],
    _xlpm.otherColumns,      Table1[[Campus]:[Caseworker]],
    _xlpm.recordNumber,      _xlfn.SEQUENCE(ROWS(_xlpm.consultationDates)),
    _xlpm.datesNumbered,     IF(_xlpm.consultationDates&lt;&gt;"", _xlpm.recordNumber, NA()),
    _xlpm.datesStacked,      _xlfn.TOCOL(_xlpm.consultationDates,1),
    _xlpm.numbersStacked,    _xlfn.TOCOL(_xlpm.datesNumbered,2),
    _xlpm.otherDataStacked,  _xlfn.CHOOSEROWS(_xlpm.otherColumns, _xlpm.numbersStacked),
    _xlfn.HSTACK(_xlpm.otherDataStacked, _xlpm.datesStacked)
 )</f>
        <v>Brown</v>
      </c>
      <c r="N2" s="4" t="str">
        <v>Jennifer</v>
      </c>
      <c r="O2" s="5">
        <v>44658</v>
      </c>
      <c r="Q2" s="4" t="str" cm="1">
        <f t="array" ref="Q2:S15" xml:space="preserve"> Unpivotλ(
    Table1[[InitialDate]:[4thConsultation]],
    Table1[[Campus]:[Caseworker]]
  )</f>
        <v>Brown</v>
      </c>
      <c r="R2" s="4" t="str">
        <v>Jennifer</v>
      </c>
      <c r="S2" s="5">
        <v>44658</v>
      </c>
    </row>
    <row r="3" spans="2:19" x14ac:dyDescent="0.3">
      <c r="B3" t="s">
        <v>13</v>
      </c>
      <c r="C3" t="s">
        <v>7</v>
      </c>
      <c r="D3" s="1">
        <v>44313</v>
      </c>
      <c r="E3" s="1">
        <v>44518</v>
      </c>
      <c r="F3" s="1">
        <v>45064</v>
      </c>
      <c r="G3" s="1"/>
      <c r="I3" s="6" t="str">
        <v>Brown</v>
      </c>
      <c r="J3" s="6" t="str">
        <v>Jennifer</v>
      </c>
      <c r="K3" s="7">
        <v>44987</v>
      </c>
      <c r="M3" s="6" t="str">
        <v>Brown</v>
      </c>
      <c r="N3" s="6" t="str">
        <v>Jennifer</v>
      </c>
      <c r="O3" s="7">
        <v>44987</v>
      </c>
      <c r="Q3" s="6" t="str">
        <v>Brown</v>
      </c>
      <c r="R3" s="6" t="str">
        <v>Jennifer</v>
      </c>
      <c r="S3" s="7">
        <v>44987</v>
      </c>
    </row>
    <row r="4" spans="2:19" x14ac:dyDescent="0.3">
      <c r="B4" t="s">
        <v>13</v>
      </c>
      <c r="C4" t="s">
        <v>8</v>
      </c>
      <c r="D4" s="1">
        <v>44313</v>
      </c>
      <c r="E4" s="1">
        <v>44518</v>
      </c>
      <c r="F4" s="1">
        <v>45064</v>
      </c>
      <c r="G4" s="1">
        <v>45079</v>
      </c>
      <c r="I4" s="6" t="str">
        <v>Harvard</v>
      </c>
      <c r="J4" s="6" t="str">
        <v>Sandra</v>
      </c>
      <c r="K4" s="7">
        <v>44313</v>
      </c>
      <c r="M4" s="6" t="str">
        <v>Harvard</v>
      </c>
      <c r="N4" s="6" t="str">
        <v>Sandra</v>
      </c>
      <c r="O4" s="7">
        <v>44313</v>
      </c>
      <c r="Q4" s="6" t="str">
        <v>Harvard</v>
      </c>
      <c r="R4" s="6" t="str">
        <v>Sandra</v>
      </c>
      <c r="S4" s="7">
        <v>44313</v>
      </c>
    </row>
    <row r="5" spans="2:19" x14ac:dyDescent="0.3">
      <c r="B5" t="s">
        <v>13</v>
      </c>
      <c r="C5" t="s">
        <v>9</v>
      </c>
      <c r="D5" s="1">
        <v>44313</v>
      </c>
      <c r="E5" s="1">
        <v>44518</v>
      </c>
      <c r="F5" s="1">
        <v>45064</v>
      </c>
      <c r="G5" s="1"/>
      <c r="I5" s="6" t="str">
        <v>Harvard</v>
      </c>
      <c r="J5" s="6" t="str">
        <v>Sandra</v>
      </c>
      <c r="K5" s="7">
        <v>44518</v>
      </c>
      <c r="M5" s="6" t="str">
        <v>Harvard</v>
      </c>
      <c r="N5" s="6" t="str">
        <v>Sandra</v>
      </c>
      <c r="O5" s="7">
        <v>44518</v>
      </c>
      <c r="Q5" s="6" t="str">
        <v>Harvard</v>
      </c>
      <c r="R5" s="6" t="str">
        <v>Sandra</v>
      </c>
      <c r="S5" s="7">
        <v>44518</v>
      </c>
    </row>
    <row r="6" spans="2:19" x14ac:dyDescent="0.3">
      <c r="B6" t="s">
        <v>14</v>
      </c>
      <c r="C6" t="s">
        <v>10</v>
      </c>
      <c r="D6" s="1">
        <v>45042</v>
      </c>
      <c r="E6" s="1"/>
      <c r="F6" s="1"/>
      <c r="G6" s="1"/>
      <c r="I6" s="6" t="str">
        <v>Harvard</v>
      </c>
      <c r="J6" s="6" t="str">
        <v>Sandra</v>
      </c>
      <c r="K6" s="7">
        <v>45064</v>
      </c>
      <c r="M6" s="6" t="str">
        <v>Harvard</v>
      </c>
      <c r="N6" s="6" t="str">
        <v>Sandra</v>
      </c>
      <c r="O6" s="7">
        <v>45064</v>
      </c>
      <c r="Q6" s="6" t="str">
        <v>Harvard</v>
      </c>
      <c r="R6" s="6" t="str">
        <v>Sandra</v>
      </c>
      <c r="S6" s="7">
        <v>45064</v>
      </c>
    </row>
    <row r="7" spans="2:19" x14ac:dyDescent="0.3">
      <c r="B7" t="s">
        <v>12</v>
      </c>
      <c r="C7" t="s">
        <v>11</v>
      </c>
      <c r="D7" s="1">
        <v>45019</v>
      </c>
      <c r="E7" s="1"/>
      <c r="F7" s="1"/>
      <c r="G7" s="1"/>
      <c r="I7" s="6" t="str">
        <v>Harvard</v>
      </c>
      <c r="J7" s="6" t="str">
        <v>Daniel</v>
      </c>
      <c r="K7" s="7">
        <v>44313</v>
      </c>
      <c r="M7" s="6" t="str">
        <v>Harvard</v>
      </c>
      <c r="N7" s="6" t="str">
        <v>Daniel</v>
      </c>
      <c r="O7" s="7">
        <v>44313</v>
      </c>
      <c r="Q7" s="6" t="str">
        <v>Harvard</v>
      </c>
      <c r="R7" s="6" t="str">
        <v>Daniel</v>
      </c>
      <c r="S7" s="7">
        <v>44313</v>
      </c>
    </row>
    <row r="8" spans="2:19" x14ac:dyDescent="0.3">
      <c r="I8" s="6" t="str">
        <v>Harvard</v>
      </c>
      <c r="J8" s="6" t="str">
        <v>Daniel</v>
      </c>
      <c r="K8" s="7">
        <v>44518</v>
      </c>
      <c r="M8" s="6" t="str">
        <v>Harvard</v>
      </c>
      <c r="N8" s="6" t="str">
        <v>Daniel</v>
      </c>
      <c r="O8" s="7">
        <v>44518</v>
      </c>
      <c r="Q8" s="6" t="str">
        <v>Harvard</v>
      </c>
      <c r="R8" s="6" t="str">
        <v>Daniel</v>
      </c>
      <c r="S8" s="7">
        <v>44518</v>
      </c>
    </row>
    <row r="9" spans="2:19" x14ac:dyDescent="0.3">
      <c r="I9" s="6" t="str">
        <v>Harvard</v>
      </c>
      <c r="J9" s="6" t="str">
        <v>Daniel</v>
      </c>
      <c r="K9" s="7">
        <v>45064</v>
      </c>
      <c r="M9" s="6" t="str">
        <v>Harvard</v>
      </c>
      <c r="N9" s="6" t="str">
        <v>Daniel</v>
      </c>
      <c r="O9" s="7">
        <v>45064</v>
      </c>
      <c r="Q9" s="6" t="str">
        <v>Harvard</v>
      </c>
      <c r="R9" s="6" t="str">
        <v>Daniel</v>
      </c>
      <c r="S9" s="7">
        <v>45064</v>
      </c>
    </row>
    <row r="10" spans="2:19" x14ac:dyDescent="0.3">
      <c r="I10" s="6" t="str">
        <v>Harvard</v>
      </c>
      <c r="J10" s="6" t="str">
        <v>Daniel</v>
      </c>
      <c r="K10" s="7">
        <v>45079</v>
      </c>
      <c r="M10" s="6" t="str">
        <v>Harvard</v>
      </c>
      <c r="N10" s="6" t="str">
        <v>Daniel</v>
      </c>
      <c r="O10" s="7">
        <v>45079</v>
      </c>
      <c r="Q10" s="6" t="str">
        <v>Harvard</v>
      </c>
      <c r="R10" s="6" t="str">
        <v>Daniel</v>
      </c>
      <c r="S10" s="7">
        <v>45079</v>
      </c>
    </row>
    <row r="11" spans="2:19" x14ac:dyDescent="0.3">
      <c r="C11" t="s">
        <v>16</v>
      </c>
      <c r="I11" s="6" t="str">
        <v>Harvard</v>
      </c>
      <c r="J11" s="6" t="str">
        <v>Rupert</v>
      </c>
      <c r="K11" s="7">
        <v>44313</v>
      </c>
      <c r="M11" s="6" t="str">
        <v>Harvard</v>
      </c>
      <c r="N11" s="6" t="str">
        <v>Rupert</v>
      </c>
      <c r="O11" s="7">
        <v>44313</v>
      </c>
      <c r="Q11" s="6" t="str">
        <v>Harvard</v>
      </c>
      <c r="R11" s="6" t="str">
        <v>Rupert</v>
      </c>
      <c r="S11" s="7">
        <v>44313</v>
      </c>
    </row>
    <row r="12" spans="2:19" x14ac:dyDescent="0.3">
      <c r="I12" s="6" t="str">
        <v>Harvard</v>
      </c>
      <c r="J12" s="6" t="str">
        <v>Rupert</v>
      </c>
      <c r="K12" s="7">
        <v>44518</v>
      </c>
      <c r="M12" s="6" t="str">
        <v>Harvard</v>
      </c>
      <c r="N12" s="6" t="str">
        <v>Rupert</v>
      </c>
      <c r="O12" s="7">
        <v>44518</v>
      </c>
      <c r="Q12" s="6" t="str">
        <v>Harvard</v>
      </c>
      <c r="R12" s="6" t="str">
        <v>Rupert</v>
      </c>
      <c r="S12" s="7">
        <v>44518</v>
      </c>
    </row>
    <row r="13" spans="2:19" x14ac:dyDescent="0.3">
      <c r="I13" s="6" t="str">
        <v>Harvard</v>
      </c>
      <c r="J13" s="6" t="str">
        <v>Rupert</v>
      </c>
      <c r="K13" s="7">
        <v>45064</v>
      </c>
      <c r="M13" s="6" t="str">
        <v>Harvard</v>
      </c>
      <c r="N13" s="6" t="str">
        <v>Rupert</v>
      </c>
      <c r="O13" s="7">
        <v>45064</v>
      </c>
      <c r="Q13" s="6" t="str">
        <v>Harvard</v>
      </c>
      <c r="R13" s="6" t="str">
        <v>Rupert</v>
      </c>
      <c r="S13" s="7">
        <v>45064</v>
      </c>
    </row>
    <row r="14" spans="2:19" x14ac:dyDescent="0.3">
      <c r="I14" s="6" t="str">
        <v>Yale</v>
      </c>
      <c r="J14" s="6" t="str">
        <v>Elijah</v>
      </c>
      <c r="K14" s="7">
        <v>45042</v>
      </c>
      <c r="M14" s="6" t="str">
        <v>Yale</v>
      </c>
      <c r="N14" s="6" t="str">
        <v>Elijah</v>
      </c>
      <c r="O14" s="7">
        <v>45042</v>
      </c>
      <c r="Q14" s="6" t="str">
        <v>Yale</v>
      </c>
      <c r="R14" s="6" t="str">
        <v>Elijah</v>
      </c>
      <c r="S14" s="7">
        <v>45042</v>
      </c>
    </row>
    <row r="15" spans="2:19" x14ac:dyDescent="0.3">
      <c r="I15" s="2" t="str">
        <v>Brown</v>
      </c>
      <c r="J15" s="2" t="str">
        <v>Salma</v>
      </c>
      <c r="K15" s="8">
        <v>45019</v>
      </c>
      <c r="M15" s="2" t="str">
        <v>Brown</v>
      </c>
      <c r="N15" s="2" t="str">
        <v>Salma</v>
      </c>
      <c r="O15" s="8">
        <v>45019</v>
      </c>
      <c r="Q15" s="2" t="str">
        <v>Brown</v>
      </c>
      <c r="R15" s="2" t="str">
        <v>Salma</v>
      </c>
      <c r="S15" s="8">
        <v>45019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7FEA918A-D0C4-421A-8294-138C48BF75E4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2023-06-28T19:53:14Z</dcterms:created>
  <dcterms:modified xsi:type="dcterms:W3CDTF">2023-06-28T21:29:34Z</dcterms:modified>
</cp:coreProperties>
</file>