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ep\Downloads\"/>
    </mc:Choice>
  </mc:AlternateContent>
  <xr:revisionPtr revIDLastSave="0" documentId="8_{B7A7A616-1FD7-4816-960B-374DEE680571}" xr6:coauthVersionLast="47" xr6:coauthVersionMax="47" xr10:uidLastSave="{00000000-0000-0000-0000-000000000000}"/>
  <bookViews>
    <workbookView xWindow="-120" yWindow="-120" windowWidth="29040" windowHeight="15720" xr2:uid="{94733F8C-C009-4055-A0DC-5189F9F12DDA}"/>
  </bookViews>
  <sheets>
    <sheet name="workshops" sheetId="1" r:id="rId1"/>
    <sheet name="workshops by day + time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2" l="1"/>
  <c r="C2" i="2"/>
  <c r="B2" i="2"/>
  <c r="A2" i="2"/>
  <c r="C20" i="1"/>
  <c r="F19" i="1"/>
  <c r="E19" i="1"/>
  <c r="D19" i="1"/>
  <c r="C19" i="1"/>
  <c r="F18" i="1"/>
  <c r="E18" i="1"/>
  <c r="D18" i="1"/>
  <c r="C18" i="1"/>
  <c r="E17" i="1"/>
  <c r="H16" i="1"/>
  <c r="G16" i="1"/>
  <c r="F16" i="1"/>
  <c r="E16" i="1"/>
  <c r="H15" i="1"/>
  <c r="G15" i="1"/>
  <c r="F15" i="1"/>
  <c r="E15" i="1"/>
  <c r="D15" i="1"/>
  <c r="C15" i="1"/>
  <c r="F14" i="1"/>
  <c r="F13" i="1"/>
  <c r="E13" i="1"/>
  <c r="D13" i="1"/>
  <c r="C13" i="1"/>
  <c r="H12" i="1"/>
  <c r="F12" i="1"/>
  <c r="E12" i="1"/>
  <c r="D12" i="1"/>
  <c r="F11" i="1"/>
  <c r="E11" i="1"/>
  <c r="D11" i="1"/>
  <c r="C11" i="1"/>
  <c r="F10" i="1"/>
  <c r="E10" i="1"/>
  <c r="D10" i="1"/>
  <c r="C10" i="1"/>
  <c r="E9" i="1"/>
  <c r="D8" i="1"/>
  <c r="F7" i="1"/>
  <c r="E7" i="1"/>
  <c r="D7" i="1"/>
  <c r="C7" i="1"/>
  <c r="F5" i="1"/>
  <c r="E5" i="1"/>
  <c r="D5" i="1"/>
  <c r="C5" i="1"/>
  <c r="F4" i="1"/>
  <c r="E4" i="1"/>
  <c r="D4" i="1"/>
  <c r="C4" i="1"/>
  <c r="F3" i="1"/>
  <c r="E3" i="1"/>
  <c r="D3" i="1"/>
</calcChain>
</file>

<file path=xl/sharedStrings.xml><?xml version="1.0" encoding="utf-8"?>
<sst xmlns="http://schemas.openxmlformats.org/spreadsheetml/2006/main" count="42" uniqueCount="18">
  <si>
    <t>WORKSHOP ROOMS</t>
  </si>
  <si>
    <t>Time</t>
  </si>
  <si>
    <t>Day</t>
  </si>
  <si>
    <t>LT1</t>
  </si>
  <si>
    <t>TR4</t>
  </si>
  <si>
    <t>Flex2</t>
  </si>
  <si>
    <t>TR5</t>
  </si>
  <si>
    <t>FLEX1</t>
  </si>
  <si>
    <t>STANLEY</t>
  </si>
  <si>
    <t xml:space="preserve"> </t>
  </si>
  <si>
    <t>APP-058</t>
  </si>
  <si>
    <t>APP-083</t>
  </si>
  <si>
    <t>room</t>
  </si>
  <si>
    <t>day</t>
  </si>
  <si>
    <t>time</t>
  </si>
  <si>
    <t>workshop#</t>
  </si>
  <si>
    <t>for example</t>
  </si>
  <si>
    <t>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</si>
</sst>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d\ dd\ \ "/>
    <numFmt numFmtId="166" formatCode="dddd"/>
  </numFmts>
  <fonts count="8" x14ac:knownFonts="1">
    <font>
      <sz val="11"/>
      <color theme="1"/>
      <name val="HK Grotesk"/>
      <family val="2"/>
    </font>
    <font>
      <b/>
      <sz val="11"/>
      <color theme="0"/>
      <name val="HK Grotesk"/>
      <family val="2"/>
    </font>
    <font>
      <sz val="11"/>
      <color theme="0"/>
      <name val="HK Grotesk"/>
      <family val="2"/>
    </font>
    <font>
      <b/>
      <sz val="11"/>
      <color theme="0"/>
      <name val="HK Grotesk"/>
    </font>
    <font>
      <sz val="11"/>
      <color rgb="FF000000"/>
      <name val="HK Grotesk"/>
      <family val="2"/>
    </font>
    <font>
      <sz val="10"/>
      <color rgb="FF000000"/>
      <name val="HK Grotesk"/>
      <family val="2"/>
    </font>
    <font>
      <sz val="11"/>
      <name val="HK Grotesk"/>
      <family val="2"/>
    </font>
    <font>
      <sz val="11"/>
      <color theme="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ED7D31"/>
        <bgColor rgb="FF000000"/>
      </patternFill>
    </fill>
    <fill>
      <patternFill patternType="lightGray">
        <fgColor auto="1"/>
      </patternFill>
    </fill>
    <fill>
      <patternFill patternType="solid">
        <fgColor rgb="FFACB9CA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7030A0"/>
        <bgColor rgb="FF000000"/>
      </patternFill>
    </fill>
    <fill>
      <patternFill patternType="solid">
        <fgColor rgb="FFFF00D9"/>
        <bgColor rgb="FF000000"/>
      </patternFill>
    </fill>
    <fill>
      <patternFill patternType="solid">
        <fgColor theme="0" tint="-0.49998474074526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2" borderId="0" xfId="0" applyFill="1"/>
    <xf numFmtId="0" fontId="3" fillId="3" borderId="1" xfId="0" applyFont="1" applyFill="1" applyBorder="1"/>
    <xf numFmtId="0" fontId="3" fillId="3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2" fillId="0" borderId="2" xfId="0" applyFont="1" applyBorder="1" applyAlignment="1">
      <alignment horizontal="center"/>
    </xf>
    <xf numFmtId="20" fontId="0" fillId="0" borderId="0" xfId="0" applyNumberFormat="1" applyAlignment="1">
      <alignment horizontal="left"/>
    </xf>
    <xf numFmtId="164" fontId="0" fillId="0" borderId="0" xfId="0" applyNumberFormat="1" applyAlignment="1">
      <alignment horizontal="left"/>
    </xf>
    <xf numFmtId="0" fontId="4" fillId="5" borderId="2" xfId="0" applyFont="1" applyFill="1" applyBorder="1" applyAlignment="1">
      <alignment horizontal="center"/>
    </xf>
    <xf numFmtId="49" fontId="4" fillId="6" borderId="2" xfId="0" applyNumberFormat="1" applyFont="1" applyFill="1" applyBorder="1" applyAlignment="1">
      <alignment horizontal="center"/>
    </xf>
    <xf numFmtId="49" fontId="4" fillId="7" borderId="2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49" fontId="4" fillId="8" borderId="2" xfId="0" applyNumberFormat="1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0" fontId="4" fillId="8" borderId="2" xfId="0" applyFont="1" applyFill="1" applyBorder="1" applyAlignment="1">
      <alignment horizontal="center"/>
    </xf>
    <xf numFmtId="49" fontId="5" fillId="6" borderId="3" xfId="0" applyNumberFormat="1" applyFont="1" applyFill="1" applyBorder="1" applyAlignment="1">
      <alignment horizontal="center" vertical="top"/>
    </xf>
    <xf numFmtId="49" fontId="4" fillId="9" borderId="2" xfId="0" applyNumberFormat="1" applyFont="1" applyFill="1" applyBorder="1" applyAlignment="1">
      <alignment horizontal="center"/>
    </xf>
    <xf numFmtId="0" fontId="4" fillId="10" borderId="2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20" fontId="0" fillId="0" borderId="4" xfId="0" applyNumberFormat="1" applyBorder="1" applyAlignment="1">
      <alignment horizontal="left"/>
    </xf>
    <xf numFmtId="164" fontId="0" fillId="0" borderId="4" xfId="0" applyNumberFormat="1" applyBorder="1" applyAlignment="1">
      <alignment horizontal="left"/>
    </xf>
    <xf numFmtId="0" fontId="4" fillId="11" borderId="4" xfId="0" applyFont="1" applyFill="1" applyBorder="1" applyAlignment="1">
      <alignment horizontal="center"/>
    </xf>
    <xf numFmtId="0" fontId="4" fillId="12" borderId="5" xfId="0" applyFont="1" applyFill="1" applyBorder="1" applyAlignment="1">
      <alignment horizontal="center"/>
    </xf>
    <xf numFmtId="49" fontId="4" fillId="6" borderId="6" xfId="0" applyNumberFormat="1" applyFont="1" applyFill="1" applyBorder="1" applyAlignment="1">
      <alignment horizontal="center"/>
    </xf>
    <xf numFmtId="0" fontId="4" fillId="10" borderId="6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49" fontId="4" fillId="6" borderId="5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49" fontId="5" fillId="6" borderId="6" xfId="0" applyNumberFormat="1" applyFont="1" applyFill="1" applyBorder="1" applyAlignment="1">
      <alignment horizontal="center"/>
    </xf>
    <xf numFmtId="0" fontId="4" fillId="11" borderId="0" xfId="0" applyFont="1" applyFill="1" applyAlignment="1">
      <alignment horizontal="center"/>
    </xf>
    <xf numFmtId="49" fontId="4" fillId="7" borderId="0" xfId="0" applyNumberFormat="1" applyFont="1" applyFill="1" applyAlignment="1">
      <alignment horizontal="center"/>
    </xf>
    <xf numFmtId="0" fontId="4" fillId="11" borderId="2" xfId="0" applyFont="1" applyFill="1" applyBorder="1" applyAlignment="1">
      <alignment horizontal="center"/>
    </xf>
    <xf numFmtId="49" fontId="6" fillId="13" borderId="2" xfId="0" applyNumberFormat="1" applyFont="1" applyFill="1" applyBorder="1" applyAlignment="1">
      <alignment horizontal="center"/>
    </xf>
    <xf numFmtId="49" fontId="4" fillId="13" borderId="2" xfId="0" applyNumberFormat="1" applyFont="1" applyFill="1" applyBorder="1" applyAlignment="1">
      <alignment horizontal="center"/>
    </xf>
    <xf numFmtId="49" fontId="4" fillId="14" borderId="2" xfId="0" applyNumberFormat="1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6" fillId="13" borderId="2" xfId="0" applyFont="1" applyFill="1" applyBorder="1" applyAlignment="1">
      <alignment horizontal="center"/>
    </xf>
    <xf numFmtId="0" fontId="4" fillId="15" borderId="2" xfId="0" applyFont="1" applyFill="1" applyBorder="1" applyAlignment="1">
      <alignment horizontal="center"/>
    </xf>
    <xf numFmtId="0" fontId="7" fillId="0" borderId="2" xfId="0" applyFont="1" applyBorder="1" applyAlignment="1">
      <alignment horizontal="center" vertical="top"/>
    </xf>
    <xf numFmtId="49" fontId="4" fillId="6" borderId="7" xfId="0" applyNumberFormat="1" applyFont="1" applyFill="1" applyBorder="1" applyAlignment="1">
      <alignment horizontal="center" vertical="center"/>
    </xf>
    <xf numFmtId="49" fontId="4" fillId="6" borderId="6" xfId="0" applyNumberFormat="1" applyFont="1" applyFill="1" applyBorder="1" applyAlignment="1">
      <alignment horizontal="center" vertical="center"/>
    </xf>
    <xf numFmtId="49" fontId="4" fillId="6" borderId="2" xfId="0" applyNumberFormat="1" applyFont="1" applyFill="1" applyBorder="1" applyAlignment="1">
      <alignment horizontal="center" vertical="center"/>
    </xf>
    <xf numFmtId="49" fontId="4" fillId="6" borderId="0" xfId="0" applyNumberFormat="1" applyFont="1" applyFill="1" applyAlignment="1">
      <alignment horizontal="center" vertical="center"/>
    </xf>
    <xf numFmtId="0" fontId="4" fillId="10" borderId="2" xfId="0" applyFont="1" applyFill="1" applyBorder="1" applyAlignment="1">
      <alignment horizontal="center" vertical="center"/>
    </xf>
    <xf numFmtId="49" fontId="0" fillId="0" borderId="0" xfId="0" applyNumberFormat="1"/>
    <xf numFmtId="20" fontId="0" fillId="0" borderId="0" xfId="0" applyNumberFormat="1"/>
    <xf numFmtId="166" fontId="0" fillId="0" borderId="0" xfId="0" applyNumberFormat="1"/>
    <xf numFmtId="20" fontId="3" fillId="16" borderId="0" xfId="0" applyNumberFormat="1" applyFont="1" applyFill="1" applyAlignment="1">
      <alignment horizontal="left"/>
    </xf>
    <xf numFmtId="0" fontId="3" fillId="16" borderId="0" xfId="0" applyFont="1" applyFill="1"/>
    <xf numFmtId="0" fontId="3" fillId="16" borderId="0" xfId="0" applyFont="1" applyFill="1" applyAlignment="1">
      <alignment horizontal="center"/>
    </xf>
  </cellXfs>
  <cellStyles count="1">
    <cellStyle name="Normal" xfId="0" builtinId="0"/>
  </cellStyles>
  <dxfs count="7"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HK Grotesk"/>
        <family val="2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other%20of%20all%20spreadsheets%20for%20sf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finalists"/>
      <sheetName val="codes"/>
      <sheetName val="for print"/>
      <sheetName val="Timetable"/>
      <sheetName val="Original Timetable"/>
      <sheetName val="thursday"/>
      <sheetName val="Sheet13"/>
      <sheetName val="Sheet10"/>
      <sheetName val="All workshop data"/>
      <sheetName val="workshops with other speakers"/>
      <sheetName val="Timetable 2"/>
      <sheetName val="Final Worksho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C3" t="str">
            <v>APP-056</v>
          </cell>
        </row>
        <row r="4">
          <cell r="C4" t="str">
            <v>APP-057</v>
          </cell>
        </row>
        <row r="8">
          <cell r="C8" t="str">
            <v>APP-061</v>
          </cell>
        </row>
        <row r="9">
          <cell r="C9" t="str">
            <v>APP-062</v>
          </cell>
        </row>
        <row r="16">
          <cell r="C16" t="str">
            <v>APP-069</v>
          </cell>
        </row>
        <row r="17">
          <cell r="C17" t="str">
            <v>APP-070</v>
          </cell>
        </row>
        <row r="19">
          <cell r="C19" t="str">
            <v>APP-072</v>
          </cell>
        </row>
        <row r="20">
          <cell r="C20" t="str">
            <v>APP-073</v>
          </cell>
        </row>
        <row r="21">
          <cell r="C21" t="str">
            <v>APP-074</v>
          </cell>
        </row>
        <row r="25">
          <cell r="C25" t="str">
            <v>APP-078</v>
          </cell>
        </row>
        <row r="26">
          <cell r="C26" t="str">
            <v>APP-079</v>
          </cell>
        </row>
        <row r="27">
          <cell r="C27" t="str">
            <v>APP-080</v>
          </cell>
        </row>
        <row r="33">
          <cell r="C33" t="str">
            <v>APP-086</v>
          </cell>
        </row>
        <row r="34">
          <cell r="C34" t="str">
            <v>APP-087</v>
          </cell>
        </row>
        <row r="37">
          <cell r="C37" t="str">
            <v>APP-090</v>
          </cell>
        </row>
        <row r="39">
          <cell r="C39" t="str">
            <v>APP-092</v>
          </cell>
        </row>
        <row r="41">
          <cell r="C41" t="str">
            <v>APP-094</v>
          </cell>
        </row>
        <row r="43">
          <cell r="C43" t="str">
            <v>APP-096</v>
          </cell>
        </row>
        <row r="45">
          <cell r="C45" t="str">
            <v>APP-098</v>
          </cell>
        </row>
        <row r="46">
          <cell r="C46" t="str">
            <v>APP-099</v>
          </cell>
        </row>
        <row r="49">
          <cell r="C49" t="str">
            <v>APP-102</v>
          </cell>
        </row>
        <row r="50">
          <cell r="C50" t="str">
            <v>APP-103</v>
          </cell>
        </row>
        <row r="51">
          <cell r="C51" t="str">
            <v>APP-104</v>
          </cell>
        </row>
        <row r="52">
          <cell r="C52" t="str">
            <v>APP-105</v>
          </cell>
        </row>
        <row r="54">
          <cell r="C54" t="str">
            <v>APP-107</v>
          </cell>
        </row>
        <row r="55">
          <cell r="C55" t="str">
            <v>APP-108</v>
          </cell>
        </row>
        <row r="56">
          <cell r="C56" t="str">
            <v>APP-109</v>
          </cell>
        </row>
        <row r="58">
          <cell r="C58" t="str">
            <v>APP-111</v>
          </cell>
        </row>
        <row r="59">
          <cell r="C59" t="str">
            <v>APP-112</v>
          </cell>
        </row>
        <row r="60">
          <cell r="C60" t="str">
            <v>APP-113</v>
          </cell>
        </row>
        <row r="61">
          <cell r="C61" t="str">
            <v>APP-114</v>
          </cell>
        </row>
        <row r="62">
          <cell r="C62" t="str">
            <v>APP-115</v>
          </cell>
        </row>
        <row r="65">
          <cell r="C65" t="str">
            <v>APP-118</v>
          </cell>
        </row>
        <row r="67">
          <cell r="C67" t="str">
            <v>APP-120</v>
          </cell>
        </row>
        <row r="69">
          <cell r="C69" t="str">
            <v>APP-122</v>
          </cell>
        </row>
        <row r="70">
          <cell r="C70" t="str">
            <v>APP-123</v>
          </cell>
        </row>
        <row r="73">
          <cell r="C73" t="str">
            <v>APP-126</v>
          </cell>
        </row>
        <row r="76">
          <cell r="C76" t="str">
            <v>APP-129</v>
          </cell>
        </row>
        <row r="78">
          <cell r="C78" t="str">
            <v>APP-131</v>
          </cell>
        </row>
        <row r="79">
          <cell r="C79" t="str">
            <v>APP-132</v>
          </cell>
        </row>
        <row r="80">
          <cell r="C80" t="str">
            <v>APP-133</v>
          </cell>
        </row>
        <row r="81">
          <cell r="C81" t="str">
            <v>APP-134</v>
          </cell>
        </row>
        <row r="84">
          <cell r="C84" t="str">
            <v>APP-137</v>
          </cell>
        </row>
        <row r="85">
          <cell r="C85" t="str">
            <v>STS-001</v>
          </cell>
        </row>
        <row r="86">
          <cell r="C86" t="str">
            <v>STS-002</v>
          </cell>
        </row>
        <row r="87">
          <cell r="C87" t="str">
            <v>STS-003</v>
          </cell>
        </row>
        <row r="88">
          <cell r="C88" t="str">
            <v>STS-004</v>
          </cell>
        </row>
        <row r="89">
          <cell r="C89" t="str">
            <v>STS-005</v>
          </cell>
        </row>
        <row r="90">
          <cell r="C90" t="str">
            <v>STS-006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37D2B42-DDA9-449F-BC7D-D52C9D49CBC5}" name="Table5" displayName="Table5" ref="C2:H20" totalsRowShown="0" headerRowDxfId="6">
  <tableColumns count="6">
    <tableColumn id="4" xr3:uid="{A131C45E-A085-4239-90C0-EA92F345813E}" name="LT1" dataDxfId="5"/>
    <tableColumn id="5" xr3:uid="{B9A803D4-FBEC-4D2B-8456-A15221E43BC8}" name="TR4" dataDxfId="4"/>
    <tableColumn id="6" xr3:uid="{64285FC4-24BD-40F2-8E4B-5CC0E1F2D358}" name="Flex2" dataDxfId="3"/>
    <tableColumn id="7" xr3:uid="{AB19D5EC-71AD-47CC-8E1E-869F323E8429}" name="TR5" dataDxfId="2"/>
    <tableColumn id="8" xr3:uid="{CA5E04A3-64BF-4C4B-B08C-EA4546310DEA}" name="FLEX1" dataDxfId="1"/>
    <tableColumn id="9" xr3:uid="{AAA9C6FF-A2FD-4B85-8785-FF6AA483BE4D}" name="STANLEY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7F53E-8019-4D4D-9A39-4C3C874E19AA}">
  <dimension ref="A1:H20"/>
  <sheetViews>
    <sheetView tabSelected="1" workbookViewId="0">
      <selection activeCell="J11" sqref="J11"/>
    </sheetView>
  </sheetViews>
  <sheetFormatPr defaultRowHeight="15.75" x14ac:dyDescent="0.3"/>
  <cols>
    <col min="2" max="2" width="16.75" customWidth="1"/>
    <col min="6" max="6" width="13" customWidth="1"/>
  </cols>
  <sheetData>
    <row r="1" spans="1:8" x14ac:dyDescent="0.3">
      <c r="A1" s="1"/>
      <c r="B1" s="2"/>
      <c r="C1" s="3" t="s">
        <v>0</v>
      </c>
      <c r="D1" s="3"/>
      <c r="E1" s="3"/>
      <c r="F1" s="3"/>
      <c r="G1" s="3"/>
      <c r="H1" s="3"/>
    </row>
    <row r="2" spans="1:8" x14ac:dyDescent="0.3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pans="1:8" x14ac:dyDescent="0.3">
      <c r="A3" s="6">
        <v>0.45833333333333331</v>
      </c>
      <c r="B3" s="7">
        <v>44798.458333333336</v>
      </c>
      <c r="C3" s="8"/>
      <c r="D3" s="9" t="str">
        <f>'[1]Final Workshops'!C51</f>
        <v>APP-104</v>
      </c>
      <c r="E3" s="10" t="str">
        <f>'[1]Final Workshops'!C4</f>
        <v>APP-057</v>
      </c>
      <c r="F3" s="9" t="str">
        <f>'[1]Final Workshops'!C61</f>
        <v>APP-114</v>
      </c>
      <c r="G3" s="11" t="s">
        <v>9</v>
      </c>
      <c r="H3" s="11" t="s">
        <v>9</v>
      </c>
    </row>
    <row r="4" spans="1:8" x14ac:dyDescent="0.3">
      <c r="A4" s="6">
        <v>0.51041666666666663</v>
      </c>
      <c r="B4" s="7">
        <v>44798.510416666664</v>
      </c>
      <c r="C4" s="9" t="str">
        <f>'[1]Final Workshops'!C39</f>
        <v>APP-092</v>
      </c>
      <c r="D4" s="9" t="str">
        <f>'[1]Final Workshops'!C56</f>
        <v>APP-109</v>
      </c>
      <c r="E4" s="9" t="str">
        <f>'[1]Final Workshops'!C55</f>
        <v>APP-108</v>
      </c>
      <c r="F4" s="10" t="str">
        <f>'[1]Final Workshops'!C9</f>
        <v>APP-062</v>
      </c>
      <c r="G4" s="11" t="s">
        <v>9</v>
      </c>
      <c r="H4" s="11" t="s">
        <v>9</v>
      </c>
    </row>
    <row r="5" spans="1:8" x14ac:dyDescent="0.3">
      <c r="A5" s="6">
        <v>9.375E-2</v>
      </c>
      <c r="B5" s="7">
        <v>44798.09375</v>
      </c>
      <c r="C5" s="9" t="str">
        <f>'[1]Final Workshops'!C19</f>
        <v>APP-072</v>
      </c>
      <c r="D5" s="9" t="str">
        <f>'[1]Final Workshops'!C20</f>
        <v>APP-073</v>
      </c>
      <c r="E5" s="12" t="str">
        <f>'[1]Final Workshops'!C58</f>
        <v>APP-111</v>
      </c>
      <c r="F5" s="9" t="str">
        <f>'[1]Final Workshops'!C46</f>
        <v>APP-099</v>
      </c>
      <c r="G5" s="11" t="s">
        <v>9</v>
      </c>
      <c r="H5" s="11" t="s">
        <v>9</v>
      </c>
    </row>
    <row r="6" spans="1:8" x14ac:dyDescent="0.3">
      <c r="A6" s="6">
        <v>0.11458333333333333</v>
      </c>
      <c r="B6" s="7">
        <v>44798.145833333336</v>
      </c>
      <c r="C6" s="13"/>
      <c r="D6" s="13"/>
      <c r="E6" s="14"/>
      <c r="F6" s="13"/>
      <c r="G6" s="11"/>
      <c r="H6" s="11"/>
    </row>
    <row r="7" spans="1:8" x14ac:dyDescent="0.3">
      <c r="A7" s="6">
        <v>0.14583333333333334</v>
      </c>
      <c r="B7" s="7">
        <v>44798.145833333336</v>
      </c>
      <c r="C7" s="15" t="str">
        <f>'[1]Final Workshops'!C3</f>
        <v>APP-056</v>
      </c>
      <c r="D7" s="16" t="str">
        <f>'[1]Final Workshops'!C16</f>
        <v>APP-069</v>
      </c>
      <c r="E7" s="9" t="str">
        <f>'[1]Final Workshops'!C52</f>
        <v>APP-105</v>
      </c>
      <c r="F7" s="17" t="str">
        <f>'[1]Final Workshops'!C87</f>
        <v>STS-003</v>
      </c>
      <c r="G7" s="11" t="s">
        <v>9</v>
      </c>
      <c r="H7" s="11" t="s">
        <v>9</v>
      </c>
    </row>
    <row r="8" spans="1:8" x14ac:dyDescent="0.3">
      <c r="A8" s="6">
        <v>0.16666666666666666</v>
      </c>
      <c r="B8" s="7">
        <v>44798.197916666664</v>
      </c>
      <c r="C8" s="18"/>
      <c r="D8" s="16" t="str">
        <f>'[1]Final Workshops'!C54</f>
        <v>APP-107</v>
      </c>
      <c r="E8" s="13"/>
      <c r="F8" s="17"/>
      <c r="G8" s="11"/>
      <c r="H8" s="11"/>
    </row>
    <row r="9" spans="1:8" ht="16.5" thickBot="1" x14ac:dyDescent="0.35">
      <c r="A9" s="19">
        <v>0.19791666666666666</v>
      </c>
      <c r="B9" s="20">
        <v>44798.197916666664</v>
      </c>
      <c r="C9" s="21" t="s">
        <v>9</v>
      </c>
      <c r="D9" s="21" t="s">
        <v>9</v>
      </c>
      <c r="E9" s="22" t="str">
        <f>'[1]Final Workshops'!C88</f>
        <v>STS-004</v>
      </c>
      <c r="F9" s="21" t="s">
        <v>9</v>
      </c>
      <c r="G9" s="21" t="s">
        <v>9</v>
      </c>
      <c r="H9" s="21" t="s">
        <v>9</v>
      </c>
    </row>
    <row r="10" spans="1:8" x14ac:dyDescent="0.3">
      <c r="A10" s="6">
        <v>0.45833333333333331</v>
      </c>
      <c r="B10" s="7">
        <v>44799.458333333336</v>
      </c>
      <c r="C10" s="23" t="str">
        <f>'[1]Final Workshops'!C70</f>
        <v>APP-123</v>
      </c>
      <c r="D10" s="23" t="str">
        <f>'[1]Final Workshops'!C81</f>
        <v>APP-134</v>
      </c>
      <c r="E10" s="23" t="str">
        <f>'[1]Final Workshops'!C59</f>
        <v>APP-112</v>
      </c>
      <c r="F10" s="24" t="str">
        <f>'[1]Final Workshops'!C87</f>
        <v>STS-003</v>
      </c>
      <c r="G10" s="25" t="s">
        <v>9</v>
      </c>
      <c r="H10" s="25" t="s">
        <v>9</v>
      </c>
    </row>
    <row r="11" spans="1:8" ht="16.5" thickBot="1" x14ac:dyDescent="0.35">
      <c r="A11" s="19">
        <v>0.51041666666666663</v>
      </c>
      <c r="B11" s="20">
        <v>44799.510416666664</v>
      </c>
      <c r="C11" s="26" t="str">
        <f>'[1]Final Workshops'!C21</f>
        <v>APP-074</v>
      </c>
      <c r="D11" s="26" t="str">
        <f>'[1]Final Workshops'!C37</f>
        <v>APP-090</v>
      </c>
      <c r="E11" s="26" t="str">
        <f>'[1]Final Workshops'!C25</f>
        <v>APP-078</v>
      </c>
      <c r="F11" s="26" t="str">
        <f>'[1]Final Workshops'!C76</f>
        <v>APP-129</v>
      </c>
      <c r="G11" s="27" t="s">
        <v>9</v>
      </c>
      <c r="H11" s="27" t="s">
        <v>9</v>
      </c>
    </row>
    <row r="12" spans="1:8" x14ac:dyDescent="0.3">
      <c r="A12" s="6">
        <v>0.45833333333333331</v>
      </c>
      <c r="B12" s="7">
        <v>44800.458333333336</v>
      </c>
      <c r="C12" s="28"/>
      <c r="D12" s="29" t="str">
        <f>'[1]Final Workshops'!C49</f>
        <v>APP-102</v>
      </c>
      <c r="E12" s="23" t="str">
        <f>'[1]Final Workshops'!C60</f>
        <v>APP-113</v>
      </c>
      <c r="F12" s="23" t="str">
        <f>'[1]Final Workshops'!C26</f>
        <v>APP-079</v>
      </c>
      <c r="G12" s="30" t="s">
        <v>9</v>
      </c>
      <c r="H12" s="31" t="str">
        <f>'[1]Final Workshops'!C45</f>
        <v>APP-098</v>
      </c>
    </row>
    <row r="13" spans="1:8" x14ac:dyDescent="0.3">
      <c r="A13" s="6">
        <v>0.51041666666666663</v>
      </c>
      <c r="B13" s="7">
        <v>44800.53125</v>
      </c>
      <c r="C13" s="9" t="str">
        <f>'[1]Final Workshops'!C41</f>
        <v>APP-094</v>
      </c>
      <c r="D13" s="9" t="str">
        <f>'[1]Final Workshops'!C43</f>
        <v>APP-096</v>
      </c>
      <c r="E13" s="23" t="str">
        <f>'[1]Final Workshops'!C78</f>
        <v>APP-131</v>
      </c>
      <c r="F13" s="16" t="str">
        <f>'[1]Final Workshops'!C27</f>
        <v>APP-080</v>
      </c>
      <c r="G13" s="30" t="s">
        <v>9</v>
      </c>
      <c r="H13" s="30" t="s">
        <v>9</v>
      </c>
    </row>
    <row r="14" spans="1:8" x14ac:dyDescent="0.3">
      <c r="A14" s="6">
        <v>0.53125</v>
      </c>
      <c r="B14" s="7">
        <v>44800.53125</v>
      </c>
      <c r="C14" s="13"/>
      <c r="D14" s="13"/>
      <c r="E14" s="13"/>
      <c r="F14" s="16" t="str">
        <f>'[1]Final Workshops'!C17</f>
        <v>APP-070</v>
      </c>
      <c r="G14" s="32"/>
      <c r="H14" s="32"/>
    </row>
    <row r="15" spans="1:8" x14ac:dyDescent="0.3">
      <c r="A15" s="6">
        <v>9.375E-2</v>
      </c>
      <c r="B15" s="7">
        <v>44800.09375</v>
      </c>
      <c r="C15" s="33" t="str">
        <f>'[1]Final Workshops'!C67</f>
        <v>APP-120</v>
      </c>
      <c r="D15" s="9" t="str">
        <f>'[1]Final Workshops'!C80</f>
        <v>APP-133</v>
      </c>
      <c r="E15" s="9" t="str">
        <f>'[1]Final Workshops'!C50</f>
        <v>APP-103</v>
      </c>
      <c r="F15" s="34" t="str">
        <f>'[1]Final Workshops'!C34</f>
        <v>APP-087</v>
      </c>
      <c r="G15" s="35" t="str">
        <f>'[1]Final Workshops'!C84</f>
        <v>APP-137</v>
      </c>
      <c r="H15" s="36" t="str">
        <f>'[1]Final Workshops'!C86</f>
        <v>STS-002</v>
      </c>
    </row>
    <row r="16" spans="1:8" x14ac:dyDescent="0.3">
      <c r="A16" s="6">
        <v>0.14583333333333334</v>
      </c>
      <c r="B16" s="7">
        <v>44800.145833333336</v>
      </c>
      <c r="C16" s="37" t="s">
        <v>10</v>
      </c>
      <c r="D16" s="13" t="s">
        <v>11</v>
      </c>
      <c r="E16" s="38" t="str">
        <f>'[1]Final Workshops'!C90</f>
        <v>STS-006</v>
      </c>
      <c r="F16" s="17" t="str">
        <f>'[1]Final Workshops'!C87</f>
        <v>STS-003</v>
      </c>
      <c r="G16" s="9" t="str">
        <f>'[1]Final Workshops'!C78</f>
        <v>APP-131</v>
      </c>
      <c r="H16" s="9" t="str">
        <f>'[1]Final Workshops'!C73</f>
        <v>APP-126</v>
      </c>
    </row>
    <row r="17" spans="1:8" ht="16.5" thickBot="1" x14ac:dyDescent="0.35">
      <c r="A17" s="19">
        <v>0.19791666666666666</v>
      </c>
      <c r="B17" s="20">
        <v>44800.197916666664</v>
      </c>
      <c r="C17" s="32" t="s">
        <v>9</v>
      </c>
      <c r="D17" s="21" t="s">
        <v>9</v>
      </c>
      <c r="E17" s="22" t="str">
        <f>'[1]Final Workshops'!C89</f>
        <v>STS-005</v>
      </c>
      <c r="F17" s="21" t="s">
        <v>9</v>
      </c>
      <c r="G17" s="21" t="s">
        <v>9</v>
      </c>
      <c r="H17" s="21" t="s">
        <v>9</v>
      </c>
    </row>
    <row r="18" spans="1:8" x14ac:dyDescent="0.3">
      <c r="A18" s="6">
        <v>0.45833333333333331</v>
      </c>
      <c r="B18" s="7">
        <v>44801.458333333336</v>
      </c>
      <c r="C18" s="39" t="str">
        <f>'[1]Final Workshops'!C85</f>
        <v>STS-001</v>
      </c>
      <c r="D18" s="40" t="str">
        <f>'[1]Final Workshops'!C79</f>
        <v>APP-132</v>
      </c>
      <c r="E18" s="41" t="str">
        <f>'[1]Final Workshops'!C69</f>
        <v>APP-122</v>
      </c>
      <c r="F18" s="41" t="str">
        <f>'[1]Final Workshops'!C65</f>
        <v>APP-118</v>
      </c>
      <c r="G18" s="25"/>
      <c r="H18" s="25"/>
    </row>
    <row r="19" spans="1:8" x14ac:dyDescent="0.3">
      <c r="A19" s="6">
        <v>0.51041666666666663</v>
      </c>
      <c r="B19" s="7">
        <v>44801.510416666664</v>
      </c>
      <c r="C19" s="42" t="str">
        <f>'[1]Final Workshops'!C33</f>
        <v>APP-086</v>
      </c>
      <c r="D19" s="43" t="str">
        <f>'[1]Final Workshops'!C8</f>
        <v>APP-061</v>
      </c>
      <c r="E19" s="42" t="str">
        <f>'[1]Final Workshops'!C62</f>
        <v>APP-115</v>
      </c>
      <c r="F19" s="44" t="str">
        <f>'[1]Final Workshops'!C87</f>
        <v>STS-003</v>
      </c>
      <c r="G19" s="11"/>
      <c r="H19" s="11"/>
    </row>
    <row r="20" spans="1:8" x14ac:dyDescent="0.3">
      <c r="A20" s="6">
        <v>9.375E-2</v>
      </c>
      <c r="B20" s="7">
        <v>44801.09375</v>
      </c>
      <c r="C20" s="39" t="str">
        <f>'[1]Final Workshops'!C86</f>
        <v>STS-002</v>
      </c>
      <c r="D20" s="30"/>
      <c r="E20" s="30"/>
      <c r="F20" s="30"/>
      <c r="G20" s="30"/>
      <c r="H20" s="30"/>
    </row>
  </sheetData>
  <mergeCells count="1">
    <mergeCell ref="C1:H1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58376-F093-417F-AA4B-E516AEA2E122}">
  <dimension ref="A1:E2"/>
  <sheetViews>
    <sheetView workbookViewId="0">
      <selection activeCell="E2" sqref="E2"/>
    </sheetView>
  </sheetViews>
  <sheetFormatPr defaultRowHeight="15.75" x14ac:dyDescent="0.3"/>
  <cols>
    <col min="1" max="1" width="15.375" customWidth="1"/>
    <col min="5" max="5" width="14.25" customWidth="1"/>
  </cols>
  <sheetData>
    <row r="1" spans="1:5" x14ac:dyDescent="0.3">
      <c r="A1" s="48" t="s">
        <v>15</v>
      </c>
      <c r="B1" s="49" t="s">
        <v>12</v>
      </c>
      <c r="C1" s="50" t="s">
        <v>13</v>
      </c>
      <c r="D1" s="50" t="s">
        <v>14</v>
      </c>
      <c r="E1" t="s">
        <v>17</v>
      </c>
    </row>
    <row r="2" spans="1:5" x14ac:dyDescent="0.3">
      <c r="A2" s="45" t="str">
        <f>workshops!D3</f>
        <v>APP-104</v>
      </c>
      <c r="B2" t="str">
        <f>Table5[[#Headers],[TR4]]</f>
        <v>TR4</v>
      </c>
      <c r="C2" s="47">
        <f>workshops!B3</f>
        <v>44798.458333333336</v>
      </c>
      <c r="D2" s="46">
        <f>workshops!A3</f>
        <v>0.45833333333333331</v>
      </c>
      <c r="E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workshops</vt:lpstr>
      <vt:lpstr>workshops by day + time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 Powell</dc:creator>
  <cp:lastModifiedBy>Jane Powell</cp:lastModifiedBy>
  <dcterms:created xsi:type="dcterms:W3CDTF">2022-07-03T19:55:52Z</dcterms:created>
  <dcterms:modified xsi:type="dcterms:W3CDTF">2022-07-03T20:00:03Z</dcterms:modified>
</cp:coreProperties>
</file>